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3B37DB7C-87EE-4C25-A118-385D214698F3}" xr6:coauthVersionLast="46" xr6:coauthVersionMax="47" xr10:uidLastSave="{00000000-0000-0000-0000-000000000000}"/>
  <bookViews>
    <workbookView xWindow="28680" yWindow="-120" windowWidth="29040" windowHeight="15840" xr2:uid="{00000000-000D-0000-FFFF-FFFF00000000}"/>
  </bookViews>
  <sheets>
    <sheet name="調べてみよう！あなたのまちの水道" sheetId="5" r:id="rId1"/>
    <sheet name="水道料金データ" sheetId="1" state="hidden" r:id="rId2"/>
    <sheet name="管路延長と更新率データ" sheetId="4" state="hidden" r:id="rId3"/>
  </sheets>
  <definedNames>
    <definedName name="_xlnm._FilterDatabase" localSheetId="2" hidden="1">管路延長と更新率データ!$A$2:$DZ$1402</definedName>
    <definedName name="_xlnm._FilterDatabase" localSheetId="1" hidden="1">水道料金データ!$A$2:$AE$1402</definedName>
    <definedName name="_xlnm.Print_Area" localSheetId="0">'調べてみよう！あなたのまちの水道'!$A$1:$D$28</definedName>
    <definedName name="愛知県">水道料金データ!$C$1426:$CR$1426</definedName>
    <definedName name="愛媛県">水道料金データ!$C$1441:$CR$1441</definedName>
    <definedName name="茨城県">水道料金データ!$C$1411:$CR$1411</definedName>
    <definedName name="岡山県">水道料金データ!$C$1436:$CR$1436</definedName>
    <definedName name="沖縄県">水道料金データ!$C$1450:$CR$1450</definedName>
    <definedName name="岩手県">水道料金データ!$C$1406:$CR$1406</definedName>
    <definedName name="岐阜県">水道料金データ!$C$1424:$CR$1424</definedName>
    <definedName name="宮崎県">水道料金データ!$C$1448:$CR$1448</definedName>
    <definedName name="宮城県">水道料金データ!$C$1407:$CR$1407</definedName>
    <definedName name="京都府">水道料金データ!$C$1429:$CR$1429</definedName>
    <definedName name="熊本県">水道料金データ!$C$1446:$CR$1446</definedName>
    <definedName name="群馬県">水道料金データ!$C$1413:$CR$1413</definedName>
    <definedName name="広島県">水道料金データ!$C$1437:$CR$1437</definedName>
    <definedName name="香川県">水道料金データ!$C$1440:$CR$1440</definedName>
    <definedName name="高知県">水道料金データ!$C$1442:$CR$1442</definedName>
    <definedName name="佐賀県">水道料金データ!$C$1444:$CR$1444</definedName>
    <definedName name="埼玉県">水道料金データ!$C$1414:$CR$1414</definedName>
    <definedName name="三重県">水道料金データ!$C$1427:$CR$1427</definedName>
    <definedName name="山形県">水道料金データ!$C$1409:$CR$1409</definedName>
    <definedName name="山口県">水道料金データ!$C$1438:$CR$1438</definedName>
    <definedName name="山梨県">水道料金データ!$C$1422:$CR$1422</definedName>
    <definedName name="滋賀県">水道料金データ!$C$1428:$CR$1428</definedName>
    <definedName name="鹿児島県">水道料金データ!$C$1449:$CR$1449</definedName>
    <definedName name="秋田県">水道料金データ!$C$1408:$CR$1408</definedName>
    <definedName name="新潟県">水道料金データ!$C$1418:$CR$1418</definedName>
    <definedName name="神奈川県">水道料金データ!$C$1417:$CR$1417</definedName>
    <definedName name="青森県">水道料金データ!$C$1405:$CR$1405</definedName>
    <definedName name="静岡県">水道料金データ!$C$1425:$CR$1425</definedName>
    <definedName name="石川県">水道料金データ!$C$1420:$CR$1420</definedName>
    <definedName name="千葉県">水道料金データ!$C$1415:$CR$1415</definedName>
    <definedName name="大阪府">水道料金データ!$C$1430:$CR$1430</definedName>
    <definedName name="大分県">水道料金データ!$C$1447:$CR$1447</definedName>
    <definedName name="長崎県">水道料金データ!$C$1445:$CR$1445</definedName>
    <definedName name="長野県">水道料金データ!$C$1423:$CR$1423</definedName>
    <definedName name="鳥取県">水道料金データ!$C$1434:$CR$1434</definedName>
    <definedName name="都道府県名">水道料金データ!$B$1404:$B$1450</definedName>
    <definedName name="島根県">水道料金データ!$C$1435:$CR$1435</definedName>
    <definedName name="東京都">水道料金データ!$C$1416:$CR$1416</definedName>
    <definedName name="徳島県">水道料金データ!$C$1439:$CR$1439</definedName>
    <definedName name="栃木県">水道料金データ!$C$1412:$CR$1412</definedName>
    <definedName name="奈良県">水道料金データ!$C$1432:$CR$1432</definedName>
    <definedName name="富山県">水道料金データ!$C$1419:$CR$1419</definedName>
    <definedName name="福井県">水道料金データ!$C$1421:$CR$1421</definedName>
    <definedName name="福岡県">水道料金データ!$C$1443:$CR$1443</definedName>
    <definedName name="福島県">水道料金データ!$C$1410:$CR$1410</definedName>
    <definedName name="兵庫県">水道料金データ!$C$1431:$CR$1431</definedName>
    <definedName name="北海道">水道料金データ!$C$1404:$CR$1404</definedName>
    <definedName name="和歌山県">水道料金データ!$C$1433:$CR$1433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5" l="1"/>
  <c r="B9" i="5" l="1"/>
  <c r="B1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tc={CBB9359C-53A5-48FE-AE9D-DA17DEFE781D}</author>
  </authors>
  <commentList>
    <comment ref="A2" authorId="0" shapeId="0" xr:uid="{CBB9359C-53A5-48FE-AE9D-DA17DEFE78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用水供給（番号が５から始まる事業者）は都道府県番号を48へ変更</t>
      </text>
    </comment>
  </commentList>
</comments>
</file>

<file path=xl/sharedStrings.xml><?xml version="1.0" encoding="utf-8"?>
<sst xmlns="http://schemas.openxmlformats.org/spreadsheetml/2006/main" count="12730" uniqueCount="1978">
  <si>
    <t>項目コード</t>
    <phoneticPr fontId="0"/>
  </si>
  <si>
    <t/>
  </si>
  <si>
    <t>都道府県番号</t>
    <phoneticPr fontId="0"/>
  </si>
  <si>
    <t>都道府県名</t>
    <phoneticPr fontId="0"/>
  </si>
  <si>
    <t>整理番号</t>
    <phoneticPr fontId="0"/>
  </si>
  <si>
    <t>事業主体名</t>
    <phoneticPr fontId="0"/>
  </si>
  <si>
    <t>0133</t>
    <phoneticPr fontId="0"/>
  </si>
  <si>
    <t>家庭用料金/月 ２０m3使用料金</t>
    <phoneticPr fontId="0"/>
  </si>
  <si>
    <t>01</t>
    <phoneticPr fontId="0"/>
  </si>
  <si>
    <t>北海道</t>
    <phoneticPr fontId="0"/>
  </si>
  <si>
    <t>001</t>
    <phoneticPr fontId="0"/>
  </si>
  <si>
    <t>函館市</t>
    <phoneticPr fontId="0"/>
  </si>
  <si>
    <t>002</t>
    <phoneticPr fontId="0"/>
  </si>
  <si>
    <t>岩見沢市</t>
    <phoneticPr fontId="0"/>
  </si>
  <si>
    <t>003</t>
    <phoneticPr fontId="0"/>
  </si>
  <si>
    <t>小樽市</t>
    <phoneticPr fontId="0"/>
  </si>
  <si>
    <t>004</t>
    <phoneticPr fontId="0"/>
  </si>
  <si>
    <t>室蘭市</t>
    <phoneticPr fontId="0"/>
  </si>
  <si>
    <t>005</t>
    <phoneticPr fontId="0"/>
  </si>
  <si>
    <t>稚内市</t>
    <phoneticPr fontId="0"/>
  </si>
  <si>
    <t>006</t>
    <phoneticPr fontId="0"/>
  </si>
  <si>
    <t>留萌市</t>
    <phoneticPr fontId="0"/>
  </si>
  <si>
    <t>007</t>
    <phoneticPr fontId="0"/>
  </si>
  <si>
    <t>釧路市</t>
    <phoneticPr fontId="0"/>
  </si>
  <si>
    <t>008</t>
    <phoneticPr fontId="0"/>
  </si>
  <si>
    <t>広尾町</t>
    <phoneticPr fontId="0"/>
  </si>
  <si>
    <t>009</t>
    <phoneticPr fontId="0"/>
  </si>
  <si>
    <t>夕張市</t>
    <phoneticPr fontId="0"/>
  </si>
  <si>
    <t>010</t>
    <phoneticPr fontId="0"/>
  </si>
  <si>
    <t>浦河町</t>
    <phoneticPr fontId="0"/>
  </si>
  <si>
    <t>011</t>
    <phoneticPr fontId="0"/>
  </si>
  <si>
    <t>北斗市</t>
    <phoneticPr fontId="0"/>
  </si>
  <si>
    <t>012</t>
    <phoneticPr fontId="0"/>
  </si>
  <si>
    <t>紋別市</t>
    <phoneticPr fontId="0"/>
  </si>
  <si>
    <t>014</t>
    <phoneticPr fontId="0"/>
  </si>
  <si>
    <t>札幌市</t>
    <phoneticPr fontId="0"/>
  </si>
  <si>
    <t>016</t>
    <phoneticPr fontId="0"/>
  </si>
  <si>
    <t>旭川市</t>
    <phoneticPr fontId="0"/>
  </si>
  <si>
    <t>017</t>
    <phoneticPr fontId="0"/>
  </si>
  <si>
    <t>枝幸町</t>
    <phoneticPr fontId="0"/>
  </si>
  <si>
    <t>018</t>
    <phoneticPr fontId="0"/>
  </si>
  <si>
    <t>美幌町</t>
    <phoneticPr fontId="0"/>
  </si>
  <si>
    <t>019</t>
    <phoneticPr fontId="0"/>
  </si>
  <si>
    <t>中標津町</t>
    <phoneticPr fontId="0"/>
  </si>
  <si>
    <t>020</t>
    <phoneticPr fontId="0"/>
  </si>
  <si>
    <t>苫小牧市</t>
    <phoneticPr fontId="0"/>
  </si>
  <si>
    <t>021</t>
    <phoneticPr fontId="0"/>
  </si>
  <si>
    <t>増毛町</t>
    <phoneticPr fontId="0"/>
  </si>
  <si>
    <t>022</t>
    <phoneticPr fontId="0"/>
  </si>
  <si>
    <t>余市町</t>
    <phoneticPr fontId="0"/>
  </si>
  <si>
    <t>024</t>
    <phoneticPr fontId="0"/>
  </si>
  <si>
    <t>北見市</t>
    <phoneticPr fontId="0"/>
  </si>
  <si>
    <t>026</t>
    <phoneticPr fontId="0"/>
  </si>
  <si>
    <t>本別町</t>
    <phoneticPr fontId="0"/>
  </si>
  <si>
    <t>027</t>
    <phoneticPr fontId="0"/>
  </si>
  <si>
    <t>様似町</t>
    <phoneticPr fontId="0"/>
  </si>
  <si>
    <t>028</t>
    <phoneticPr fontId="0"/>
  </si>
  <si>
    <t>白糠町</t>
    <phoneticPr fontId="0"/>
  </si>
  <si>
    <t>029</t>
    <phoneticPr fontId="0"/>
  </si>
  <si>
    <t>羽幌町</t>
    <phoneticPr fontId="0"/>
  </si>
  <si>
    <t>031</t>
    <phoneticPr fontId="0"/>
  </si>
  <si>
    <t>帯広市</t>
    <phoneticPr fontId="0"/>
  </si>
  <si>
    <t>032</t>
    <phoneticPr fontId="0"/>
  </si>
  <si>
    <t>網走市</t>
    <phoneticPr fontId="0"/>
  </si>
  <si>
    <t>034</t>
    <phoneticPr fontId="0"/>
  </si>
  <si>
    <t>士別市</t>
    <phoneticPr fontId="0"/>
  </si>
  <si>
    <t>035</t>
    <phoneticPr fontId="0"/>
  </si>
  <si>
    <t>むかわ町</t>
    <phoneticPr fontId="0"/>
  </si>
  <si>
    <t>036</t>
    <phoneticPr fontId="0"/>
  </si>
  <si>
    <t>美唄市</t>
    <phoneticPr fontId="0"/>
  </si>
  <si>
    <t>037</t>
    <phoneticPr fontId="0"/>
  </si>
  <si>
    <t>根室市</t>
    <phoneticPr fontId="0"/>
  </si>
  <si>
    <t>039</t>
    <phoneticPr fontId="0"/>
  </si>
  <si>
    <t>幕別町</t>
    <phoneticPr fontId="0"/>
  </si>
  <si>
    <t>040</t>
    <phoneticPr fontId="0"/>
  </si>
  <si>
    <t>千歳市</t>
    <phoneticPr fontId="0"/>
  </si>
  <si>
    <t>041</t>
    <phoneticPr fontId="0"/>
  </si>
  <si>
    <t>倶知安町</t>
    <phoneticPr fontId="0"/>
  </si>
  <si>
    <t>043</t>
    <phoneticPr fontId="0"/>
  </si>
  <si>
    <t>江差町</t>
    <phoneticPr fontId="0"/>
  </si>
  <si>
    <t>044</t>
    <phoneticPr fontId="0"/>
  </si>
  <si>
    <t>足寄町</t>
    <phoneticPr fontId="0"/>
  </si>
  <si>
    <t>045</t>
    <phoneticPr fontId="0"/>
  </si>
  <si>
    <t>赤平市</t>
    <phoneticPr fontId="0"/>
  </si>
  <si>
    <t>046</t>
    <phoneticPr fontId="0"/>
  </si>
  <si>
    <t>048</t>
    <phoneticPr fontId="0"/>
  </si>
  <si>
    <t>049</t>
    <phoneticPr fontId="0"/>
  </si>
  <si>
    <t>芦別市</t>
    <phoneticPr fontId="0"/>
  </si>
  <si>
    <t>051</t>
    <phoneticPr fontId="0"/>
  </si>
  <si>
    <t>江別市</t>
    <phoneticPr fontId="0"/>
  </si>
  <si>
    <t>052</t>
    <phoneticPr fontId="0"/>
  </si>
  <si>
    <t>芽室町</t>
    <phoneticPr fontId="0"/>
  </si>
  <si>
    <t>053</t>
    <phoneticPr fontId="0"/>
  </si>
  <si>
    <t>弟子屈町</t>
    <phoneticPr fontId="0"/>
  </si>
  <si>
    <t>056</t>
    <phoneticPr fontId="0"/>
  </si>
  <si>
    <t>栗山町</t>
    <phoneticPr fontId="0"/>
  </si>
  <si>
    <t>057</t>
    <phoneticPr fontId="0"/>
  </si>
  <si>
    <t>三笠市</t>
    <phoneticPr fontId="0"/>
  </si>
  <si>
    <t>058</t>
    <phoneticPr fontId="0"/>
  </si>
  <si>
    <t>深川市</t>
    <phoneticPr fontId="0"/>
  </si>
  <si>
    <t>059</t>
    <phoneticPr fontId="0"/>
  </si>
  <si>
    <t>名寄市</t>
    <phoneticPr fontId="0"/>
  </si>
  <si>
    <t>060</t>
    <phoneticPr fontId="0"/>
  </si>
  <si>
    <t>新ひだか町</t>
    <phoneticPr fontId="0"/>
  </si>
  <si>
    <t>061</t>
    <phoneticPr fontId="0"/>
  </si>
  <si>
    <t>厚岸町</t>
    <phoneticPr fontId="0"/>
  </si>
  <si>
    <t>063</t>
    <phoneticPr fontId="0"/>
  </si>
  <si>
    <t>登別市</t>
    <phoneticPr fontId="0"/>
  </si>
  <si>
    <t>064</t>
    <phoneticPr fontId="0"/>
  </si>
  <si>
    <t>斜里町</t>
    <phoneticPr fontId="0"/>
  </si>
  <si>
    <t>065</t>
    <phoneticPr fontId="0"/>
  </si>
  <si>
    <t>068</t>
    <phoneticPr fontId="0"/>
  </si>
  <si>
    <t>遠軽町</t>
    <phoneticPr fontId="0"/>
  </si>
  <si>
    <t>069</t>
    <phoneticPr fontId="0"/>
  </si>
  <si>
    <t>美瑛町</t>
    <phoneticPr fontId="0"/>
  </si>
  <si>
    <t>071</t>
    <phoneticPr fontId="0"/>
  </si>
  <si>
    <t>洞爺湖町</t>
    <phoneticPr fontId="0"/>
  </si>
  <si>
    <t>072</t>
    <phoneticPr fontId="0"/>
  </si>
  <si>
    <t>富良野市</t>
    <phoneticPr fontId="0"/>
  </si>
  <si>
    <t>073</t>
    <phoneticPr fontId="0"/>
  </si>
  <si>
    <t>恵庭市</t>
    <phoneticPr fontId="0"/>
  </si>
  <si>
    <t>078</t>
    <phoneticPr fontId="0"/>
  </si>
  <si>
    <t>当別町</t>
    <phoneticPr fontId="0"/>
  </si>
  <si>
    <t>080</t>
    <phoneticPr fontId="0"/>
  </si>
  <si>
    <t>八雲町</t>
    <phoneticPr fontId="0"/>
  </si>
  <si>
    <t>089</t>
    <phoneticPr fontId="0"/>
  </si>
  <si>
    <t>090</t>
    <phoneticPr fontId="0"/>
  </si>
  <si>
    <t>浜中町</t>
    <phoneticPr fontId="0"/>
  </si>
  <si>
    <t>091</t>
    <phoneticPr fontId="0"/>
  </si>
  <si>
    <t>鹿部町</t>
    <phoneticPr fontId="0"/>
  </si>
  <si>
    <t>098</t>
    <phoneticPr fontId="0"/>
  </si>
  <si>
    <t>長万部町</t>
    <phoneticPr fontId="0"/>
  </si>
  <si>
    <t>100</t>
    <phoneticPr fontId="0"/>
  </si>
  <si>
    <t>白老町</t>
    <phoneticPr fontId="0"/>
  </si>
  <si>
    <t>101</t>
    <phoneticPr fontId="0"/>
  </si>
  <si>
    <t>長幌上水道企業団</t>
    <phoneticPr fontId="0"/>
  </si>
  <si>
    <t>102</t>
    <phoneticPr fontId="0"/>
  </si>
  <si>
    <t>沼田町</t>
    <phoneticPr fontId="0"/>
  </si>
  <si>
    <t>106</t>
    <phoneticPr fontId="0"/>
  </si>
  <si>
    <t>清水町</t>
    <phoneticPr fontId="0"/>
  </si>
  <si>
    <t>109</t>
    <phoneticPr fontId="0"/>
  </si>
  <si>
    <t>湧別町</t>
    <phoneticPr fontId="0"/>
  </si>
  <si>
    <t>110</t>
    <phoneticPr fontId="0"/>
  </si>
  <si>
    <t>新得町</t>
    <phoneticPr fontId="0"/>
  </si>
  <si>
    <t>111</t>
    <phoneticPr fontId="0"/>
  </si>
  <si>
    <t>上富良野町</t>
    <phoneticPr fontId="0"/>
  </si>
  <si>
    <t>112</t>
    <phoneticPr fontId="0"/>
  </si>
  <si>
    <t>北広島市</t>
    <phoneticPr fontId="0"/>
  </si>
  <si>
    <t>113</t>
    <phoneticPr fontId="0"/>
  </si>
  <si>
    <t>標茶町</t>
    <phoneticPr fontId="0"/>
  </si>
  <si>
    <t>114</t>
    <phoneticPr fontId="0"/>
  </si>
  <si>
    <t>羅臼町</t>
    <phoneticPr fontId="0"/>
  </si>
  <si>
    <t>117</t>
    <phoneticPr fontId="0"/>
  </si>
  <si>
    <t>西空知広域水道企業団</t>
    <phoneticPr fontId="0"/>
  </si>
  <si>
    <t>120</t>
    <phoneticPr fontId="0"/>
  </si>
  <si>
    <t>石狩市</t>
    <phoneticPr fontId="0"/>
  </si>
  <si>
    <t>121</t>
    <phoneticPr fontId="0"/>
  </si>
  <si>
    <t>岩内町</t>
    <phoneticPr fontId="0"/>
  </si>
  <si>
    <t>122</t>
    <phoneticPr fontId="0"/>
  </si>
  <si>
    <t>当麻町</t>
    <phoneticPr fontId="0"/>
  </si>
  <si>
    <t>123</t>
    <phoneticPr fontId="0"/>
  </si>
  <si>
    <t>126</t>
    <phoneticPr fontId="0"/>
  </si>
  <si>
    <t>月新水道企業団</t>
    <phoneticPr fontId="0"/>
  </si>
  <si>
    <t>129</t>
    <phoneticPr fontId="0"/>
  </si>
  <si>
    <t>七飯町</t>
    <phoneticPr fontId="0"/>
  </si>
  <si>
    <t>130</t>
    <phoneticPr fontId="0"/>
  </si>
  <si>
    <t>音更町</t>
    <phoneticPr fontId="0"/>
  </si>
  <si>
    <t>133</t>
    <phoneticPr fontId="0"/>
  </si>
  <si>
    <t>鷹栖町</t>
    <phoneticPr fontId="0"/>
  </si>
  <si>
    <t>134</t>
    <phoneticPr fontId="0"/>
  </si>
  <si>
    <t>知内町</t>
    <phoneticPr fontId="0"/>
  </si>
  <si>
    <t>137</t>
    <phoneticPr fontId="0"/>
  </si>
  <si>
    <t>別海町</t>
    <phoneticPr fontId="0"/>
  </si>
  <si>
    <t>141</t>
    <phoneticPr fontId="0"/>
  </si>
  <si>
    <t>大樹町</t>
    <phoneticPr fontId="0"/>
  </si>
  <si>
    <t>142</t>
    <phoneticPr fontId="0"/>
  </si>
  <si>
    <t>中空知広域水道企業団</t>
    <phoneticPr fontId="0"/>
  </si>
  <si>
    <t>143</t>
    <phoneticPr fontId="0"/>
  </si>
  <si>
    <t>由仁町</t>
    <phoneticPr fontId="0"/>
  </si>
  <si>
    <t>144</t>
    <phoneticPr fontId="0"/>
  </si>
  <si>
    <t>東神楽町</t>
    <phoneticPr fontId="0"/>
  </si>
  <si>
    <t>145</t>
    <phoneticPr fontId="0"/>
  </si>
  <si>
    <t>安平町</t>
    <phoneticPr fontId="0"/>
  </si>
  <si>
    <t>501</t>
    <phoneticPr fontId="0"/>
  </si>
  <si>
    <t>桂沢水道企業団</t>
    <phoneticPr fontId="0"/>
  </si>
  <si>
    <t>502</t>
    <phoneticPr fontId="0"/>
  </si>
  <si>
    <t>石狩東部広域水道企業団</t>
    <phoneticPr fontId="0"/>
  </si>
  <si>
    <t>503</t>
    <phoneticPr fontId="0"/>
  </si>
  <si>
    <t>北空知広域水道企業団</t>
    <phoneticPr fontId="0"/>
  </si>
  <si>
    <t>504</t>
    <phoneticPr fontId="0"/>
  </si>
  <si>
    <t>十勝中部広域水道企業団</t>
    <phoneticPr fontId="0"/>
  </si>
  <si>
    <t>506</t>
    <phoneticPr fontId="0"/>
  </si>
  <si>
    <t>石狩西部広域水道企業団</t>
    <phoneticPr fontId="0"/>
  </si>
  <si>
    <t>02</t>
    <phoneticPr fontId="0"/>
  </si>
  <si>
    <t>青森県</t>
    <phoneticPr fontId="0"/>
  </si>
  <si>
    <t>弘前市</t>
    <phoneticPr fontId="0"/>
  </si>
  <si>
    <t>板柳町</t>
    <phoneticPr fontId="0"/>
  </si>
  <si>
    <t>鰺ヶ沢町</t>
    <phoneticPr fontId="0"/>
  </si>
  <si>
    <t>三沢市</t>
    <phoneticPr fontId="0"/>
  </si>
  <si>
    <t>深浦町</t>
    <phoneticPr fontId="0"/>
  </si>
  <si>
    <t>大間町</t>
    <phoneticPr fontId="0"/>
  </si>
  <si>
    <t>野辺地町</t>
    <phoneticPr fontId="0"/>
  </si>
  <si>
    <t>025</t>
    <phoneticPr fontId="0"/>
  </si>
  <si>
    <t>平内町</t>
    <phoneticPr fontId="0"/>
  </si>
  <si>
    <t>黒石市</t>
    <phoneticPr fontId="0"/>
  </si>
  <si>
    <t>田舎館村</t>
    <phoneticPr fontId="0"/>
  </si>
  <si>
    <t>038</t>
    <phoneticPr fontId="0"/>
  </si>
  <si>
    <t>田子町</t>
    <phoneticPr fontId="0"/>
  </si>
  <si>
    <t>鶴田町</t>
    <phoneticPr fontId="0"/>
  </si>
  <si>
    <t>平川市</t>
    <phoneticPr fontId="0"/>
  </si>
  <si>
    <t>久吉ダム水道企業団</t>
    <phoneticPr fontId="0"/>
  </si>
  <si>
    <t>東通村</t>
    <phoneticPr fontId="0"/>
  </si>
  <si>
    <t>八戸圏域水道企業団</t>
    <phoneticPr fontId="0"/>
  </si>
  <si>
    <t>六ケ所村</t>
    <phoneticPr fontId="0"/>
  </si>
  <si>
    <t>津軽広域水道企業団（西北）</t>
    <phoneticPr fontId="0"/>
  </si>
  <si>
    <t>五所川原市</t>
    <phoneticPr fontId="0"/>
  </si>
  <si>
    <t>青森市</t>
    <phoneticPr fontId="0"/>
  </si>
  <si>
    <t>161</t>
    <phoneticPr fontId="0"/>
  </si>
  <si>
    <t>中泊町</t>
    <phoneticPr fontId="0"/>
  </si>
  <si>
    <t>171</t>
    <phoneticPr fontId="0"/>
  </si>
  <si>
    <t>むつ市</t>
    <phoneticPr fontId="0"/>
  </si>
  <si>
    <t>221</t>
    <phoneticPr fontId="0"/>
  </si>
  <si>
    <t>東北町</t>
    <phoneticPr fontId="0"/>
  </si>
  <si>
    <t>281</t>
    <phoneticPr fontId="0"/>
  </si>
  <si>
    <t>七戸町</t>
    <phoneticPr fontId="0"/>
  </si>
  <si>
    <t>291</t>
    <phoneticPr fontId="0"/>
  </si>
  <si>
    <t>藤崎町</t>
    <phoneticPr fontId="0"/>
  </si>
  <si>
    <t>311</t>
    <phoneticPr fontId="0"/>
  </si>
  <si>
    <t>十和田市</t>
    <phoneticPr fontId="0"/>
  </si>
  <si>
    <t>津軽広域水道企業団（津軽）</t>
    <phoneticPr fontId="0"/>
  </si>
  <si>
    <t>03</t>
    <phoneticPr fontId="0"/>
  </si>
  <si>
    <t>岩手県</t>
    <phoneticPr fontId="0"/>
  </si>
  <si>
    <t>盛岡市</t>
    <phoneticPr fontId="0"/>
  </si>
  <si>
    <t>山田町</t>
    <phoneticPr fontId="0"/>
  </si>
  <si>
    <t>宮古市</t>
    <phoneticPr fontId="0"/>
  </si>
  <si>
    <t>大船渡市</t>
    <phoneticPr fontId="0"/>
  </si>
  <si>
    <t>釜石市</t>
    <phoneticPr fontId="0"/>
  </si>
  <si>
    <t>奥州市</t>
    <phoneticPr fontId="0"/>
  </si>
  <si>
    <t>久慈市</t>
    <phoneticPr fontId="0"/>
  </si>
  <si>
    <t>陸前高田市</t>
    <phoneticPr fontId="0"/>
  </si>
  <si>
    <t>013</t>
    <phoneticPr fontId="0"/>
  </si>
  <si>
    <t>大槌町</t>
    <phoneticPr fontId="0"/>
  </si>
  <si>
    <t>015</t>
    <phoneticPr fontId="0"/>
  </si>
  <si>
    <t>雫石町</t>
    <phoneticPr fontId="0"/>
  </si>
  <si>
    <t>一戸町（一戸）</t>
    <phoneticPr fontId="0"/>
  </si>
  <si>
    <t>遠野市</t>
    <phoneticPr fontId="0"/>
  </si>
  <si>
    <t>二戸市</t>
    <phoneticPr fontId="0"/>
  </si>
  <si>
    <t>矢巾町</t>
    <phoneticPr fontId="0"/>
  </si>
  <si>
    <t>金ケ崎町</t>
    <phoneticPr fontId="0"/>
  </si>
  <si>
    <t>023</t>
    <phoneticPr fontId="0"/>
  </si>
  <si>
    <t>岩手町</t>
    <phoneticPr fontId="0"/>
  </si>
  <si>
    <t>平泉町</t>
    <phoneticPr fontId="0"/>
  </si>
  <si>
    <t>九戸村</t>
    <phoneticPr fontId="0"/>
  </si>
  <si>
    <t>030</t>
    <phoneticPr fontId="0"/>
  </si>
  <si>
    <t>滝沢市</t>
    <phoneticPr fontId="0"/>
  </si>
  <si>
    <t>八幡平市</t>
    <phoneticPr fontId="0"/>
  </si>
  <si>
    <t>洋野町</t>
    <phoneticPr fontId="0"/>
  </si>
  <si>
    <t>042</t>
    <phoneticPr fontId="0"/>
  </si>
  <si>
    <t>軽米町</t>
    <phoneticPr fontId="0"/>
  </si>
  <si>
    <t>一戸町（奥中山）</t>
    <phoneticPr fontId="0"/>
  </si>
  <si>
    <t>岩手中部水道企業団</t>
    <phoneticPr fontId="0"/>
  </si>
  <si>
    <t>一関市</t>
    <phoneticPr fontId="0"/>
  </si>
  <si>
    <t>047</t>
    <phoneticPr fontId="0"/>
  </si>
  <si>
    <t>葛巻町</t>
    <phoneticPr fontId="0"/>
  </si>
  <si>
    <t>西和賀町</t>
    <phoneticPr fontId="0"/>
  </si>
  <si>
    <t>岩泉町</t>
    <phoneticPr fontId="0"/>
  </si>
  <si>
    <t>奥州金ケ崎行政事務組合</t>
    <phoneticPr fontId="0"/>
  </si>
  <si>
    <t>04</t>
    <phoneticPr fontId="0"/>
  </si>
  <si>
    <t>宮城県</t>
    <phoneticPr fontId="0"/>
  </si>
  <si>
    <t>塩竈市</t>
    <phoneticPr fontId="0"/>
  </si>
  <si>
    <t>仙台市</t>
    <phoneticPr fontId="0"/>
  </si>
  <si>
    <t>村田町</t>
    <phoneticPr fontId="0"/>
  </si>
  <si>
    <t>気仙沼市</t>
    <phoneticPr fontId="0"/>
  </si>
  <si>
    <t>角田市</t>
    <phoneticPr fontId="0"/>
  </si>
  <si>
    <t>多賀城市</t>
    <phoneticPr fontId="0"/>
  </si>
  <si>
    <t>女川町</t>
    <phoneticPr fontId="0"/>
  </si>
  <si>
    <t>松島町</t>
    <phoneticPr fontId="0"/>
  </si>
  <si>
    <t>白石市</t>
    <phoneticPr fontId="0"/>
  </si>
  <si>
    <t>涌谷町</t>
    <phoneticPr fontId="0"/>
  </si>
  <si>
    <t>岩沼市</t>
    <phoneticPr fontId="0"/>
  </si>
  <si>
    <t>名取市</t>
    <phoneticPr fontId="0"/>
  </si>
  <si>
    <t>丸森町</t>
    <phoneticPr fontId="0"/>
  </si>
  <si>
    <t>柴田町</t>
    <phoneticPr fontId="0"/>
  </si>
  <si>
    <t>大河原町</t>
    <phoneticPr fontId="0"/>
  </si>
  <si>
    <t>亘理町</t>
    <phoneticPr fontId="0"/>
  </si>
  <si>
    <t>七ヶ浜町</t>
    <phoneticPr fontId="0"/>
  </si>
  <si>
    <t>大和町</t>
    <phoneticPr fontId="0"/>
  </si>
  <si>
    <t>大衡村</t>
    <phoneticPr fontId="0"/>
  </si>
  <si>
    <t>富谷市</t>
    <phoneticPr fontId="0"/>
  </si>
  <si>
    <t>大郷町</t>
    <phoneticPr fontId="0"/>
  </si>
  <si>
    <t>山元町</t>
    <phoneticPr fontId="0"/>
  </si>
  <si>
    <t>川崎町</t>
    <phoneticPr fontId="0"/>
  </si>
  <si>
    <t>利府町</t>
    <phoneticPr fontId="0"/>
  </si>
  <si>
    <t>石巻地方広域水道企業団</t>
    <phoneticPr fontId="0"/>
  </si>
  <si>
    <t>色麻町</t>
    <phoneticPr fontId="0"/>
  </si>
  <si>
    <t>070</t>
    <phoneticPr fontId="0"/>
  </si>
  <si>
    <t>蔵王町</t>
    <phoneticPr fontId="0"/>
  </si>
  <si>
    <t>074</t>
    <phoneticPr fontId="0"/>
  </si>
  <si>
    <t>加美町</t>
    <phoneticPr fontId="0"/>
  </si>
  <si>
    <t>075</t>
    <phoneticPr fontId="0"/>
  </si>
  <si>
    <t>登米市</t>
    <phoneticPr fontId="0"/>
  </si>
  <si>
    <t>076</t>
    <phoneticPr fontId="0"/>
  </si>
  <si>
    <t>栗原市</t>
    <phoneticPr fontId="0"/>
  </si>
  <si>
    <t>077</t>
    <phoneticPr fontId="0"/>
  </si>
  <si>
    <t>南三陸町</t>
    <phoneticPr fontId="0"/>
  </si>
  <si>
    <t>079</t>
    <phoneticPr fontId="0"/>
  </si>
  <si>
    <t>大崎市</t>
    <phoneticPr fontId="0"/>
  </si>
  <si>
    <t>宮城県（大崎）</t>
    <phoneticPr fontId="0"/>
  </si>
  <si>
    <t>宮城県（仙南・仙塩）</t>
    <phoneticPr fontId="0"/>
  </si>
  <si>
    <t>05</t>
    <phoneticPr fontId="0"/>
  </si>
  <si>
    <t>秋田県</t>
    <phoneticPr fontId="0"/>
  </si>
  <si>
    <t>秋田市</t>
    <phoneticPr fontId="0"/>
  </si>
  <si>
    <t>由利本荘市</t>
    <phoneticPr fontId="0"/>
  </si>
  <si>
    <t>横手市</t>
    <phoneticPr fontId="0"/>
  </si>
  <si>
    <t>潟上市</t>
    <phoneticPr fontId="0"/>
  </si>
  <si>
    <t>大館市</t>
    <phoneticPr fontId="0"/>
  </si>
  <si>
    <t>能代市</t>
    <phoneticPr fontId="0"/>
  </si>
  <si>
    <t>大仙市</t>
    <phoneticPr fontId="0"/>
  </si>
  <si>
    <t>男鹿市</t>
    <phoneticPr fontId="0"/>
  </si>
  <si>
    <t>湯沢市（湯沢）</t>
    <phoneticPr fontId="0"/>
  </si>
  <si>
    <t>五城目町</t>
    <phoneticPr fontId="0"/>
  </si>
  <si>
    <t>にかほ市</t>
    <phoneticPr fontId="0"/>
  </si>
  <si>
    <t>井川町</t>
    <phoneticPr fontId="0"/>
  </si>
  <si>
    <t>八郎潟町</t>
    <phoneticPr fontId="0"/>
  </si>
  <si>
    <t>小坂町</t>
    <phoneticPr fontId="0"/>
  </si>
  <si>
    <t>北秋田市（鷹巣）</t>
    <phoneticPr fontId="0"/>
  </si>
  <si>
    <t>羽後町</t>
    <phoneticPr fontId="0"/>
  </si>
  <si>
    <t>鹿角市</t>
    <phoneticPr fontId="0"/>
  </si>
  <si>
    <t>033</t>
    <phoneticPr fontId="0"/>
  </si>
  <si>
    <t>北秋田市（森吉・合川）</t>
    <phoneticPr fontId="0"/>
  </si>
  <si>
    <t>三種町</t>
    <phoneticPr fontId="0"/>
  </si>
  <si>
    <t>湯沢市（稲川）</t>
    <phoneticPr fontId="0"/>
  </si>
  <si>
    <t>仙北市</t>
    <phoneticPr fontId="0"/>
  </si>
  <si>
    <t>美郷町</t>
    <phoneticPr fontId="0"/>
  </si>
  <si>
    <t>06</t>
    <phoneticPr fontId="0"/>
  </si>
  <si>
    <t>山形県</t>
    <phoneticPr fontId="0"/>
  </si>
  <si>
    <t>河北町</t>
    <phoneticPr fontId="0"/>
  </si>
  <si>
    <t>上山市</t>
    <phoneticPr fontId="0"/>
  </si>
  <si>
    <t>山形市</t>
    <phoneticPr fontId="0"/>
  </si>
  <si>
    <t>天童市</t>
    <phoneticPr fontId="0"/>
  </si>
  <si>
    <t>米沢市</t>
    <phoneticPr fontId="0"/>
  </si>
  <si>
    <t>酒田市</t>
    <phoneticPr fontId="0"/>
  </si>
  <si>
    <t>村山市</t>
    <phoneticPr fontId="0"/>
  </si>
  <si>
    <t>鶴岡市</t>
    <phoneticPr fontId="0"/>
  </si>
  <si>
    <t>新庄市</t>
    <phoneticPr fontId="0"/>
  </si>
  <si>
    <t>東根市</t>
    <phoneticPr fontId="0"/>
  </si>
  <si>
    <t>寒河江市</t>
    <phoneticPr fontId="0"/>
  </si>
  <si>
    <t>高畠町</t>
    <phoneticPr fontId="0"/>
  </si>
  <si>
    <t>庄内町</t>
    <phoneticPr fontId="0"/>
  </si>
  <si>
    <t>長井市</t>
    <phoneticPr fontId="0"/>
  </si>
  <si>
    <t>白鷹町</t>
    <phoneticPr fontId="0"/>
  </si>
  <si>
    <t>大江町</t>
    <phoneticPr fontId="0"/>
  </si>
  <si>
    <t>遊佐町</t>
    <phoneticPr fontId="0"/>
  </si>
  <si>
    <t>尾花沢市大石田町環境衛生事業組合</t>
    <phoneticPr fontId="0"/>
  </si>
  <si>
    <t>飯豊町</t>
    <phoneticPr fontId="0"/>
  </si>
  <si>
    <t>最上川中部水道企業団</t>
    <phoneticPr fontId="0"/>
  </si>
  <si>
    <t>西川町</t>
    <phoneticPr fontId="0"/>
  </si>
  <si>
    <t>南陽市</t>
    <phoneticPr fontId="0"/>
  </si>
  <si>
    <t>金山町</t>
    <phoneticPr fontId="0"/>
  </si>
  <si>
    <t>最上町</t>
    <phoneticPr fontId="0"/>
  </si>
  <si>
    <t>真室川町</t>
    <phoneticPr fontId="0"/>
  </si>
  <si>
    <t>舟形町</t>
    <phoneticPr fontId="0"/>
  </si>
  <si>
    <t>山形県（村山）</t>
    <phoneticPr fontId="0"/>
  </si>
  <si>
    <t>山形県（置賜）</t>
    <phoneticPr fontId="0"/>
  </si>
  <si>
    <t>山形県（最上）</t>
    <phoneticPr fontId="0"/>
  </si>
  <si>
    <t>山形県（庄内）</t>
    <phoneticPr fontId="0"/>
  </si>
  <si>
    <t>07</t>
    <phoneticPr fontId="0"/>
  </si>
  <si>
    <t>福島県</t>
    <phoneticPr fontId="0"/>
  </si>
  <si>
    <t>郡山市</t>
    <phoneticPr fontId="0"/>
  </si>
  <si>
    <t>いわき市</t>
    <phoneticPr fontId="0"/>
  </si>
  <si>
    <t>福島市</t>
    <phoneticPr fontId="0"/>
  </si>
  <si>
    <t>会津坂下町</t>
    <phoneticPr fontId="0"/>
  </si>
  <si>
    <t>会津若松市</t>
    <phoneticPr fontId="0"/>
  </si>
  <si>
    <t>二本松市</t>
    <phoneticPr fontId="0"/>
  </si>
  <si>
    <t>本宮市</t>
    <phoneticPr fontId="0"/>
  </si>
  <si>
    <t>須賀川市</t>
    <phoneticPr fontId="0"/>
  </si>
  <si>
    <t>白河市</t>
    <phoneticPr fontId="0"/>
  </si>
  <si>
    <t>桑折町</t>
    <phoneticPr fontId="0"/>
  </si>
  <si>
    <t>石川町</t>
    <phoneticPr fontId="0"/>
  </si>
  <si>
    <t>国見町</t>
    <phoneticPr fontId="0"/>
  </si>
  <si>
    <t>川俣町</t>
    <phoneticPr fontId="0"/>
  </si>
  <si>
    <t>会津美里町</t>
    <phoneticPr fontId="0"/>
  </si>
  <si>
    <t>三春町</t>
    <phoneticPr fontId="0"/>
  </si>
  <si>
    <t>浪江町</t>
    <phoneticPr fontId="0"/>
  </si>
  <si>
    <t>南相馬市（原町）</t>
    <phoneticPr fontId="0"/>
  </si>
  <si>
    <t>南会津町</t>
    <phoneticPr fontId="0"/>
  </si>
  <si>
    <t>矢吹町</t>
    <phoneticPr fontId="0"/>
  </si>
  <si>
    <t>田村市</t>
    <phoneticPr fontId="0"/>
  </si>
  <si>
    <t>鏡石町</t>
    <phoneticPr fontId="0"/>
  </si>
  <si>
    <t>棚倉町</t>
    <phoneticPr fontId="0"/>
  </si>
  <si>
    <t>猪苗代町</t>
    <phoneticPr fontId="0"/>
  </si>
  <si>
    <t>喜多方市</t>
    <phoneticPr fontId="0"/>
  </si>
  <si>
    <t>054</t>
    <phoneticPr fontId="0"/>
  </si>
  <si>
    <t>小野町</t>
    <phoneticPr fontId="0"/>
  </si>
  <si>
    <t>西会津町</t>
    <phoneticPr fontId="0"/>
  </si>
  <si>
    <t>玉川村</t>
    <phoneticPr fontId="0"/>
  </si>
  <si>
    <t>天栄村</t>
    <phoneticPr fontId="0"/>
  </si>
  <si>
    <t>067</t>
    <phoneticPr fontId="0"/>
  </si>
  <si>
    <t>西郷村</t>
    <phoneticPr fontId="0"/>
  </si>
  <si>
    <t>泉崎村</t>
    <phoneticPr fontId="0"/>
  </si>
  <si>
    <t>大玉村</t>
    <phoneticPr fontId="0"/>
  </si>
  <si>
    <t>相馬地方広域水道企業団</t>
    <phoneticPr fontId="0"/>
  </si>
  <si>
    <t>双葉地方水道企業団</t>
    <phoneticPr fontId="0"/>
  </si>
  <si>
    <t>浅川町</t>
    <phoneticPr fontId="0"/>
  </si>
  <si>
    <t>塙町</t>
    <phoneticPr fontId="0"/>
  </si>
  <si>
    <t>矢祭町</t>
    <phoneticPr fontId="0"/>
  </si>
  <si>
    <t>会津若松地方広域市町村圏整備組合</t>
    <phoneticPr fontId="0"/>
  </si>
  <si>
    <t>福島地方水道用水供給企業団</t>
    <phoneticPr fontId="0"/>
  </si>
  <si>
    <t>505</t>
    <phoneticPr fontId="0"/>
  </si>
  <si>
    <t>白河地方広域市町村圏整備組合</t>
    <phoneticPr fontId="0"/>
  </si>
  <si>
    <t>08</t>
    <phoneticPr fontId="0"/>
  </si>
  <si>
    <t>茨城県</t>
    <phoneticPr fontId="0"/>
  </si>
  <si>
    <t>水戸市</t>
    <phoneticPr fontId="0"/>
  </si>
  <si>
    <t>日立市</t>
    <phoneticPr fontId="0"/>
  </si>
  <si>
    <t>北茨城市</t>
    <phoneticPr fontId="0"/>
  </si>
  <si>
    <t>ひたちなか市</t>
    <phoneticPr fontId="0"/>
  </si>
  <si>
    <t>土浦市</t>
    <phoneticPr fontId="0"/>
  </si>
  <si>
    <t>阿見町</t>
    <phoneticPr fontId="0"/>
  </si>
  <si>
    <t>古河市</t>
    <phoneticPr fontId="0"/>
  </si>
  <si>
    <t>潮来市</t>
    <phoneticPr fontId="0"/>
  </si>
  <si>
    <t>結城市</t>
    <phoneticPr fontId="0"/>
  </si>
  <si>
    <t>茨城県南水道企業団</t>
    <phoneticPr fontId="0"/>
  </si>
  <si>
    <t>湖北水道企業団</t>
    <phoneticPr fontId="0"/>
  </si>
  <si>
    <t>大洗町</t>
    <phoneticPr fontId="0"/>
  </si>
  <si>
    <t>大子町</t>
    <phoneticPr fontId="0"/>
  </si>
  <si>
    <t>高萩市</t>
    <phoneticPr fontId="0"/>
  </si>
  <si>
    <t>常陸大宮市</t>
    <phoneticPr fontId="0"/>
  </si>
  <si>
    <t>鹿嶋市</t>
    <phoneticPr fontId="0"/>
  </si>
  <si>
    <t>那珂市</t>
    <phoneticPr fontId="0"/>
  </si>
  <si>
    <t>つくば市</t>
    <phoneticPr fontId="0"/>
  </si>
  <si>
    <t>東海村</t>
    <phoneticPr fontId="0"/>
  </si>
  <si>
    <t>境町</t>
    <phoneticPr fontId="0"/>
  </si>
  <si>
    <t>美浦村</t>
    <phoneticPr fontId="0"/>
  </si>
  <si>
    <t>守谷市</t>
    <phoneticPr fontId="0"/>
  </si>
  <si>
    <t>下妻市</t>
    <phoneticPr fontId="0"/>
  </si>
  <si>
    <t>050</t>
    <phoneticPr fontId="0"/>
  </si>
  <si>
    <t>河内町</t>
    <phoneticPr fontId="0"/>
  </si>
  <si>
    <t>八千代町</t>
    <phoneticPr fontId="0"/>
  </si>
  <si>
    <t>五霞町</t>
    <phoneticPr fontId="0"/>
  </si>
  <si>
    <t>茨城町</t>
    <phoneticPr fontId="0"/>
  </si>
  <si>
    <t>062</t>
    <phoneticPr fontId="0"/>
  </si>
  <si>
    <t>神栖市</t>
    <phoneticPr fontId="0"/>
  </si>
  <si>
    <t>石岡市</t>
    <phoneticPr fontId="0"/>
  </si>
  <si>
    <t>085</t>
    <phoneticPr fontId="0"/>
  </si>
  <si>
    <t>かすみがうら市</t>
    <phoneticPr fontId="0"/>
  </si>
  <si>
    <t>086</t>
    <phoneticPr fontId="0"/>
  </si>
  <si>
    <t>桜川市</t>
    <phoneticPr fontId="0"/>
  </si>
  <si>
    <t>087</t>
    <phoneticPr fontId="0"/>
  </si>
  <si>
    <t>坂東市</t>
    <phoneticPr fontId="0"/>
  </si>
  <si>
    <t>088</t>
    <phoneticPr fontId="0"/>
  </si>
  <si>
    <t>稲敷市</t>
    <phoneticPr fontId="0"/>
  </si>
  <si>
    <t>つくばみらい市</t>
    <phoneticPr fontId="0"/>
  </si>
  <si>
    <t>常総市</t>
    <phoneticPr fontId="0"/>
  </si>
  <si>
    <t>行方市</t>
    <phoneticPr fontId="0"/>
  </si>
  <si>
    <t>092</t>
    <phoneticPr fontId="0"/>
  </si>
  <si>
    <t>小美玉市</t>
    <phoneticPr fontId="0"/>
  </si>
  <si>
    <t>093</t>
    <phoneticPr fontId="0"/>
  </si>
  <si>
    <t>筑西市</t>
    <phoneticPr fontId="0"/>
  </si>
  <si>
    <t>094</t>
    <phoneticPr fontId="0"/>
  </si>
  <si>
    <t>城里町</t>
    <phoneticPr fontId="0"/>
  </si>
  <si>
    <t>095</t>
    <phoneticPr fontId="0"/>
  </si>
  <si>
    <t>笠間市</t>
    <phoneticPr fontId="0"/>
  </si>
  <si>
    <t>096</t>
    <phoneticPr fontId="0"/>
  </si>
  <si>
    <t>常陸太田市</t>
    <phoneticPr fontId="0"/>
  </si>
  <si>
    <t>097</t>
    <phoneticPr fontId="0"/>
  </si>
  <si>
    <t>鉾田市</t>
    <phoneticPr fontId="0"/>
  </si>
  <si>
    <t>茨城県（県南西）</t>
    <phoneticPr fontId="0"/>
  </si>
  <si>
    <t>茨城県（鹿行）</t>
    <phoneticPr fontId="0"/>
  </si>
  <si>
    <t>茨城県（県中央）</t>
    <phoneticPr fontId="0"/>
  </si>
  <si>
    <t>09</t>
    <phoneticPr fontId="0"/>
  </si>
  <si>
    <t>栃木県</t>
    <phoneticPr fontId="0"/>
  </si>
  <si>
    <t>宇都宮市</t>
    <phoneticPr fontId="0"/>
  </si>
  <si>
    <t>足利市</t>
    <phoneticPr fontId="0"/>
  </si>
  <si>
    <t>日光市</t>
    <phoneticPr fontId="0"/>
  </si>
  <si>
    <t>鹿沼市</t>
    <phoneticPr fontId="0"/>
  </si>
  <si>
    <t>佐野市</t>
    <phoneticPr fontId="0"/>
  </si>
  <si>
    <t>那須烏山市</t>
    <phoneticPr fontId="0"/>
  </si>
  <si>
    <t>小山市</t>
    <phoneticPr fontId="0"/>
  </si>
  <si>
    <t>真岡市</t>
    <phoneticPr fontId="0"/>
  </si>
  <si>
    <t>矢板市</t>
    <phoneticPr fontId="0"/>
  </si>
  <si>
    <t>茂木町</t>
    <phoneticPr fontId="0"/>
  </si>
  <si>
    <t>大田原市</t>
    <phoneticPr fontId="0"/>
  </si>
  <si>
    <t>壬生町</t>
    <phoneticPr fontId="0"/>
  </si>
  <si>
    <t>那須町</t>
    <phoneticPr fontId="0"/>
  </si>
  <si>
    <t>上三川町</t>
    <phoneticPr fontId="0"/>
  </si>
  <si>
    <t>下野市</t>
    <phoneticPr fontId="0"/>
  </si>
  <si>
    <t>那珂川町</t>
    <phoneticPr fontId="0"/>
  </si>
  <si>
    <t>野木町</t>
    <phoneticPr fontId="0"/>
  </si>
  <si>
    <t>055</t>
    <phoneticPr fontId="0"/>
  </si>
  <si>
    <t>芳賀中部上水道企業団</t>
    <phoneticPr fontId="0"/>
  </si>
  <si>
    <t>那須ハイランド水道</t>
    <phoneticPr fontId="0"/>
  </si>
  <si>
    <t>那須塩原市</t>
    <phoneticPr fontId="0"/>
  </si>
  <si>
    <t>塩谷町</t>
    <phoneticPr fontId="0"/>
  </si>
  <si>
    <t>栃木市</t>
    <phoneticPr fontId="0"/>
  </si>
  <si>
    <t>さくら市</t>
    <phoneticPr fontId="0"/>
  </si>
  <si>
    <t>高根沢町</t>
    <phoneticPr fontId="0"/>
  </si>
  <si>
    <t>栃木県（北那須）</t>
    <phoneticPr fontId="0"/>
  </si>
  <si>
    <t>栃木県（鬼怒）</t>
    <phoneticPr fontId="0"/>
  </si>
  <si>
    <t>10</t>
    <phoneticPr fontId="0"/>
  </si>
  <si>
    <t>群馬県</t>
    <phoneticPr fontId="0"/>
  </si>
  <si>
    <t>高崎市</t>
    <phoneticPr fontId="0"/>
  </si>
  <si>
    <t>沼田市</t>
    <phoneticPr fontId="0"/>
  </si>
  <si>
    <t>前橋市</t>
    <phoneticPr fontId="0"/>
  </si>
  <si>
    <t>桐生市</t>
    <phoneticPr fontId="0"/>
  </si>
  <si>
    <t>伊勢崎市</t>
    <phoneticPr fontId="0"/>
  </si>
  <si>
    <t>安中市</t>
    <phoneticPr fontId="0"/>
  </si>
  <si>
    <t>富岡市</t>
    <phoneticPr fontId="0"/>
  </si>
  <si>
    <t>下仁田町</t>
    <phoneticPr fontId="0"/>
  </si>
  <si>
    <t>草津町</t>
    <phoneticPr fontId="0"/>
  </si>
  <si>
    <t>藤岡市</t>
    <phoneticPr fontId="0"/>
  </si>
  <si>
    <t>東吾妻町</t>
    <phoneticPr fontId="0"/>
  </si>
  <si>
    <t>吉岡町</t>
    <phoneticPr fontId="0"/>
  </si>
  <si>
    <t>中之条町</t>
    <phoneticPr fontId="0"/>
  </si>
  <si>
    <t>みなかみ町</t>
    <phoneticPr fontId="0"/>
  </si>
  <si>
    <t>榛東村</t>
    <phoneticPr fontId="0"/>
  </si>
  <si>
    <t>甘楽町</t>
    <phoneticPr fontId="0"/>
  </si>
  <si>
    <t>嬬恋村</t>
    <phoneticPr fontId="0"/>
  </si>
  <si>
    <t>玉村町</t>
    <phoneticPr fontId="0"/>
  </si>
  <si>
    <t>渋川市</t>
    <phoneticPr fontId="0"/>
  </si>
  <si>
    <t>群馬東部水道企業団</t>
    <phoneticPr fontId="0"/>
  </si>
  <si>
    <t>群馬県（県央第一）</t>
    <phoneticPr fontId="0"/>
  </si>
  <si>
    <t>群馬県（県央第二）</t>
    <phoneticPr fontId="0"/>
  </si>
  <si>
    <t>11</t>
    <phoneticPr fontId="0"/>
  </si>
  <si>
    <t>埼玉県</t>
    <phoneticPr fontId="0"/>
  </si>
  <si>
    <t>深谷市</t>
    <phoneticPr fontId="0"/>
  </si>
  <si>
    <t>飯能市</t>
    <phoneticPr fontId="0"/>
  </si>
  <si>
    <t>さいたま市</t>
    <phoneticPr fontId="0"/>
  </si>
  <si>
    <t>所沢市</t>
    <phoneticPr fontId="0"/>
  </si>
  <si>
    <t>川口市</t>
    <phoneticPr fontId="0"/>
  </si>
  <si>
    <t>川越市</t>
    <phoneticPr fontId="0"/>
  </si>
  <si>
    <t>戸田市</t>
    <phoneticPr fontId="0"/>
  </si>
  <si>
    <t>入間市</t>
    <phoneticPr fontId="0"/>
  </si>
  <si>
    <t>羽生市</t>
    <phoneticPr fontId="0"/>
  </si>
  <si>
    <t>草加市</t>
    <phoneticPr fontId="0"/>
  </si>
  <si>
    <t>行田市</t>
    <phoneticPr fontId="0"/>
  </si>
  <si>
    <t>志木市</t>
    <phoneticPr fontId="0"/>
  </si>
  <si>
    <t>寄居町</t>
    <phoneticPr fontId="0"/>
  </si>
  <si>
    <t>蕨市</t>
    <phoneticPr fontId="0"/>
  </si>
  <si>
    <t>狭山市</t>
    <phoneticPr fontId="0"/>
  </si>
  <si>
    <t>春日部市</t>
    <phoneticPr fontId="0"/>
  </si>
  <si>
    <t>本庄市</t>
    <phoneticPr fontId="0"/>
  </si>
  <si>
    <t>幸手市</t>
    <phoneticPr fontId="0"/>
  </si>
  <si>
    <t>久喜市</t>
    <phoneticPr fontId="0"/>
  </si>
  <si>
    <t>宮代町</t>
    <phoneticPr fontId="0"/>
  </si>
  <si>
    <t>鴻巣市</t>
    <phoneticPr fontId="0"/>
  </si>
  <si>
    <t>川島町</t>
    <phoneticPr fontId="0"/>
  </si>
  <si>
    <t>白岡市</t>
    <phoneticPr fontId="0"/>
  </si>
  <si>
    <t>吉川市</t>
    <phoneticPr fontId="0"/>
  </si>
  <si>
    <t>越谷・松伏水道企業団</t>
    <phoneticPr fontId="0"/>
  </si>
  <si>
    <t>小川町</t>
    <phoneticPr fontId="0"/>
  </si>
  <si>
    <t>和光市</t>
    <phoneticPr fontId="0"/>
  </si>
  <si>
    <t>杉戸町</t>
    <phoneticPr fontId="0"/>
  </si>
  <si>
    <t>上尾市</t>
    <phoneticPr fontId="0"/>
  </si>
  <si>
    <t>新座市</t>
    <phoneticPr fontId="0"/>
  </si>
  <si>
    <t>ふじみ野市</t>
    <phoneticPr fontId="0"/>
  </si>
  <si>
    <t>朝霞市</t>
    <phoneticPr fontId="0"/>
  </si>
  <si>
    <t>東松山市</t>
    <phoneticPr fontId="0"/>
  </si>
  <si>
    <t>桶川北本水道企業団</t>
    <phoneticPr fontId="0"/>
  </si>
  <si>
    <t>毛呂山町</t>
    <phoneticPr fontId="0"/>
  </si>
  <si>
    <t>富士見市</t>
    <phoneticPr fontId="0"/>
  </si>
  <si>
    <t>熊谷市</t>
    <phoneticPr fontId="0"/>
  </si>
  <si>
    <t>蓮田市</t>
    <phoneticPr fontId="0"/>
  </si>
  <si>
    <t>三郷市</t>
    <phoneticPr fontId="0"/>
  </si>
  <si>
    <t>八潮市</t>
    <phoneticPr fontId="0"/>
  </si>
  <si>
    <t>三芳町</t>
    <phoneticPr fontId="0"/>
  </si>
  <si>
    <t>吉見町</t>
    <phoneticPr fontId="0"/>
  </si>
  <si>
    <t>坂戸、鶴ヶ島水道企業団</t>
    <phoneticPr fontId="0"/>
  </si>
  <si>
    <t>日高市</t>
    <phoneticPr fontId="0"/>
  </si>
  <si>
    <t>越生町</t>
    <phoneticPr fontId="0"/>
  </si>
  <si>
    <t>066</t>
    <phoneticPr fontId="0"/>
  </si>
  <si>
    <t>神川町</t>
    <phoneticPr fontId="0"/>
  </si>
  <si>
    <t>ときがわ町</t>
    <phoneticPr fontId="0"/>
  </si>
  <si>
    <t>嵐山町</t>
    <phoneticPr fontId="0"/>
  </si>
  <si>
    <t>滑川町</t>
    <phoneticPr fontId="0"/>
  </si>
  <si>
    <t>伊奈町</t>
    <phoneticPr fontId="0"/>
  </si>
  <si>
    <t>鳩山町</t>
    <phoneticPr fontId="0"/>
  </si>
  <si>
    <t>082</t>
    <phoneticPr fontId="0"/>
  </si>
  <si>
    <t>上里町</t>
    <phoneticPr fontId="0"/>
  </si>
  <si>
    <t>084</t>
    <phoneticPr fontId="0"/>
  </si>
  <si>
    <t>加須市</t>
    <phoneticPr fontId="0"/>
  </si>
  <si>
    <t>秩父広域市町村圏組合</t>
    <phoneticPr fontId="0"/>
  </si>
  <si>
    <t>12</t>
    <phoneticPr fontId="0"/>
  </si>
  <si>
    <t>千葉県</t>
    <phoneticPr fontId="0"/>
  </si>
  <si>
    <t>千葉市</t>
    <phoneticPr fontId="0"/>
  </si>
  <si>
    <t>市原市</t>
    <phoneticPr fontId="0"/>
  </si>
  <si>
    <t>松戸市</t>
    <phoneticPr fontId="0"/>
  </si>
  <si>
    <t>習志野市</t>
    <phoneticPr fontId="0"/>
  </si>
  <si>
    <t>野田市</t>
    <phoneticPr fontId="0"/>
  </si>
  <si>
    <t>柏市</t>
    <phoneticPr fontId="0"/>
  </si>
  <si>
    <t>流山市</t>
    <phoneticPr fontId="0"/>
  </si>
  <si>
    <t>八千代市</t>
    <phoneticPr fontId="0"/>
  </si>
  <si>
    <t>我孫子市</t>
    <phoneticPr fontId="0"/>
  </si>
  <si>
    <t>かずさ水道広域連合企業団</t>
    <phoneticPr fontId="0"/>
  </si>
  <si>
    <t>成田市</t>
    <phoneticPr fontId="0"/>
  </si>
  <si>
    <t>佐倉市</t>
    <phoneticPr fontId="0"/>
  </si>
  <si>
    <t>四街道市</t>
    <phoneticPr fontId="0"/>
  </si>
  <si>
    <t>酒々井町</t>
    <phoneticPr fontId="0"/>
  </si>
  <si>
    <t>八街市</t>
    <phoneticPr fontId="0"/>
  </si>
  <si>
    <t>富里市</t>
    <phoneticPr fontId="0"/>
  </si>
  <si>
    <t>印西市（印西）</t>
    <phoneticPr fontId="0"/>
  </si>
  <si>
    <t>長門川水道企業団</t>
    <phoneticPr fontId="0"/>
  </si>
  <si>
    <t>白井市</t>
    <phoneticPr fontId="0"/>
  </si>
  <si>
    <t>香取市（佐原）</t>
    <phoneticPr fontId="0"/>
  </si>
  <si>
    <t>香取市（小見川・山田）</t>
    <phoneticPr fontId="0"/>
  </si>
  <si>
    <t>多古町</t>
    <phoneticPr fontId="0"/>
  </si>
  <si>
    <t>神崎町</t>
    <phoneticPr fontId="0"/>
  </si>
  <si>
    <t>銚子市</t>
    <phoneticPr fontId="0"/>
  </si>
  <si>
    <t>東庄町</t>
    <phoneticPr fontId="0"/>
  </si>
  <si>
    <t>旭市</t>
    <phoneticPr fontId="0"/>
  </si>
  <si>
    <t>東庄町（第２）</t>
    <phoneticPr fontId="0"/>
  </si>
  <si>
    <t>八匝水道企業団</t>
    <phoneticPr fontId="0"/>
  </si>
  <si>
    <t>山武郡市広域水道企業団</t>
    <phoneticPr fontId="0"/>
  </si>
  <si>
    <t>長生郡市広域市町村圏組合</t>
    <phoneticPr fontId="0"/>
  </si>
  <si>
    <t>山武市</t>
    <phoneticPr fontId="0"/>
  </si>
  <si>
    <t>勝浦市</t>
    <phoneticPr fontId="0"/>
  </si>
  <si>
    <t>大多喜町</t>
    <phoneticPr fontId="0"/>
  </si>
  <si>
    <t>083</t>
    <phoneticPr fontId="0"/>
  </si>
  <si>
    <t>いすみ市</t>
    <phoneticPr fontId="0"/>
  </si>
  <si>
    <t>御宿町</t>
    <phoneticPr fontId="0"/>
  </si>
  <si>
    <t>鴨川市</t>
    <phoneticPr fontId="0"/>
  </si>
  <si>
    <t>南房総市</t>
    <phoneticPr fontId="0"/>
  </si>
  <si>
    <t>鋸南町</t>
    <phoneticPr fontId="0"/>
  </si>
  <si>
    <t>三芳水道企業団</t>
    <phoneticPr fontId="0"/>
  </si>
  <si>
    <t>九十九里地域水道企業団</t>
    <phoneticPr fontId="0"/>
  </si>
  <si>
    <t>北千葉広域水道企業団</t>
    <phoneticPr fontId="0"/>
  </si>
  <si>
    <t>東総広域水道企業団</t>
    <phoneticPr fontId="0"/>
  </si>
  <si>
    <t>印旛郡市広域市町村圏事務組合</t>
    <phoneticPr fontId="0"/>
  </si>
  <si>
    <t>南房総広域水道企業団</t>
    <phoneticPr fontId="0"/>
  </si>
  <si>
    <t>507</t>
    <phoneticPr fontId="0"/>
  </si>
  <si>
    <t>13</t>
    <phoneticPr fontId="0"/>
  </si>
  <si>
    <t>東京都</t>
    <phoneticPr fontId="0"/>
  </si>
  <si>
    <t>武蔵野市</t>
    <phoneticPr fontId="0"/>
  </si>
  <si>
    <t>昭島市</t>
    <phoneticPr fontId="0"/>
  </si>
  <si>
    <t>羽村市</t>
    <phoneticPr fontId="0"/>
  </si>
  <si>
    <t>大島町</t>
    <phoneticPr fontId="0"/>
  </si>
  <si>
    <t>八丈町</t>
    <phoneticPr fontId="0"/>
  </si>
  <si>
    <t>14</t>
    <phoneticPr fontId="0"/>
  </si>
  <si>
    <t>神奈川県</t>
    <phoneticPr fontId="0"/>
  </si>
  <si>
    <t>横浜市</t>
    <phoneticPr fontId="0"/>
  </si>
  <si>
    <t>横須賀市</t>
    <phoneticPr fontId="0"/>
  </si>
  <si>
    <t>川崎市</t>
    <phoneticPr fontId="0"/>
  </si>
  <si>
    <t>松田町</t>
    <phoneticPr fontId="0"/>
  </si>
  <si>
    <t>真鶴町</t>
    <phoneticPr fontId="0"/>
  </si>
  <si>
    <t>小田原市</t>
    <phoneticPr fontId="0"/>
  </si>
  <si>
    <t>三浦市</t>
    <phoneticPr fontId="0"/>
  </si>
  <si>
    <t>湯河原町（吉浜）</t>
    <phoneticPr fontId="0"/>
  </si>
  <si>
    <t>湯河原町（湯河原）</t>
    <phoneticPr fontId="0"/>
  </si>
  <si>
    <t>座間市</t>
    <phoneticPr fontId="0"/>
  </si>
  <si>
    <t>神奈川県（箱根）</t>
    <phoneticPr fontId="0"/>
  </si>
  <si>
    <t>南足柄市</t>
    <phoneticPr fontId="0"/>
  </si>
  <si>
    <t>山北町</t>
    <phoneticPr fontId="0"/>
  </si>
  <si>
    <t>愛川町</t>
    <phoneticPr fontId="0"/>
  </si>
  <si>
    <t>秦野市</t>
    <phoneticPr fontId="0"/>
  </si>
  <si>
    <t>中井町</t>
    <phoneticPr fontId="0"/>
  </si>
  <si>
    <t>開成町</t>
    <phoneticPr fontId="0"/>
  </si>
  <si>
    <t>大井町</t>
    <phoneticPr fontId="0"/>
  </si>
  <si>
    <t>箱根町</t>
    <phoneticPr fontId="0"/>
  </si>
  <si>
    <t>神奈川県内広域水道企業団</t>
    <phoneticPr fontId="0"/>
  </si>
  <si>
    <t>15</t>
    <phoneticPr fontId="0"/>
  </si>
  <si>
    <t>新潟県</t>
    <phoneticPr fontId="0"/>
  </si>
  <si>
    <t>新潟市</t>
    <phoneticPr fontId="0"/>
  </si>
  <si>
    <t>長岡市</t>
    <phoneticPr fontId="0"/>
  </si>
  <si>
    <t>三条市</t>
    <phoneticPr fontId="0"/>
  </si>
  <si>
    <t>柏崎市</t>
    <phoneticPr fontId="0"/>
  </si>
  <si>
    <t>新発田市</t>
    <phoneticPr fontId="0"/>
  </si>
  <si>
    <t>加茂市</t>
    <phoneticPr fontId="0"/>
  </si>
  <si>
    <t>見附市</t>
    <phoneticPr fontId="0"/>
  </si>
  <si>
    <t>小千谷市</t>
    <phoneticPr fontId="0"/>
  </si>
  <si>
    <t>湯沢町</t>
    <phoneticPr fontId="0"/>
  </si>
  <si>
    <t>田上町</t>
    <phoneticPr fontId="0"/>
  </si>
  <si>
    <t>妙高市（妙高高原）</t>
    <phoneticPr fontId="0"/>
  </si>
  <si>
    <t>妙高市（新井）</t>
    <phoneticPr fontId="0"/>
  </si>
  <si>
    <t>上越市</t>
    <phoneticPr fontId="0"/>
  </si>
  <si>
    <t>聖籠町</t>
    <phoneticPr fontId="0"/>
  </si>
  <si>
    <t>佐渡市</t>
    <phoneticPr fontId="0"/>
  </si>
  <si>
    <t>阿賀野市</t>
    <phoneticPr fontId="0"/>
  </si>
  <si>
    <t>魚沼市</t>
    <phoneticPr fontId="0"/>
  </si>
  <si>
    <t>099</t>
    <phoneticPr fontId="0"/>
  </si>
  <si>
    <t>南魚沼市</t>
    <phoneticPr fontId="0"/>
  </si>
  <si>
    <t>糸魚川市</t>
    <phoneticPr fontId="0"/>
  </si>
  <si>
    <t>103</t>
    <phoneticPr fontId="0"/>
  </si>
  <si>
    <t>十日町市</t>
    <phoneticPr fontId="0"/>
  </si>
  <si>
    <t>104</t>
    <phoneticPr fontId="0"/>
  </si>
  <si>
    <t>阿賀町</t>
    <phoneticPr fontId="0"/>
  </si>
  <si>
    <t>105</t>
    <phoneticPr fontId="0"/>
  </si>
  <si>
    <t>胎内市</t>
    <phoneticPr fontId="0"/>
  </si>
  <si>
    <t>五泉市</t>
    <phoneticPr fontId="0"/>
  </si>
  <si>
    <t>村上市</t>
    <phoneticPr fontId="0"/>
  </si>
  <si>
    <t>燕・弥彦総合事務組合</t>
    <phoneticPr fontId="0"/>
  </si>
  <si>
    <t>新潟東港地域水道用水供給企業団</t>
    <phoneticPr fontId="0"/>
  </si>
  <si>
    <t>三条地域水道用水供給企業団</t>
    <phoneticPr fontId="0"/>
  </si>
  <si>
    <t>16</t>
    <phoneticPr fontId="0"/>
  </si>
  <si>
    <t>富山県</t>
    <phoneticPr fontId="0"/>
  </si>
  <si>
    <t>高岡市</t>
    <phoneticPr fontId="0"/>
  </si>
  <si>
    <t>射水市</t>
    <phoneticPr fontId="0"/>
  </si>
  <si>
    <t>富山市</t>
    <phoneticPr fontId="0"/>
  </si>
  <si>
    <t>小矢部市</t>
    <phoneticPr fontId="0"/>
  </si>
  <si>
    <t>氷見市</t>
    <phoneticPr fontId="0"/>
  </si>
  <si>
    <t>魚津市</t>
    <phoneticPr fontId="0"/>
  </si>
  <si>
    <t>滑川市</t>
    <phoneticPr fontId="0"/>
  </si>
  <si>
    <t>立山町</t>
    <phoneticPr fontId="0"/>
  </si>
  <si>
    <t>上市町</t>
    <phoneticPr fontId="0"/>
  </si>
  <si>
    <t>黒部市</t>
    <phoneticPr fontId="0"/>
  </si>
  <si>
    <t>南砺市</t>
    <phoneticPr fontId="0"/>
  </si>
  <si>
    <t>砺波市</t>
    <phoneticPr fontId="0"/>
  </si>
  <si>
    <t>富山県（西部）</t>
    <phoneticPr fontId="0"/>
  </si>
  <si>
    <t>砺波広域圏事務組合</t>
    <phoneticPr fontId="0"/>
  </si>
  <si>
    <t>富山県（東部）</t>
    <phoneticPr fontId="0"/>
  </si>
  <si>
    <t>17</t>
    <phoneticPr fontId="0"/>
  </si>
  <si>
    <t>石川県</t>
    <phoneticPr fontId="0"/>
  </si>
  <si>
    <t>金沢市</t>
    <phoneticPr fontId="0"/>
  </si>
  <si>
    <t>小松市</t>
    <phoneticPr fontId="0"/>
  </si>
  <si>
    <t>輪島市</t>
    <phoneticPr fontId="0"/>
  </si>
  <si>
    <t>七尾市</t>
    <phoneticPr fontId="0"/>
  </si>
  <si>
    <t>加賀市</t>
    <phoneticPr fontId="0"/>
  </si>
  <si>
    <t>穴水町</t>
    <phoneticPr fontId="0"/>
  </si>
  <si>
    <t>津幡町</t>
    <phoneticPr fontId="0"/>
  </si>
  <si>
    <t>珠洲市</t>
    <phoneticPr fontId="0"/>
  </si>
  <si>
    <t>羽咋市</t>
    <phoneticPr fontId="0"/>
  </si>
  <si>
    <t>野々市市</t>
    <phoneticPr fontId="0"/>
  </si>
  <si>
    <t>内灘町</t>
    <phoneticPr fontId="0"/>
  </si>
  <si>
    <t>志賀町</t>
    <phoneticPr fontId="0"/>
  </si>
  <si>
    <t>かほく市</t>
    <phoneticPr fontId="0"/>
  </si>
  <si>
    <t>能美市</t>
    <phoneticPr fontId="0"/>
  </si>
  <si>
    <t>能登町</t>
    <phoneticPr fontId="0"/>
  </si>
  <si>
    <t>宝達志水町</t>
    <phoneticPr fontId="0"/>
  </si>
  <si>
    <t>中能登町</t>
    <phoneticPr fontId="0"/>
  </si>
  <si>
    <t>白山市</t>
    <phoneticPr fontId="0"/>
  </si>
  <si>
    <t>18</t>
    <phoneticPr fontId="0"/>
  </si>
  <si>
    <t>福井県</t>
    <phoneticPr fontId="0"/>
  </si>
  <si>
    <t>福井市</t>
    <phoneticPr fontId="0"/>
  </si>
  <si>
    <t>永平寺町</t>
    <phoneticPr fontId="0"/>
  </si>
  <si>
    <t>鯖江市</t>
    <phoneticPr fontId="0"/>
  </si>
  <si>
    <t>勝山市</t>
    <phoneticPr fontId="0"/>
  </si>
  <si>
    <t>小浜市</t>
    <phoneticPr fontId="0"/>
  </si>
  <si>
    <t>越前市</t>
    <phoneticPr fontId="0"/>
  </si>
  <si>
    <t>敦賀市</t>
    <phoneticPr fontId="0"/>
  </si>
  <si>
    <t>若狭町</t>
    <phoneticPr fontId="0"/>
  </si>
  <si>
    <t>高浜町</t>
    <phoneticPr fontId="0"/>
  </si>
  <si>
    <t>大野市</t>
    <phoneticPr fontId="0"/>
  </si>
  <si>
    <t>越前町</t>
    <phoneticPr fontId="0"/>
  </si>
  <si>
    <t>あわら市</t>
    <phoneticPr fontId="0"/>
  </si>
  <si>
    <t>坂井市</t>
    <phoneticPr fontId="0"/>
  </si>
  <si>
    <t>南越前町</t>
    <phoneticPr fontId="0"/>
  </si>
  <si>
    <t>福井県（坂井）</t>
    <phoneticPr fontId="0"/>
  </si>
  <si>
    <t>福井県（日野川）</t>
    <phoneticPr fontId="0"/>
  </si>
  <si>
    <t>19</t>
    <phoneticPr fontId="0"/>
  </si>
  <si>
    <t>山梨県</t>
    <phoneticPr fontId="0"/>
  </si>
  <si>
    <t>甲府市</t>
    <phoneticPr fontId="0"/>
  </si>
  <si>
    <t>都留市</t>
    <phoneticPr fontId="0"/>
  </si>
  <si>
    <t>富士河口湖町</t>
    <phoneticPr fontId="0"/>
  </si>
  <si>
    <t>富士吉田市</t>
    <phoneticPr fontId="0"/>
  </si>
  <si>
    <t>富士川町</t>
    <phoneticPr fontId="0"/>
  </si>
  <si>
    <t>南アルプス市</t>
    <phoneticPr fontId="0"/>
  </si>
  <si>
    <t>韮崎市</t>
    <phoneticPr fontId="0"/>
  </si>
  <si>
    <t>山梨市</t>
    <phoneticPr fontId="0"/>
  </si>
  <si>
    <t>甲斐市</t>
    <phoneticPr fontId="0"/>
  </si>
  <si>
    <t>市川三郷町</t>
    <phoneticPr fontId="0"/>
  </si>
  <si>
    <t>中央市</t>
    <phoneticPr fontId="0"/>
  </si>
  <si>
    <t>忍野村</t>
    <phoneticPr fontId="0"/>
  </si>
  <si>
    <t>東部地域広域水道企業団</t>
    <phoneticPr fontId="0"/>
  </si>
  <si>
    <t>笛吹市</t>
    <phoneticPr fontId="0"/>
  </si>
  <si>
    <t>北杜市</t>
    <phoneticPr fontId="0"/>
  </si>
  <si>
    <t>甲州市</t>
    <phoneticPr fontId="0"/>
  </si>
  <si>
    <t>峡北地域広域水道企業団</t>
    <phoneticPr fontId="0"/>
  </si>
  <si>
    <t>峡東地域広域水道企業団</t>
    <phoneticPr fontId="0"/>
  </si>
  <si>
    <t>20</t>
    <phoneticPr fontId="0"/>
  </si>
  <si>
    <t>長野県</t>
    <phoneticPr fontId="0"/>
  </si>
  <si>
    <t>長野市</t>
    <phoneticPr fontId="0"/>
  </si>
  <si>
    <t>中野市</t>
    <phoneticPr fontId="0"/>
  </si>
  <si>
    <t>上田市</t>
    <phoneticPr fontId="0"/>
  </si>
  <si>
    <t>松本市（松本）</t>
    <phoneticPr fontId="0"/>
  </si>
  <si>
    <t>諏訪市</t>
    <phoneticPr fontId="0"/>
  </si>
  <si>
    <t>小諸市</t>
    <phoneticPr fontId="0"/>
  </si>
  <si>
    <t>大町市</t>
    <phoneticPr fontId="0"/>
  </si>
  <si>
    <t>須坂市</t>
    <phoneticPr fontId="0"/>
  </si>
  <si>
    <t>軽井沢町</t>
    <phoneticPr fontId="0"/>
  </si>
  <si>
    <t>岡谷市</t>
    <phoneticPr fontId="0"/>
  </si>
  <si>
    <t>小布施町</t>
    <phoneticPr fontId="0"/>
  </si>
  <si>
    <t>下諏訪町</t>
    <phoneticPr fontId="0"/>
  </si>
  <si>
    <t>松本市（波田）</t>
    <phoneticPr fontId="0"/>
  </si>
  <si>
    <t>木曽町</t>
    <phoneticPr fontId="0"/>
  </si>
  <si>
    <t>山ノ内町</t>
    <phoneticPr fontId="0"/>
  </si>
  <si>
    <t>野沢温泉村</t>
    <phoneticPr fontId="0"/>
  </si>
  <si>
    <t>辰野町</t>
    <phoneticPr fontId="0"/>
  </si>
  <si>
    <t>千曲市</t>
    <phoneticPr fontId="0"/>
  </si>
  <si>
    <t>飯山市</t>
    <phoneticPr fontId="0"/>
  </si>
  <si>
    <t>駒ヶ根市</t>
    <phoneticPr fontId="0"/>
  </si>
  <si>
    <t>山形村</t>
    <phoneticPr fontId="0"/>
  </si>
  <si>
    <t>伊那市</t>
    <phoneticPr fontId="0"/>
  </si>
  <si>
    <t>佐久水道企業団</t>
    <phoneticPr fontId="0"/>
  </si>
  <si>
    <t>木島平村</t>
    <phoneticPr fontId="0"/>
  </si>
  <si>
    <t>松本市（梓川）</t>
    <phoneticPr fontId="0"/>
  </si>
  <si>
    <t>小海町</t>
    <phoneticPr fontId="0"/>
  </si>
  <si>
    <t>茅野市</t>
    <phoneticPr fontId="0"/>
  </si>
  <si>
    <t>塩尻市</t>
    <phoneticPr fontId="0"/>
  </si>
  <si>
    <t>松本市（四賀）</t>
    <phoneticPr fontId="0"/>
  </si>
  <si>
    <t>立科町</t>
    <phoneticPr fontId="0"/>
  </si>
  <si>
    <t>宮田村</t>
    <phoneticPr fontId="0"/>
  </si>
  <si>
    <t>東御市</t>
    <phoneticPr fontId="0"/>
  </si>
  <si>
    <t>飯綱町（牟礼）</t>
    <phoneticPr fontId="0"/>
  </si>
  <si>
    <t>原村</t>
    <phoneticPr fontId="0"/>
  </si>
  <si>
    <t>富士見町</t>
    <phoneticPr fontId="0"/>
  </si>
  <si>
    <t>箕輪町</t>
    <phoneticPr fontId="0"/>
  </si>
  <si>
    <t>白馬村</t>
    <phoneticPr fontId="0"/>
  </si>
  <si>
    <t>南箕輪村</t>
    <phoneticPr fontId="0"/>
  </si>
  <si>
    <t>飯島町</t>
    <phoneticPr fontId="0"/>
  </si>
  <si>
    <t>飯田市</t>
    <phoneticPr fontId="0"/>
  </si>
  <si>
    <t>東洋観光事業（株）</t>
    <phoneticPr fontId="0"/>
  </si>
  <si>
    <t>松川村</t>
    <phoneticPr fontId="0"/>
  </si>
  <si>
    <t>飯綱町（三水）</t>
    <phoneticPr fontId="0"/>
  </si>
  <si>
    <t>高森町</t>
    <phoneticPr fontId="0"/>
  </si>
  <si>
    <t>（株）蓼科ビレッジ</t>
    <phoneticPr fontId="0"/>
  </si>
  <si>
    <t>（株）三井の森</t>
    <phoneticPr fontId="0"/>
  </si>
  <si>
    <t>東急不動産（株）</t>
    <phoneticPr fontId="0"/>
  </si>
  <si>
    <t>081</t>
    <phoneticPr fontId="0"/>
  </si>
  <si>
    <t>信濃町</t>
    <phoneticPr fontId="0"/>
  </si>
  <si>
    <t>松川町</t>
    <phoneticPr fontId="0"/>
  </si>
  <si>
    <t>鹿島リゾート（株）</t>
    <phoneticPr fontId="0"/>
  </si>
  <si>
    <t>（株）八ヶ岳高原ロッジ</t>
    <phoneticPr fontId="0"/>
  </si>
  <si>
    <t>高山村</t>
    <phoneticPr fontId="0"/>
  </si>
  <si>
    <t>中川村</t>
    <phoneticPr fontId="0"/>
  </si>
  <si>
    <t>安曇野市</t>
    <phoneticPr fontId="0"/>
  </si>
  <si>
    <t>御代田町</t>
    <phoneticPr fontId="0"/>
  </si>
  <si>
    <t>豊丘村</t>
    <phoneticPr fontId="0"/>
  </si>
  <si>
    <t>長和町</t>
    <phoneticPr fontId="0"/>
  </si>
  <si>
    <t>阿智村</t>
    <phoneticPr fontId="0"/>
  </si>
  <si>
    <t>喬木村</t>
    <phoneticPr fontId="0"/>
  </si>
  <si>
    <t>浅麓水道企業団</t>
    <phoneticPr fontId="0"/>
  </si>
  <si>
    <t>高瀬広域水道企業団</t>
    <phoneticPr fontId="0"/>
  </si>
  <si>
    <t>長野県上伊那広域水道企業団</t>
    <phoneticPr fontId="0"/>
  </si>
  <si>
    <t>21</t>
    <phoneticPr fontId="0"/>
  </si>
  <si>
    <t>岐阜県</t>
    <phoneticPr fontId="0"/>
  </si>
  <si>
    <t>多治見市</t>
    <phoneticPr fontId="0"/>
  </si>
  <si>
    <t>岐阜市</t>
    <phoneticPr fontId="0"/>
  </si>
  <si>
    <t>高山市</t>
    <phoneticPr fontId="0"/>
  </si>
  <si>
    <t>関市</t>
    <phoneticPr fontId="0"/>
  </si>
  <si>
    <t>中津川市</t>
    <phoneticPr fontId="0"/>
  </si>
  <si>
    <t>土岐市</t>
    <phoneticPr fontId="0"/>
  </si>
  <si>
    <t>美濃加茂市</t>
    <phoneticPr fontId="0"/>
  </si>
  <si>
    <t>美濃市</t>
    <phoneticPr fontId="0"/>
  </si>
  <si>
    <t>笠松町</t>
    <phoneticPr fontId="0"/>
  </si>
  <si>
    <t>恵那市</t>
    <phoneticPr fontId="0"/>
  </si>
  <si>
    <t>大垣市</t>
    <phoneticPr fontId="0"/>
  </si>
  <si>
    <t>垂井町</t>
    <phoneticPr fontId="0"/>
  </si>
  <si>
    <t>羽島市</t>
    <phoneticPr fontId="0"/>
  </si>
  <si>
    <t>可児市</t>
    <phoneticPr fontId="0"/>
  </si>
  <si>
    <t>瑞浪市</t>
    <phoneticPr fontId="0"/>
  </si>
  <si>
    <t>各務原市</t>
    <phoneticPr fontId="0"/>
  </si>
  <si>
    <t>関ヶ原町</t>
    <phoneticPr fontId="0"/>
  </si>
  <si>
    <t>岐南町</t>
    <phoneticPr fontId="0"/>
  </si>
  <si>
    <t>御嵩町</t>
    <phoneticPr fontId="0"/>
  </si>
  <si>
    <t>神戸町</t>
    <phoneticPr fontId="0"/>
  </si>
  <si>
    <t>輪之内町</t>
    <phoneticPr fontId="0"/>
  </si>
  <si>
    <t>揖斐川町</t>
    <phoneticPr fontId="0"/>
  </si>
  <si>
    <t>八百津町</t>
    <phoneticPr fontId="0"/>
  </si>
  <si>
    <t>大野町</t>
    <phoneticPr fontId="0"/>
  </si>
  <si>
    <t>北方町</t>
    <phoneticPr fontId="0"/>
  </si>
  <si>
    <t>川辺町</t>
    <phoneticPr fontId="0"/>
  </si>
  <si>
    <t>安八町</t>
    <phoneticPr fontId="0"/>
  </si>
  <si>
    <t>富加町</t>
    <phoneticPr fontId="0"/>
  </si>
  <si>
    <t>養老町</t>
    <phoneticPr fontId="0"/>
  </si>
  <si>
    <t>坂祝町</t>
    <phoneticPr fontId="0"/>
  </si>
  <si>
    <t>山県市（高富）</t>
    <phoneticPr fontId="0"/>
  </si>
  <si>
    <t>山県市（美山）</t>
    <phoneticPr fontId="0"/>
  </si>
  <si>
    <t>瑞穂市</t>
    <phoneticPr fontId="0"/>
  </si>
  <si>
    <t>飛騨市</t>
    <phoneticPr fontId="0"/>
  </si>
  <si>
    <t>郡上市</t>
    <phoneticPr fontId="0"/>
  </si>
  <si>
    <t>下呂市</t>
    <phoneticPr fontId="0"/>
  </si>
  <si>
    <t>本巣市</t>
    <phoneticPr fontId="0"/>
  </si>
  <si>
    <t>海津市</t>
    <phoneticPr fontId="0"/>
  </si>
  <si>
    <t>22</t>
    <phoneticPr fontId="0"/>
  </si>
  <si>
    <t>静岡県</t>
    <phoneticPr fontId="0"/>
  </si>
  <si>
    <t>熱海市</t>
    <phoneticPr fontId="0"/>
  </si>
  <si>
    <t>掛川市</t>
    <phoneticPr fontId="0"/>
  </si>
  <si>
    <t>伊東市</t>
    <phoneticPr fontId="0"/>
  </si>
  <si>
    <t>浜松市</t>
    <phoneticPr fontId="0"/>
  </si>
  <si>
    <t>静岡市</t>
    <phoneticPr fontId="0"/>
  </si>
  <si>
    <t>東伊豆町</t>
    <phoneticPr fontId="0"/>
  </si>
  <si>
    <t>富士市（富士）</t>
    <phoneticPr fontId="0"/>
  </si>
  <si>
    <t>富士宮市</t>
    <phoneticPr fontId="0"/>
  </si>
  <si>
    <t>沼津市</t>
    <phoneticPr fontId="0"/>
  </si>
  <si>
    <t>大井上水道企業団</t>
    <phoneticPr fontId="0"/>
  </si>
  <si>
    <t>三島市</t>
    <phoneticPr fontId="0"/>
  </si>
  <si>
    <t>焼津市</t>
    <phoneticPr fontId="0"/>
  </si>
  <si>
    <t>島田市</t>
    <phoneticPr fontId="0"/>
  </si>
  <si>
    <t>裾野市</t>
    <phoneticPr fontId="0"/>
  </si>
  <si>
    <t>磐田市</t>
    <phoneticPr fontId="0"/>
  </si>
  <si>
    <t>小山町</t>
    <phoneticPr fontId="0"/>
  </si>
  <si>
    <t>御殿場市</t>
    <phoneticPr fontId="0"/>
  </si>
  <si>
    <t>下田市</t>
    <phoneticPr fontId="0"/>
  </si>
  <si>
    <t>湖西市</t>
    <phoneticPr fontId="0"/>
  </si>
  <si>
    <t>長泉町</t>
    <phoneticPr fontId="0"/>
  </si>
  <si>
    <t>富士市（富士川）</t>
    <phoneticPr fontId="0"/>
  </si>
  <si>
    <t>吉田町</t>
    <phoneticPr fontId="0"/>
  </si>
  <si>
    <t>藤枝市</t>
    <phoneticPr fontId="0"/>
  </si>
  <si>
    <t>袋井市</t>
    <phoneticPr fontId="0"/>
  </si>
  <si>
    <t>松崎町</t>
    <phoneticPr fontId="0"/>
  </si>
  <si>
    <t>函南町</t>
    <phoneticPr fontId="0"/>
  </si>
  <si>
    <t>（株）ＩＣＰ</t>
    <phoneticPr fontId="0"/>
  </si>
  <si>
    <t>伊豆急行（株）</t>
    <phoneticPr fontId="0"/>
  </si>
  <si>
    <t>西伊豆町</t>
    <phoneticPr fontId="0"/>
  </si>
  <si>
    <t>御前崎市</t>
    <phoneticPr fontId="0"/>
  </si>
  <si>
    <t>南伊豆町</t>
    <phoneticPr fontId="0"/>
  </si>
  <si>
    <t>牧之原市</t>
    <phoneticPr fontId="0"/>
  </si>
  <si>
    <t>河津町</t>
    <phoneticPr fontId="0"/>
  </si>
  <si>
    <t>伊豆の国市</t>
    <phoneticPr fontId="0"/>
  </si>
  <si>
    <t>菊川市</t>
    <phoneticPr fontId="0"/>
  </si>
  <si>
    <t>伊豆市</t>
    <phoneticPr fontId="0"/>
  </si>
  <si>
    <t>静岡県（榛南）</t>
    <phoneticPr fontId="0"/>
  </si>
  <si>
    <t>静岡県（遠州）</t>
    <phoneticPr fontId="0"/>
  </si>
  <si>
    <t>静岡県（駿豆）</t>
    <phoneticPr fontId="0"/>
  </si>
  <si>
    <t>大井川広域水道企業団</t>
    <phoneticPr fontId="0"/>
  </si>
  <si>
    <t>23</t>
    <phoneticPr fontId="0"/>
  </si>
  <si>
    <t>愛知県</t>
    <phoneticPr fontId="0"/>
  </si>
  <si>
    <t>名古屋市</t>
    <phoneticPr fontId="0"/>
  </si>
  <si>
    <t>豊橋市</t>
    <phoneticPr fontId="0"/>
  </si>
  <si>
    <t>半田市</t>
    <phoneticPr fontId="0"/>
  </si>
  <si>
    <t>瀬戸市</t>
    <phoneticPr fontId="0"/>
  </si>
  <si>
    <t>岡崎市</t>
    <phoneticPr fontId="0"/>
  </si>
  <si>
    <t>犬山市</t>
    <phoneticPr fontId="0"/>
  </si>
  <si>
    <t>一宮市</t>
    <phoneticPr fontId="0"/>
  </si>
  <si>
    <t>蒲郡市</t>
    <phoneticPr fontId="0"/>
  </si>
  <si>
    <t>豊川市</t>
    <phoneticPr fontId="0"/>
  </si>
  <si>
    <t>津島市</t>
    <phoneticPr fontId="0"/>
  </si>
  <si>
    <t>豊田市</t>
    <phoneticPr fontId="0"/>
  </si>
  <si>
    <t>安城市</t>
    <phoneticPr fontId="0"/>
  </si>
  <si>
    <t>春日井市</t>
    <phoneticPr fontId="0"/>
  </si>
  <si>
    <t>碧南市</t>
    <phoneticPr fontId="0"/>
  </si>
  <si>
    <t>刈谷市</t>
    <phoneticPr fontId="0"/>
  </si>
  <si>
    <t>常滑市</t>
    <phoneticPr fontId="0"/>
  </si>
  <si>
    <t>新城市</t>
    <phoneticPr fontId="0"/>
  </si>
  <si>
    <t>東海市</t>
    <phoneticPr fontId="0"/>
  </si>
  <si>
    <t>知多市</t>
    <phoneticPr fontId="0"/>
  </si>
  <si>
    <t>高浜市</t>
    <phoneticPr fontId="0"/>
  </si>
  <si>
    <t>武豊町</t>
    <phoneticPr fontId="0"/>
  </si>
  <si>
    <t>東浦町</t>
    <phoneticPr fontId="0"/>
  </si>
  <si>
    <t>尾張旭市</t>
    <phoneticPr fontId="0"/>
  </si>
  <si>
    <t>海部南部水道企業団</t>
    <phoneticPr fontId="0"/>
  </si>
  <si>
    <t>大府市</t>
    <phoneticPr fontId="0"/>
  </si>
  <si>
    <t>知立市</t>
    <phoneticPr fontId="0"/>
  </si>
  <si>
    <t>阿久比町</t>
    <phoneticPr fontId="0"/>
  </si>
  <si>
    <t>小牧市</t>
    <phoneticPr fontId="0"/>
  </si>
  <si>
    <t>田原市</t>
    <phoneticPr fontId="0"/>
  </si>
  <si>
    <t>南知多町</t>
    <phoneticPr fontId="0"/>
  </si>
  <si>
    <t>幸田町</t>
    <phoneticPr fontId="0"/>
  </si>
  <si>
    <t>清須市</t>
    <phoneticPr fontId="0"/>
  </si>
  <si>
    <t>北名古屋水道企業団</t>
    <phoneticPr fontId="0"/>
  </si>
  <si>
    <t>蟹江町</t>
    <phoneticPr fontId="0"/>
  </si>
  <si>
    <t>岩倉市</t>
    <phoneticPr fontId="0"/>
  </si>
  <si>
    <t>稲沢市</t>
    <phoneticPr fontId="0"/>
  </si>
  <si>
    <t>愛西市</t>
    <phoneticPr fontId="0"/>
  </si>
  <si>
    <t>丹羽広域事務組合</t>
    <phoneticPr fontId="0"/>
  </si>
  <si>
    <t>西尾市</t>
    <phoneticPr fontId="0"/>
  </si>
  <si>
    <t>江南市</t>
    <phoneticPr fontId="0"/>
  </si>
  <si>
    <t>愛知中部水道企業団</t>
    <phoneticPr fontId="0"/>
  </si>
  <si>
    <t>あま市</t>
    <phoneticPr fontId="0"/>
  </si>
  <si>
    <t>24</t>
    <phoneticPr fontId="0"/>
  </si>
  <si>
    <t>三重県</t>
    <phoneticPr fontId="0"/>
  </si>
  <si>
    <t>桑名市</t>
    <phoneticPr fontId="0"/>
  </si>
  <si>
    <t>鳥羽市</t>
    <phoneticPr fontId="0"/>
  </si>
  <si>
    <t>津市</t>
    <phoneticPr fontId="0"/>
  </si>
  <si>
    <t>四日市市</t>
    <phoneticPr fontId="0"/>
  </si>
  <si>
    <t>伊賀市</t>
    <phoneticPr fontId="0"/>
  </si>
  <si>
    <t>熊野市</t>
    <phoneticPr fontId="0"/>
  </si>
  <si>
    <t>紀北町</t>
    <phoneticPr fontId="0"/>
  </si>
  <si>
    <t>松阪市</t>
    <phoneticPr fontId="0"/>
  </si>
  <si>
    <t>伊勢市</t>
    <phoneticPr fontId="0"/>
  </si>
  <si>
    <t>いなべ市</t>
    <phoneticPr fontId="0"/>
  </si>
  <si>
    <t>鈴鹿市</t>
    <phoneticPr fontId="0"/>
  </si>
  <si>
    <t>尾鷲市</t>
    <phoneticPr fontId="0"/>
  </si>
  <si>
    <t>亀山市</t>
    <phoneticPr fontId="0"/>
  </si>
  <si>
    <t>菰野町</t>
    <phoneticPr fontId="0"/>
  </si>
  <si>
    <t>名張市</t>
    <phoneticPr fontId="0"/>
  </si>
  <si>
    <t>川越町</t>
    <phoneticPr fontId="0"/>
  </si>
  <si>
    <t>志摩市</t>
    <phoneticPr fontId="0"/>
  </si>
  <si>
    <t>紀宝町</t>
    <phoneticPr fontId="0"/>
  </si>
  <si>
    <t>東員町</t>
    <phoneticPr fontId="0"/>
  </si>
  <si>
    <t>南伊勢町</t>
    <phoneticPr fontId="0"/>
  </si>
  <si>
    <t>玉城町</t>
    <phoneticPr fontId="0"/>
  </si>
  <si>
    <t>多気町</t>
    <phoneticPr fontId="0"/>
  </si>
  <si>
    <t>木曽岬町</t>
    <phoneticPr fontId="0"/>
  </si>
  <si>
    <t>明和町</t>
    <phoneticPr fontId="0"/>
  </si>
  <si>
    <t>御浜町</t>
    <phoneticPr fontId="0"/>
  </si>
  <si>
    <t>大台町</t>
    <phoneticPr fontId="0"/>
  </si>
  <si>
    <t>度会町</t>
    <phoneticPr fontId="0"/>
  </si>
  <si>
    <t>大紀町</t>
    <phoneticPr fontId="0"/>
  </si>
  <si>
    <t>三重県（北中勢）</t>
    <phoneticPr fontId="0"/>
  </si>
  <si>
    <t>三重県（南勢志摩）</t>
    <phoneticPr fontId="0"/>
  </si>
  <si>
    <t>25</t>
    <phoneticPr fontId="0"/>
  </si>
  <si>
    <t>滋賀県</t>
    <phoneticPr fontId="0"/>
  </si>
  <si>
    <t>大津市</t>
    <phoneticPr fontId="0"/>
  </si>
  <si>
    <t>甲賀市</t>
    <phoneticPr fontId="0"/>
  </si>
  <si>
    <t>日野町</t>
    <phoneticPr fontId="0"/>
  </si>
  <si>
    <t>彦根市</t>
    <phoneticPr fontId="0"/>
  </si>
  <si>
    <t>高島市</t>
    <phoneticPr fontId="0"/>
  </si>
  <si>
    <t>草津市</t>
    <phoneticPr fontId="0"/>
  </si>
  <si>
    <t>米原市</t>
    <phoneticPr fontId="0"/>
  </si>
  <si>
    <t>栗東市</t>
    <phoneticPr fontId="0"/>
  </si>
  <si>
    <t>長浜水道企業団（長浜）</t>
    <phoneticPr fontId="0"/>
  </si>
  <si>
    <t>湖南市</t>
    <phoneticPr fontId="0"/>
  </si>
  <si>
    <t>野洲市</t>
    <phoneticPr fontId="0"/>
  </si>
  <si>
    <t>守山市</t>
    <phoneticPr fontId="0"/>
  </si>
  <si>
    <t>甲良町</t>
    <phoneticPr fontId="0"/>
  </si>
  <si>
    <t>長浜水道企業団（高月）</t>
    <phoneticPr fontId="0"/>
  </si>
  <si>
    <t>長浜水道企業団（木之本）</t>
    <phoneticPr fontId="0"/>
  </si>
  <si>
    <t>東近江市</t>
    <phoneticPr fontId="0"/>
  </si>
  <si>
    <t>愛知郡広域行政組合</t>
    <phoneticPr fontId="0"/>
  </si>
  <si>
    <t>多賀町</t>
    <phoneticPr fontId="0"/>
  </si>
  <si>
    <t>竜王町</t>
    <phoneticPr fontId="0"/>
  </si>
  <si>
    <t>長浜水道企業団（浅井）</t>
    <phoneticPr fontId="0"/>
  </si>
  <si>
    <t>近江八幡市</t>
    <phoneticPr fontId="0"/>
  </si>
  <si>
    <t>豊郷町</t>
    <phoneticPr fontId="0"/>
  </si>
  <si>
    <t>26</t>
    <phoneticPr fontId="0"/>
  </si>
  <si>
    <t>京都府</t>
    <phoneticPr fontId="0"/>
  </si>
  <si>
    <t>京都市</t>
    <phoneticPr fontId="0"/>
  </si>
  <si>
    <t>長岡京市</t>
    <phoneticPr fontId="0"/>
  </si>
  <si>
    <t>向日市</t>
    <phoneticPr fontId="0"/>
  </si>
  <si>
    <t>宇治市</t>
    <phoneticPr fontId="0"/>
  </si>
  <si>
    <t>城陽市</t>
    <phoneticPr fontId="0"/>
  </si>
  <si>
    <t>八幡市</t>
    <phoneticPr fontId="0"/>
  </si>
  <si>
    <t>京田辺市</t>
    <phoneticPr fontId="0"/>
  </si>
  <si>
    <t>木津川市</t>
    <phoneticPr fontId="0"/>
  </si>
  <si>
    <t>精華町</t>
    <phoneticPr fontId="0"/>
  </si>
  <si>
    <t>亀岡市</t>
    <phoneticPr fontId="0"/>
  </si>
  <si>
    <t>南丹市</t>
    <phoneticPr fontId="0"/>
  </si>
  <si>
    <t>綾部市</t>
    <phoneticPr fontId="0"/>
  </si>
  <si>
    <t>福知山市</t>
    <phoneticPr fontId="0"/>
  </si>
  <si>
    <t>舞鶴市</t>
    <phoneticPr fontId="0"/>
  </si>
  <si>
    <t>宮津市</t>
    <phoneticPr fontId="0"/>
  </si>
  <si>
    <t>与謝野町</t>
    <phoneticPr fontId="0"/>
  </si>
  <si>
    <t>大山崎町</t>
    <phoneticPr fontId="0"/>
  </si>
  <si>
    <t>久御山町</t>
    <phoneticPr fontId="0"/>
  </si>
  <si>
    <t>宇治田原町</t>
    <phoneticPr fontId="0"/>
  </si>
  <si>
    <t>井手町</t>
    <phoneticPr fontId="0"/>
  </si>
  <si>
    <t>京丹後市</t>
    <phoneticPr fontId="0"/>
  </si>
  <si>
    <t>京丹波町</t>
    <phoneticPr fontId="0"/>
  </si>
  <si>
    <t>27</t>
    <phoneticPr fontId="0"/>
  </si>
  <si>
    <t>大阪府</t>
    <phoneticPr fontId="0"/>
  </si>
  <si>
    <t>大阪市</t>
    <phoneticPr fontId="0"/>
  </si>
  <si>
    <t>堺市</t>
    <phoneticPr fontId="0"/>
  </si>
  <si>
    <t>池田市</t>
    <phoneticPr fontId="0"/>
  </si>
  <si>
    <t>箕面市</t>
    <phoneticPr fontId="0"/>
  </si>
  <si>
    <t>豊中市</t>
    <phoneticPr fontId="0"/>
  </si>
  <si>
    <t>吹田市</t>
    <phoneticPr fontId="0"/>
  </si>
  <si>
    <t>摂津市</t>
    <phoneticPr fontId="0"/>
  </si>
  <si>
    <t>茨木市</t>
    <phoneticPr fontId="0"/>
  </si>
  <si>
    <t>高槻市</t>
    <phoneticPr fontId="0"/>
  </si>
  <si>
    <t>島本町</t>
    <phoneticPr fontId="0"/>
  </si>
  <si>
    <t>枚方市</t>
    <phoneticPr fontId="0"/>
  </si>
  <si>
    <t>寝屋川市</t>
    <phoneticPr fontId="0"/>
  </si>
  <si>
    <t>守口市</t>
    <phoneticPr fontId="0"/>
  </si>
  <si>
    <t>門真市</t>
    <phoneticPr fontId="0"/>
  </si>
  <si>
    <t>大東市</t>
    <phoneticPr fontId="0"/>
  </si>
  <si>
    <t>交野市</t>
    <phoneticPr fontId="0"/>
  </si>
  <si>
    <t>東大阪市</t>
    <phoneticPr fontId="0"/>
  </si>
  <si>
    <t>八尾市</t>
    <phoneticPr fontId="0"/>
  </si>
  <si>
    <t>柏原市</t>
    <phoneticPr fontId="0"/>
  </si>
  <si>
    <t>松原市</t>
    <phoneticPr fontId="0"/>
  </si>
  <si>
    <t>羽曵野市</t>
    <phoneticPr fontId="0"/>
  </si>
  <si>
    <t>藤井寺市</t>
    <phoneticPr fontId="0"/>
  </si>
  <si>
    <t>大阪狭山市</t>
    <phoneticPr fontId="0"/>
  </si>
  <si>
    <t>富田林市</t>
    <phoneticPr fontId="0"/>
  </si>
  <si>
    <t>河内長野市</t>
    <phoneticPr fontId="0"/>
  </si>
  <si>
    <t>河南町</t>
    <phoneticPr fontId="0"/>
  </si>
  <si>
    <t>和泉市</t>
    <phoneticPr fontId="0"/>
  </si>
  <si>
    <t>泉大津市</t>
    <phoneticPr fontId="0"/>
  </si>
  <si>
    <t>高石市</t>
    <phoneticPr fontId="0"/>
  </si>
  <si>
    <t>岸和田市</t>
    <phoneticPr fontId="0"/>
  </si>
  <si>
    <t>貝塚市</t>
    <phoneticPr fontId="0"/>
  </si>
  <si>
    <t>泉佐野市</t>
    <phoneticPr fontId="0"/>
  </si>
  <si>
    <t>熊取町</t>
    <phoneticPr fontId="0"/>
  </si>
  <si>
    <t>能勢町</t>
    <phoneticPr fontId="0"/>
  </si>
  <si>
    <t>大阪広域水道企業団（四條畷）</t>
    <phoneticPr fontId="0"/>
  </si>
  <si>
    <t>大阪広域水道企業団（太子）</t>
    <phoneticPr fontId="0"/>
  </si>
  <si>
    <t>大阪広域水道企業団（千早赤阪)</t>
    <phoneticPr fontId="0"/>
  </si>
  <si>
    <t>大阪広域水道企業団（泉南）</t>
    <phoneticPr fontId="0"/>
  </si>
  <si>
    <t>大阪広域水道企業団（阪南）</t>
    <phoneticPr fontId="0"/>
  </si>
  <si>
    <t>大阪広域水道企業団（豊能）</t>
    <phoneticPr fontId="0"/>
  </si>
  <si>
    <t>大阪広域水道企業団（忠岡）</t>
    <phoneticPr fontId="0"/>
  </si>
  <si>
    <t>大阪広域水道企業団（田尻）</t>
    <phoneticPr fontId="0"/>
  </si>
  <si>
    <t>大阪広域水道企業団（岬）</t>
    <phoneticPr fontId="0"/>
  </si>
  <si>
    <t>大阪広域水道企業団</t>
    <phoneticPr fontId="0"/>
  </si>
  <si>
    <t>泉北水道企業団</t>
    <phoneticPr fontId="0"/>
  </si>
  <si>
    <t>28</t>
    <phoneticPr fontId="0"/>
  </si>
  <si>
    <t>兵庫県</t>
    <phoneticPr fontId="0"/>
  </si>
  <si>
    <t>神戸市（市街地）</t>
    <phoneticPr fontId="0"/>
  </si>
  <si>
    <t>尼崎市</t>
    <phoneticPr fontId="0"/>
  </si>
  <si>
    <t>高砂市</t>
    <phoneticPr fontId="0"/>
  </si>
  <si>
    <t>豊岡市</t>
    <phoneticPr fontId="0"/>
  </si>
  <si>
    <t>西宮市</t>
    <phoneticPr fontId="0"/>
  </si>
  <si>
    <t>丹波篠山市</t>
    <phoneticPr fontId="0"/>
  </si>
  <si>
    <t>姫路市</t>
    <phoneticPr fontId="0"/>
  </si>
  <si>
    <t>明石市</t>
    <phoneticPr fontId="0"/>
  </si>
  <si>
    <t>宍粟市</t>
    <phoneticPr fontId="0"/>
  </si>
  <si>
    <t>伊丹市</t>
    <phoneticPr fontId="0"/>
  </si>
  <si>
    <t>芦屋市</t>
    <phoneticPr fontId="0"/>
  </si>
  <si>
    <t>三田市</t>
    <phoneticPr fontId="0"/>
  </si>
  <si>
    <t>西播磨水道企業団</t>
    <phoneticPr fontId="0"/>
  </si>
  <si>
    <t>赤穂市</t>
    <phoneticPr fontId="0"/>
  </si>
  <si>
    <t>宝塚市</t>
    <phoneticPr fontId="0"/>
  </si>
  <si>
    <t>加古川市</t>
    <phoneticPr fontId="0"/>
  </si>
  <si>
    <t>たつの市</t>
    <phoneticPr fontId="0"/>
  </si>
  <si>
    <t>香美町</t>
    <phoneticPr fontId="0"/>
  </si>
  <si>
    <t>養父市</t>
    <phoneticPr fontId="0"/>
  </si>
  <si>
    <t>川西市</t>
    <phoneticPr fontId="0"/>
  </si>
  <si>
    <t>西脇市（西脇）</t>
    <phoneticPr fontId="0"/>
  </si>
  <si>
    <t>加東市</t>
    <phoneticPr fontId="0"/>
  </si>
  <si>
    <t>加西市</t>
    <phoneticPr fontId="0"/>
  </si>
  <si>
    <t>三木市</t>
    <phoneticPr fontId="0"/>
  </si>
  <si>
    <t>小野市</t>
    <phoneticPr fontId="0"/>
  </si>
  <si>
    <t>太子町</t>
    <phoneticPr fontId="0"/>
  </si>
  <si>
    <t>丹波市（中央）</t>
    <phoneticPr fontId="0"/>
  </si>
  <si>
    <t>上郡町</t>
    <phoneticPr fontId="0"/>
  </si>
  <si>
    <t>福崎町</t>
    <phoneticPr fontId="0"/>
  </si>
  <si>
    <t>市川町</t>
    <phoneticPr fontId="0"/>
  </si>
  <si>
    <t>朝来市</t>
    <phoneticPr fontId="0"/>
  </si>
  <si>
    <t>西脇市（黒田庄）</t>
    <phoneticPr fontId="0"/>
  </si>
  <si>
    <t>稲美町</t>
    <phoneticPr fontId="0"/>
  </si>
  <si>
    <t>神戸市（六甲山）</t>
    <phoneticPr fontId="0"/>
  </si>
  <si>
    <t>猪名川町</t>
    <phoneticPr fontId="0"/>
  </si>
  <si>
    <t>多可町</t>
    <phoneticPr fontId="0"/>
  </si>
  <si>
    <t>新温泉町</t>
    <phoneticPr fontId="0"/>
  </si>
  <si>
    <t>播磨町</t>
    <phoneticPr fontId="0"/>
  </si>
  <si>
    <t>丹波市（山南）</t>
    <phoneticPr fontId="0"/>
  </si>
  <si>
    <t>播磨高原広域事務組合</t>
    <phoneticPr fontId="0"/>
  </si>
  <si>
    <t>神河町</t>
    <phoneticPr fontId="0"/>
  </si>
  <si>
    <t>淡路広域水道企業団</t>
    <phoneticPr fontId="0"/>
  </si>
  <si>
    <t>丹波市（市島）</t>
    <phoneticPr fontId="0"/>
  </si>
  <si>
    <t>阪神水道企業団</t>
    <phoneticPr fontId="0"/>
  </si>
  <si>
    <t>安室ダム水道用水供給企業団</t>
    <phoneticPr fontId="0"/>
  </si>
  <si>
    <t>29</t>
    <phoneticPr fontId="0"/>
  </si>
  <si>
    <t>奈良県</t>
    <phoneticPr fontId="0"/>
  </si>
  <si>
    <t>奈良市</t>
    <phoneticPr fontId="0"/>
  </si>
  <si>
    <t>大和郡山市</t>
    <phoneticPr fontId="0"/>
  </si>
  <si>
    <t>橿原市</t>
    <phoneticPr fontId="0"/>
  </si>
  <si>
    <t>大和高田市</t>
    <phoneticPr fontId="0"/>
  </si>
  <si>
    <t>天理市</t>
    <phoneticPr fontId="0"/>
  </si>
  <si>
    <t>桜井市</t>
    <phoneticPr fontId="0"/>
  </si>
  <si>
    <t>御所市</t>
    <phoneticPr fontId="0"/>
  </si>
  <si>
    <t>生駒市</t>
    <phoneticPr fontId="0"/>
  </si>
  <si>
    <t>広陵町</t>
    <phoneticPr fontId="0"/>
  </si>
  <si>
    <t>田原本町</t>
    <phoneticPr fontId="0"/>
  </si>
  <si>
    <t>五條市</t>
    <phoneticPr fontId="0"/>
  </si>
  <si>
    <t>斑鳩町</t>
    <phoneticPr fontId="0"/>
  </si>
  <si>
    <t>王寺町</t>
    <phoneticPr fontId="0"/>
  </si>
  <si>
    <t>葛城市</t>
    <phoneticPr fontId="0"/>
  </si>
  <si>
    <t>大淀町</t>
    <phoneticPr fontId="0"/>
  </si>
  <si>
    <t>下市町</t>
    <phoneticPr fontId="0"/>
  </si>
  <si>
    <t>三宅町</t>
    <phoneticPr fontId="0"/>
  </si>
  <si>
    <t>三郷町</t>
    <phoneticPr fontId="0"/>
  </si>
  <si>
    <t>平群町</t>
    <phoneticPr fontId="0"/>
  </si>
  <si>
    <t>宇陀市</t>
    <phoneticPr fontId="0"/>
  </si>
  <si>
    <t>高取町</t>
    <phoneticPr fontId="0"/>
  </si>
  <si>
    <t>河合町</t>
    <phoneticPr fontId="0"/>
  </si>
  <si>
    <t>香芝市</t>
    <phoneticPr fontId="0"/>
  </si>
  <si>
    <t>吉野町</t>
    <phoneticPr fontId="0"/>
  </si>
  <si>
    <t>上牧町</t>
    <phoneticPr fontId="0"/>
  </si>
  <si>
    <t>明日香村</t>
    <phoneticPr fontId="0"/>
  </si>
  <si>
    <t>安堵町</t>
    <phoneticPr fontId="0"/>
  </si>
  <si>
    <t>奈良市（都祁上水道）</t>
    <phoneticPr fontId="0"/>
  </si>
  <si>
    <t>30</t>
    <phoneticPr fontId="0"/>
  </si>
  <si>
    <t>和歌山県</t>
    <phoneticPr fontId="0"/>
  </si>
  <si>
    <t>和歌山市</t>
    <phoneticPr fontId="0"/>
  </si>
  <si>
    <t>新宮市</t>
    <phoneticPr fontId="0"/>
  </si>
  <si>
    <t>高野町</t>
    <phoneticPr fontId="0"/>
  </si>
  <si>
    <t>田辺市</t>
    <phoneticPr fontId="0"/>
  </si>
  <si>
    <t>橋本市</t>
    <phoneticPr fontId="0"/>
  </si>
  <si>
    <t>白浜町</t>
    <phoneticPr fontId="0"/>
  </si>
  <si>
    <t>海南市（下津）</t>
    <phoneticPr fontId="0"/>
  </si>
  <si>
    <t>串本町</t>
    <phoneticPr fontId="0"/>
  </si>
  <si>
    <t>有田市</t>
    <phoneticPr fontId="0"/>
  </si>
  <si>
    <t>海南市（海南）</t>
    <phoneticPr fontId="0"/>
  </si>
  <si>
    <t>御坊市</t>
    <phoneticPr fontId="0"/>
  </si>
  <si>
    <t>那智勝浦町</t>
    <phoneticPr fontId="0"/>
  </si>
  <si>
    <t>かつらぎ町</t>
    <phoneticPr fontId="0"/>
  </si>
  <si>
    <t>すさみ町</t>
    <phoneticPr fontId="0"/>
  </si>
  <si>
    <t>岩出市</t>
    <phoneticPr fontId="0"/>
  </si>
  <si>
    <t>紀の川市（河北）</t>
    <phoneticPr fontId="0"/>
  </si>
  <si>
    <t>みなべ町</t>
    <phoneticPr fontId="0"/>
  </si>
  <si>
    <t>上富田町</t>
    <phoneticPr fontId="0"/>
  </si>
  <si>
    <t>由良町</t>
    <phoneticPr fontId="0"/>
  </si>
  <si>
    <t>有田川町</t>
    <phoneticPr fontId="0"/>
  </si>
  <si>
    <t>湯浅町</t>
    <phoneticPr fontId="0"/>
  </si>
  <si>
    <t>紀の川市（河南）</t>
    <phoneticPr fontId="0"/>
  </si>
  <si>
    <t>日高川町</t>
    <phoneticPr fontId="0"/>
  </si>
  <si>
    <t>印南町</t>
    <phoneticPr fontId="0"/>
  </si>
  <si>
    <t>31</t>
    <phoneticPr fontId="0"/>
  </si>
  <si>
    <t>鳥取県</t>
    <phoneticPr fontId="0"/>
  </si>
  <si>
    <t>鳥取市</t>
    <phoneticPr fontId="0"/>
  </si>
  <si>
    <t>米子市</t>
    <phoneticPr fontId="0"/>
  </si>
  <si>
    <t>倉吉市</t>
    <phoneticPr fontId="0"/>
  </si>
  <si>
    <t>智頭町</t>
    <phoneticPr fontId="0"/>
  </si>
  <si>
    <t>琴浦町</t>
    <phoneticPr fontId="0"/>
  </si>
  <si>
    <t>三朝町</t>
    <phoneticPr fontId="0"/>
  </si>
  <si>
    <t>岩美町</t>
    <phoneticPr fontId="0"/>
  </si>
  <si>
    <t>南部町</t>
    <phoneticPr fontId="0"/>
  </si>
  <si>
    <t>伯耆町</t>
    <phoneticPr fontId="0"/>
  </si>
  <si>
    <t>湯梨浜町</t>
    <phoneticPr fontId="0"/>
  </si>
  <si>
    <t>北栄町</t>
    <phoneticPr fontId="0"/>
  </si>
  <si>
    <t>大山町</t>
    <phoneticPr fontId="0"/>
  </si>
  <si>
    <t>32</t>
    <phoneticPr fontId="0"/>
  </si>
  <si>
    <t>島根県</t>
    <phoneticPr fontId="0"/>
  </si>
  <si>
    <t>松江市（松江）</t>
    <phoneticPr fontId="0"/>
  </si>
  <si>
    <t>益田市</t>
    <phoneticPr fontId="0"/>
  </si>
  <si>
    <t>浜田市</t>
    <phoneticPr fontId="0"/>
  </si>
  <si>
    <t>安来市</t>
    <phoneticPr fontId="0"/>
  </si>
  <si>
    <t>大田市</t>
    <phoneticPr fontId="0"/>
  </si>
  <si>
    <t>津和野町</t>
    <phoneticPr fontId="0"/>
  </si>
  <si>
    <t>隠岐の島町</t>
    <phoneticPr fontId="0"/>
  </si>
  <si>
    <t>出雲市</t>
    <phoneticPr fontId="0"/>
  </si>
  <si>
    <t>江津市</t>
    <phoneticPr fontId="0"/>
  </si>
  <si>
    <t>斐川宍道水道企業団</t>
    <phoneticPr fontId="0"/>
  </si>
  <si>
    <t>雲南市</t>
    <phoneticPr fontId="0"/>
  </si>
  <si>
    <t>奥出雲町</t>
    <phoneticPr fontId="0"/>
  </si>
  <si>
    <t>吉賀町</t>
    <phoneticPr fontId="0"/>
  </si>
  <si>
    <t>邑南町</t>
    <phoneticPr fontId="0"/>
  </si>
  <si>
    <t>島根県（島根県）</t>
    <phoneticPr fontId="0"/>
  </si>
  <si>
    <t>島根県（江の川）</t>
    <phoneticPr fontId="0"/>
  </si>
  <si>
    <t>33</t>
    <phoneticPr fontId="0"/>
  </si>
  <si>
    <t>岡山県</t>
    <phoneticPr fontId="0"/>
  </si>
  <si>
    <t>和気町</t>
    <phoneticPr fontId="0"/>
  </si>
  <si>
    <t>新見市</t>
    <phoneticPr fontId="0"/>
  </si>
  <si>
    <t>早島町</t>
    <phoneticPr fontId="0"/>
  </si>
  <si>
    <t>総社市</t>
    <phoneticPr fontId="0"/>
  </si>
  <si>
    <t>高梁市</t>
    <phoneticPr fontId="0"/>
  </si>
  <si>
    <t>備前市</t>
    <phoneticPr fontId="0"/>
  </si>
  <si>
    <t>岡山市</t>
    <phoneticPr fontId="0"/>
  </si>
  <si>
    <t>津山市</t>
    <phoneticPr fontId="0"/>
  </si>
  <si>
    <t>笠岡市</t>
    <phoneticPr fontId="0"/>
  </si>
  <si>
    <t>瀬戸内市</t>
    <phoneticPr fontId="0"/>
  </si>
  <si>
    <t>玉野市</t>
    <phoneticPr fontId="0"/>
  </si>
  <si>
    <t>美作市</t>
    <phoneticPr fontId="0"/>
  </si>
  <si>
    <t>井原市</t>
    <phoneticPr fontId="0"/>
  </si>
  <si>
    <t>勝央町</t>
    <phoneticPr fontId="0"/>
  </si>
  <si>
    <t>真庭市</t>
    <phoneticPr fontId="0"/>
  </si>
  <si>
    <t>赤磐市</t>
    <phoneticPr fontId="0"/>
  </si>
  <si>
    <t>浅口市</t>
    <phoneticPr fontId="0"/>
  </si>
  <si>
    <t>里庄町</t>
    <phoneticPr fontId="0"/>
  </si>
  <si>
    <t>鏡野町</t>
    <phoneticPr fontId="0"/>
  </si>
  <si>
    <t>倉敷市</t>
    <phoneticPr fontId="0"/>
  </si>
  <si>
    <t>矢掛町</t>
    <phoneticPr fontId="0"/>
  </si>
  <si>
    <t>奈義町</t>
    <phoneticPr fontId="0"/>
  </si>
  <si>
    <t>吉備中央町</t>
    <phoneticPr fontId="0"/>
  </si>
  <si>
    <t>美咲町</t>
    <phoneticPr fontId="0"/>
  </si>
  <si>
    <t>岡山県南部水道企業団</t>
    <phoneticPr fontId="0"/>
  </si>
  <si>
    <t>備南水道企業団</t>
    <phoneticPr fontId="0"/>
  </si>
  <si>
    <t>岡山県西南水道企業団</t>
    <phoneticPr fontId="0"/>
  </si>
  <si>
    <t>岡山県広域水道企業団</t>
    <phoneticPr fontId="0"/>
  </si>
  <si>
    <t>34</t>
    <phoneticPr fontId="0"/>
  </si>
  <si>
    <t>広島県</t>
    <phoneticPr fontId="0"/>
  </si>
  <si>
    <t>東広島市</t>
    <phoneticPr fontId="0"/>
  </si>
  <si>
    <t>大竹市</t>
    <phoneticPr fontId="0"/>
  </si>
  <si>
    <t>海田町</t>
    <phoneticPr fontId="0"/>
  </si>
  <si>
    <t>廿日市市</t>
    <phoneticPr fontId="0"/>
  </si>
  <si>
    <t>広島市</t>
    <phoneticPr fontId="0"/>
  </si>
  <si>
    <t>庄原市</t>
    <phoneticPr fontId="0"/>
  </si>
  <si>
    <t>呉市</t>
    <phoneticPr fontId="0"/>
  </si>
  <si>
    <t>江田島市</t>
    <phoneticPr fontId="0"/>
  </si>
  <si>
    <t>安芸高田市</t>
    <phoneticPr fontId="0"/>
  </si>
  <si>
    <t>府中市</t>
    <phoneticPr fontId="0"/>
  </si>
  <si>
    <t>福山市</t>
    <phoneticPr fontId="0"/>
  </si>
  <si>
    <t>尾道市</t>
    <phoneticPr fontId="0"/>
  </si>
  <si>
    <t>三原市</t>
    <phoneticPr fontId="0"/>
  </si>
  <si>
    <t>竹原市</t>
    <phoneticPr fontId="0"/>
  </si>
  <si>
    <t>三次市</t>
    <phoneticPr fontId="0"/>
  </si>
  <si>
    <t>熊野町</t>
    <phoneticPr fontId="0"/>
  </si>
  <si>
    <t>世羅町</t>
    <phoneticPr fontId="0"/>
  </si>
  <si>
    <t>北広島町</t>
    <phoneticPr fontId="0"/>
  </si>
  <si>
    <t>大崎上島町</t>
    <phoneticPr fontId="0"/>
  </si>
  <si>
    <t>広島県（広島）</t>
    <phoneticPr fontId="0"/>
  </si>
  <si>
    <t>広島県（広島西部）</t>
    <phoneticPr fontId="0"/>
  </si>
  <si>
    <t>広島県（沼田川）</t>
    <phoneticPr fontId="0"/>
  </si>
  <si>
    <t>35</t>
    <phoneticPr fontId="0"/>
  </si>
  <si>
    <t>山口県</t>
    <phoneticPr fontId="0"/>
  </si>
  <si>
    <t>下関市</t>
    <phoneticPr fontId="0"/>
  </si>
  <si>
    <t>宇部市</t>
    <phoneticPr fontId="0"/>
  </si>
  <si>
    <t>山口市</t>
    <phoneticPr fontId="0"/>
  </si>
  <si>
    <t>萩市</t>
    <phoneticPr fontId="0"/>
  </si>
  <si>
    <t>周南市</t>
    <phoneticPr fontId="0"/>
  </si>
  <si>
    <t>防府市</t>
    <phoneticPr fontId="0"/>
  </si>
  <si>
    <t>下松市</t>
    <phoneticPr fontId="0"/>
  </si>
  <si>
    <t>岩国市</t>
    <phoneticPr fontId="0"/>
  </si>
  <si>
    <t>山陽小野田市</t>
    <phoneticPr fontId="0"/>
  </si>
  <si>
    <t>光市</t>
    <phoneticPr fontId="0"/>
  </si>
  <si>
    <t>長門市（長門）</t>
    <phoneticPr fontId="0"/>
  </si>
  <si>
    <t>柳井市</t>
    <phoneticPr fontId="0"/>
  </si>
  <si>
    <t>美祢市</t>
    <phoneticPr fontId="0"/>
  </si>
  <si>
    <t>田布施・平生水道企業団</t>
    <phoneticPr fontId="0"/>
  </si>
  <si>
    <t>周防大島町</t>
    <phoneticPr fontId="0"/>
  </si>
  <si>
    <t>柳井地域広域水道企業団</t>
    <phoneticPr fontId="0"/>
  </si>
  <si>
    <t>36</t>
    <phoneticPr fontId="0"/>
  </si>
  <si>
    <t>徳島県</t>
    <phoneticPr fontId="0"/>
  </si>
  <si>
    <t>三好市</t>
    <phoneticPr fontId="0"/>
  </si>
  <si>
    <t>徳島市</t>
    <phoneticPr fontId="0"/>
  </si>
  <si>
    <t>鳴門市</t>
    <phoneticPr fontId="0"/>
  </si>
  <si>
    <t>小松島市</t>
    <phoneticPr fontId="0"/>
  </si>
  <si>
    <t>美波町</t>
    <phoneticPr fontId="0"/>
  </si>
  <si>
    <t>北島町</t>
    <phoneticPr fontId="0"/>
  </si>
  <si>
    <t>松茂町</t>
    <phoneticPr fontId="0"/>
  </si>
  <si>
    <t>藍住町</t>
    <phoneticPr fontId="0"/>
  </si>
  <si>
    <t>阿南市</t>
    <phoneticPr fontId="0"/>
  </si>
  <si>
    <t>石井町</t>
    <phoneticPr fontId="0"/>
  </si>
  <si>
    <t>板野町</t>
    <phoneticPr fontId="0"/>
  </si>
  <si>
    <t>上板町</t>
    <phoneticPr fontId="0"/>
  </si>
  <si>
    <t>東みよし町</t>
    <phoneticPr fontId="0"/>
  </si>
  <si>
    <t>吉野川市</t>
    <phoneticPr fontId="0"/>
  </si>
  <si>
    <t>美馬市</t>
    <phoneticPr fontId="0"/>
  </si>
  <si>
    <t>つるぎ町</t>
    <phoneticPr fontId="0"/>
  </si>
  <si>
    <t>阿波市</t>
    <phoneticPr fontId="0"/>
  </si>
  <si>
    <t>海陽町</t>
    <phoneticPr fontId="0"/>
  </si>
  <si>
    <t>37</t>
    <phoneticPr fontId="0"/>
  </si>
  <si>
    <t>香川県</t>
    <phoneticPr fontId="0"/>
  </si>
  <si>
    <t>香川県広域水道企業団</t>
    <phoneticPr fontId="0"/>
  </si>
  <si>
    <t>38</t>
    <phoneticPr fontId="0"/>
  </si>
  <si>
    <t>愛媛県</t>
    <phoneticPr fontId="0"/>
  </si>
  <si>
    <t>宇和島市</t>
    <phoneticPr fontId="0"/>
  </si>
  <si>
    <t>松山市</t>
    <phoneticPr fontId="0"/>
  </si>
  <si>
    <t>今治市（今治）</t>
    <phoneticPr fontId="0"/>
  </si>
  <si>
    <t>四国中央市（四国中央）</t>
    <phoneticPr fontId="0"/>
  </si>
  <si>
    <t>新居浜市</t>
    <phoneticPr fontId="0"/>
  </si>
  <si>
    <t>今治市（大西）</t>
    <phoneticPr fontId="0"/>
  </si>
  <si>
    <t>大洲市</t>
    <phoneticPr fontId="0"/>
  </si>
  <si>
    <t>伊予市</t>
    <phoneticPr fontId="0"/>
  </si>
  <si>
    <t>内子町</t>
    <phoneticPr fontId="0"/>
  </si>
  <si>
    <t>西条市（東予）</t>
    <phoneticPr fontId="0"/>
  </si>
  <si>
    <t>西条市（丹原）</t>
    <phoneticPr fontId="0"/>
  </si>
  <si>
    <t>今治市（朝倉）</t>
    <phoneticPr fontId="0"/>
  </si>
  <si>
    <t>伊方町</t>
    <phoneticPr fontId="0"/>
  </si>
  <si>
    <t>西条市（小松）</t>
    <phoneticPr fontId="0"/>
  </si>
  <si>
    <t>上島町</t>
    <phoneticPr fontId="0"/>
  </si>
  <si>
    <t>砥部町</t>
    <phoneticPr fontId="0"/>
  </si>
  <si>
    <t>今治市（波方）</t>
    <phoneticPr fontId="0"/>
  </si>
  <si>
    <t>今治市（菊間）</t>
    <phoneticPr fontId="0"/>
  </si>
  <si>
    <t>今治市（越智諸島）</t>
    <phoneticPr fontId="0"/>
  </si>
  <si>
    <t>今治市（玉川）</t>
    <phoneticPr fontId="0"/>
  </si>
  <si>
    <t>鬼北町</t>
    <phoneticPr fontId="0"/>
  </si>
  <si>
    <t>四国中央市（土居地域）</t>
    <phoneticPr fontId="0"/>
  </si>
  <si>
    <t>西条市（西部）</t>
    <phoneticPr fontId="0"/>
  </si>
  <si>
    <t>愛南町</t>
    <phoneticPr fontId="0"/>
  </si>
  <si>
    <t>八幡浜市</t>
    <phoneticPr fontId="0"/>
  </si>
  <si>
    <t>西条市（東部）</t>
    <phoneticPr fontId="0"/>
  </si>
  <si>
    <t>西予市</t>
    <phoneticPr fontId="0"/>
  </si>
  <si>
    <t>東温市</t>
    <phoneticPr fontId="0"/>
  </si>
  <si>
    <t>南予水道企業団</t>
    <phoneticPr fontId="0"/>
  </si>
  <si>
    <t>津島水道企業団</t>
    <phoneticPr fontId="0"/>
  </si>
  <si>
    <t>39</t>
    <phoneticPr fontId="0"/>
  </si>
  <si>
    <t>高知県</t>
    <phoneticPr fontId="0"/>
  </si>
  <si>
    <t>四万十市</t>
    <phoneticPr fontId="0"/>
  </si>
  <si>
    <t>高知市</t>
    <phoneticPr fontId="0"/>
  </si>
  <si>
    <t>須崎市</t>
    <phoneticPr fontId="0"/>
  </si>
  <si>
    <t>土佐清水市</t>
    <phoneticPr fontId="0"/>
  </si>
  <si>
    <t>宿毛市</t>
    <phoneticPr fontId="0"/>
  </si>
  <si>
    <t>安芸市</t>
    <phoneticPr fontId="0"/>
  </si>
  <si>
    <t>室戸市</t>
    <phoneticPr fontId="0"/>
  </si>
  <si>
    <t>香美市</t>
    <phoneticPr fontId="0"/>
  </si>
  <si>
    <t>四万十町</t>
    <phoneticPr fontId="0"/>
  </si>
  <si>
    <t>いの町（伊野）</t>
    <phoneticPr fontId="0"/>
  </si>
  <si>
    <t>土佐市</t>
    <phoneticPr fontId="0"/>
  </si>
  <si>
    <t>佐川町</t>
    <phoneticPr fontId="0"/>
  </si>
  <si>
    <t>香南市</t>
    <phoneticPr fontId="0"/>
  </si>
  <si>
    <t>南国市</t>
    <phoneticPr fontId="0"/>
  </si>
  <si>
    <t>黒潮町</t>
    <phoneticPr fontId="0"/>
  </si>
  <si>
    <t>40</t>
    <phoneticPr fontId="0"/>
  </si>
  <si>
    <t>福岡県</t>
    <phoneticPr fontId="0"/>
  </si>
  <si>
    <t>北九州市</t>
    <phoneticPr fontId="0"/>
  </si>
  <si>
    <t>福岡市</t>
    <phoneticPr fontId="0"/>
  </si>
  <si>
    <t>大牟田市</t>
    <phoneticPr fontId="0"/>
  </si>
  <si>
    <t>久留米市</t>
    <phoneticPr fontId="0"/>
  </si>
  <si>
    <t>直方市</t>
    <phoneticPr fontId="0"/>
  </si>
  <si>
    <t>飯塚市</t>
    <phoneticPr fontId="0"/>
  </si>
  <si>
    <t>柳川市</t>
    <phoneticPr fontId="0"/>
  </si>
  <si>
    <t>嘉麻市</t>
    <phoneticPr fontId="0"/>
  </si>
  <si>
    <t>朝倉市</t>
    <phoneticPr fontId="0"/>
  </si>
  <si>
    <t>八女市</t>
    <phoneticPr fontId="0"/>
  </si>
  <si>
    <t>筑後市</t>
    <phoneticPr fontId="0"/>
  </si>
  <si>
    <t>大川市</t>
    <phoneticPr fontId="0"/>
  </si>
  <si>
    <t>行橋市</t>
    <phoneticPr fontId="0"/>
  </si>
  <si>
    <t>豊前市</t>
    <phoneticPr fontId="0"/>
  </si>
  <si>
    <t>中間市</t>
    <phoneticPr fontId="0"/>
  </si>
  <si>
    <t>三井水道企業団</t>
    <phoneticPr fontId="0"/>
  </si>
  <si>
    <t>筑紫野市</t>
    <phoneticPr fontId="0"/>
  </si>
  <si>
    <t>春日那珂川水道企業団</t>
    <phoneticPr fontId="0"/>
  </si>
  <si>
    <t>大野城市</t>
    <phoneticPr fontId="0"/>
  </si>
  <si>
    <t>太宰府市</t>
    <phoneticPr fontId="0"/>
  </si>
  <si>
    <t>宇美町</t>
    <phoneticPr fontId="0"/>
  </si>
  <si>
    <t>篠栗町</t>
    <phoneticPr fontId="0"/>
  </si>
  <si>
    <t>志免町</t>
    <phoneticPr fontId="0"/>
  </si>
  <si>
    <t>須恵町</t>
    <phoneticPr fontId="0"/>
  </si>
  <si>
    <t>新宮町</t>
    <phoneticPr fontId="0"/>
  </si>
  <si>
    <t>古賀市</t>
    <phoneticPr fontId="0"/>
  </si>
  <si>
    <t>久山町</t>
    <phoneticPr fontId="0"/>
  </si>
  <si>
    <t>粕屋町</t>
    <phoneticPr fontId="0"/>
  </si>
  <si>
    <t>岡垣町</t>
    <phoneticPr fontId="0"/>
  </si>
  <si>
    <t>小竹町</t>
    <phoneticPr fontId="0"/>
  </si>
  <si>
    <t>鞍手町</t>
    <phoneticPr fontId="0"/>
  </si>
  <si>
    <t>宮若市</t>
    <phoneticPr fontId="0"/>
  </si>
  <si>
    <t>桂川町</t>
    <phoneticPr fontId="0"/>
  </si>
  <si>
    <t>筑前町</t>
    <phoneticPr fontId="0"/>
  </si>
  <si>
    <t>糸島市</t>
    <phoneticPr fontId="0"/>
  </si>
  <si>
    <t>大木町</t>
    <phoneticPr fontId="0"/>
  </si>
  <si>
    <t>広川町</t>
    <phoneticPr fontId="0"/>
  </si>
  <si>
    <t>みやま市</t>
    <phoneticPr fontId="0"/>
  </si>
  <si>
    <t>香春町</t>
    <phoneticPr fontId="0"/>
  </si>
  <si>
    <t>添田町</t>
    <phoneticPr fontId="0"/>
  </si>
  <si>
    <t>大任町</t>
    <phoneticPr fontId="0"/>
  </si>
  <si>
    <t>苅田町</t>
    <phoneticPr fontId="0"/>
  </si>
  <si>
    <t>みやこ町</t>
    <phoneticPr fontId="0"/>
  </si>
  <si>
    <t>築上町</t>
    <phoneticPr fontId="0"/>
  </si>
  <si>
    <t>吉富町</t>
    <phoneticPr fontId="0"/>
  </si>
  <si>
    <t>宗像地区事務組合</t>
    <phoneticPr fontId="0"/>
  </si>
  <si>
    <t>田川広域水道企業団（田川市）</t>
    <phoneticPr fontId="0"/>
  </si>
  <si>
    <t>田川広域水道企業団（川崎町）</t>
    <phoneticPr fontId="0"/>
  </si>
  <si>
    <t>田川広域水道企業団（糸田町）</t>
    <phoneticPr fontId="0"/>
  </si>
  <si>
    <t>田川広域水道企業団（福智町）</t>
    <phoneticPr fontId="0"/>
  </si>
  <si>
    <t>山神水道企業団</t>
    <phoneticPr fontId="0"/>
  </si>
  <si>
    <t>福岡県南広域水道企業団</t>
    <phoneticPr fontId="0"/>
  </si>
  <si>
    <t>福岡地区水道企業団</t>
    <phoneticPr fontId="0"/>
  </si>
  <si>
    <t>田川広域水道企業団</t>
    <phoneticPr fontId="0"/>
  </si>
  <si>
    <t>京築地区水道企業団</t>
    <phoneticPr fontId="0"/>
  </si>
  <si>
    <t>41</t>
    <phoneticPr fontId="0"/>
  </si>
  <si>
    <t>佐賀県</t>
    <phoneticPr fontId="0"/>
  </si>
  <si>
    <t>佐賀市</t>
    <phoneticPr fontId="0"/>
  </si>
  <si>
    <t>唐津市</t>
    <phoneticPr fontId="0"/>
  </si>
  <si>
    <t>伊万里市</t>
    <phoneticPr fontId="0"/>
  </si>
  <si>
    <t>鹿島市</t>
    <phoneticPr fontId="0"/>
  </si>
  <si>
    <t>有田町</t>
    <phoneticPr fontId="0"/>
  </si>
  <si>
    <t>鳥栖市</t>
    <phoneticPr fontId="0"/>
  </si>
  <si>
    <t>小城市</t>
    <phoneticPr fontId="0"/>
  </si>
  <si>
    <t>太良町</t>
    <phoneticPr fontId="0"/>
  </si>
  <si>
    <t>佐賀東部水道企業団</t>
    <phoneticPr fontId="0"/>
  </si>
  <si>
    <t>玄海町</t>
    <phoneticPr fontId="0"/>
  </si>
  <si>
    <t>佐賀西部広域水道企業団</t>
    <phoneticPr fontId="0"/>
  </si>
  <si>
    <t>42</t>
    <phoneticPr fontId="0"/>
  </si>
  <si>
    <t>長崎県</t>
    <phoneticPr fontId="0"/>
  </si>
  <si>
    <t>長崎市（長崎）</t>
    <phoneticPr fontId="0"/>
  </si>
  <si>
    <t>佐世保市</t>
    <phoneticPr fontId="0"/>
  </si>
  <si>
    <t>平戸市</t>
    <phoneticPr fontId="0"/>
  </si>
  <si>
    <t>大村市</t>
    <phoneticPr fontId="0"/>
  </si>
  <si>
    <t>諫早市</t>
    <phoneticPr fontId="0"/>
  </si>
  <si>
    <t>松浦市</t>
    <phoneticPr fontId="0"/>
  </si>
  <si>
    <t>佐々町</t>
    <phoneticPr fontId="0"/>
  </si>
  <si>
    <t>川棚町</t>
    <phoneticPr fontId="0"/>
  </si>
  <si>
    <t>島原市</t>
    <phoneticPr fontId="0"/>
  </si>
  <si>
    <t>長与町</t>
    <phoneticPr fontId="0"/>
  </si>
  <si>
    <t>時津町</t>
    <phoneticPr fontId="0"/>
  </si>
  <si>
    <t>壱岐市</t>
    <phoneticPr fontId="0"/>
  </si>
  <si>
    <t>長崎市（三和）</t>
    <phoneticPr fontId="0"/>
  </si>
  <si>
    <t>波佐見町</t>
    <phoneticPr fontId="0"/>
  </si>
  <si>
    <t>長崎市（琴海）</t>
    <phoneticPr fontId="0"/>
  </si>
  <si>
    <t>南島原市</t>
    <phoneticPr fontId="0"/>
  </si>
  <si>
    <t>西海市</t>
    <phoneticPr fontId="0"/>
  </si>
  <si>
    <t>東彼杵町</t>
    <phoneticPr fontId="0"/>
  </si>
  <si>
    <t>五島市</t>
    <phoneticPr fontId="0"/>
  </si>
  <si>
    <t>対馬市</t>
    <phoneticPr fontId="0"/>
  </si>
  <si>
    <t>新上五島町</t>
    <phoneticPr fontId="0"/>
  </si>
  <si>
    <t>雲仙市</t>
    <phoneticPr fontId="0"/>
  </si>
  <si>
    <t>43</t>
    <phoneticPr fontId="0"/>
  </si>
  <si>
    <t>熊本県</t>
    <phoneticPr fontId="0"/>
  </si>
  <si>
    <t>熊本市</t>
    <phoneticPr fontId="0"/>
  </si>
  <si>
    <t>宇城市（三角）</t>
    <phoneticPr fontId="0"/>
  </si>
  <si>
    <t>天草市</t>
    <phoneticPr fontId="0"/>
  </si>
  <si>
    <t>水俣市</t>
    <phoneticPr fontId="0"/>
  </si>
  <si>
    <t>山鹿市</t>
    <phoneticPr fontId="0"/>
  </si>
  <si>
    <t>八代市</t>
    <phoneticPr fontId="0"/>
  </si>
  <si>
    <t>人吉市</t>
    <phoneticPr fontId="0"/>
  </si>
  <si>
    <t>荒尾市</t>
    <phoneticPr fontId="0"/>
  </si>
  <si>
    <t>山都町</t>
    <phoneticPr fontId="0"/>
  </si>
  <si>
    <t>大津菊陽水道企業団</t>
    <phoneticPr fontId="0"/>
  </si>
  <si>
    <t>玉名市</t>
    <phoneticPr fontId="0"/>
  </si>
  <si>
    <t>菊池市</t>
    <phoneticPr fontId="0"/>
  </si>
  <si>
    <t>長洲町</t>
    <phoneticPr fontId="0"/>
  </si>
  <si>
    <t>宇土市</t>
    <phoneticPr fontId="0"/>
  </si>
  <si>
    <t>阿蘇市</t>
    <phoneticPr fontId="0"/>
  </si>
  <si>
    <t>多良木町</t>
    <phoneticPr fontId="0"/>
  </si>
  <si>
    <t>御船町</t>
    <phoneticPr fontId="0"/>
  </si>
  <si>
    <t>益城町</t>
    <phoneticPr fontId="0"/>
  </si>
  <si>
    <t>八代生活環境事務組合</t>
    <phoneticPr fontId="0"/>
  </si>
  <si>
    <t>あさぎり町</t>
    <phoneticPr fontId="0"/>
  </si>
  <si>
    <t>芦北町</t>
    <phoneticPr fontId="0"/>
  </si>
  <si>
    <t>南阿蘇村</t>
    <phoneticPr fontId="0"/>
  </si>
  <si>
    <t>甲佐町</t>
    <phoneticPr fontId="0"/>
  </si>
  <si>
    <t>上天草市</t>
    <phoneticPr fontId="0"/>
  </si>
  <si>
    <t>宇城市（松橋・小川）</t>
    <phoneticPr fontId="0"/>
  </si>
  <si>
    <t>合志市</t>
    <phoneticPr fontId="0"/>
  </si>
  <si>
    <t>湯前町</t>
    <phoneticPr fontId="0"/>
  </si>
  <si>
    <t>錦町</t>
    <phoneticPr fontId="0"/>
  </si>
  <si>
    <t>上天草・宇城水道企業団</t>
    <phoneticPr fontId="0"/>
  </si>
  <si>
    <t>44</t>
    <phoneticPr fontId="0"/>
  </si>
  <si>
    <t>大分県</t>
    <phoneticPr fontId="0"/>
  </si>
  <si>
    <t>大分市</t>
    <phoneticPr fontId="0"/>
  </si>
  <si>
    <t>由布市（湯布院）</t>
    <phoneticPr fontId="0"/>
  </si>
  <si>
    <t>別府市</t>
    <phoneticPr fontId="0"/>
  </si>
  <si>
    <t>中津市</t>
    <phoneticPr fontId="0"/>
  </si>
  <si>
    <t>日田市</t>
    <phoneticPr fontId="0"/>
  </si>
  <si>
    <t>佐伯市</t>
    <phoneticPr fontId="0"/>
  </si>
  <si>
    <t>臼杵市</t>
    <phoneticPr fontId="0"/>
  </si>
  <si>
    <t>津久見市</t>
    <phoneticPr fontId="0"/>
  </si>
  <si>
    <t>竹田市</t>
    <phoneticPr fontId="0"/>
  </si>
  <si>
    <t>豊後高田市</t>
    <phoneticPr fontId="0"/>
  </si>
  <si>
    <t>杵築市</t>
    <phoneticPr fontId="0"/>
  </si>
  <si>
    <t>豊後大野市</t>
    <phoneticPr fontId="0"/>
  </si>
  <si>
    <t>日出町</t>
    <phoneticPr fontId="0"/>
  </si>
  <si>
    <t>玖珠町</t>
    <phoneticPr fontId="0"/>
  </si>
  <si>
    <t>宇佐市</t>
    <phoneticPr fontId="0"/>
  </si>
  <si>
    <t>由布市（挾間）</t>
    <phoneticPr fontId="0"/>
  </si>
  <si>
    <t>国東市</t>
    <phoneticPr fontId="0"/>
  </si>
  <si>
    <t>45</t>
    <phoneticPr fontId="0"/>
  </si>
  <si>
    <t>宮崎県</t>
    <phoneticPr fontId="0"/>
  </si>
  <si>
    <t>宮崎市</t>
    <phoneticPr fontId="0"/>
  </si>
  <si>
    <t>延岡市</t>
    <phoneticPr fontId="0"/>
  </si>
  <si>
    <t>日南市</t>
    <phoneticPr fontId="0"/>
  </si>
  <si>
    <t>都城市</t>
    <phoneticPr fontId="0"/>
  </si>
  <si>
    <t>日向市</t>
    <phoneticPr fontId="0"/>
  </si>
  <si>
    <t>高原町</t>
    <phoneticPr fontId="0"/>
  </si>
  <si>
    <t>串間市</t>
    <phoneticPr fontId="0"/>
  </si>
  <si>
    <t>小林市</t>
    <phoneticPr fontId="0"/>
  </si>
  <si>
    <t>高千穂町</t>
    <phoneticPr fontId="0"/>
  </si>
  <si>
    <t>三股町</t>
    <phoneticPr fontId="0"/>
  </si>
  <si>
    <t>新富町</t>
    <phoneticPr fontId="0"/>
  </si>
  <si>
    <t>国富町</t>
    <phoneticPr fontId="0"/>
  </si>
  <si>
    <t>えびの市</t>
    <phoneticPr fontId="0"/>
  </si>
  <si>
    <t>高鍋町</t>
    <phoneticPr fontId="0"/>
  </si>
  <si>
    <t>川南町</t>
    <phoneticPr fontId="0"/>
  </si>
  <si>
    <t>門川町</t>
    <phoneticPr fontId="0"/>
  </si>
  <si>
    <t>綾町</t>
    <phoneticPr fontId="0"/>
  </si>
  <si>
    <t>西都市</t>
    <phoneticPr fontId="0"/>
  </si>
  <si>
    <t>都農町</t>
    <phoneticPr fontId="0"/>
  </si>
  <si>
    <t>一ツ瀬川営農飲雑用水広域水道企業団</t>
    <phoneticPr fontId="0"/>
  </si>
  <si>
    <t>46</t>
    <phoneticPr fontId="0"/>
  </si>
  <si>
    <t>鹿児島県</t>
    <phoneticPr fontId="0"/>
  </si>
  <si>
    <t>鹿児島市</t>
    <phoneticPr fontId="0"/>
  </si>
  <si>
    <t>鹿屋市</t>
    <phoneticPr fontId="0"/>
  </si>
  <si>
    <t>さつま町</t>
    <phoneticPr fontId="0"/>
  </si>
  <si>
    <t>指宿市</t>
    <phoneticPr fontId="0"/>
  </si>
  <si>
    <t>枕崎市</t>
    <phoneticPr fontId="0"/>
  </si>
  <si>
    <t>阿久根市</t>
    <phoneticPr fontId="0"/>
  </si>
  <si>
    <t>南さつま市</t>
    <phoneticPr fontId="0"/>
  </si>
  <si>
    <t>志布志市</t>
    <phoneticPr fontId="0"/>
  </si>
  <si>
    <t>いちき串木野市</t>
    <phoneticPr fontId="0"/>
  </si>
  <si>
    <t>西之表市</t>
    <phoneticPr fontId="0"/>
  </si>
  <si>
    <t>伊佐市</t>
    <phoneticPr fontId="0"/>
  </si>
  <si>
    <t>薩摩川内市</t>
    <phoneticPr fontId="0"/>
  </si>
  <si>
    <t>瀬戸内町</t>
    <phoneticPr fontId="0"/>
  </si>
  <si>
    <t>奄美市</t>
    <phoneticPr fontId="0"/>
  </si>
  <si>
    <t>大崎町</t>
    <phoneticPr fontId="0"/>
  </si>
  <si>
    <t>中種子町</t>
    <phoneticPr fontId="0"/>
  </si>
  <si>
    <t>出水市（出水）</t>
    <phoneticPr fontId="0"/>
  </si>
  <si>
    <t>垂水市</t>
    <phoneticPr fontId="0"/>
  </si>
  <si>
    <t>出水市（高尾野）</t>
    <phoneticPr fontId="0"/>
  </si>
  <si>
    <t>肝付町</t>
    <phoneticPr fontId="0"/>
  </si>
  <si>
    <t>湧水町</t>
    <phoneticPr fontId="0"/>
  </si>
  <si>
    <t>曽於市</t>
    <phoneticPr fontId="0"/>
  </si>
  <si>
    <t>和泊町</t>
    <phoneticPr fontId="0"/>
  </si>
  <si>
    <t>知名町</t>
    <phoneticPr fontId="0"/>
  </si>
  <si>
    <t>与論町</t>
    <phoneticPr fontId="0"/>
  </si>
  <si>
    <t>徳之島町</t>
    <phoneticPr fontId="0"/>
  </si>
  <si>
    <t>伊仙町</t>
    <phoneticPr fontId="0"/>
  </si>
  <si>
    <t>霧島市</t>
    <phoneticPr fontId="0"/>
  </si>
  <si>
    <t>日置市</t>
    <phoneticPr fontId="0"/>
  </si>
  <si>
    <t>姶良市</t>
    <phoneticPr fontId="0"/>
  </si>
  <si>
    <t>南九州市</t>
    <phoneticPr fontId="0"/>
  </si>
  <si>
    <t>龍郷町</t>
    <phoneticPr fontId="0"/>
  </si>
  <si>
    <t>南種子町</t>
    <phoneticPr fontId="0"/>
  </si>
  <si>
    <t>長島町</t>
    <phoneticPr fontId="0"/>
  </si>
  <si>
    <t>東串良町</t>
    <phoneticPr fontId="0"/>
  </si>
  <si>
    <t>南大隅町</t>
    <phoneticPr fontId="0"/>
  </si>
  <si>
    <t>屋久島町</t>
    <phoneticPr fontId="0"/>
  </si>
  <si>
    <t>喜界町</t>
    <phoneticPr fontId="0"/>
  </si>
  <si>
    <t>天城町</t>
    <phoneticPr fontId="0"/>
  </si>
  <si>
    <t>47</t>
    <phoneticPr fontId="0"/>
  </si>
  <si>
    <t>沖縄県</t>
    <phoneticPr fontId="0"/>
  </si>
  <si>
    <t>那覇市</t>
    <phoneticPr fontId="0"/>
  </si>
  <si>
    <t>名護市</t>
    <phoneticPr fontId="0"/>
  </si>
  <si>
    <t>本部町</t>
    <phoneticPr fontId="0"/>
  </si>
  <si>
    <t>宜野湾市</t>
    <phoneticPr fontId="0"/>
  </si>
  <si>
    <t>石垣市</t>
    <phoneticPr fontId="0"/>
  </si>
  <si>
    <t>浦添市</t>
    <phoneticPr fontId="0"/>
  </si>
  <si>
    <t>南部水道企業団</t>
    <phoneticPr fontId="0"/>
  </si>
  <si>
    <t>嘉手納町</t>
    <phoneticPr fontId="0"/>
  </si>
  <si>
    <t>西原町</t>
    <phoneticPr fontId="0"/>
  </si>
  <si>
    <t>読谷村</t>
    <phoneticPr fontId="0"/>
  </si>
  <si>
    <t>うるま市</t>
    <phoneticPr fontId="0"/>
  </si>
  <si>
    <t>北谷町</t>
    <phoneticPr fontId="0"/>
  </si>
  <si>
    <t>与那原町</t>
    <phoneticPr fontId="0"/>
  </si>
  <si>
    <t>中城村</t>
    <phoneticPr fontId="0"/>
  </si>
  <si>
    <t>糸満市</t>
    <phoneticPr fontId="0"/>
  </si>
  <si>
    <t>伊江村</t>
    <phoneticPr fontId="0"/>
  </si>
  <si>
    <t>豊見城市</t>
    <phoneticPr fontId="0"/>
  </si>
  <si>
    <t>宮古島市</t>
    <phoneticPr fontId="0"/>
  </si>
  <si>
    <t>北中城村</t>
    <phoneticPr fontId="0"/>
  </si>
  <si>
    <t>南城市</t>
    <phoneticPr fontId="0"/>
  </si>
  <si>
    <t>沖縄市</t>
    <phoneticPr fontId="0"/>
  </si>
  <si>
    <t>恩納村</t>
    <phoneticPr fontId="0"/>
  </si>
  <si>
    <t>宜野座村</t>
    <phoneticPr fontId="0"/>
  </si>
  <si>
    <t>金武町</t>
    <phoneticPr fontId="0"/>
  </si>
  <si>
    <t>久米島町</t>
    <phoneticPr fontId="0"/>
  </si>
  <si>
    <t>今帰仁村</t>
    <phoneticPr fontId="0"/>
  </si>
  <si>
    <t>項目コード</t>
    <phoneticPr fontId="2"/>
  </si>
  <si>
    <t>都道府県番号</t>
    <phoneticPr fontId="2"/>
  </si>
  <si>
    <t>都道府県名</t>
    <phoneticPr fontId="2"/>
  </si>
  <si>
    <t>整理番号</t>
    <phoneticPr fontId="2"/>
  </si>
  <si>
    <t>事業主体名</t>
    <phoneticPr fontId="2"/>
  </si>
  <si>
    <t>総延長</t>
    <rPh sb="0" eb="3">
      <t>ソウエンチョウ</t>
    </rPh>
    <phoneticPr fontId="1"/>
  </si>
  <si>
    <t>更新率</t>
    <rPh sb="0" eb="2">
      <t>コウシン</t>
    </rPh>
    <rPh sb="2" eb="3">
      <t>リツ</t>
    </rPh>
    <phoneticPr fontId="6"/>
  </si>
  <si>
    <t>01</t>
    <phoneticPr fontId="2"/>
  </si>
  <si>
    <t>北海道</t>
    <phoneticPr fontId="2"/>
  </si>
  <si>
    <t>001</t>
    <phoneticPr fontId="2"/>
  </si>
  <si>
    <t>002</t>
    <phoneticPr fontId="2"/>
  </si>
  <si>
    <t>003</t>
    <phoneticPr fontId="2"/>
  </si>
  <si>
    <t>004</t>
    <phoneticPr fontId="2"/>
  </si>
  <si>
    <t>005</t>
    <phoneticPr fontId="2"/>
  </si>
  <si>
    <t>006</t>
    <phoneticPr fontId="2"/>
  </si>
  <si>
    <t>007</t>
    <phoneticPr fontId="2"/>
  </si>
  <si>
    <t>008</t>
    <phoneticPr fontId="2"/>
  </si>
  <si>
    <t>009</t>
    <phoneticPr fontId="2"/>
  </si>
  <si>
    <t>010</t>
    <phoneticPr fontId="2"/>
  </si>
  <si>
    <t>011</t>
    <phoneticPr fontId="2"/>
  </si>
  <si>
    <t>012</t>
    <phoneticPr fontId="2"/>
  </si>
  <si>
    <t>014</t>
    <phoneticPr fontId="2"/>
  </si>
  <si>
    <t>016</t>
    <phoneticPr fontId="2"/>
  </si>
  <si>
    <t>017</t>
    <phoneticPr fontId="2"/>
  </si>
  <si>
    <t>018</t>
    <phoneticPr fontId="2"/>
  </si>
  <si>
    <t>019</t>
    <phoneticPr fontId="2"/>
  </si>
  <si>
    <t>020</t>
    <phoneticPr fontId="2"/>
  </si>
  <si>
    <t>021</t>
    <phoneticPr fontId="2"/>
  </si>
  <si>
    <t>022</t>
    <phoneticPr fontId="2"/>
  </si>
  <si>
    <t>024</t>
    <phoneticPr fontId="2"/>
  </si>
  <si>
    <t>026</t>
    <phoneticPr fontId="2"/>
  </si>
  <si>
    <t>027</t>
    <phoneticPr fontId="2"/>
  </si>
  <si>
    <t>028</t>
    <phoneticPr fontId="2"/>
  </si>
  <si>
    <t>029</t>
    <phoneticPr fontId="2"/>
  </si>
  <si>
    <t>031</t>
    <phoneticPr fontId="2"/>
  </si>
  <si>
    <t>032</t>
    <phoneticPr fontId="2"/>
  </si>
  <si>
    <t>034</t>
    <phoneticPr fontId="2"/>
  </si>
  <si>
    <t>035</t>
    <phoneticPr fontId="2"/>
  </si>
  <si>
    <t>036</t>
    <phoneticPr fontId="2"/>
  </si>
  <si>
    <t>037</t>
    <phoneticPr fontId="2"/>
  </si>
  <si>
    <t>039</t>
    <phoneticPr fontId="2"/>
  </si>
  <si>
    <t>040</t>
    <phoneticPr fontId="2"/>
  </si>
  <si>
    <t>041</t>
    <phoneticPr fontId="2"/>
  </si>
  <si>
    <t>043</t>
    <phoneticPr fontId="2"/>
  </si>
  <si>
    <t>044</t>
    <phoneticPr fontId="2"/>
  </si>
  <si>
    <t>045</t>
    <phoneticPr fontId="2"/>
  </si>
  <si>
    <t>046</t>
    <phoneticPr fontId="2"/>
  </si>
  <si>
    <t>048</t>
    <phoneticPr fontId="2"/>
  </si>
  <si>
    <t>049</t>
    <phoneticPr fontId="2"/>
  </si>
  <si>
    <t>051</t>
    <phoneticPr fontId="2"/>
  </si>
  <si>
    <t>052</t>
    <phoneticPr fontId="2"/>
  </si>
  <si>
    <t>053</t>
    <phoneticPr fontId="2"/>
  </si>
  <si>
    <t>056</t>
    <phoneticPr fontId="2"/>
  </si>
  <si>
    <t>057</t>
    <phoneticPr fontId="2"/>
  </si>
  <si>
    <t>058</t>
    <phoneticPr fontId="2"/>
  </si>
  <si>
    <t>059</t>
    <phoneticPr fontId="2"/>
  </si>
  <si>
    <t>060</t>
    <phoneticPr fontId="2"/>
  </si>
  <si>
    <t>061</t>
    <phoneticPr fontId="2"/>
  </si>
  <si>
    <t>063</t>
    <phoneticPr fontId="2"/>
  </si>
  <si>
    <t>064</t>
    <phoneticPr fontId="2"/>
  </si>
  <si>
    <t>065</t>
    <phoneticPr fontId="2"/>
  </si>
  <si>
    <t>068</t>
    <phoneticPr fontId="2"/>
  </si>
  <si>
    <t>069</t>
    <phoneticPr fontId="2"/>
  </si>
  <si>
    <t>071</t>
    <phoneticPr fontId="2"/>
  </si>
  <si>
    <t>072</t>
    <phoneticPr fontId="2"/>
  </si>
  <si>
    <t>073</t>
    <phoneticPr fontId="2"/>
  </si>
  <si>
    <t>078</t>
    <phoneticPr fontId="2"/>
  </si>
  <si>
    <t>080</t>
    <phoneticPr fontId="2"/>
  </si>
  <si>
    <t>089</t>
    <phoneticPr fontId="2"/>
  </si>
  <si>
    <t>090</t>
    <phoneticPr fontId="2"/>
  </si>
  <si>
    <t>091</t>
    <phoneticPr fontId="2"/>
  </si>
  <si>
    <t>098</t>
    <phoneticPr fontId="2"/>
  </si>
  <si>
    <t>100</t>
    <phoneticPr fontId="2"/>
  </si>
  <si>
    <t>101</t>
    <phoneticPr fontId="2"/>
  </si>
  <si>
    <t>102</t>
    <phoneticPr fontId="2"/>
  </si>
  <si>
    <t>106</t>
    <phoneticPr fontId="2"/>
  </si>
  <si>
    <t>109</t>
    <phoneticPr fontId="2"/>
  </si>
  <si>
    <t>110</t>
    <phoneticPr fontId="2"/>
  </si>
  <si>
    <t>111</t>
    <phoneticPr fontId="2"/>
  </si>
  <si>
    <t>112</t>
    <phoneticPr fontId="2"/>
  </si>
  <si>
    <t>113</t>
    <phoneticPr fontId="2"/>
  </si>
  <si>
    <t>114</t>
    <phoneticPr fontId="2"/>
  </si>
  <si>
    <t>117</t>
    <phoneticPr fontId="2"/>
  </si>
  <si>
    <t>120</t>
    <phoneticPr fontId="2"/>
  </si>
  <si>
    <t>121</t>
    <phoneticPr fontId="2"/>
  </si>
  <si>
    <t>122</t>
    <phoneticPr fontId="2"/>
  </si>
  <si>
    <t>123</t>
    <phoneticPr fontId="2"/>
  </si>
  <si>
    <t>126</t>
    <phoneticPr fontId="2"/>
  </si>
  <si>
    <t>129</t>
    <phoneticPr fontId="2"/>
  </si>
  <si>
    <t>130</t>
    <phoneticPr fontId="2"/>
  </si>
  <si>
    <t>133</t>
    <phoneticPr fontId="2"/>
  </si>
  <si>
    <t>134</t>
    <phoneticPr fontId="2"/>
  </si>
  <si>
    <t>137</t>
    <phoneticPr fontId="2"/>
  </si>
  <si>
    <t>141</t>
    <phoneticPr fontId="2"/>
  </si>
  <si>
    <t>142</t>
    <phoneticPr fontId="2"/>
  </si>
  <si>
    <t>143</t>
    <phoneticPr fontId="2"/>
  </si>
  <si>
    <t>144</t>
    <phoneticPr fontId="2"/>
  </si>
  <si>
    <t>145</t>
    <phoneticPr fontId="2"/>
  </si>
  <si>
    <t>501</t>
    <phoneticPr fontId="2"/>
  </si>
  <si>
    <t>502</t>
    <phoneticPr fontId="2"/>
  </si>
  <si>
    <t>503</t>
    <phoneticPr fontId="2"/>
  </si>
  <si>
    <t>504</t>
    <phoneticPr fontId="2"/>
  </si>
  <si>
    <t>506</t>
    <phoneticPr fontId="2"/>
  </si>
  <si>
    <t>02</t>
    <phoneticPr fontId="2"/>
  </si>
  <si>
    <t>青森県</t>
    <phoneticPr fontId="2"/>
  </si>
  <si>
    <t>025</t>
    <phoneticPr fontId="2"/>
  </si>
  <si>
    <t>038</t>
    <phoneticPr fontId="2"/>
  </si>
  <si>
    <t>161</t>
    <phoneticPr fontId="2"/>
  </si>
  <si>
    <t>171</t>
    <phoneticPr fontId="2"/>
  </si>
  <si>
    <t>221</t>
    <phoneticPr fontId="2"/>
  </si>
  <si>
    <t>281</t>
    <phoneticPr fontId="2"/>
  </si>
  <si>
    <t>291</t>
    <phoneticPr fontId="2"/>
  </si>
  <si>
    <t>311</t>
    <phoneticPr fontId="2"/>
  </si>
  <si>
    <t>03</t>
    <phoneticPr fontId="2"/>
  </si>
  <si>
    <t>岩手県</t>
    <phoneticPr fontId="2"/>
  </si>
  <si>
    <t>013</t>
    <phoneticPr fontId="2"/>
  </si>
  <si>
    <t>015</t>
    <phoneticPr fontId="2"/>
  </si>
  <si>
    <t>023</t>
    <phoneticPr fontId="2"/>
  </si>
  <si>
    <t>030</t>
    <phoneticPr fontId="2"/>
  </si>
  <si>
    <t>042</t>
    <phoneticPr fontId="2"/>
  </si>
  <si>
    <t>047</t>
    <phoneticPr fontId="2"/>
  </si>
  <si>
    <t>04</t>
    <phoneticPr fontId="2"/>
  </si>
  <si>
    <t>宮城県</t>
    <phoneticPr fontId="2"/>
  </si>
  <si>
    <t>070</t>
    <phoneticPr fontId="2"/>
  </si>
  <si>
    <t>074</t>
    <phoneticPr fontId="2"/>
  </si>
  <si>
    <t>075</t>
    <phoneticPr fontId="2"/>
  </si>
  <si>
    <t>076</t>
    <phoneticPr fontId="2"/>
  </si>
  <si>
    <t>077</t>
    <phoneticPr fontId="2"/>
  </si>
  <si>
    <t>079</t>
    <phoneticPr fontId="2"/>
  </si>
  <si>
    <t>05</t>
    <phoneticPr fontId="2"/>
  </si>
  <si>
    <t>秋田県</t>
    <phoneticPr fontId="2"/>
  </si>
  <si>
    <t>033</t>
    <phoneticPr fontId="2"/>
  </si>
  <si>
    <t>06</t>
    <phoneticPr fontId="2"/>
  </si>
  <si>
    <t>山形県</t>
    <phoneticPr fontId="2"/>
  </si>
  <si>
    <t>07</t>
    <phoneticPr fontId="2"/>
  </si>
  <si>
    <t>福島県</t>
    <phoneticPr fontId="2"/>
  </si>
  <si>
    <t>054</t>
    <phoneticPr fontId="2"/>
  </si>
  <si>
    <t>067</t>
    <phoneticPr fontId="2"/>
  </si>
  <si>
    <t>505</t>
    <phoneticPr fontId="2"/>
  </si>
  <si>
    <t>08</t>
    <phoneticPr fontId="2"/>
  </si>
  <si>
    <t>茨城県</t>
    <phoneticPr fontId="2"/>
  </si>
  <si>
    <t>050</t>
    <phoneticPr fontId="2"/>
  </si>
  <si>
    <t>062</t>
    <phoneticPr fontId="2"/>
  </si>
  <si>
    <t>085</t>
    <phoneticPr fontId="2"/>
  </si>
  <si>
    <t>086</t>
    <phoneticPr fontId="2"/>
  </si>
  <si>
    <t>087</t>
    <phoneticPr fontId="2"/>
  </si>
  <si>
    <t>088</t>
    <phoneticPr fontId="2"/>
  </si>
  <si>
    <t>092</t>
    <phoneticPr fontId="2"/>
  </si>
  <si>
    <t>093</t>
    <phoneticPr fontId="2"/>
  </si>
  <si>
    <t>094</t>
    <phoneticPr fontId="2"/>
  </si>
  <si>
    <t>095</t>
    <phoneticPr fontId="2"/>
  </si>
  <si>
    <t>096</t>
    <phoneticPr fontId="2"/>
  </si>
  <si>
    <t>097</t>
    <phoneticPr fontId="2"/>
  </si>
  <si>
    <t>09</t>
    <phoneticPr fontId="2"/>
  </si>
  <si>
    <t>栃木県</t>
    <phoneticPr fontId="2"/>
  </si>
  <si>
    <t>055</t>
    <phoneticPr fontId="2"/>
  </si>
  <si>
    <t>10</t>
    <phoneticPr fontId="2"/>
  </si>
  <si>
    <t>群馬県</t>
    <phoneticPr fontId="2"/>
  </si>
  <si>
    <t>11</t>
    <phoneticPr fontId="2"/>
  </si>
  <si>
    <t>埼玉県</t>
    <phoneticPr fontId="2"/>
  </si>
  <si>
    <t>066</t>
    <phoneticPr fontId="2"/>
  </si>
  <si>
    <t>082</t>
    <phoneticPr fontId="2"/>
  </si>
  <si>
    <t>084</t>
    <phoneticPr fontId="2"/>
  </si>
  <si>
    <t>12</t>
    <phoneticPr fontId="2"/>
  </si>
  <si>
    <t>千葉県</t>
    <phoneticPr fontId="2"/>
  </si>
  <si>
    <t>083</t>
    <phoneticPr fontId="2"/>
  </si>
  <si>
    <t>507</t>
    <phoneticPr fontId="2"/>
  </si>
  <si>
    <t>13</t>
    <phoneticPr fontId="2"/>
  </si>
  <si>
    <t>東京都</t>
    <phoneticPr fontId="2"/>
  </si>
  <si>
    <t>14</t>
    <phoneticPr fontId="2"/>
  </si>
  <si>
    <t>神奈川県</t>
    <phoneticPr fontId="2"/>
  </si>
  <si>
    <t>15</t>
    <phoneticPr fontId="2"/>
  </si>
  <si>
    <t>新潟県</t>
    <phoneticPr fontId="2"/>
  </si>
  <si>
    <t>099</t>
    <phoneticPr fontId="2"/>
  </si>
  <si>
    <t>103</t>
    <phoneticPr fontId="2"/>
  </si>
  <si>
    <t>104</t>
    <phoneticPr fontId="2"/>
  </si>
  <si>
    <t>105</t>
    <phoneticPr fontId="2"/>
  </si>
  <si>
    <t>16</t>
    <phoneticPr fontId="2"/>
  </si>
  <si>
    <t>富山県</t>
    <phoneticPr fontId="2"/>
  </si>
  <si>
    <t>17</t>
    <phoneticPr fontId="2"/>
  </si>
  <si>
    <t>石川県</t>
    <phoneticPr fontId="2"/>
  </si>
  <si>
    <t>18</t>
    <phoneticPr fontId="2"/>
  </si>
  <si>
    <t>福井県</t>
    <phoneticPr fontId="2"/>
  </si>
  <si>
    <t>19</t>
    <phoneticPr fontId="2"/>
  </si>
  <si>
    <t>山梨県</t>
    <phoneticPr fontId="2"/>
  </si>
  <si>
    <t>20</t>
    <phoneticPr fontId="2"/>
  </si>
  <si>
    <t>長野県</t>
    <phoneticPr fontId="2"/>
  </si>
  <si>
    <t>081</t>
    <phoneticPr fontId="2"/>
  </si>
  <si>
    <t>21</t>
    <phoneticPr fontId="2"/>
  </si>
  <si>
    <t>岐阜県</t>
    <phoneticPr fontId="2"/>
  </si>
  <si>
    <t>22</t>
    <phoneticPr fontId="2"/>
  </si>
  <si>
    <t>静岡県</t>
    <phoneticPr fontId="2"/>
  </si>
  <si>
    <t>23</t>
    <phoneticPr fontId="2"/>
  </si>
  <si>
    <t>愛知県</t>
    <phoneticPr fontId="2"/>
  </si>
  <si>
    <t>24</t>
    <phoneticPr fontId="2"/>
  </si>
  <si>
    <t>三重県</t>
    <phoneticPr fontId="2"/>
  </si>
  <si>
    <t>25</t>
    <phoneticPr fontId="2"/>
  </si>
  <si>
    <t>滋賀県</t>
    <phoneticPr fontId="2"/>
  </si>
  <si>
    <t>26</t>
    <phoneticPr fontId="2"/>
  </si>
  <si>
    <t>京都府</t>
    <phoneticPr fontId="2"/>
  </si>
  <si>
    <t>27</t>
    <phoneticPr fontId="2"/>
  </si>
  <si>
    <t>大阪府</t>
    <phoneticPr fontId="2"/>
  </si>
  <si>
    <t>28</t>
    <phoneticPr fontId="2"/>
  </si>
  <si>
    <t>兵庫県</t>
    <phoneticPr fontId="2"/>
  </si>
  <si>
    <t>29</t>
    <phoneticPr fontId="2"/>
  </si>
  <si>
    <t>奈良県</t>
    <phoneticPr fontId="2"/>
  </si>
  <si>
    <t>30</t>
    <phoneticPr fontId="2"/>
  </si>
  <si>
    <t>和歌山県</t>
    <phoneticPr fontId="2"/>
  </si>
  <si>
    <t>31</t>
    <phoneticPr fontId="2"/>
  </si>
  <si>
    <t>鳥取県</t>
    <phoneticPr fontId="2"/>
  </si>
  <si>
    <t>32</t>
    <phoneticPr fontId="2"/>
  </si>
  <si>
    <t>島根県</t>
    <phoneticPr fontId="2"/>
  </si>
  <si>
    <t>33</t>
    <phoneticPr fontId="2"/>
  </si>
  <si>
    <t>岡山県</t>
    <phoneticPr fontId="2"/>
  </si>
  <si>
    <t>34</t>
    <phoneticPr fontId="2"/>
  </si>
  <si>
    <t>広島県</t>
    <phoneticPr fontId="2"/>
  </si>
  <si>
    <t>35</t>
    <phoneticPr fontId="2"/>
  </si>
  <si>
    <t>山口県</t>
    <phoneticPr fontId="2"/>
  </si>
  <si>
    <t>36</t>
    <phoneticPr fontId="2"/>
  </si>
  <si>
    <t>徳島県</t>
    <phoneticPr fontId="2"/>
  </si>
  <si>
    <t>37</t>
    <phoneticPr fontId="2"/>
  </si>
  <si>
    <t>香川県</t>
    <phoneticPr fontId="2"/>
  </si>
  <si>
    <t>38</t>
    <phoneticPr fontId="2"/>
  </si>
  <si>
    <t>愛媛県</t>
    <phoneticPr fontId="2"/>
  </si>
  <si>
    <t>39</t>
    <phoneticPr fontId="2"/>
  </si>
  <si>
    <t>高知県</t>
    <phoneticPr fontId="2"/>
  </si>
  <si>
    <t>40</t>
    <phoneticPr fontId="2"/>
  </si>
  <si>
    <t>福岡県</t>
    <phoneticPr fontId="2"/>
  </si>
  <si>
    <t>41</t>
    <phoneticPr fontId="2"/>
  </si>
  <si>
    <t>佐賀県</t>
    <phoneticPr fontId="2"/>
  </si>
  <si>
    <t>42</t>
    <phoneticPr fontId="2"/>
  </si>
  <si>
    <t>長崎県</t>
    <phoneticPr fontId="2"/>
  </si>
  <si>
    <t>43</t>
    <phoneticPr fontId="2"/>
  </si>
  <si>
    <t>熊本県</t>
    <phoneticPr fontId="2"/>
  </si>
  <si>
    <t>44</t>
    <phoneticPr fontId="2"/>
  </si>
  <si>
    <t>大分県</t>
    <phoneticPr fontId="2"/>
  </si>
  <si>
    <t>45</t>
    <phoneticPr fontId="2"/>
  </si>
  <si>
    <t>宮崎県</t>
    <phoneticPr fontId="2"/>
  </si>
  <si>
    <t>46</t>
    <phoneticPr fontId="2"/>
  </si>
  <si>
    <t>鹿児島県</t>
    <phoneticPr fontId="2"/>
  </si>
  <si>
    <t>47</t>
    <phoneticPr fontId="2"/>
  </si>
  <si>
    <t>沖縄県</t>
    <phoneticPr fontId="2"/>
  </si>
  <si>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</si>
  <si>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</si>
  <si>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</si>
  <si>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</si>
  <si>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</si>
  <si>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</si>
  <si>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</si>
  <si>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</si>
  <si>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</si>
  <si>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</si>
  <si>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</si>
  <si>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</si>
  <si>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</si>
  <si>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</si>
  <si>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</si>
  <si>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</si>
  <si>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</si>
  <si>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</si>
  <si>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</si>
  <si>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</si>
  <si>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</si>
  <si>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</si>
  <si>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</si>
  <si>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</si>
  <si>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</si>
  <si>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</si>
  <si>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</si>
  <si>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</si>
  <si>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</si>
  <si>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</si>
  <si>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</si>
  <si>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</si>
  <si>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</si>
  <si>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</si>
  <si>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</si>
  <si>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</si>
  <si>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</si>
  <si>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</si>
  <si>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</si>
  <si>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</si>
  <si>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</si>
  <si>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</si>
  <si>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</si>
  <si>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</si>
  <si>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</si>
  <si>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</si>
  <si>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</si>
  <si>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</si>
  <si>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</si>
  <si>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</si>
  <si>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</si>
  <si>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</si>
  <si>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</si>
  <si>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</si>
  <si>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</si>
  <si>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</si>
  <si>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</si>
  <si>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</si>
  <si>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</si>
  <si>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</si>
  <si>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</si>
  <si>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</si>
  <si>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</si>
  <si>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</si>
  <si>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</si>
  <si>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</si>
  <si>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</si>
  <si>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</si>
  <si>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</si>
  <si>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</si>
  <si>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</si>
  <si>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</si>
  <si>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</si>
  <si>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</si>
  <si>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</si>
  <si>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</si>
  <si>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</si>
  <si>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</si>
  <si>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</si>
  <si>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</si>
  <si>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</si>
  <si>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</si>
  <si>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</si>
  <si>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</si>
  <si>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</si>
  <si>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</si>
  <si>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</si>
  <si>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</si>
  <si>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</si>
  <si>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</si>
  <si>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</si>
  <si>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</si>
  <si>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</si>
  <si>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</si>
  <si>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美浜町（愛知県）</t>
    <rPh sb="4" eb="7">
      <t>アイチケン</t>
    </rPh>
    <phoneticPr fontId="1"/>
  </si>
  <si>
    <t>美浜町（福井県）</t>
    <rPh sb="4" eb="7">
      <t>フクイケン</t>
    </rPh>
    <phoneticPr fontId="1"/>
  </si>
  <si>
    <t>美浜町（和歌山県）</t>
    <rPh sb="4" eb="8">
      <t>ワカヤマケン</t>
    </rPh>
    <phoneticPr fontId="1"/>
  </si>
  <si>
    <t>池田町（岐阜県）</t>
    <rPh sb="4" eb="7">
      <t>ギフケン</t>
    </rPh>
    <phoneticPr fontId="1"/>
  </si>
  <si>
    <t>池田町（長野県）</t>
    <rPh sb="4" eb="7">
      <t>ナガノケン</t>
    </rPh>
    <phoneticPr fontId="1"/>
  </si>
  <si>
    <t>池田町（北海道）</t>
    <rPh sb="4" eb="7">
      <t>ホッカイドウ</t>
    </rPh>
    <phoneticPr fontId="1"/>
  </si>
  <si>
    <t>日高町（北海道）</t>
    <rPh sb="4" eb="7">
      <t>ホッカイドウ</t>
    </rPh>
    <phoneticPr fontId="1"/>
  </si>
  <si>
    <t>日高町（和歌山県）</t>
    <rPh sb="4" eb="8">
      <t>ワカヤマケン</t>
    </rPh>
    <phoneticPr fontId="1"/>
  </si>
  <si>
    <t>美里町（宮城県）</t>
    <rPh sb="4" eb="7">
      <t>ミヤギケン</t>
    </rPh>
    <phoneticPr fontId="1"/>
  </si>
  <si>
    <t>美里町（埼玉県）</t>
    <rPh sb="4" eb="7">
      <t>サイタマケン</t>
    </rPh>
    <phoneticPr fontId="1"/>
  </si>
  <si>
    <t>川西町（山形県）</t>
    <rPh sb="4" eb="7">
      <t>ヤマガタケン</t>
    </rPh>
    <phoneticPr fontId="1"/>
  </si>
  <si>
    <t>川西町（奈良県）</t>
    <rPh sb="4" eb="7">
      <t>ナラケン</t>
    </rPh>
    <phoneticPr fontId="1"/>
  </si>
  <si>
    <t>朝日町（三重県）</t>
    <rPh sb="4" eb="7">
      <t>ミエケン</t>
    </rPh>
    <phoneticPr fontId="1"/>
  </si>
  <si>
    <t>朝日町（山形県）</t>
    <rPh sb="4" eb="7">
      <t>ヤマガタケン</t>
    </rPh>
    <phoneticPr fontId="1"/>
  </si>
  <si>
    <t>松前町（愛媛県）</t>
    <rPh sb="4" eb="7">
      <t>エヒメケン</t>
    </rPh>
    <phoneticPr fontId="1"/>
  </si>
  <si>
    <t>松前町（北海道）</t>
    <rPh sb="4" eb="7">
      <t>ホッカイドウ</t>
    </rPh>
    <phoneticPr fontId="1"/>
  </si>
  <si>
    <t>森町（静岡県）</t>
    <rPh sb="3" eb="6">
      <t>シズオカケン</t>
    </rPh>
    <phoneticPr fontId="1"/>
  </si>
  <si>
    <t>森町（北海道）</t>
    <rPh sb="3" eb="6">
      <t>ホッカイドウ</t>
    </rPh>
    <phoneticPr fontId="1"/>
  </si>
  <si>
    <t>小国町（熊本県）</t>
    <rPh sb="4" eb="7">
      <t>クマモトケン</t>
    </rPh>
    <phoneticPr fontId="1"/>
  </si>
  <si>
    <t>小国町（山形県）</t>
    <rPh sb="4" eb="7">
      <t>ヤマガタケン</t>
    </rPh>
    <phoneticPr fontId="1"/>
  </si>
  <si>
    <t>伊達市（福島県）</t>
    <rPh sb="4" eb="7">
      <t>フクシマケン</t>
    </rPh>
    <phoneticPr fontId="1"/>
  </si>
  <si>
    <t>管路更新率</t>
    <rPh sb="0" eb="2">
      <t>カンロ</t>
    </rPh>
    <rPh sb="2" eb="4">
      <t>コウシン</t>
    </rPh>
    <rPh sb="4" eb="5">
      <t>リツ</t>
    </rPh>
    <phoneticPr fontId="1"/>
  </si>
  <si>
    <t>数字あれこれ</t>
    <rPh sb="0" eb="2">
      <t>スウジ</t>
    </rPh>
    <phoneticPr fontId="1"/>
  </si>
  <si>
    <t>数字の意味と解説</t>
    <rPh sb="0" eb="2">
      <t>スウジ</t>
    </rPh>
    <rPh sb="3" eb="5">
      <t>イミ</t>
    </rPh>
    <rPh sb="6" eb="8">
      <t>カイセツ</t>
    </rPh>
    <phoneticPr fontId="1"/>
  </si>
  <si>
    <t>全国</t>
    <rPh sb="0" eb="2">
      <t>ゼンコク</t>
    </rPh>
    <phoneticPr fontId="1"/>
  </si>
  <si>
    <t>平均約3,300円</t>
    <rPh sb="0" eb="2">
      <t>ヘイキン</t>
    </rPh>
    <rPh sb="2" eb="3">
      <t>ヤク</t>
    </rPh>
    <rPh sb="8" eb="9">
      <t>エン</t>
    </rPh>
    <phoneticPr fontId="1"/>
  </si>
  <si>
    <t>合計74万km</t>
    <rPh sb="0" eb="2">
      <t>ゴウケイ</t>
    </rPh>
    <rPh sb="4" eb="5">
      <t>マン</t>
    </rPh>
    <phoneticPr fontId="1"/>
  </si>
  <si>
    <t>あなたのまち</t>
    <phoneticPr fontId="1"/>
  </si>
  <si>
    <t>伊達市（北海道 ）</t>
  </si>
  <si>
    <t>出典：令和2年度水道統計</t>
    <rPh sb="0" eb="2">
      <t>シュッテン</t>
    </rPh>
    <rPh sb="3" eb="5">
      <t>レイワ</t>
    </rPh>
    <rPh sb="6" eb="8">
      <t>ネンド</t>
    </rPh>
    <rPh sb="8" eb="10">
      <t>スイドウ</t>
    </rPh>
    <rPh sb="10" eb="12">
      <t>トウケイ</t>
    </rPh>
    <phoneticPr fontId="1"/>
  </si>
  <si>
    <t>←都道府県を選択</t>
    <rPh sb="1" eb="5">
      <t>トドウフケン</t>
    </rPh>
    <rPh sb="6" eb="8">
      <t>センタク</t>
    </rPh>
    <phoneticPr fontId="1"/>
  </si>
  <si>
    <t>水道料金※（円/月）</t>
    <rPh sb="0" eb="2">
      <t>スイドウ</t>
    </rPh>
    <rPh sb="2" eb="4">
      <t>リョウキン</t>
    </rPh>
    <rPh sb="6" eb="7">
      <t>エン</t>
    </rPh>
    <rPh sb="8" eb="9">
      <t>ツキ</t>
    </rPh>
    <phoneticPr fontId="1"/>
  </si>
  <si>
    <t>水道施設の整備や、水をきれいにして運ぶためにかかる費用は、水道料金でまかなっています</t>
    <rPh sb="5" eb="7">
      <t>セイビ</t>
    </rPh>
    <phoneticPr fontId="1"/>
  </si>
  <si>
    <t>水道管は、まち全体に網の目のようにはりめぐらされており、日本全国で約74万kmにも及びます</t>
    <rPh sb="7" eb="9">
      <t>ゼンタイ</t>
    </rPh>
    <rPh sb="28" eb="30">
      <t>ニホン</t>
    </rPh>
    <rPh sb="30" eb="32">
      <t>ゼンコク</t>
    </rPh>
    <rPh sb="33" eb="34">
      <t>ヤク</t>
    </rPh>
    <rPh sb="36" eb="37">
      <t>マン</t>
    </rPh>
    <rPh sb="41" eb="42">
      <t>オヨ</t>
    </rPh>
    <phoneticPr fontId="1"/>
  </si>
  <si>
    <t>管路更新率とは、水道管の全長に対する、1年間に更新された長さの割合です</t>
    <rPh sb="0" eb="2">
      <t>カンロ</t>
    </rPh>
    <rPh sb="2" eb="4">
      <t>コウシン</t>
    </rPh>
    <rPh sb="4" eb="5">
      <t>リツ</t>
    </rPh>
    <rPh sb="8" eb="11">
      <t>スイドウカン</t>
    </rPh>
    <rPh sb="12" eb="14">
      <t>ゼンチョウ</t>
    </rPh>
    <rPh sb="15" eb="16">
      <t>タイ</t>
    </rPh>
    <rPh sb="20" eb="22">
      <t>ネンカン</t>
    </rPh>
    <rPh sb="23" eb="25">
      <t>コウシン</t>
    </rPh>
    <rPh sb="28" eb="29">
      <t>ナガ</t>
    </rPh>
    <rPh sb="31" eb="33">
      <t>ワリアイ</t>
    </rPh>
    <phoneticPr fontId="1"/>
  </si>
  <si>
    <t>水道管の長さ(km)</t>
    <rPh sb="0" eb="3">
      <t>スイドウカン</t>
    </rPh>
    <rPh sb="4" eb="5">
      <t>ナガ</t>
    </rPh>
    <rPh sb="6" eb="7">
      <t>カンチョウ</t>
    </rPh>
    <phoneticPr fontId="1"/>
  </si>
  <si>
    <t>調べてみよう！あなたのまちの水道</t>
    <rPh sb="0" eb="1">
      <t>シラ</t>
    </rPh>
    <rPh sb="14" eb="16">
      <t>スイドウ</t>
    </rPh>
    <phoneticPr fontId="1"/>
  </si>
  <si>
    <t>注）簡易水道は含まれておりません</t>
    <rPh sb="0" eb="1">
      <t>チュウ</t>
    </rPh>
    <rPh sb="2" eb="4">
      <t>カンイ</t>
    </rPh>
    <rPh sb="4" eb="6">
      <t>スイドウ</t>
    </rPh>
    <rPh sb="7" eb="8">
      <t>フク</t>
    </rPh>
    <phoneticPr fontId="1"/>
  </si>
  <si>
    <t>（お住まいの市町村名と、ご契約されている水道事業者名（水道局等）が異なる場合がありますので、検針票等でご確認ください）</t>
    <rPh sb="2" eb="3">
      <t>ス</t>
    </rPh>
    <rPh sb="6" eb="9">
      <t>シチョウソン</t>
    </rPh>
    <rPh sb="9" eb="10">
      <t>メイ</t>
    </rPh>
    <rPh sb="13" eb="15">
      <t>ケイヤク</t>
    </rPh>
    <rPh sb="20" eb="22">
      <t>スイドウ</t>
    </rPh>
    <rPh sb="22" eb="26">
      <t>ジギョウシャメイ</t>
    </rPh>
    <rPh sb="27" eb="30">
      <t>スイドウキョク</t>
    </rPh>
    <rPh sb="30" eb="31">
      <t>トウ</t>
    </rPh>
    <rPh sb="33" eb="34">
      <t>コト</t>
    </rPh>
    <rPh sb="36" eb="38">
      <t>バアイ</t>
    </rPh>
    <rPh sb="46" eb="49">
      <t>ケンシンヒョウ</t>
    </rPh>
    <rPh sb="49" eb="50">
      <t>トウ</t>
    </rPh>
    <rPh sb="52" eb="54">
      <t>カクニン</t>
    </rPh>
    <phoneticPr fontId="1"/>
  </si>
  <si>
    <t>48</t>
    <phoneticPr fontId="1"/>
  </si>
  <si>
    <t>また、水道事業者内で、一時的に複数の料金設定となっている場合がありますので、詳細は各水道事業者のホームページ等でご確認ください。</t>
    <rPh sb="3" eb="5">
      <t>スイドウ</t>
    </rPh>
    <rPh sb="5" eb="7">
      <t>ジギョウ</t>
    </rPh>
    <rPh sb="7" eb="8">
      <t>シャ</t>
    </rPh>
    <rPh sb="8" eb="9">
      <t>ナイ</t>
    </rPh>
    <rPh sb="11" eb="14">
      <t>イチジテキ</t>
    </rPh>
    <rPh sb="15" eb="17">
      <t>フクスウ</t>
    </rPh>
    <rPh sb="18" eb="20">
      <t>リョウキン</t>
    </rPh>
    <rPh sb="20" eb="22">
      <t>セッテイ</t>
    </rPh>
    <rPh sb="28" eb="30">
      <t>バアイ</t>
    </rPh>
    <rPh sb="38" eb="40">
      <t>ショウサイ</t>
    </rPh>
    <rPh sb="41" eb="42">
      <t>カク</t>
    </rPh>
    <rPh sb="42" eb="44">
      <t>スイドウ</t>
    </rPh>
    <rPh sb="44" eb="46">
      <t>ジギョウ</t>
    </rPh>
    <rPh sb="46" eb="47">
      <t>シャ</t>
    </rPh>
    <rPh sb="54" eb="55">
      <t>トウ</t>
    </rPh>
    <rPh sb="57" eb="59">
      <t>カクニン</t>
    </rPh>
    <phoneticPr fontId="1"/>
  </si>
  <si>
    <t>大阪市</t>
  </si>
  <si>
    <t>←お住まいの市町村等の水道事業者（水道局等）を選択</t>
    <rPh sb="2" eb="3">
      <t>ス</t>
    </rPh>
    <rPh sb="6" eb="9">
      <t>シチョウソン</t>
    </rPh>
    <rPh sb="9" eb="10">
      <t>トウ</t>
    </rPh>
    <rPh sb="17" eb="20">
      <t>スイドウキョク</t>
    </rPh>
    <rPh sb="20" eb="21">
      <t>トウ</t>
    </rPh>
    <rPh sb="23" eb="25">
      <t>センタク</t>
    </rPh>
    <phoneticPr fontId="1"/>
  </si>
  <si>
    <r>
      <t>※水道料金は、家事用又は口径13mm、</t>
    </r>
    <r>
      <rPr>
        <b/>
        <u/>
        <sz val="12"/>
        <color theme="1"/>
        <rFont val="ＭＳ Ｐゴシック"/>
        <family val="3"/>
        <charset val="128"/>
        <scheme val="minor"/>
      </rPr>
      <t>1ヶ月20m3</t>
    </r>
    <r>
      <rPr>
        <u/>
        <sz val="12"/>
        <color theme="1"/>
        <rFont val="ＭＳ Ｐゴシック"/>
        <family val="3"/>
        <charset val="128"/>
        <scheme val="minor"/>
      </rPr>
      <t>の料金</t>
    </r>
    <r>
      <rPr>
        <sz val="12"/>
        <color theme="1"/>
        <rFont val="ＭＳ Ｐゴシック"/>
        <family val="2"/>
        <charset val="128"/>
        <scheme val="minor"/>
      </rPr>
      <t>です（地域によっては、複数月ごとに徴収される場合があります。また、下水道料金は含まれておりません。）</t>
    </r>
    <rPh sb="1" eb="3">
      <t>スイドウ</t>
    </rPh>
    <rPh sb="3" eb="5">
      <t>リョウキン</t>
    </rPh>
    <rPh sb="7" eb="9">
      <t>カジ</t>
    </rPh>
    <rPh sb="9" eb="10">
      <t>ヨウ</t>
    </rPh>
    <rPh sb="10" eb="11">
      <t>マタ</t>
    </rPh>
    <rPh sb="12" eb="14">
      <t>コウケイ</t>
    </rPh>
    <rPh sb="21" eb="22">
      <t>ゲツ</t>
    </rPh>
    <rPh sb="27" eb="29">
      <t>リョウキン</t>
    </rPh>
    <rPh sb="32" eb="34">
      <t>チイキ</t>
    </rPh>
    <rPh sb="40" eb="42">
      <t>フクスウ</t>
    </rPh>
    <rPh sb="42" eb="43">
      <t>ゲツ</t>
    </rPh>
    <rPh sb="46" eb="48">
      <t>チョウシュウ</t>
    </rPh>
    <rPh sb="51" eb="53">
      <t>バアイ</t>
    </rPh>
    <rPh sb="62" eb="65">
      <t>ゲスイドウ</t>
    </rPh>
    <rPh sb="65" eb="67">
      <t>リョウキン</t>
    </rPh>
    <rPh sb="68" eb="6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</si>
</sst>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0%"/>
    <numFmt numFmtId="179" formatCode="0_ "/>
    <numFmt numFmtId="180" formatCode="##,##0&quot;円&quot;"/>
    <numFmt numFmtId="181" formatCode="#,##0&quot;km&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2"/>
      <charset val="128"/>
      <scheme val="minor"/>
    </font>
    <font>
      <sz val="8"/>
      <color rgb="FFFF0000"/>
      <name val="ＭＳ Ｐゴシック"/>
      <family val="3"/>
      <charset val="128"/>
    </font>
    <font>
      <sz val="6"/>
      <name val="ＭＳ Ｐゴシック"/>
      <family val="3"/>
      <charset val="128"/>
    </font>
    <font>
      <sz val="11"/>
      <color rgb="FFFF0000"/>
      <name val="ＭＳ Ｐゴシック"/>
      <family val="3"/>
      <charset val="128"/>
    </font>
    <font>
      <sz val="11"/>
      <color theme="3"/>
      <name val="ＭＳ Ｐゴシック"/>
      <family val="3"/>
      <charset val="128"/>
    </font>
    <font>
      <b/>
      <sz val="11"/>
      <color theme="1"/>
      <name val="ＭＳ Ｐゴシック"/>
      <family val="3"/>
      <charset val="128"/>
    </font>
    <font>
      <sz val="11"/>
      <color theme="0"/>
      <name val="ＭＳ Ｐゴシック"/>
      <family val="2"/>
      <charset val="128"/>
      <scheme val="minor"/>
    </font>
    <font>
      <sz val="26"/>
      <color theme="1"/>
      <name val="ＭＳ Ｐゴシック"/>
      <family val="3"/>
      <charset val="128"/>
      <scheme val="minor"/>
    </font>
    <font>
      <sz val="11"/>
      <color theme="0"/>
      <name val="ＭＳ Ｐゴシック"/>
      <family val="3"/>
      <charset val="128"/>
      <scheme val="minor"/>
    </font>
    <font>
      <sz val="11"/>
      <color theme="1"/>
      <name val="游ゴシック"/>
      <family val="2"/>
      <charset val="128"/>
    </font>
    <font>
      <sz val="18"/>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scheme val="minor"/>
    </font>
    <font>
      <b/>
      <u/>
      <sz val="12"/>
      <color theme="1"/>
      <name val="ＭＳ Ｐゴシック"/>
      <family val="3"/>
      <charset val="128"/>
      <scheme val="minor"/>
    </font>
  </fonts>
  <fills count="17">
    <fill>
      <patternFill patternType="none"/>
    </fill>
    <fill>
      <patternFill patternType="gray125"/>
    </fill>
    <fill>
      <patternFill patternType="solid">
        <fgColor rgb="FFCCFFCC"/>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indexed="42"/>
        <bgColor indexed="64"/>
      </patternFill>
    </fill>
    <fill>
      <patternFill patternType="solid">
        <fgColor theme="5" tint="0.39997558519241921"/>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rgb="FFFF00FF"/>
        <bgColor indexed="64"/>
      </patternFill>
    </fill>
    <fill>
      <patternFill patternType="solid">
        <fgColor rgb="FF92D05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top/>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3" fillId="0" borderId="0"/>
    <xf numFmtId="9" fontId="3" fillId="0" borderId="0" applyFont="0" applyFill="0" applyBorder="0" applyAlignment="0" applyProtection="0"/>
    <xf numFmtId="9" fontId="2" fillId="0" borderId="0" applyFont="0" applyFill="0" applyBorder="0" applyAlignment="0" applyProtection="0">
      <alignment vertical="center"/>
    </xf>
    <xf numFmtId="38" fontId="3"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4">
    <xf numFmtId="0" fontId="0" fillId="0" borderId="0" xfId="0">
      <alignment vertical="center"/>
    </xf>
    <xf numFmtId="49" fontId="0" fillId="0" borderId="0" xfId="0" applyNumberFormat="1" applyAlignment="1">
      <alignment vertical="center"/>
    </xf>
    <xf numFmtId="3" fontId="0" fillId="0" borderId="0" xfId="0" applyNumberFormat="1" applyAlignment="1">
      <alignment vertical="center"/>
    </xf>
    <xf numFmtId="176" fontId="0" fillId="0" borderId="0" xfId="0" applyNumberFormat="1" applyAlignment="1">
      <alignment vertical="center"/>
    </xf>
    <xf numFmtId="0" fontId="0" fillId="2" borderId="0" xfId="0" applyFill="1" applyAlignment="1">
      <alignment vertical="center"/>
    </xf>
    <xf numFmtId="0" fontId="0" fillId="2" borderId="1" xfId="0" applyFill="1" applyBorder="1" applyAlignment="1">
      <alignment horizontal="center" vertical="center" wrapText="1"/>
    </xf>
    <xf numFmtId="177" fontId="2" fillId="2" borderId="0" xfId="1" applyNumberFormat="1" applyFill="1" applyAlignment="1">
      <alignment vertical="center"/>
    </xf>
    <xf numFmtId="177" fontId="2" fillId="0" borderId="0" xfId="1" applyNumberFormat="1">
      <alignment vertical="center"/>
    </xf>
    <xf numFmtId="177" fontId="2" fillId="3" borderId="0" xfId="1" applyNumberFormat="1" applyFill="1">
      <alignment vertical="center"/>
    </xf>
    <xf numFmtId="177" fontId="2" fillId="0" borderId="0" xfId="1" applyNumberFormat="1" applyFill="1">
      <alignment vertical="center"/>
    </xf>
    <xf numFmtId="177" fontId="2" fillId="4" borderId="0" xfId="1" applyNumberFormat="1" applyFill="1">
      <alignment vertical="center"/>
    </xf>
    <xf numFmtId="177" fontId="2" fillId="5" borderId="0" xfId="1" applyNumberFormat="1" applyFill="1">
      <alignment vertical="center"/>
    </xf>
    <xf numFmtId="177" fontId="2" fillId="0" borderId="0" xfId="2" applyNumberFormat="1">
      <alignment vertical="center"/>
    </xf>
    <xf numFmtId="177" fontId="2" fillId="6" borderId="0" xfId="2" applyNumberFormat="1" applyFill="1">
      <alignment vertical="center"/>
    </xf>
    <xf numFmtId="0" fontId="3" fillId="0" borderId="0" xfId="3" applyAlignment="1">
      <alignment vertical="center"/>
    </xf>
    <xf numFmtId="177" fontId="3" fillId="0" borderId="0" xfId="3" applyNumberFormat="1"/>
    <xf numFmtId="0" fontId="3" fillId="2" borderId="1" xfId="3" applyFill="1" applyBorder="1" applyAlignment="1">
      <alignment horizontal="center" vertical="center" wrapText="1"/>
    </xf>
    <xf numFmtId="0" fontId="4" fillId="7" borderId="2" xfId="3" applyFont="1" applyFill="1" applyBorder="1" applyAlignment="1">
      <alignment horizontal="center" vertical="center" wrapText="1"/>
    </xf>
    <xf numFmtId="0" fontId="3" fillId="6" borderId="0" xfId="3" applyFill="1" applyAlignment="1">
      <alignment vertical="center"/>
    </xf>
    <xf numFmtId="0" fontId="3" fillId="6" borderId="0" xfId="3" applyFill="1" applyAlignment="1">
      <alignment vertical="center" wrapText="1"/>
    </xf>
    <xf numFmtId="0" fontId="2" fillId="0" borderId="0" xfId="1">
      <alignment vertical="center"/>
    </xf>
    <xf numFmtId="3" fontId="5" fillId="8" borderId="3" xfId="3" applyNumberFormat="1" applyFont="1" applyFill="1" applyBorder="1" applyAlignment="1">
      <alignment horizontal="center" vertical="center" wrapText="1"/>
    </xf>
    <xf numFmtId="0" fontId="2" fillId="0" borderId="0" xfId="1" applyFont="1">
      <alignment vertical="center"/>
    </xf>
    <xf numFmtId="3" fontId="3" fillId="0" borderId="0" xfId="3" applyNumberFormat="1" applyAlignment="1">
      <alignment vertical="center"/>
    </xf>
    <xf numFmtId="176" fontId="3" fillId="0" borderId="0" xfId="3" applyNumberFormat="1" applyAlignment="1">
      <alignment vertical="center"/>
    </xf>
    <xf numFmtId="49" fontId="3" fillId="0" borderId="0" xfId="3" applyNumberFormat="1" applyAlignment="1">
      <alignment vertical="center"/>
    </xf>
    <xf numFmtId="3" fontId="3" fillId="6" borderId="0" xfId="3" applyNumberFormat="1" applyFill="1" applyAlignment="1">
      <alignment vertical="center"/>
    </xf>
    <xf numFmtId="178" fontId="0" fillId="6" borderId="0" xfId="4" applyNumberFormat="1" applyFont="1" applyFill="1" applyAlignment="1">
      <alignment vertical="center"/>
    </xf>
    <xf numFmtId="3" fontId="7" fillId="0" borderId="0" xfId="3" applyNumberFormat="1" applyFont="1"/>
    <xf numFmtId="10" fontId="7" fillId="3" borderId="0" xfId="3" applyNumberFormat="1" applyFont="1" applyFill="1"/>
    <xf numFmtId="3" fontId="7" fillId="3" borderId="0" xfId="3" applyNumberFormat="1" applyFont="1" applyFill="1"/>
    <xf numFmtId="3" fontId="7" fillId="0" borderId="0" xfId="3" applyNumberFormat="1" applyFont="1" applyFill="1"/>
    <xf numFmtId="0" fontId="3" fillId="0" borderId="0" xfId="3" applyFill="1" applyAlignment="1">
      <alignment vertical="center"/>
    </xf>
    <xf numFmtId="3" fontId="3" fillId="0" borderId="0" xfId="3" applyNumberFormat="1" applyFill="1" applyAlignment="1">
      <alignment vertical="center"/>
    </xf>
    <xf numFmtId="0" fontId="2" fillId="0" borderId="0" xfId="1" applyFill="1">
      <alignment vertical="center"/>
    </xf>
    <xf numFmtId="0" fontId="2" fillId="3" borderId="0" xfId="1" applyFill="1">
      <alignment vertical="center"/>
    </xf>
    <xf numFmtId="0" fontId="2" fillId="4" borderId="0" xfId="1" applyFill="1">
      <alignment vertical="center"/>
    </xf>
    <xf numFmtId="0" fontId="2" fillId="5" borderId="0" xfId="1" applyFill="1">
      <alignment vertical="center"/>
    </xf>
    <xf numFmtId="3" fontId="2" fillId="0" borderId="0" xfId="2" applyNumberFormat="1">
      <alignment vertical="center"/>
    </xf>
    <xf numFmtId="3" fontId="2" fillId="6" borderId="0" xfId="2" applyNumberFormat="1" applyFill="1">
      <alignment vertical="center"/>
    </xf>
    <xf numFmtId="178" fontId="0" fillId="6" borderId="0" xfId="5" applyNumberFormat="1" applyFont="1" applyFill="1">
      <alignment vertical="center"/>
    </xf>
    <xf numFmtId="0" fontId="2" fillId="9" borderId="0" xfId="1" applyFill="1">
      <alignment vertical="center"/>
    </xf>
    <xf numFmtId="49" fontId="8" fillId="3" borderId="0" xfId="3" applyNumberFormat="1" applyFont="1" applyFill="1"/>
    <xf numFmtId="49" fontId="7" fillId="3" borderId="0" xfId="3" applyNumberFormat="1" applyFont="1" applyFill="1"/>
    <xf numFmtId="179" fontId="3" fillId="3" borderId="0" xfId="3" applyNumberFormat="1" applyFill="1"/>
    <xf numFmtId="3" fontId="7" fillId="10" borderId="0" xfId="3" applyNumberFormat="1" applyFont="1" applyFill="1"/>
    <xf numFmtId="178" fontId="7" fillId="3" borderId="0" xfId="3" applyNumberFormat="1" applyFont="1" applyFill="1"/>
    <xf numFmtId="0" fontId="3" fillId="3" borderId="0" xfId="3" applyFill="1"/>
    <xf numFmtId="3" fontId="2" fillId="4" borderId="0" xfId="1" applyNumberFormat="1" applyFill="1">
      <alignment vertical="center"/>
    </xf>
    <xf numFmtId="38" fontId="2" fillId="0" borderId="0" xfId="6" applyFont="1" applyAlignment="1">
      <alignment vertical="center"/>
    </xf>
    <xf numFmtId="3" fontId="2" fillId="0" borderId="0" xfId="2" applyNumberFormat="1" applyFill="1">
      <alignment vertical="center"/>
    </xf>
    <xf numFmtId="178" fontId="0" fillId="0" borderId="0" xfId="5" applyNumberFormat="1" applyFont="1" applyFill="1">
      <alignment vertical="center"/>
    </xf>
    <xf numFmtId="0" fontId="2" fillId="0" borderId="0" xfId="2" applyFill="1">
      <alignment vertical="center"/>
    </xf>
    <xf numFmtId="0" fontId="2" fillId="0" borderId="0" xfId="1" applyFont="1" applyFill="1">
      <alignment vertical="center"/>
    </xf>
    <xf numFmtId="0" fontId="2" fillId="0" borderId="0" xfId="2" applyFill="1" applyAlignment="1">
      <alignment vertical="center" wrapText="1"/>
    </xf>
    <xf numFmtId="0" fontId="9" fillId="11" borderId="4" xfId="3" applyFont="1" applyFill="1" applyBorder="1" applyAlignment="1">
      <alignment wrapText="1"/>
    </xf>
    <xf numFmtId="0" fontId="2" fillId="0" borderId="0" xfId="1" applyFont="1" applyAlignment="1">
      <alignment vertical="center" wrapText="1"/>
    </xf>
    <xf numFmtId="0" fontId="2" fillId="0" borderId="0" xfId="1" applyFill="1" applyAlignment="1">
      <alignment vertical="center" wrapText="1"/>
    </xf>
    <xf numFmtId="0" fontId="9" fillId="0" borderId="4" xfId="3" applyFont="1" applyBorder="1"/>
    <xf numFmtId="0" fontId="3" fillId="0" borderId="0" xfId="3"/>
    <xf numFmtId="38" fontId="0" fillId="0" borderId="0" xfId="6" applyFont="1"/>
    <xf numFmtId="178" fontId="0" fillId="0" borderId="0" xfId="4" applyNumberFormat="1" applyFont="1" applyFill="1" applyAlignment="1">
      <alignment vertical="center"/>
    </xf>
    <xf numFmtId="0" fontId="2" fillId="0" borderId="0" xfId="2">
      <alignment vertical="center"/>
    </xf>
    <xf numFmtId="38" fontId="2" fillId="0" borderId="0" xfId="2" applyNumberFormat="1" applyFill="1">
      <alignment vertical="center"/>
    </xf>
    <xf numFmtId="38" fontId="2" fillId="0" borderId="0" xfId="6" applyFont="1" applyFill="1" applyAlignment="1">
      <alignment vertical="center"/>
    </xf>
    <xf numFmtId="0" fontId="7" fillId="0" borderId="0" xfId="3" applyFont="1" applyFill="1"/>
    <xf numFmtId="0" fontId="3" fillId="12" borderId="0" xfId="3" applyFill="1" applyAlignment="1">
      <alignment vertical="center"/>
    </xf>
    <xf numFmtId="0" fontId="2" fillId="12" borderId="0" xfId="1" applyFont="1" applyFill="1">
      <alignment vertical="center"/>
    </xf>
    <xf numFmtId="0" fontId="0" fillId="12" borderId="1" xfId="0" applyFill="1" applyBorder="1" applyAlignment="1">
      <alignment horizontal="center" vertical="center" wrapText="1"/>
    </xf>
    <xf numFmtId="0" fontId="11" fillId="0" borderId="0" xfId="0" applyFont="1">
      <alignment vertical="center"/>
    </xf>
    <xf numFmtId="0" fontId="10" fillId="0" borderId="0" xfId="0" applyFont="1" applyFill="1" applyBorder="1">
      <alignment vertical="center"/>
    </xf>
    <xf numFmtId="9" fontId="12" fillId="0" borderId="0" xfId="0" applyNumberFormat="1" applyFont="1">
      <alignment vertical="center"/>
    </xf>
    <xf numFmtId="0" fontId="12" fillId="0" borderId="0" xfId="0" applyFont="1">
      <alignment vertical="center"/>
    </xf>
    <xf numFmtId="0" fontId="12" fillId="0" borderId="0" xfId="0" applyFont="1" applyFill="1">
      <alignment vertical="center"/>
    </xf>
    <xf numFmtId="0" fontId="0" fillId="15" borderId="10" xfId="0" applyFill="1" applyBorder="1">
      <alignment vertical="center"/>
    </xf>
    <xf numFmtId="0" fontId="0" fillId="15" borderId="12" xfId="0" applyFill="1" applyBorder="1">
      <alignment vertical="center"/>
    </xf>
    <xf numFmtId="0" fontId="0" fillId="0" borderId="0" xfId="0" applyFill="1" applyBorder="1">
      <alignment vertical="center"/>
    </xf>
    <xf numFmtId="0" fontId="0" fillId="0" borderId="13" xfId="0" applyBorder="1">
      <alignment vertical="center"/>
    </xf>
    <xf numFmtId="0" fontId="13" fillId="0" borderId="13" xfId="0" applyFont="1" applyFill="1" applyBorder="1" applyAlignment="1">
      <alignment horizontal="left" vertical="center"/>
    </xf>
    <xf numFmtId="0" fontId="0" fillId="15" borderId="8" xfId="0" applyFill="1" applyBorder="1">
      <alignment vertical="center"/>
    </xf>
    <xf numFmtId="0" fontId="0" fillId="15" borderId="15" xfId="0" applyFill="1" applyBorder="1">
      <alignment vertical="center"/>
    </xf>
    <xf numFmtId="0" fontId="0" fillId="0" borderId="0" xfId="0" applyBorder="1">
      <alignment vertical="center"/>
    </xf>
    <xf numFmtId="180" fontId="0" fillId="15" borderId="9" xfId="7" applyNumberFormat="1" applyFont="1" applyFill="1" applyBorder="1" applyAlignment="1">
      <alignment horizontal="center" vertical="center"/>
    </xf>
    <xf numFmtId="181" fontId="0" fillId="15" borderId="9" xfId="7" applyNumberFormat="1" applyFont="1" applyFill="1" applyBorder="1" applyAlignment="1">
      <alignment horizontal="center" vertical="center"/>
    </xf>
    <xf numFmtId="10" fontId="0" fillId="15" borderId="17" xfId="8" applyNumberFormat="1" applyFont="1" applyFill="1" applyBorder="1" applyAlignment="1">
      <alignment horizontal="center" vertical="center"/>
    </xf>
    <xf numFmtId="0" fontId="0" fillId="14" borderId="16" xfId="0" applyFill="1" applyBorder="1" applyAlignment="1">
      <alignment horizontal="center" vertical="center"/>
    </xf>
    <xf numFmtId="0" fontId="0" fillId="14" borderId="5" xfId="0" applyFill="1" applyBorder="1" applyAlignment="1">
      <alignment horizontal="center" vertical="center"/>
    </xf>
    <xf numFmtId="0" fontId="0" fillId="14" borderId="7" xfId="0" applyFill="1" applyBorder="1" applyAlignment="1">
      <alignment horizontal="center" vertical="center"/>
    </xf>
    <xf numFmtId="0" fontId="0" fillId="15" borderId="18" xfId="0" applyFill="1" applyBorder="1">
      <alignment vertical="center"/>
    </xf>
    <xf numFmtId="178" fontId="0" fillId="15" borderId="19" xfId="8" applyNumberFormat="1" applyFont="1" applyFill="1" applyBorder="1" applyAlignment="1">
      <alignment horizontal="center" vertical="center"/>
    </xf>
    <xf numFmtId="0" fontId="0" fillId="15" borderId="20" xfId="0" applyFill="1" applyBorder="1">
      <alignment vertical="center"/>
    </xf>
    <xf numFmtId="0" fontId="0" fillId="13" borderId="6" xfId="0" applyFill="1" applyBorder="1" applyAlignment="1">
      <alignment horizontal="center" vertical="center"/>
    </xf>
    <xf numFmtId="0" fontId="0" fillId="0" borderId="0" xfId="0" applyAlignment="1">
      <alignment horizontal="right" vertical="center"/>
    </xf>
    <xf numFmtId="0" fontId="11" fillId="0" borderId="0" xfId="0" applyFont="1" applyBorder="1">
      <alignment vertical="center"/>
    </xf>
    <xf numFmtId="0" fontId="11" fillId="13" borderId="14" xfId="0" applyFont="1" applyFill="1" applyBorder="1">
      <alignment vertical="center"/>
    </xf>
    <xf numFmtId="180" fontId="15" fillId="16" borderId="13" xfId="7" applyNumberFormat="1" applyFont="1" applyFill="1" applyBorder="1" applyAlignment="1">
      <alignment horizontal="center" vertical="center"/>
    </xf>
    <xf numFmtId="178" fontId="15" fillId="16" borderId="19" xfId="8" applyNumberFormat="1" applyFont="1" applyFill="1" applyBorder="1" applyAlignment="1">
      <alignment horizontal="center" vertical="center"/>
    </xf>
    <xf numFmtId="181" fontId="15" fillId="16" borderId="13" xfId="7" applyNumberFormat="1" applyFont="1" applyFill="1" applyBorder="1" applyAlignment="1">
      <alignment horizontal="center" vertical="center"/>
    </xf>
    <xf numFmtId="10" fontId="15" fillId="16" borderId="11" xfId="8" applyNumberFormat="1" applyFont="1" applyFill="1" applyBorder="1" applyAlignment="1">
      <alignment horizontal="center" vertical="center"/>
    </xf>
    <xf numFmtId="0" fontId="14" fillId="0" borderId="0" xfId="0" applyFont="1">
      <alignment vertical="center"/>
    </xf>
    <xf numFmtId="0" fontId="11" fillId="13" borderId="14" xfId="0" applyFont="1" applyFill="1" applyBorder="1" applyAlignment="1">
      <alignment vertical="center" shrinkToFit="1"/>
    </xf>
    <xf numFmtId="0" fontId="0" fillId="0" borderId="0" xfId="0" quotePrefix="1">
      <alignment vertical="center"/>
    </xf>
    <xf numFmtId="0" fontId="16" fillId="0" borderId="0" xfId="0" applyFont="1">
      <alignment vertical="center"/>
    </xf>
    <xf numFmtId="3" fontId="2" fillId="3" borderId="0" xfId="1" applyNumberFormat="1" applyFill="1" applyAlignment="1">
      <alignment horizontal="center" vertical="center"/>
    </xf>
  </cellXfs>
  <cellStyles count="9">
    <cellStyle name="パーセント" xfId="8" builtinId="5"/>
    <cellStyle name="パーセント 2" xfId="4" xr:uid="{00000000-0005-0000-0000-000001000000}"/>
    <cellStyle name="パーセント 2 2" xfId="5" xr:uid="{00000000-0005-0000-0000-000002000000}"/>
    <cellStyle name="桁区切り" xfId="7" builtinId="6"/>
    <cellStyle name="桁区切り 2" xfId="6" xr:uid="{00000000-0005-0000-0000-000004000000}"/>
    <cellStyle name="標準" xfId="0" builtinId="0"/>
    <cellStyle name="標準 2" xfId="3" xr:uid="{00000000-0005-0000-0000-000006000000}"/>
    <cellStyle name="標準 5" xfId="2" xr:uid="{00000000-0005-0000-0000-000007000000}"/>
    <cellStyle name="標準 6" xfId="1" xr:uid="{00000000-0005-0000-0000-000008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27070672025067"/>
          <c:y val="0.57043120166638739"/>
          <c:w val="0.84064024854622099"/>
          <c:h val="0.25912801972849381"/>
        </c:manualLayout>
      </c:layout>
      <c:barChart>
        <c:barDir val="bar"/>
        <c:grouping val="clustered"/>
        <c:varyColors val="0"/>
        <c:ser>
          <c:idx val="3"/>
          <c:order val="1"/>
          <c:tx>
            <c:strRef>
              <c:f>'調べてみよう！あなたのまちの水道'!$A$3</c:f>
              <c:strCache>
                <c:ptCount val="1"/>
                <c:pt idx="0">
                  <c:v>大阪市</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'調べてみよう！あなたのまちの水道'!$A$7:$A$11</c15:sqref>
                  </c15:fullRef>
                </c:ext>
              </c:extLst>
              <c:f>'調べてみよう！あなたのまちの水道'!$A$7</c:f>
              <c:strCache>
                <c:ptCount val="1"/>
                <c:pt idx="0">
                  <c:v>水道料金※（円/月）</c:v>
                </c:pt>
              </c:strCache>
            </c:strRef>
          </c:cat>
          <c:val>
            <c:numRef>
              <c:extLst>
                <c:ext xmlns:c15="http://schemas.microsoft.com/office/drawing/2012/chart" uri="{02D57815-91ED-43cb-92C2-25804820EDAC}">
                  <c15:fullRef>
                    <c15:sqref>'調べてみよう！あなたのまちの水道'!$B$7:$B$11</c15:sqref>
                  </c15:fullRef>
                </c:ext>
              </c:extLst>
              <c:f>'調べてみよう！あなたのまちの水道'!$B$7</c:f>
              <c:numCache>
                <c:formatCode>0.0%</c:formatCode>
                <c:ptCount val="1"/>
                <c:pt idx="0" formatCode="##,##0&quot;円&quot;">
                  <c:v>2112</c:v>
                </c:pt>
              </c:numCache>
            </c:numRef>
          </c:val>
          <c:extLst>
            <c:ext xmlns:c16="http://schemas.microsoft.com/office/drawing/2014/chart" uri="{C3380CC4-5D6E-409C-BE32-E72D297353CC}">
              <c16:uniqueId val="{00000000-0141-483E-B6F8-6C080EDED365}"/>
            </c:ext>
          </c:extLst>
        </c:ser>
        <c:dLbls>
          <c:showLegendKey val="0"/>
          <c:showVal val="0"/>
          <c:showCatName val="0"/>
          <c:showSerName val="0"/>
          <c:showPercent val="0"/>
          <c:showBubbleSize val="0"/>
        </c:dLbls>
        <c:gapWidth val="50"/>
        <c:axId val="379915231"/>
        <c:axId val="379913151"/>
        <c:extLst>
          <c:ext xmlns:c15="http://schemas.microsoft.com/office/drawing/2012/chart" uri="{02D57815-91ED-43cb-92C2-25804820EDAC}">
            <c15:filteredBarSeries>
              <c15:ser>
                <c:idx val="2"/>
                <c:order val="0"/>
                <c:tx>
                  <c:strRef>
                    <c:extLst>
                      <c:ext uri="{02D57815-91ED-43cb-92C2-25804820EDAC}">
                        <c15:formulaRef>
                          <c15:sqref>'調べてみよう！あなたのまちの水道'!$E$6</c15:sqref>
                        </c15:formulaRef>
                      </c:ext>
                    </c:extLst>
                    <c:strCache>
                      <c:ptCount val="1"/>
                    </c:strCache>
                  </c:strRef>
                </c:tx>
                <c:spPr>
                  <a:solidFill>
                    <a:schemeClr val="accent1"/>
                  </a:solidFill>
                  <a:ln>
                    <a:noFill/>
                  </a:ln>
                  <a:effectLst/>
                </c:spPr>
                <c:invertIfNegative val="0"/>
                <c:cat>
                  <c:strRef>
                    <c:extLst>
                      <c:ext uri="{02D57815-91ED-43cb-92C2-25804820EDAC}">
                        <c15:fullRef>
                          <c15:sqref>'調べてみよう！あなたのまちの水道'!$A$7:$A$11</c15:sqref>
                        </c15:fullRef>
                        <c15:formulaRef>
                          <c15:sqref>'調べてみよう！あなたのまちの水道'!$A$7</c15:sqref>
                        </c15:formulaRef>
                      </c:ext>
                    </c:extLst>
                    <c:strCache>
                      <c:ptCount val="1"/>
                      <c:pt idx="0">
                        <c:v>水道料金※（円/月）</c:v>
                      </c:pt>
                      <c:pt idx="2">
                        <c:v>管路更新率</c:v>
                      </c:pt>
                    </c:strCache>
                  </c:strRef>
                </c:cat>
                <c:val>
                  <c:numRef>
                    <c:extLst>
                      <c:ext uri="{02D57815-91ED-43cb-92C2-25804820EDAC}">
                        <c15:fullRef>
                          <c15:sqref>'調べてみよう！あなたのまちの水道'!$E$7:$E$9</c15:sqref>
                        </c15:fullRef>
                        <c15:formulaRef>
                          <c15:sqref>'調べてみよう！あなたのまちの水道'!$E$7</c15:sqref>
                        </c15:formulaRef>
                      </c:ext>
                    </c:extLst>
                    <c:numCache>
                      <c:formatCode>General</c:formatCode>
                      <c:ptCount val="1"/>
                    </c:numCache>
                  </c:numRef>
                </c:val>
                <c:extLst>
                  <c:ext xmlns:c16="http://schemas.microsoft.com/office/drawing/2014/chart" uri="{C3380CC4-5D6E-409C-BE32-E72D297353CC}">
                    <c16:uniqueId val="{00000001-0141-483E-B6F8-6C080EDED365}"/>
                  </c:ext>
                </c:extLst>
              </c15:ser>
            </c15:filteredBarSeries>
          </c:ext>
        </c:extLst>
      </c:barChart>
      <c:catAx>
        <c:axId val="37991523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379913151"/>
        <c:crossesAt val="0"/>
        <c:auto val="1"/>
        <c:lblAlgn val="ctr"/>
        <c:lblOffset val="100"/>
        <c:noMultiLvlLbl val="0"/>
      </c:catAx>
      <c:valAx>
        <c:axId val="379913151"/>
        <c:scaling>
          <c:orientation val="minMax"/>
          <c:max val="7000"/>
          <c:min val="0"/>
        </c:scaling>
        <c:delete val="0"/>
        <c:axPos val="t"/>
        <c:majorGridlines>
          <c:spPr>
            <a:ln w="9525" cap="flat" cmpd="sng" algn="ctr">
              <a:solidFill>
                <a:schemeClr val="tx1">
                  <a:lumMod val="15000"/>
                  <a:lumOff val="85000"/>
                </a:schemeClr>
              </a:solidFill>
              <a:round/>
            </a:ln>
            <a:effectLst/>
          </c:spPr>
        </c:majorGridlines>
        <c:numFmt formatCode="##,##0&quot;円&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9915231"/>
        <c:crosses val="autoZero"/>
        <c:crossBetween val="between"/>
      </c:valAx>
      <c:spPr>
        <a:noFill/>
        <a:ln>
          <a:noFill/>
        </a:ln>
        <a:effectLst/>
      </c:spPr>
    </c:plotArea>
    <c:legend>
      <c:legendPos val="b"/>
      <c:layout>
        <c:manualLayout>
          <c:xMode val="edge"/>
          <c:yMode val="edge"/>
          <c:x val="0"/>
          <c:y val="8.695875725459698E-3"/>
          <c:w val="0.3519782637473981"/>
          <c:h val="0.3218529900278844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4979528267918"/>
          <c:y val="0.57043120166638739"/>
          <c:w val="0.84286115998379263"/>
          <c:h val="0.25912801972849381"/>
        </c:manualLayout>
      </c:layout>
      <c:barChart>
        <c:barDir val="bar"/>
        <c:grouping val="clustered"/>
        <c:varyColors val="0"/>
        <c:ser>
          <c:idx val="3"/>
          <c:order val="1"/>
          <c:tx>
            <c:strRef>
              <c:f>'調べてみよう！あなたのまちの水道'!$A$3</c:f>
              <c:strCache>
                <c:ptCount val="1"/>
                <c:pt idx="0">
                  <c:v>大阪市</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'調べてみよう！あなたのまちの水道'!$A$7:$A$11</c15:sqref>
                  </c15:fullRef>
                </c:ext>
              </c:extLst>
              <c:f>'調べてみよう！あなたのまちの水道'!$A$11</c:f>
              <c:strCache>
                <c:ptCount val="1"/>
                <c:pt idx="0">
                  <c:v>管路更新率</c:v>
                </c:pt>
              </c:strCache>
            </c:strRef>
          </c:cat>
          <c:val>
            <c:numRef>
              <c:extLst>
                <c:ext xmlns:c15="http://schemas.microsoft.com/office/drawing/2012/chart" uri="{02D57815-91ED-43cb-92C2-25804820EDAC}">
                  <c15:fullRef>
                    <c15:sqref>'調べてみよう！あなたのまちの水道'!$B$7:$B$11</c15:sqref>
                  </c15:fullRef>
                </c:ext>
              </c:extLst>
              <c:f>'調べてみよう！あなたのまちの水道'!$B$11</c:f>
              <c:numCache>
                <c:formatCode>0.0%</c:formatCode>
                <c:ptCount val="1"/>
                <c:pt idx="0" formatCode="0.00%">
                  <c:v>8.3006437538862572E-3</c:v>
                </c:pt>
              </c:numCache>
            </c:numRef>
          </c:val>
          <c:extLst>
            <c:ext xmlns:c16="http://schemas.microsoft.com/office/drawing/2014/chart" uri="{C3380CC4-5D6E-409C-BE32-E72D297353CC}">
              <c16:uniqueId val="{00000000-C8DA-49D8-A356-E739224E8F59}"/>
            </c:ext>
          </c:extLst>
        </c:ser>
        <c:dLbls>
          <c:showLegendKey val="0"/>
          <c:showVal val="0"/>
          <c:showCatName val="0"/>
          <c:showSerName val="0"/>
          <c:showPercent val="0"/>
          <c:showBubbleSize val="0"/>
        </c:dLbls>
        <c:gapWidth val="50"/>
        <c:axId val="379915231"/>
        <c:axId val="379913151"/>
        <c:extLst>
          <c:ext xmlns:c15="http://schemas.microsoft.com/office/drawing/2012/chart" uri="{02D57815-91ED-43cb-92C2-25804820EDAC}">
            <c15:filteredBarSeries>
              <c15:ser>
                <c:idx val="2"/>
                <c:order val="0"/>
                <c:tx>
                  <c:strRef>
                    <c:extLst>
                      <c:ext uri="{02D57815-91ED-43cb-92C2-25804820EDAC}">
                        <c15:formulaRef>
                          <c15:sqref>'調べてみよう！あなたのまちの水道'!$E$6</c15:sqref>
                        </c15:formulaRef>
                      </c:ext>
                    </c:extLst>
                    <c:strCache>
                      <c:ptCount val="1"/>
                    </c:strCache>
                  </c:strRef>
                </c:tx>
                <c:spPr>
                  <a:solidFill>
                    <a:schemeClr val="accent1"/>
                  </a:solidFill>
                  <a:ln>
                    <a:noFill/>
                  </a:ln>
                  <a:effectLst/>
                </c:spPr>
                <c:invertIfNegative val="0"/>
                <c:cat>
                  <c:strRef>
                    <c:extLst>
                      <c:ext uri="{02D57815-91ED-43cb-92C2-25804820EDAC}">
                        <c15:fullRef>
                          <c15:sqref>'調べてみよう！あなたのまちの水道'!$A$7:$A$11</c15:sqref>
                        </c15:fullRef>
                        <c15:formulaRef>
                          <c15:sqref>'調べてみよう！あなたのまちの水道'!$A$11</c15:sqref>
                        </c15:formulaRef>
                      </c:ext>
                    </c:extLst>
                    <c:strCache>
                      <c:ptCount val="1"/>
                      <c:pt idx="1">
                        <c:v>管路更新率</c:v>
                      </c:pt>
                    </c:strCache>
                  </c:strRef>
                </c:cat>
                <c:val>
                  <c:numRef>
                    <c:extLst>
                      <c:ext uri="{02D57815-91ED-43cb-92C2-25804820EDAC}">
                        <c15:fullRef>
                          <c15:sqref>'調べてみよう！あなたのまちの水道'!$E$7:$E$9</c15:sqref>
                        </c15:fullRef>
                        <c15:formulaRef>
                          <c15:sqref/>
                        </c15:formulaRef>
                      </c:ext>
                    </c:extLst>
                    <c:numCache>
                      <c:formatCode>General</c:formatCode>
                      <c:ptCount val="0"/>
                    </c:numCache>
                  </c:numRef>
                </c:val>
                <c:extLst>
                  <c:ext xmlns:c16="http://schemas.microsoft.com/office/drawing/2014/chart" uri="{C3380CC4-5D6E-409C-BE32-E72D297353CC}">
                    <c16:uniqueId val="{00000001-C8DA-49D8-A356-E739224E8F59}"/>
                  </c:ext>
                </c:extLst>
              </c15:ser>
            </c15:filteredBarSeries>
          </c:ext>
        </c:extLst>
      </c:barChart>
      <c:catAx>
        <c:axId val="37991523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379913151"/>
        <c:crossesAt val="0"/>
        <c:auto val="1"/>
        <c:lblAlgn val="ctr"/>
        <c:lblOffset val="100"/>
        <c:noMultiLvlLbl val="0"/>
      </c:catAx>
      <c:valAx>
        <c:axId val="379913151"/>
        <c:scaling>
          <c:orientation val="minMax"/>
          <c:max val="2.0000000000000004E-2"/>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9915231"/>
        <c:crosses val="autoZero"/>
        <c:crossBetween val="between"/>
      </c:valAx>
      <c:spPr>
        <a:noFill/>
        <a:ln>
          <a:noFill/>
        </a:ln>
        <a:effectLst/>
      </c:spPr>
    </c:plotArea>
    <c:legend>
      <c:legendPos val="b"/>
      <c:layout>
        <c:manualLayout>
          <c:xMode val="edge"/>
          <c:yMode val="edge"/>
          <c:x val="1.5546380063000437E-2"/>
          <c:y val="2.3021465949440361E-2"/>
          <c:w val="0.33532142796561193"/>
          <c:h val="0.261884459983766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126607</xdr:rowOff>
    </xdr:from>
    <xdr:to>
      <xdr:col>3</xdr:col>
      <xdr:colOff>6505574</xdr:colOff>
      <xdr:row>16</xdr:row>
      <xdr:rowOff>173947</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178589</xdr:rowOff>
    </xdr:from>
    <xdr:to>
      <xdr:col>3</xdr:col>
      <xdr:colOff>6505574</xdr:colOff>
      <xdr:row>22</xdr:row>
      <xdr:rowOff>208353</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267891</xdr:colOff>
      <xdr:row>16</xdr:row>
      <xdr:rowOff>89297</xdr:rowOff>
    </xdr:from>
    <xdr:to>
      <xdr:col>3</xdr:col>
      <xdr:colOff>2797969</xdr:colOff>
      <xdr:row>17</xdr:row>
      <xdr:rowOff>158751</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5199063" y="3581797"/>
          <a:ext cx="2530078" cy="287735"/>
        </a:xfrm>
        <a:prstGeom prst="wedgeRectCallout">
          <a:avLst>
            <a:gd name="adj1" fmla="val -20049"/>
            <a:gd name="adj2" fmla="val -99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全国の平均水道料金は　約</a:t>
          </a:r>
          <a:r>
            <a:rPr kumimoji="1" lang="en-US" altLang="ja-JP" sz="1100"/>
            <a:t>3,300</a:t>
          </a:r>
          <a:r>
            <a:rPr kumimoji="1" lang="ja-JP" altLang="en-US" sz="1100"/>
            <a:t>円</a:t>
          </a:r>
        </a:p>
      </xdr:txBody>
    </xdr:sp>
    <xdr:clientData/>
  </xdr:twoCellAnchor>
  <xdr:twoCellAnchor>
    <xdr:from>
      <xdr:col>2</xdr:col>
      <xdr:colOff>337343</xdr:colOff>
      <xdr:row>22</xdr:row>
      <xdr:rowOff>109134</xdr:rowOff>
    </xdr:from>
    <xdr:to>
      <xdr:col>3</xdr:col>
      <xdr:colOff>1170781</xdr:colOff>
      <xdr:row>23</xdr:row>
      <xdr:rowOff>178589</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3829843" y="4911322"/>
          <a:ext cx="2272110" cy="287736"/>
        </a:xfrm>
        <a:prstGeom prst="wedgeRectCallout">
          <a:avLst>
            <a:gd name="adj1" fmla="val -18881"/>
            <a:gd name="adj2" fmla="val -926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全国の管路更新率は　</a:t>
          </a:r>
          <a:r>
            <a:rPr kumimoji="1" lang="en-US" altLang="ja-JP" sz="1100"/>
            <a:t>0.65%</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3-01-23T05:30:59.42" personId="{00000000-0000-0000-0000-000000000000}" id="{CBB9359C-53A5-48FE-AE9D-DA17DEFE781D}">
    <text>用水供給（番号が５から始まる事業者）は都道府県番号を48へ変更</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F32"/>
  <sheetViews>
    <sheetView showGridLines="0" tabSelected="1" view="pageBreakPreview" zoomScale="96" zoomScaleNormal="96" zoomScaleSheetLayoutView="96" workbookViewId="0">
      <selection activeCell="A29" sqref="A29"/>
    </sheetView>
  </sheetViews>
  <sheetFormatPr defaultRowHeight="13.5" x14ac:dyDescent="0.15"/>
  <cols>
    <col min="1" max="1" width="27" customWidth="1"/>
    <col min="2" max="3" width="18.875" customWidth="1"/>
    <col min="4" max="4" width="87" customWidth="1"/>
  </cols>
  <sheetData>
    <row r="1" spans="1:6" ht="21.75" thickBot="1" x14ac:dyDescent="0.2">
      <c r="A1" s="99" t="s">
        <v>1970</v>
      </c>
    </row>
    <row r="2" spans="1:6" ht="31.5" thickBot="1" x14ac:dyDescent="0.2">
      <c r="A2" s="94" t="s">
        <v>1893</v>
      </c>
      <c r="B2" t="s">
        <v>1964</v>
      </c>
    </row>
    <row r="3" spans="1:6" s="69" customFormat="1" ht="31.5" thickBot="1" x14ac:dyDescent="0.2">
      <c r="A3" s="100" t="s">
        <v>1975</v>
      </c>
      <c r="B3" s="81" t="s">
        <v>1976</v>
      </c>
      <c r="C3" s="93"/>
      <c r="D3" s="93"/>
    </row>
    <row r="4" spans="1:6" x14ac:dyDescent="0.15">
      <c r="B4" t="s">
        <v>1972</v>
      </c>
    </row>
    <row r="5" spans="1:6" ht="14.25" thickBot="1" x14ac:dyDescent="0.2"/>
    <row r="6" spans="1:6" x14ac:dyDescent="0.15">
      <c r="A6" s="86" t="s">
        <v>1956</v>
      </c>
      <c r="B6" s="91" t="s">
        <v>1961</v>
      </c>
      <c r="C6" s="85" t="s">
        <v>1958</v>
      </c>
      <c r="D6" s="87" t="s">
        <v>1957</v>
      </c>
      <c r="E6" s="70"/>
    </row>
    <row r="7" spans="1:6" ht="18.75" x14ac:dyDescent="0.15">
      <c r="A7" s="79" t="s">
        <v>1965</v>
      </c>
      <c r="B7" s="95">
        <f>VLOOKUP('調べてみよう！あなたのまちの水道'!$A$3,水道料金データ!$D$2:$N$1402,11,0)</f>
        <v>2112</v>
      </c>
      <c r="C7" s="82" t="s">
        <v>1959</v>
      </c>
      <c r="D7" s="80" t="s">
        <v>1966</v>
      </c>
      <c r="E7" s="71"/>
      <c r="F7" s="72"/>
    </row>
    <row r="8" spans="1:6" ht="5.25" customHeight="1" x14ac:dyDescent="0.15">
      <c r="A8" s="88"/>
      <c r="B8" s="96"/>
      <c r="C8" s="89"/>
      <c r="D8" s="90"/>
      <c r="E8" s="72"/>
      <c r="F8" s="72"/>
    </row>
    <row r="9" spans="1:6" ht="18.75" x14ac:dyDescent="0.15">
      <c r="A9" s="79" t="s">
        <v>1969</v>
      </c>
      <c r="B9" s="97">
        <f>VLOOKUP($A$3,管路延長と更新率データ!$D$2:$DZ$1402,117,0)/1000</f>
        <v>5220.3180000000002</v>
      </c>
      <c r="C9" s="83" t="s">
        <v>1960</v>
      </c>
      <c r="D9" s="80" t="s">
        <v>1967</v>
      </c>
      <c r="E9" s="71"/>
      <c r="F9" s="73"/>
    </row>
    <row r="10" spans="1:6" ht="5.25" customHeight="1" x14ac:dyDescent="0.15">
      <c r="A10" s="88"/>
      <c r="B10" s="96"/>
      <c r="C10" s="89"/>
      <c r="D10" s="90"/>
      <c r="E10" s="71"/>
      <c r="F10" s="73"/>
    </row>
    <row r="11" spans="1:6" ht="19.5" thickBot="1" x14ac:dyDescent="0.2">
      <c r="A11" s="74" t="s">
        <v>1955</v>
      </c>
      <c r="B11" s="98">
        <f>VLOOKUP($A$3,管路延長と更新率データ!$D$2:$DZ$1402,127,0)</f>
        <v>8.3006437538862572E-3</v>
      </c>
      <c r="C11" s="84">
        <v>6.4999999999999997E-3</v>
      </c>
      <c r="D11" s="75" t="s">
        <v>1968</v>
      </c>
      <c r="E11" s="71"/>
      <c r="F11" s="73"/>
    </row>
    <row r="12" spans="1:6" x14ac:dyDescent="0.15">
      <c r="E12" s="72"/>
      <c r="F12" s="72"/>
    </row>
    <row r="13" spans="1:6" ht="17.25" customHeight="1" x14ac:dyDescent="0.15"/>
    <row r="14" spans="1:6" ht="17.25" customHeight="1" x14ac:dyDescent="0.15"/>
    <row r="15" spans="1:6" ht="17.25" customHeight="1" x14ac:dyDescent="0.15"/>
    <row r="16" spans="1:6" ht="17.25" customHeight="1" x14ac:dyDescent="0.15"/>
    <row r="17" spans="1:4" ht="17.25" customHeight="1" x14ac:dyDescent="0.15"/>
    <row r="18" spans="1:4" ht="17.25" customHeight="1" x14ac:dyDescent="0.15"/>
    <row r="19" spans="1:4" ht="17.25" customHeight="1" x14ac:dyDescent="0.15"/>
    <row r="20" spans="1:4" ht="17.25" customHeight="1" x14ac:dyDescent="0.15"/>
    <row r="21" spans="1:4" ht="17.25" customHeight="1" x14ac:dyDescent="0.15"/>
    <row r="22" spans="1:4" ht="17.25" customHeight="1" x14ac:dyDescent="0.15"/>
    <row r="23" spans="1:4" ht="17.25" customHeight="1" x14ac:dyDescent="0.15"/>
    <row r="24" spans="1:4" ht="17.25" customHeight="1" x14ac:dyDescent="0.15"/>
    <row r="25" spans="1:4" ht="17.25" customHeight="1" x14ac:dyDescent="0.15">
      <c r="D25" s="92" t="s">
        <v>1963</v>
      </c>
    </row>
    <row r="26" spans="1:4" ht="17.25" customHeight="1" x14ac:dyDescent="0.15">
      <c r="A26" s="102" t="s">
        <v>1977</v>
      </c>
    </row>
    <row r="27" spans="1:4" ht="17.25" customHeight="1" x14ac:dyDescent="0.15">
      <c r="A27" t="s">
        <v>1974</v>
      </c>
    </row>
    <row r="28" spans="1:4" ht="17.25" customHeight="1" x14ac:dyDescent="0.15">
      <c r="A28" t="s">
        <v>1971</v>
      </c>
    </row>
    <row r="29" spans="1:4" ht="17.25" customHeight="1" x14ac:dyDescent="0.15"/>
    <row r="30" spans="1:4" ht="17.25" customHeight="1" x14ac:dyDescent="0.15"/>
    <row r="31" spans="1:4" ht="17.25" customHeight="1" x14ac:dyDescent="0.15"/>
    <row r="32" spans="1:4" ht="17.25" customHeight="1" x14ac:dyDescent="0.15">
      <c r="A32" s="76"/>
      <c r="B32" s="76"/>
      <c r="C32" s="76"/>
      <c r="D32" s="76"/>
    </row>
  </sheetData>
  <sheetProtection autoFilter="0"/>
  <phoneticPr fontId="1"/>
  <dataValidations count="1">
    <dataValidation type="list" allowBlank="1" showInputMessage="1" showErrorMessage="1" sqref="A3" xr:uid="{00000000-0002-0000-0100-000000000000}">
      <formula1>INDIRECT(A2)</formula1>
    </dataValidation>
  </dataValidations>
  <pageMargins left="0.70866141732283472" right="0.70866141732283472" top="0.74803149606299213" bottom="0.74803149606299213" header="0.31496062992125984" footer="0.31496062992125984"/>
  <pageSetup paperSize="9" scale="87" orientation="landscape" r:id="rId1"/>
  <colBreaks count="1" manualBreakCount="1">
    <brk id="4" max="2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水道料金データ!$B$1404:$B$1450</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450"/>
  <sheetViews>
    <sheetView topLeftCell="A29" zoomScale="78" zoomScaleNormal="78" workbookViewId="0">
      <selection activeCell="N25" sqref="N25"/>
    </sheetView>
  </sheetViews>
  <sheetFormatPr defaultRowHeight="13.5" x14ac:dyDescent="0.15"/>
  <cols>
    <col min="1" max="1" width="7" customWidth="1"/>
    <col min="2" max="2" width="12.5" customWidth="1"/>
    <col min="3" max="3" width="5.625" customWidth="1"/>
    <col min="4" max="4" width="48.375" customWidth="1"/>
    <col min="5" max="5" width="7" hidden="1" customWidth="1"/>
    <col min="6" max="6" width="29.125" hidden="1" customWidth="1"/>
    <col min="7" max="7" width="15.25" hidden="1" customWidth="1"/>
    <col min="8" max="8" width="7" hidden="1" customWidth="1"/>
    <col min="9" max="9" width="8.375" hidden="1" customWidth="1"/>
    <col min="10" max="11" width="7" hidden="1" customWidth="1"/>
    <col min="12" max="13" width="8.375" hidden="1" customWidth="1"/>
    <col min="14" max="15" width="8.375" customWidth="1"/>
    <col min="16" max="16" width="7" customWidth="1"/>
    <col min="17" max="17" width="9.75" customWidth="1"/>
    <col min="18" max="18" width="29.125" customWidth="1"/>
    <col min="19" max="19" width="7" customWidth="1"/>
    <col min="20" max="20" width="12.5" customWidth="1"/>
    <col min="21" max="22" width="7" customWidth="1"/>
    <col min="23" max="23" width="8.375" customWidth="1"/>
    <col min="24" max="25" width="9.75" customWidth="1"/>
    <col min="26" max="27" width="8.375" customWidth="1"/>
    <col min="28" max="28" width="9.75" customWidth="1"/>
    <col min="29" max="29" width="59.5" customWidth="1"/>
    <col min="30" max="30" width="9.75" customWidth="1"/>
    <col min="31" max="31" width="12.5" customWidth="1"/>
  </cols>
  <sheetData>
    <row r="1" spans="1:31" x14ac:dyDescent="0.15">
      <c r="A1" s="4" t="s">
        <v>0</v>
      </c>
      <c r="B1" s="4"/>
      <c r="C1" s="4"/>
      <c r="D1" s="4"/>
      <c r="N1" t="s">
        <v>6</v>
      </c>
    </row>
    <row r="2" spans="1:31" ht="189" customHeight="1" x14ac:dyDescent="0.15">
      <c r="A2" s="5" t="s">
        <v>2</v>
      </c>
      <c r="B2" s="5" t="s">
        <v>3</v>
      </c>
      <c r="C2" s="5" t="s">
        <v>4</v>
      </c>
      <c r="D2" s="5" t="s">
        <v>5</v>
      </c>
      <c r="E2" s="5"/>
      <c r="F2" s="5"/>
      <c r="G2" s="5"/>
      <c r="H2" s="5"/>
      <c r="I2" s="5"/>
      <c r="J2" s="5"/>
      <c r="K2" s="5"/>
      <c r="L2" s="5"/>
      <c r="M2" s="5"/>
      <c r="N2" s="5" t="s">
        <v>7</v>
      </c>
      <c r="O2" s="68"/>
      <c r="P2" s="5"/>
      <c r="Q2" s="5"/>
      <c r="R2" s="5"/>
      <c r="S2" s="5"/>
      <c r="T2" s="5"/>
      <c r="U2" s="5"/>
      <c r="V2" s="5"/>
      <c r="W2" s="5"/>
      <c r="X2" s="5"/>
      <c r="Y2" s="5"/>
      <c r="Z2" s="5"/>
      <c r="AA2" s="5"/>
      <c r="AB2" s="5"/>
      <c r="AC2" s="5"/>
      <c r="AD2" s="5"/>
      <c r="AE2" s="5"/>
    </row>
    <row r="3" spans="1:31" x14ac:dyDescent="0.15">
      <c r="A3" t="s">
        <v>8</v>
      </c>
      <c r="B3" t="s">
        <v>9</v>
      </c>
      <c r="C3" t="s">
        <v>10</v>
      </c>
      <c r="D3" t="s">
        <v>11</v>
      </c>
      <c r="F3" s="1"/>
      <c r="G3" s="1"/>
      <c r="H3" s="2"/>
      <c r="I3" s="2"/>
      <c r="J3" s="2"/>
      <c r="K3" s="2"/>
      <c r="L3" s="2"/>
      <c r="M3" s="2"/>
      <c r="N3" s="2">
        <v>1958</v>
      </c>
      <c r="O3" s="2"/>
      <c r="P3" s="1"/>
      <c r="Q3" s="3"/>
      <c r="R3" s="1"/>
      <c r="S3" s="1"/>
      <c r="T3" s="1"/>
      <c r="U3" s="2"/>
      <c r="V3" s="2"/>
      <c r="W3" s="3"/>
      <c r="X3" s="3"/>
      <c r="Y3" s="3"/>
      <c r="Z3" s="3"/>
      <c r="AA3" s="3"/>
      <c r="AB3" s="3"/>
      <c r="AC3" s="1"/>
      <c r="AD3" s="3"/>
      <c r="AE3" s="1"/>
    </row>
    <row r="4" spans="1:31" x14ac:dyDescent="0.15">
      <c r="A4" t="s">
        <v>8</v>
      </c>
      <c r="B4" t="s">
        <v>9</v>
      </c>
      <c r="C4" t="s">
        <v>12</v>
      </c>
      <c r="D4" t="s">
        <v>13</v>
      </c>
      <c r="F4" s="1"/>
      <c r="G4" s="1"/>
      <c r="H4" s="2"/>
      <c r="I4" s="2"/>
      <c r="J4" s="2"/>
      <c r="K4" s="2"/>
      <c r="L4" s="2"/>
      <c r="M4" s="2"/>
      <c r="N4" s="2">
        <v>3498</v>
      </c>
      <c r="O4" s="2"/>
      <c r="P4" s="1"/>
      <c r="Q4" s="3"/>
      <c r="R4" s="1"/>
      <c r="S4" s="1"/>
      <c r="T4" s="1"/>
      <c r="U4" s="2"/>
      <c r="V4" s="2"/>
      <c r="W4" s="3"/>
      <c r="X4" s="3"/>
      <c r="Y4" s="3"/>
      <c r="Z4" s="3"/>
      <c r="AA4" s="3"/>
      <c r="AB4" s="3"/>
      <c r="AC4" s="1"/>
      <c r="AD4" s="3"/>
      <c r="AE4" s="1"/>
    </row>
    <row r="5" spans="1:31" x14ac:dyDescent="0.15">
      <c r="A5" t="s">
        <v>8</v>
      </c>
      <c r="B5" t="s">
        <v>9</v>
      </c>
      <c r="C5" t="s">
        <v>14</v>
      </c>
      <c r="D5" t="s">
        <v>15</v>
      </c>
      <c r="F5" s="1"/>
      <c r="G5" s="1"/>
      <c r="H5" s="2"/>
      <c r="I5" s="2"/>
      <c r="J5" s="2"/>
      <c r="K5" s="2"/>
      <c r="L5" s="2"/>
      <c r="M5" s="2"/>
      <c r="N5" s="2">
        <v>3432</v>
      </c>
      <c r="O5" s="2"/>
      <c r="P5" s="1"/>
      <c r="Q5" s="3"/>
      <c r="R5" s="1"/>
      <c r="S5" s="1"/>
      <c r="T5" s="1"/>
      <c r="U5" s="2"/>
      <c r="V5" s="2"/>
      <c r="W5" s="3"/>
      <c r="X5" s="3"/>
      <c r="Y5" s="3"/>
      <c r="Z5" s="3"/>
      <c r="AA5" s="3"/>
      <c r="AB5" s="3"/>
      <c r="AC5" s="1"/>
      <c r="AD5" s="3"/>
      <c r="AE5" s="1"/>
    </row>
    <row r="6" spans="1:31" x14ac:dyDescent="0.15">
      <c r="A6" t="s">
        <v>8</v>
      </c>
      <c r="B6" t="s">
        <v>9</v>
      </c>
      <c r="C6" t="s">
        <v>16</v>
      </c>
      <c r="D6" t="s">
        <v>17</v>
      </c>
      <c r="F6" s="1"/>
      <c r="G6" s="1"/>
      <c r="H6" s="2"/>
      <c r="I6" s="2"/>
      <c r="J6" s="2"/>
      <c r="K6" s="2"/>
      <c r="L6" s="2"/>
      <c r="M6" s="2"/>
      <c r="N6" s="2">
        <v>3294</v>
      </c>
      <c r="O6" s="2"/>
      <c r="P6" s="1"/>
      <c r="Q6" s="3"/>
      <c r="R6" s="1"/>
      <c r="S6" s="1"/>
      <c r="T6" s="1"/>
      <c r="U6" s="2"/>
      <c r="V6" s="2"/>
      <c r="W6" s="3"/>
      <c r="X6" s="3"/>
      <c r="Y6" s="3"/>
      <c r="Z6" s="3"/>
      <c r="AA6" s="3"/>
      <c r="AB6" s="3"/>
      <c r="AC6" s="1"/>
      <c r="AD6" s="3"/>
      <c r="AE6" s="1"/>
    </row>
    <row r="7" spans="1:31" x14ac:dyDescent="0.15">
      <c r="A7" t="s">
        <v>8</v>
      </c>
      <c r="B7" t="s">
        <v>9</v>
      </c>
      <c r="C7" t="s">
        <v>18</v>
      </c>
      <c r="D7" t="s">
        <v>19</v>
      </c>
      <c r="F7" s="1"/>
      <c r="G7" s="1"/>
      <c r="H7" s="2"/>
      <c r="I7" s="2"/>
      <c r="J7" s="2"/>
      <c r="K7" s="2"/>
      <c r="L7" s="2"/>
      <c r="M7" s="2"/>
      <c r="N7" s="2">
        <v>4650</v>
      </c>
      <c r="O7" s="2"/>
      <c r="P7" s="1"/>
      <c r="Q7" s="3"/>
      <c r="R7" s="1"/>
      <c r="S7" s="1"/>
      <c r="T7" s="1"/>
      <c r="U7" s="2"/>
      <c r="V7" s="2"/>
      <c r="W7" s="3"/>
      <c r="X7" s="3"/>
      <c r="Y7" s="3"/>
      <c r="Z7" s="3"/>
      <c r="AA7" s="3"/>
      <c r="AB7" s="3"/>
      <c r="AC7" s="1"/>
      <c r="AD7" s="3"/>
      <c r="AE7" s="1"/>
    </row>
    <row r="8" spans="1:31" x14ac:dyDescent="0.15">
      <c r="A8" t="s">
        <v>8</v>
      </c>
      <c r="B8" t="s">
        <v>9</v>
      </c>
      <c r="C8" t="s">
        <v>20</v>
      </c>
      <c r="D8" t="s">
        <v>21</v>
      </c>
      <c r="F8" s="1"/>
      <c r="G8" s="1"/>
      <c r="H8" s="2"/>
      <c r="I8" s="2"/>
      <c r="J8" s="2"/>
      <c r="K8" s="2"/>
      <c r="L8" s="2"/>
      <c r="M8" s="2"/>
      <c r="N8" s="2">
        <v>4228</v>
      </c>
      <c r="O8" s="2"/>
      <c r="P8" s="1"/>
      <c r="Q8" s="3"/>
      <c r="R8" s="1"/>
      <c r="S8" s="1"/>
      <c r="T8" s="1"/>
      <c r="U8" s="2"/>
      <c r="V8" s="2"/>
      <c r="W8" s="3"/>
      <c r="X8" s="3"/>
      <c r="Y8" s="3"/>
      <c r="Z8" s="3"/>
      <c r="AA8" s="3"/>
      <c r="AB8" s="3"/>
      <c r="AC8" s="1"/>
      <c r="AD8" s="3"/>
      <c r="AE8" s="1"/>
    </row>
    <row r="9" spans="1:31" x14ac:dyDescent="0.15">
      <c r="A9" t="s">
        <v>8</v>
      </c>
      <c r="B9" t="s">
        <v>9</v>
      </c>
      <c r="C9" t="s">
        <v>22</v>
      </c>
      <c r="D9" t="s">
        <v>23</v>
      </c>
      <c r="F9" s="1"/>
      <c r="G9" s="1"/>
      <c r="H9" s="2"/>
      <c r="I9" s="2"/>
      <c r="J9" s="2"/>
      <c r="K9" s="2"/>
      <c r="L9" s="2"/>
      <c r="M9" s="2"/>
      <c r="N9" s="2">
        <v>3939</v>
      </c>
      <c r="O9" s="2"/>
      <c r="P9" s="1"/>
      <c r="Q9" s="3"/>
      <c r="R9" s="1"/>
      <c r="S9" s="1"/>
      <c r="T9" s="1"/>
      <c r="U9" s="2"/>
      <c r="V9" s="2"/>
      <c r="W9" s="3"/>
      <c r="X9" s="3"/>
      <c r="Y9" s="3"/>
      <c r="Z9" s="3"/>
      <c r="AA9" s="3"/>
      <c r="AB9" s="3"/>
      <c r="AC9" s="1"/>
      <c r="AD9" s="3"/>
      <c r="AE9" s="1"/>
    </row>
    <row r="10" spans="1:31" x14ac:dyDescent="0.15">
      <c r="A10" t="s">
        <v>8</v>
      </c>
      <c r="B10" t="s">
        <v>9</v>
      </c>
      <c r="C10" t="s">
        <v>24</v>
      </c>
      <c r="D10" t="s">
        <v>25</v>
      </c>
      <c r="F10" s="1"/>
      <c r="G10" s="1"/>
      <c r="H10" s="2"/>
      <c r="I10" s="2"/>
      <c r="J10" s="2"/>
      <c r="K10" s="2"/>
      <c r="L10" s="2"/>
      <c r="M10" s="2"/>
      <c r="N10" s="2">
        <v>4400</v>
      </c>
      <c r="O10" s="2"/>
      <c r="P10" s="1"/>
      <c r="Q10" s="3"/>
      <c r="R10" s="1"/>
      <c r="S10" s="1"/>
      <c r="T10" s="1"/>
      <c r="U10" s="2"/>
      <c r="V10" s="2"/>
      <c r="W10" s="3"/>
      <c r="X10" s="3"/>
      <c r="Y10" s="3"/>
      <c r="Z10" s="3"/>
      <c r="AA10" s="3"/>
      <c r="AB10" s="3"/>
      <c r="AC10" s="1"/>
      <c r="AD10" s="3"/>
      <c r="AE10" s="1"/>
    </row>
    <row r="11" spans="1:31" x14ac:dyDescent="0.15">
      <c r="A11" t="s">
        <v>8</v>
      </c>
      <c r="B11" t="s">
        <v>9</v>
      </c>
      <c r="C11" t="s">
        <v>26</v>
      </c>
      <c r="D11" t="s">
        <v>27</v>
      </c>
      <c r="F11" s="1"/>
      <c r="G11" s="1"/>
      <c r="H11" s="2"/>
      <c r="I11" s="2"/>
      <c r="J11" s="2"/>
      <c r="K11" s="2"/>
      <c r="L11" s="2"/>
      <c r="M11" s="2"/>
      <c r="N11" s="2">
        <v>6966</v>
      </c>
      <c r="O11" s="2"/>
      <c r="P11" s="1"/>
      <c r="Q11" s="3"/>
      <c r="R11" s="1"/>
      <c r="S11" s="1"/>
      <c r="T11" s="1"/>
      <c r="U11" s="2"/>
      <c r="V11" s="2"/>
      <c r="W11" s="3"/>
      <c r="X11" s="3"/>
      <c r="Y11" s="3"/>
      <c r="Z11" s="3"/>
      <c r="AA11" s="3"/>
      <c r="AB11" s="3"/>
      <c r="AC11" s="1"/>
      <c r="AD11" s="3"/>
      <c r="AE11" s="1"/>
    </row>
    <row r="12" spans="1:31" x14ac:dyDescent="0.15">
      <c r="A12" t="s">
        <v>8</v>
      </c>
      <c r="B12" t="s">
        <v>9</v>
      </c>
      <c r="C12" t="s">
        <v>28</v>
      </c>
      <c r="D12" t="s">
        <v>29</v>
      </c>
      <c r="F12" s="1"/>
      <c r="G12" s="1"/>
      <c r="H12" s="2"/>
      <c r="I12" s="2"/>
      <c r="J12" s="2"/>
      <c r="K12" s="2"/>
      <c r="L12" s="2"/>
      <c r="M12" s="2"/>
      <c r="N12" s="2">
        <v>4030</v>
      </c>
      <c r="O12" s="2"/>
      <c r="P12" s="1"/>
      <c r="Q12" s="3"/>
      <c r="R12" s="1"/>
      <c r="S12" s="1"/>
      <c r="T12" s="1"/>
      <c r="U12" s="2"/>
      <c r="V12" s="2"/>
      <c r="W12" s="3"/>
      <c r="X12" s="3"/>
      <c r="Y12" s="3"/>
      <c r="Z12" s="3"/>
      <c r="AA12" s="3"/>
      <c r="AB12" s="3"/>
      <c r="AC12" s="1"/>
      <c r="AD12" s="3"/>
      <c r="AE12" s="1"/>
    </row>
    <row r="13" spans="1:31" x14ac:dyDescent="0.15">
      <c r="A13" t="s">
        <v>8</v>
      </c>
      <c r="B13" t="s">
        <v>9</v>
      </c>
      <c r="C13" t="s">
        <v>30</v>
      </c>
      <c r="D13" t="s">
        <v>31</v>
      </c>
      <c r="F13" s="1"/>
      <c r="G13" s="1"/>
      <c r="H13" s="2"/>
      <c r="I13" s="2"/>
      <c r="J13" s="2"/>
      <c r="K13" s="2"/>
      <c r="L13" s="2"/>
      <c r="M13" s="2"/>
      <c r="N13" s="2">
        <v>2760</v>
      </c>
      <c r="O13" s="2"/>
      <c r="P13" s="1"/>
      <c r="Q13" s="3"/>
      <c r="R13" s="1"/>
      <c r="S13" s="1"/>
      <c r="T13" s="1"/>
      <c r="U13" s="2"/>
      <c r="V13" s="2"/>
      <c r="W13" s="3"/>
      <c r="X13" s="3"/>
      <c r="Y13" s="3"/>
      <c r="Z13" s="3"/>
      <c r="AA13" s="3"/>
      <c r="AB13" s="3"/>
      <c r="AC13" s="1"/>
      <c r="AD13" s="3"/>
      <c r="AE13" s="1"/>
    </row>
    <row r="14" spans="1:31" x14ac:dyDescent="0.15">
      <c r="A14" t="s">
        <v>8</v>
      </c>
      <c r="B14" t="s">
        <v>9</v>
      </c>
      <c r="C14" t="s">
        <v>32</v>
      </c>
      <c r="D14" t="s">
        <v>33</v>
      </c>
      <c r="F14" s="1"/>
      <c r="G14" s="1"/>
      <c r="H14" s="2"/>
      <c r="I14" s="2"/>
      <c r="J14" s="2"/>
      <c r="K14" s="2"/>
      <c r="L14" s="2"/>
      <c r="M14" s="2"/>
      <c r="N14" s="2">
        <v>4510</v>
      </c>
      <c r="O14" s="2"/>
      <c r="P14" s="1"/>
      <c r="Q14" s="3"/>
      <c r="R14" s="1"/>
      <c r="S14" s="1"/>
      <c r="T14" s="1"/>
      <c r="U14" s="2"/>
      <c r="V14" s="2"/>
      <c r="W14" s="3"/>
      <c r="X14" s="3"/>
      <c r="Y14" s="3"/>
      <c r="Z14" s="3"/>
      <c r="AA14" s="3"/>
      <c r="AB14" s="3"/>
      <c r="AC14" s="1"/>
      <c r="AD14" s="3"/>
      <c r="AE14" s="1"/>
    </row>
    <row r="15" spans="1:31" x14ac:dyDescent="0.15">
      <c r="A15" t="s">
        <v>8</v>
      </c>
      <c r="B15" t="s">
        <v>9</v>
      </c>
      <c r="C15" t="s">
        <v>34</v>
      </c>
      <c r="D15" t="s">
        <v>35</v>
      </c>
      <c r="F15" s="1"/>
      <c r="G15" s="1"/>
      <c r="H15" s="2"/>
      <c r="I15" s="2"/>
      <c r="J15" s="2"/>
      <c r="K15" s="2"/>
      <c r="L15" s="2"/>
      <c r="M15" s="2"/>
      <c r="N15" s="2">
        <v>3652</v>
      </c>
      <c r="O15" s="2"/>
      <c r="P15" s="1"/>
      <c r="Q15" s="3"/>
      <c r="R15" s="1"/>
      <c r="S15" s="1"/>
      <c r="T15" s="1"/>
      <c r="U15" s="2"/>
      <c r="V15" s="2"/>
      <c r="W15" s="3"/>
      <c r="X15" s="3"/>
      <c r="Y15" s="3"/>
      <c r="Z15" s="3"/>
      <c r="AA15" s="3"/>
      <c r="AB15" s="3"/>
      <c r="AC15" s="1"/>
      <c r="AD15" s="3"/>
      <c r="AE15" s="1"/>
    </row>
    <row r="16" spans="1:31" x14ac:dyDescent="0.15">
      <c r="A16" t="s">
        <v>8</v>
      </c>
      <c r="B16" t="s">
        <v>9</v>
      </c>
      <c r="C16" t="s">
        <v>36</v>
      </c>
      <c r="D16" t="s">
        <v>37</v>
      </c>
      <c r="F16" s="1"/>
      <c r="G16" s="1"/>
      <c r="H16" s="2"/>
      <c r="I16" s="2"/>
      <c r="J16" s="2"/>
      <c r="K16" s="2"/>
      <c r="L16" s="2"/>
      <c r="M16" s="2"/>
      <c r="N16" s="2">
        <v>3009</v>
      </c>
      <c r="O16" s="2"/>
      <c r="P16" s="1"/>
      <c r="Q16" s="3"/>
      <c r="R16" s="1"/>
      <c r="S16" s="1"/>
      <c r="T16" s="1"/>
      <c r="U16" s="2"/>
      <c r="V16" s="2"/>
      <c r="W16" s="3"/>
      <c r="X16" s="3"/>
      <c r="Y16" s="3"/>
      <c r="Z16" s="3"/>
      <c r="AA16" s="3"/>
      <c r="AB16" s="3"/>
      <c r="AC16" s="1"/>
      <c r="AD16" s="3"/>
      <c r="AE16" s="1"/>
    </row>
    <row r="17" spans="1:31" x14ac:dyDescent="0.15">
      <c r="A17" t="s">
        <v>8</v>
      </c>
      <c r="B17" t="s">
        <v>9</v>
      </c>
      <c r="C17" t="s">
        <v>38</v>
      </c>
      <c r="D17" t="s">
        <v>39</v>
      </c>
      <c r="F17" s="1"/>
      <c r="G17" s="1"/>
      <c r="H17" s="2"/>
      <c r="I17" s="2"/>
      <c r="J17" s="2"/>
      <c r="K17" s="2"/>
      <c r="L17" s="2"/>
      <c r="M17" s="2"/>
      <c r="N17" s="2">
        <v>4180</v>
      </c>
      <c r="O17" s="2"/>
      <c r="P17" s="1"/>
      <c r="Q17" s="3"/>
      <c r="R17" s="1"/>
      <c r="S17" s="1"/>
      <c r="T17" s="1"/>
      <c r="U17" s="2"/>
      <c r="V17" s="2"/>
      <c r="W17" s="3"/>
      <c r="X17" s="3"/>
      <c r="Y17" s="3"/>
      <c r="Z17" s="3"/>
      <c r="AA17" s="3"/>
      <c r="AB17" s="3"/>
      <c r="AC17" s="1"/>
      <c r="AD17" s="3"/>
      <c r="AE17" s="1"/>
    </row>
    <row r="18" spans="1:31" x14ac:dyDescent="0.15">
      <c r="A18" t="s">
        <v>8</v>
      </c>
      <c r="B18" t="s">
        <v>9</v>
      </c>
      <c r="C18" t="s">
        <v>40</v>
      </c>
      <c r="D18" t="s">
        <v>41</v>
      </c>
      <c r="F18" s="1"/>
      <c r="G18" s="1"/>
      <c r="H18" s="2"/>
      <c r="I18" s="2"/>
      <c r="J18" s="2"/>
      <c r="K18" s="2"/>
      <c r="L18" s="2"/>
      <c r="M18" s="2"/>
      <c r="N18" s="2">
        <v>3894</v>
      </c>
      <c r="O18" s="2"/>
      <c r="P18" s="1"/>
      <c r="Q18" s="3"/>
      <c r="R18" s="1"/>
      <c r="S18" s="1"/>
      <c r="T18" s="1"/>
      <c r="U18" s="2"/>
      <c r="V18" s="2"/>
      <c r="W18" s="3"/>
      <c r="X18" s="3"/>
      <c r="Y18" s="3"/>
      <c r="Z18" s="3"/>
      <c r="AA18" s="3"/>
      <c r="AB18" s="3"/>
      <c r="AC18" s="1"/>
      <c r="AD18" s="3"/>
      <c r="AE18" s="1"/>
    </row>
    <row r="19" spans="1:31" x14ac:dyDescent="0.15">
      <c r="A19" t="s">
        <v>8</v>
      </c>
      <c r="B19" t="s">
        <v>9</v>
      </c>
      <c r="C19" t="s">
        <v>42</v>
      </c>
      <c r="D19" t="s">
        <v>43</v>
      </c>
      <c r="F19" s="1"/>
      <c r="G19" s="1"/>
      <c r="H19" s="2"/>
      <c r="I19" s="2"/>
      <c r="J19" s="2"/>
      <c r="K19" s="2"/>
      <c r="L19" s="2"/>
      <c r="M19" s="2"/>
      <c r="N19" s="2">
        <v>4158</v>
      </c>
      <c r="O19" s="2"/>
      <c r="P19" s="1"/>
      <c r="Q19" s="3"/>
      <c r="R19" s="1"/>
      <c r="S19" s="1"/>
      <c r="T19" s="1"/>
      <c r="U19" s="2"/>
      <c r="V19" s="2"/>
      <c r="W19" s="3"/>
      <c r="X19" s="3"/>
      <c r="Y19" s="3"/>
      <c r="Z19" s="3"/>
      <c r="AA19" s="3"/>
      <c r="AB19" s="3"/>
      <c r="AC19" s="1"/>
      <c r="AD19" s="3"/>
      <c r="AE19" s="1"/>
    </row>
    <row r="20" spans="1:31" x14ac:dyDescent="0.15">
      <c r="A20" t="s">
        <v>8</v>
      </c>
      <c r="B20" t="s">
        <v>9</v>
      </c>
      <c r="C20" t="s">
        <v>44</v>
      </c>
      <c r="D20" t="s">
        <v>45</v>
      </c>
      <c r="F20" s="1"/>
      <c r="G20" s="1"/>
      <c r="H20" s="2"/>
      <c r="I20" s="2"/>
      <c r="J20" s="2"/>
      <c r="K20" s="2"/>
      <c r="L20" s="2"/>
      <c r="M20" s="2"/>
      <c r="N20" s="2">
        <v>2673</v>
      </c>
      <c r="O20" s="2"/>
      <c r="P20" s="1"/>
      <c r="Q20" s="3"/>
      <c r="R20" s="1"/>
      <c r="S20" s="1"/>
      <c r="T20" s="1"/>
      <c r="U20" s="2"/>
      <c r="V20" s="2"/>
      <c r="W20" s="3"/>
      <c r="X20" s="3"/>
      <c r="Y20" s="3"/>
      <c r="Z20" s="3"/>
      <c r="AA20" s="3"/>
      <c r="AB20" s="3"/>
      <c r="AC20" s="1"/>
      <c r="AD20" s="3"/>
      <c r="AE20" s="1"/>
    </row>
    <row r="21" spans="1:31" x14ac:dyDescent="0.15">
      <c r="A21" t="s">
        <v>8</v>
      </c>
      <c r="B21" t="s">
        <v>9</v>
      </c>
      <c r="C21" t="s">
        <v>46</v>
      </c>
      <c r="D21" t="s">
        <v>47</v>
      </c>
      <c r="F21" s="1"/>
      <c r="G21" s="1"/>
      <c r="H21" s="2"/>
      <c r="I21" s="2"/>
      <c r="J21" s="2"/>
      <c r="K21" s="2"/>
      <c r="L21" s="2"/>
      <c r="M21" s="2"/>
      <c r="N21" s="2">
        <v>5360</v>
      </c>
      <c r="O21" s="2"/>
      <c r="P21" s="1"/>
      <c r="Q21" s="3"/>
      <c r="R21" s="1"/>
      <c r="S21" s="1"/>
      <c r="T21" s="1"/>
      <c r="U21" s="2"/>
      <c r="V21" s="2"/>
      <c r="W21" s="3"/>
      <c r="X21" s="3"/>
      <c r="Y21" s="3"/>
      <c r="Z21" s="3"/>
      <c r="AA21" s="3"/>
      <c r="AB21" s="3"/>
      <c r="AC21" s="1"/>
      <c r="AD21" s="3"/>
      <c r="AE21" s="1"/>
    </row>
    <row r="22" spans="1:31" x14ac:dyDescent="0.15">
      <c r="A22" t="s">
        <v>8</v>
      </c>
      <c r="B22" t="s">
        <v>9</v>
      </c>
      <c r="C22" t="s">
        <v>48</v>
      </c>
      <c r="D22" t="s">
        <v>49</v>
      </c>
      <c r="F22" s="1"/>
      <c r="G22" s="1"/>
      <c r="H22" s="2"/>
      <c r="I22" s="2"/>
      <c r="J22" s="2"/>
      <c r="K22" s="2"/>
      <c r="L22" s="2"/>
      <c r="M22" s="2"/>
      <c r="N22" s="2">
        <v>5336</v>
      </c>
      <c r="O22" s="2"/>
      <c r="P22" s="1"/>
      <c r="Q22" s="3"/>
      <c r="R22" s="1"/>
      <c r="S22" s="1"/>
      <c r="T22" s="1"/>
      <c r="U22" s="2"/>
      <c r="V22" s="2"/>
      <c r="W22" s="3"/>
      <c r="X22" s="3"/>
      <c r="Y22" s="3"/>
      <c r="Z22" s="3"/>
      <c r="AA22" s="3"/>
      <c r="AB22" s="3"/>
      <c r="AC22" s="1"/>
      <c r="AD22" s="3"/>
      <c r="AE22" s="1"/>
    </row>
    <row r="23" spans="1:31" x14ac:dyDescent="0.15">
      <c r="A23" t="s">
        <v>8</v>
      </c>
      <c r="B23" t="s">
        <v>9</v>
      </c>
      <c r="C23" t="s">
        <v>50</v>
      </c>
      <c r="D23" t="s">
        <v>51</v>
      </c>
      <c r="F23" s="1"/>
      <c r="G23" s="1"/>
      <c r="H23" s="2"/>
      <c r="I23" s="2"/>
      <c r="J23" s="2"/>
      <c r="K23" s="2"/>
      <c r="L23" s="2"/>
      <c r="M23" s="2"/>
      <c r="N23" s="2">
        <v>4677</v>
      </c>
      <c r="O23" s="2"/>
      <c r="P23" s="1"/>
      <c r="Q23" s="3"/>
      <c r="R23" s="1"/>
      <c r="S23" s="1"/>
      <c r="T23" s="1"/>
      <c r="U23" s="2"/>
      <c r="V23" s="2"/>
      <c r="W23" s="3"/>
      <c r="X23" s="3"/>
      <c r="Y23" s="3"/>
      <c r="Z23" s="3"/>
      <c r="AA23" s="3"/>
      <c r="AB23" s="3"/>
      <c r="AC23" s="1"/>
      <c r="AD23" s="3"/>
      <c r="AE23" s="1"/>
    </row>
    <row r="24" spans="1:31" x14ac:dyDescent="0.15">
      <c r="A24" t="s">
        <v>8</v>
      </c>
      <c r="B24" t="s">
        <v>9</v>
      </c>
      <c r="C24" t="s">
        <v>52</v>
      </c>
      <c r="D24" t="s">
        <v>53</v>
      </c>
      <c r="F24" s="1"/>
      <c r="G24" s="1"/>
      <c r="H24" s="2"/>
      <c r="I24" s="2"/>
      <c r="J24" s="2"/>
      <c r="K24" s="2"/>
      <c r="L24" s="2"/>
      <c r="M24" s="2"/>
      <c r="N24" s="2">
        <v>5121</v>
      </c>
      <c r="O24" s="2"/>
      <c r="P24" s="1"/>
      <c r="Q24" s="3"/>
      <c r="R24" s="1"/>
      <c r="S24" s="1"/>
      <c r="T24" s="1"/>
      <c r="U24" s="2"/>
      <c r="V24" s="2"/>
      <c r="W24" s="3"/>
      <c r="X24" s="3"/>
      <c r="Y24" s="3"/>
      <c r="Z24" s="3"/>
      <c r="AA24" s="3"/>
      <c r="AB24" s="3"/>
      <c r="AC24" s="1"/>
      <c r="AD24" s="3"/>
      <c r="AE24" s="1"/>
    </row>
    <row r="25" spans="1:31" x14ac:dyDescent="0.15">
      <c r="A25" t="s">
        <v>8</v>
      </c>
      <c r="B25" t="s">
        <v>9</v>
      </c>
      <c r="C25" t="s">
        <v>54</v>
      </c>
      <c r="D25" t="s">
        <v>55</v>
      </c>
      <c r="F25" s="1"/>
      <c r="G25" s="1"/>
      <c r="H25" s="2"/>
      <c r="I25" s="2"/>
      <c r="J25" s="2"/>
      <c r="K25" s="2"/>
      <c r="L25" s="2"/>
      <c r="M25" s="2"/>
      <c r="N25" s="2">
        <v>4950</v>
      </c>
      <c r="O25" s="2"/>
      <c r="P25" s="1"/>
      <c r="Q25" s="3"/>
      <c r="R25" s="1"/>
      <c r="S25" s="1"/>
      <c r="T25" s="1"/>
      <c r="U25" s="2"/>
      <c r="V25" s="2"/>
      <c r="W25" s="3"/>
      <c r="X25" s="3"/>
      <c r="Y25" s="3"/>
      <c r="Z25" s="3"/>
      <c r="AA25" s="3"/>
      <c r="AB25" s="3"/>
      <c r="AC25" s="1"/>
      <c r="AD25" s="3"/>
      <c r="AE25" s="1"/>
    </row>
    <row r="26" spans="1:31" x14ac:dyDescent="0.15">
      <c r="A26" t="s">
        <v>8</v>
      </c>
      <c r="B26" t="s">
        <v>9</v>
      </c>
      <c r="C26" t="s">
        <v>56</v>
      </c>
      <c r="D26" t="s">
        <v>57</v>
      </c>
      <c r="F26" s="1"/>
      <c r="G26" s="1"/>
      <c r="H26" s="2"/>
      <c r="I26" s="2"/>
      <c r="J26" s="2"/>
      <c r="K26" s="2"/>
      <c r="L26" s="2"/>
      <c r="M26" s="2"/>
      <c r="N26" s="2">
        <v>4620</v>
      </c>
      <c r="O26" s="2"/>
      <c r="P26" s="1"/>
      <c r="Q26" s="3"/>
      <c r="R26" s="1"/>
      <c r="S26" s="1"/>
      <c r="T26" s="1"/>
      <c r="U26" s="2"/>
      <c r="V26" s="2"/>
      <c r="W26" s="3"/>
      <c r="X26" s="3"/>
      <c r="Y26" s="3"/>
      <c r="Z26" s="3"/>
      <c r="AA26" s="3"/>
      <c r="AB26" s="3"/>
      <c r="AC26" s="1"/>
      <c r="AD26" s="3"/>
      <c r="AE26" s="1"/>
    </row>
    <row r="27" spans="1:31" x14ac:dyDescent="0.15">
      <c r="A27" t="s">
        <v>8</v>
      </c>
      <c r="B27" t="s">
        <v>9</v>
      </c>
      <c r="C27" t="s">
        <v>58</v>
      </c>
      <c r="D27" t="s">
        <v>59</v>
      </c>
      <c r="F27" s="1"/>
      <c r="G27" s="1"/>
      <c r="H27" s="2"/>
      <c r="I27" s="2"/>
      <c r="J27" s="2"/>
      <c r="K27" s="2"/>
      <c r="L27" s="2"/>
      <c r="M27" s="2"/>
      <c r="N27" s="2">
        <v>5850</v>
      </c>
      <c r="O27" s="2"/>
      <c r="P27" s="1"/>
      <c r="Q27" s="3"/>
      <c r="R27" s="1"/>
      <c r="S27" s="1"/>
      <c r="T27" s="1"/>
      <c r="U27" s="2"/>
      <c r="V27" s="2"/>
      <c r="W27" s="3"/>
      <c r="X27" s="3"/>
      <c r="Y27" s="3"/>
      <c r="Z27" s="3"/>
      <c r="AA27" s="3"/>
      <c r="AB27" s="3"/>
      <c r="AC27" s="1"/>
      <c r="AD27" s="3"/>
      <c r="AE27" s="1"/>
    </row>
    <row r="28" spans="1:31" x14ac:dyDescent="0.15">
      <c r="A28" t="s">
        <v>8</v>
      </c>
      <c r="B28" t="s">
        <v>9</v>
      </c>
      <c r="C28" t="s">
        <v>60</v>
      </c>
      <c r="D28" t="s">
        <v>61</v>
      </c>
      <c r="F28" s="1"/>
      <c r="G28" s="1"/>
      <c r="H28" s="2"/>
      <c r="I28" s="2"/>
      <c r="J28" s="2"/>
      <c r="K28" s="2"/>
      <c r="L28" s="2"/>
      <c r="M28" s="2"/>
      <c r="N28" s="2">
        <v>4015</v>
      </c>
      <c r="O28" s="2"/>
      <c r="P28" s="1"/>
      <c r="Q28" s="3"/>
      <c r="R28" s="1"/>
      <c r="S28" s="1"/>
      <c r="T28" s="1"/>
      <c r="U28" s="2"/>
      <c r="V28" s="2"/>
      <c r="W28" s="3"/>
      <c r="X28" s="3"/>
      <c r="Y28" s="3"/>
      <c r="Z28" s="3"/>
      <c r="AA28" s="3"/>
      <c r="AB28" s="3"/>
      <c r="AC28" s="1"/>
      <c r="AD28" s="3"/>
      <c r="AE28" s="1"/>
    </row>
    <row r="29" spans="1:31" x14ac:dyDescent="0.15">
      <c r="A29" t="s">
        <v>8</v>
      </c>
      <c r="B29" t="s">
        <v>9</v>
      </c>
      <c r="C29" t="s">
        <v>62</v>
      </c>
      <c r="D29" t="s">
        <v>63</v>
      </c>
      <c r="F29" s="1"/>
      <c r="G29" s="1"/>
      <c r="H29" s="2"/>
      <c r="I29" s="2"/>
      <c r="J29" s="2"/>
      <c r="K29" s="2"/>
      <c r="L29" s="2"/>
      <c r="M29" s="2"/>
      <c r="N29" s="2">
        <v>4378</v>
      </c>
      <c r="O29" s="2"/>
      <c r="P29" s="1"/>
      <c r="Q29" s="3"/>
      <c r="R29" s="1"/>
      <c r="S29" s="1"/>
      <c r="T29" s="1"/>
      <c r="U29" s="2"/>
      <c r="V29" s="2"/>
      <c r="W29" s="3"/>
      <c r="X29" s="3"/>
      <c r="Y29" s="3"/>
      <c r="Z29" s="3"/>
      <c r="AA29" s="3"/>
      <c r="AB29" s="3"/>
      <c r="AC29" s="1"/>
      <c r="AD29" s="3"/>
      <c r="AE29" s="1"/>
    </row>
    <row r="30" spans="1:31" x14ac:dyDescent="0.15">
      <c r="A30" t="s">
        <v>8</v>
      </c>
      <c r="B30" t="s">
        <v>9</v>
      </c>
      <c r="C30" t="s">
        <v>64</v>
      </c>
      <c r="D30" t="s">
        <v>65</v>
      </c>
      <c r="F30" s="1"/>
      <c r="G30" s="1"/>
      <c r="H30" s="2"/>
      <c r="I30" s="2"/>
      <c r="J30" s="2"/>
      <c r="K30" s="2"/>
      <c r="L30" s="2"/>
      <c r="M30" s="2"/>
      <c r="N30" s="2">
        <v>4272</v>
      </c>
      <c r="O30" s="2"/>
      <c r="P30" s="1"/>
      <c r="Q30" s="3"/>
      <c r="R30" s="1"/>
      <c r="S30" s="1"/>
      <c r="T30" s="1"/>
      <c r="U30" s="2"/>
      <c r="V30" s="2"/>
      <c r="W30" s="3"/>
      <c r="X30" s="3"/>
      <c r="Y30" s="3"/>
      <c r="Z30" s="3"/>
      <c r="AA30" s="3"/>
      <c r="AB30" s="3"/>
      <c r="AC30" s="1"/>
      <c r="AD30" s="3"/>
      <c r="AE30" s="1"/>
    </row>
    <row r="31" spans="1:31" x14ac:dyDescent="0.15">
      <c r="A31" t="s">
        <v>8</v>
      </c>
      <c r="B31" t="s">
        <v>9</v>
      </c>
      <c r="C31" t="s">
        <v>66</v>
      </c>
      <c r="D31" t="s">
        <v>67</v>
      </c>
      <c r="F31" s="1"/>
      <c r="G31" s="1"/>
      <c r="H31" s="2"/>
      <c r="I31" s="2"/>
      <c r="J31" s="2"/>
      <c r="K31" s="2"/>
      <c r="L31" s="2"/>
      <c r="M31" s="2"/>
      <c r="N31" s="2">
        <v>4220</v>
      </c>
      <c r="O31" s="2"/>
      <c r="P31" s="1"/>
      <c r="Q31" s="3"/>
      <c r="R31" s="1"/>
      <c r="S31" s="1"/>
      <c r="T31" s="1"/>
      <c r="U31" s="2"/>
      <c r="V31" s="2"/>
      <c r="W31" s="3"/>
      <c r="X31" s="3"/>
      <c r="Y31" s="3"/>
      <c r="Z31" s="3"/>
      <c r="AA31" s="3"/>
      <c r="AB31" s="3"/>
      <c r="AC31" s="1"/>
      <c r="AD31" s="3"/>
      <c r="AE31" s="1"/>
    </row>
    <row r="32" spans="1:31" x14ac:dyDescent="0.15">
      <c r="A32" t="s">
        <v>8</v>
      </c>
      <c r="B32" t="s">
        <v>9</v>
      </c>
      <c r="C32" t="s">
        <v>68</v>
      </c>
      <c r="D32" t="s">
        <v>69</v>
      </c>
      <c r="F32" s="1"/>
      <c r="G32" s="1"/>
      <c r="H32" s="2"/>
      <c r="I32" s="2"/>
      <c r="J32" s="2"/>
      <c r="K32" s="2"/>
      <c r="L32" s="2"/>
      <c r="M32" s="2"/>
      <c r="N32" s="2">
        <v>5219</v>
      </c>
      <c r="O32" s="2"/>
      <c r="P32" s="1"/>
      <c r="Q32" s="3"/>
      <c r="R32" s="1"/>
      <c r="S32" s="1"/>
      <c r="T32" s="1"/>
      <c r="U32" s="2"/>
      <c r="V32" s="2"/>
      <c r="W32" s="3"/>
      <c r="X32" s="3"/>
      <c r="Y32" s="3"/>
      <c r="Z32" s="3"/>
      <c r="AA32" s="3"/>
      <c r="AB32" s="3"/>
      <c r="AC32" s="1"/>
      <c r="AD32" s="3"/>
      <c r="AE32" s="1"/>
    </row>
    <row r="33" spans="1:31" x14ac:dyDescent="0.15">
      <c r="A33" t="s">
        <v>8</v>
      </c>
      <c r="B33" t="s">
        <v>9</v>
      </c>
      <c r="C33" t="s">
        <v>70</v>
      </c>
      <c r="D33" t="s">
        <v>71</v>
      </c>
      <c r="F33" s="1"/>
      <c r="G33" s="1"/>
      <c r="H33" s="2"/>
      <c r="I33" s="2"/>
      <c r="J33" s="2"/>
      <c r="K33" s="2"/>
      <c r="L33" s="2"/>
      <c r="M33" s="2"/>
      <c r="N33" s="2">
        <v>5379</v>
      </c>
      <c r="O33" s="2"/>
      <c r="P33" s="1"/>
      <c r="Q33" s="3"/>
      <c r="R33" s="1"/>
      <c r="S33" s="1"/>
      <c r="T33" s="1"/>
      <c r="U33" s="2"/>
      <c r="V33" s="2"/>
      <c r="W33" s="3"/>
      <c r="X33" s="3"/>
      <c r="Y33" s="3"/>
      <c r="Z33" s="3"/>
      <c r="AA33" s="3"/>
      <c r="AB33" s="3"/>
      <c r="AC33" s="1"/>
      <c r="AD33" s="3"/>
      <c r="AE33" s="1"/>
    </row>
    <row r="34" spans="1:31" x14ac:dyDescent="0.15">
      <c r="A34" t="s">
        <v>8</v>
      </c>
      <c r="B34" t="s">
        <v>9</v>
      </c>
      <c r="C34" t="s">
        <v>72</v>
      </c>
      <c r="D34" t="s">
        <v>73</v>
      </c>
      <c r="F34" s="1"/>
      <c r="G34" s="1"/>
      <c r="H34" s="2"/>
      <c r="I34" s="2"/>
      <c r="J34" s="2"/>
      <c r="K34" s="2"/>
      <c r="L34" s="2"/>
      <c r="M34" s="2"/>
      <c r="N34" s="2">
        <v>4550</v>
      </c>
      <c r="O34" s="2"/>
      <c r="P34" s="1"/>
      <c r="Q34" s="3"/>
      <c r="R34" s="1"/>
      <c r="S34" s="1"/>
      <c r="T34" s="1"/>
      <c r="U34" s="2"/>
      <c r="V34" s="2"/>
      <c r="W34" s="3"/>
      <c r="X34" s="3"/>
      <c r="Y34" s="3"/>
      <c r="Z34" s="3"/>
      <c r="AA34" s="3"/>
      <c r="AB34" s="3"/>
      <c r="AC34" s="1"/>
      <c r="AD34" s="3"/>
      <c r="AE34" s="1"/>
    </row>
    <row r="35" spans="1:31" x14ac:dyDescent="0.15">
      <c r="A35" t="s">
        <v>8</v>
      </c>
      <c r="B35" t="s">
        <v>9</v>
      </c>
      <c r="C35" t="s">
        <v>74</v>
      </c>
      <c r="D35" t="s">
        <v>75</v>
      </c>
      <c r="F35" s="1"/>
      <c r="G35" s="1"/>
      <c r="H35" s="2"/>
      <c r="I35" s="2"/>
      <c r="J35" s="2"/>
      <c r="K35" s="2"/>
      <c r="L35" s="2"/>
      <c r="M35" s="2"/>
      <c r="N35" s="2">
        <v>3099</v>
      </c>
      <c r="O35" s="2"/>
      <c r="P35" s="1"/>
      <c r="Q35" s="3"/>
      <c r="R35" s="1"/>
      <c r="S35" s="1"/>
      <c r="T35" s="1"/>
      <c r="U35" s="2"/>
      <c r="V35" s="2"/>
      <c r="W35" s="3"/>
      <c r="X35" s="3"/>
      <c r="Y35" s="3"/>
      <c r="Z35" s="3"/>
      <c r="AA35" s="3"/>
      <c r="AB35" s="3"/>
      <c r="AC35" s="1"/>
      <c r="AD35" s="3"/>
      <c r="AE35" s="1"/>
    </row>
    <row r="36" spans="1:31" x14ac:dyDescent="0.15">
      <c r="A36" t="s">
        <v>8</v>
      </c>
      <c r="B36" t="s">
        <v>9</v>
      </c>
      <c r="C36" t="s">
        <v>76</v>
      </c>
      <c r="D36" t="s">
        <v>77</v>
      </c>
      <c r="F36" s="1"/>
      <c r="G36" s="1"/>
      <c r="H36" s="2"/>
      <c r="I36" s="2"/>
      <c r="J36" s="2"/>
      <c r="K36" s="2"/>
      <c r="L36" s="2"/>
      <c r="M36" s="2"/>
      <c r="N36" s="2">
        <v>2743</v>
      </c>
      <c r="O36" s="2"/>
      <c r="P36" s="1"/>
      <c r="Q36" s="3"/>
      <c r="R36" s="1"/>
      <c r="S36" s="1"/>
      <c r="T36" s="1"/>
      <c r="U36" s="2"/>
      <c r="V36" s="2"/>
      <c r="W36" s="3"/>
      <c r="X36" s="3"/>
      <c r="Y36" s="3"/>
      <c r="Z36" s="3"/>
      <c r="AA36" s="3"/>
      <c r="AB36" s="3"/>
      <c r="AC36" s="1"/>
      <c r="AD36" s="3"/>
      <c r="AE36" s="1"/>
    </row>
    <row r="37" spans="1:31" x14ac:dyDescent="0.15">
      <c r="A37" t="s">
        <v>8</v>
      </c>
      <c r="B37" t="s">
        <v>9</v>
      </c>
      <c r="C37" t="s">
        <v>78</v>
      </c>
      <c r="D37" t="s">
        <v>79</v>
      </c>
      <c r="F37" s="1"/>
      <c r="G37" s="1"/>
      <c r="H37" s="2"/>
      <c r="I37" s="2"/>
      <c r="J37" s="2"/>
      <c r="K37" s="2"/>
      <c r="L37" s="2"/>
      <c r="M37" s="2"/>
      <c r="N37" s="2">
        <v>6384</v>
      </c>
      <c r="O37" s="2"/>
      <c r="P37" s="1"/>
      <c r="Q37" s="3"/>
      <c r="R37" s="1"/>
      <c r="S37" s="1"/>
      <c r="T37" s="1"/>
      <c r="U37" s="2"/>
      <c r="V37" s="2"/>
      <c r="W37" s="3"/>
      <c r="X37" s="3"/>
      <c r="Y37" s="3"/>
      <c r="Z37" s="3"/>
      <c r="AA37" s="3"/>
      <c r="AB37" s="3"/>
      <c r="AC37" s="1"/>
      <c r="AD37" s="3"/>
      <c r="AE37" s="1"/>
    </row>
    <row r="38" spans="1:31" x14ac:dyDescent="0.15">
      <c r="A38" t="s">
        <v>8</v>
      </c>
      <c r="B38" t="s">
        <v>9</v>
      </c>
      <c r="C38" t="s">
        <v>80</v>
      </c>
      <c r="D38" t="s">
        <v>81</v>
      </c>
      <c r="F38" s="1"/>
      <c r="G38" s="1"/>
      <c r="H38" s="2"/>
      <c r="I38" s="2"/>
      <c r="J38" s="2"/>
      <c r="K38" s="2"/>
      <c r="L38" s="2"/>
      <c r="M38" s="2"/>
      <c r="N38" s="2">
        <v>4605</v>
      </c>
      <c r="O38" s="2"/>
      <c r="P38" s="1"/>
      <c r="Q38" s="3"/>
      <c r="R38" s="1"/>
      <c r="S38" s="1"/>
      <c r="T38" s="1"/>
      <c r="U38" s="2"/>
      <c r="V38" s="2"/>
      <c r="W38" s="3"/>
      <c r="X38" s="3"/>
      <c r="Y38" s="3"/>
      <c r="Z38" s="3"/>
      <c r="AA38" s="3"/>
      <c r="AB38" s="3"/>
      <c r="AC38" s="1"/>
      <c r="AD38" s="3"/>
      <c r="AE38" s="1"/>
    </row>
    <row r="39" spans="1:31" x14ac:dyDescent="0.15">
      <c r="A39" t="s">
        <v>8</v>
      </c>
      <c r="B39" t="s">
        <v>9</v>
      </c>
      <c r="C39" t="s">
        <v>82</v>
      </c>
      <c r="D39" t="s">
        <v>83</v>
      </c>
      <c r="F39" s="1"/>
      <c r="G39" s="1"/>
      <c r="H39" s="2"/>
      <c r="I39" s="2"/>
      <c r="J39" s="2"/>
      <c r="K39" s="2"/>
      <c r="L39" s="2"/>
      <c r="M39" s="2"/>
      <c r="N39" s="2">
        <v>5321</v>
      </c>
      <c r="O39" s="2"/>
      <c r="P39" s="1"/>
      <c r="Q39" s="3"/>
      <c r="R39" s="1"/>
      <c r="S39" s="1"/>
      <c r="T39" s="1"/>
      <c r="U39" s="2"/>
      <c r="V39" s="2"/>
      <c r="W39" s="3"/>
      <c r="X39" s="3"/>
      <c r="Y39" s="3"/>
      <c r="Z39" s="3"/>
      <c r="AA39" s="3"/>
      <c r="AB39" s="3"/>
      <c r="AC39" s="1"/>
      <c r="AD39" s="3"/>
      <c r="AE39" s="1"/>
    </row>
    <row r="40" spans="1:31" ht="18.75" x14ac:dyDescent="0.15">
      <c r="A40" t="s">
        <v>8</v>
      </c>
      <c r="B40" t="s">
        <v>9</v>
      </c>
      <c r="C40" t="s">
        <v>84</v>
      </c>
      <c r="D40" s="78" t="s">
        <v>1949</v>
      </c>
      <c r="F40" s="1"/>
      <c r="G40" s="1"/>
      <c r="H40" s="2"/>
      <c r="I40" s="2"/>
      <c r="J40" s="2"/>
      <c r="K40" s="2"/>
      <c r="L40" s="2"/>
      <c r="M40" s="2"/>
      <c r="N40" s="2">
        <v>3943</v>
      </c>
      <c r="O40" s="2"/>
      <c r="P40" s="1"/>
      <c r="Q40" s="3"/>
      <c r="R40" s="1"/>
      <c r="S40" s="1"/>
      <c r="T40" s="1"/>
      <c r="U40" s="2"/>
      <c r="V40" s="2"/>
      <c r="W40" s="3"/>
      <c r="X40" s="3"/>
      <c r="Y40" s="3"/>
      <c r="Z40" s="3"/>
      <c r="AA40" s="3"/>
      <c r="AB40" s="3"/>
      <c r="AC40" s="1"/>
      <c r="AD40" s="3"/>
      <c r="AE40" s="1"/>
    </row>
    <row r="41" spans="1:31" ht="18.75" x14ac:dyDescent="0.15">
      <c r="A41" t="s">
        <v>8</v>
      </c>
      <c r="B41" t="s">
        <v>9</v>
      </c>
      <c r="C41" t="s">
        <v>85</v>
      </c>
      <c r="D41" s="78" t="s">
        <v>1939</v>
      </c>
      <c r="F41" s="1"/>
      <c r="G41" s="1"/>
      <c r="H41" s="2"/>
      <c r="I41" s="2"/>
      <c r="J41" s="2"/>
      <c r="K41" s="2"/>
      <c r="L41" s="2"/>
      <c r="M41" s="2"/>
      <c r="N41" s="2">
        <v>5368</v>
      </c>
      <c r="O41" s="2"/>
      <c r="P41" s="1"/>
      <c r="Q41" s="3"/>
      <c r="R41" s="1"/>
      <c r="S41" s="1"/>
      <c r="T41" s="1"/>
      <c r="U41" s="2"/>
      <c r="V41" s="2"/>
      <c r="W41" s="3"/>
      <c r="X41" s="3"/>
      <c r="Y41" s="3"/>
      <c r="Z41" s="3"/>
      <c r="AA41" s="3"/>
      <c r="AB41" s="3"/>
      <c r="AC41" s="1"/>
      <c r="AD41" s="3"/>
      <c r="AE41" s="1"/>
    </row>
    <row r="42" spans="1:31" x14ac:dyDescent="0.15">
      <c r="A42" t="s">
        <v>8</v>
      </c>
      <c r="B42" t="s">
        <v>9</v>
      </c>
      <c r="C42" t="s">
        <v>86</v>
      </c>
      <c r="D42" t="s">
        <v>87</v>
      </c>
      <c r="F42" s="1"/>
      <c r="G42" s="1"/>
      <c r="H42" s="2"/>
      <c r="I42" s="2"/>
      <c r="J42" s="2"/>
      <c r="K42" s="2"/>
      <c r="L42" s="2"/>
      <c r="M42" s="2"/>
      <c r="N42" s="2">
        <v>4554</v>
      </c>
      <c r="O42" s="2"/>
      <c r="P42" s="1"/>
      <c r="Q42" s="3"/>
      <c r="R42" s="1"/>
      <c r="S42" s="1"/>
      <c r="T42" s="1"/>
      <c r="U42" s="2"/>
      <c r="V42" s="2"/>
      <c r="W42" s="3"/>
      <c r="X42" s="3"/>
      <c r="Y42" s="3"/>
      <c r="Z42" s="3"/>
      <c r="AA42" s="3"/>
      <c r="AB42" s="3"/>
      <c r="AC42" s="1"/>
      <c r="AD42" s="3"/>
      <c r="AE42" s="1"/>
    </row>
    <row r="43" spans="1:31" x14ac:dyDescent="0.15">
      <c r="A43" t="s">
        <v>8</v>
      </c>
      <c r="B43" t="s">
        <v>9</v>
      </c>
      <c r="C43" t="s">
        <v>88</v>
      </c>
      <c r="D43" t="s">
        <v>89</v>
      </c>
      <c r="F43" s="1"/>
      <c r="G43" s="1"/>
      <c r="H43" s="2"/>
      <c r="I43" s="2"/>
      <c r="J43" s="2"/>
      <c r="K43" s="2"/>
      <c r="L43" s="2"/>
      <c r="M43" s="2"/>
      <c r="N43" s="2">
        <v>3597</v>
      </c>
      <c r="O43" s="2"/>
      <c r="P43" s="1"/>
      <c r="Q43" s="3"/>
      <c r="R43" s="1"/>
      <c r="S43" s="1"/>
      <c r="T43" s="1"/>
      <c r="U43" s="2"/>
      <c r="V43" s="2"/>
      <c r="W43" s="3"/>
      <c r="X43" s="3"/>
      <c r="Y43" s="3"/>
      <c r="Z43" s="3"/>
      <c r="AA43" s="3"/>
      <c r="AB43" s="3"/>
      <c r="AC43" s="1"/>
      <c r="AD43" s="3"/>
      <c r="AE43" s="1"/>
    </row>
    <row r="44" spans="1:31" x14ac:dyDescent="0.15">
      <c r="A44" t="s">
        <v>8</v>
      </c>
      <c r="B44" t="s">
        <v>9</v>
      </c>
      <c r="C44" t="s">
        <v>90</v>
      </c>
      <c r="D44" t="s">
        <v>91</v>
      </c>
      <c r="F44" s="1"/>
      <c r="G44" s="1"/>
      <c r="H44" s="2"/>
      <c r="I44" s="2"/>
      <c r="J44" s="2"/>
      <c r="K44" s="2"/>
      <c r="L44" s="2"/>
      <c r="M44" s="2"/>
      <c r="N44" s="2">
        <v>5247</v>
      </c>
      <c r="O44" s="2"/>
      <c r="P44" s="1"/>
      <c r="Q44" s="3"/>
      <c r="R44" s="1"/>
      <c r="S44" s="1"/>
      <c r="T44" s="1"/>
      <c r="U44" s="2"/>
      <c r="V44" s="2"/>
      <c r="W44" s="3"/>
      <c r="X44" s="3"/>
      <c r="Y44" s="3"/>
      <c r="Z44" s="3"/>
      <c r="AA44" s="3"/>
      <c r="AB44" s="3"/>
      <c r="AC44" s="1"/>
      <c r="AD44" s="3"/>
      <c r="AE44" s="1"/>
    </row>
    <row r="45" spans="1:31" x14ac:dyDescent="0.15">
      <c r="A45" t="s">
        <v>8</v>
      </c>
      <c r="B45" t="s">
        <v>9</v>
      </c>
      <c r="C45" t="s">
        <v>92</v>
      </c>
      <c r="D45" t="s">
        <v>93</v>
      </c>
      <c r="F45" s="1"/>
      <c r="G45" s="1"/>
      <c r="H45" s="2"/>
      <c r="I45" s="2"/>
      <c r="J45" s="2"/>
      <c r="K45" s="2"/>
      <c r="L45" s="2"/>
      <c r="M45" s="2"/>
      <c r="N45" s="2">
        <v>3905</v>
      </c>
      <c r="O45" s="2"/>
      <c r="P45" s="1"/>
      <c r="Q45" s="3"/>
      <c r="R45" s="1"/>
      <c r="S45" s="1"/>
      <c r="T45" s="1"/>
      <c r="U45" s="2"/>
      <c r="V45" s="2"/>
      <c r="W45" s="3"/>
      <c r="X45" s="3"/>
      <c r="Y45" s="3"/>
      <c r="Z45" s="3"/>
      <c r="AA45" s="3"/>
      <c r="AB45" s="3"/>
      <c r="AC45" s="1"/>
      <c r="AD45" s="3"/>
      <c r="AE45" s="1"/>
    </row>
    <row r="46" spans="1:31" x14ac:dyDescent="0.15">
      <c r="A46" t="s">
        <v>8</v>
      </c>
      <c r="B46" t="s">
        <v>9</v>
      </c>
      <c r="C46" t="s">
        <v>94</v>
      </c>
      <c r="D46" t="s">
        <v>95</v>
      </c>
      <c r="F46" s="1"/>
      <c r="G46" s="1"/>
      <c r="H46" s="2"/>
      <c r="I46" s="2"/>
      <c r="J46" s="2"/>
      <c r="K46" s="2"/>
      <c r="L46" s="2"/>
      <c r="M46" s="2"/>
      <c r="N46" s="2">
        <v>5693</v>
      </c>
      <c r="O46" s="2"/>
      <c r="P46" s="1"/>
      <c r="Q46" s="3"/>
      <c r="R46" s="1"/>
      <c r="S46" s="1"/>
      <c r="T46" s="1"/>
      <c r="U46" s="2"/>
      <c r="V46" s="2"/>
      <c r="W46" s="3"/>
      <c r="X46" s="3"/>
      <c r="Y46" s="3"/>
      <c r="Z46" s="3"/>
      <c r="AA46" s="3"/>
      <c r="AB46" s="3"/>
      <c r="AC46" s="1"/>
      <c r="AD46" s="3"/>
      <c r="AE46" s="1"/>
    </row>
    <row r="47" spans="1:31" x14ac:dyDescent="0.15">
      <c r="A47" t="s">
        <v>8</v>
      </c>
      <c r="B47" t="s">
        <v>9</v>
      </c>
      <c r="C47" t="s">
        <v>96</v>
      </c>
      <c r="D47" t="s">
        <v>97</v>
      </c>
      <c r="F47" s="1"/>
      <c r="G47" s="1"/>
      <c r="H47" s="2"/>
      <c r="I47" s="2"/>
      <c r="J47" s="2"/>
      <c r="K47" s="2"/>
      <c r="L47" s="2"/>
      <c r="M47" s="2"/>
      <c r="N47" s="2">
        <v>5236</v>
      </c>
      <c r="O47" s="2"/>
      <c r="P47" s="1"/>
      <c r="Q47" s="3"/>
      <c r="R47" s="1"/>
      <c r="S47" s="1"/>
      <c r="T47" s="1"/>
      <c r="U47" s="2"/>
      <c r="V47" s="2"/>
      <c r="W47" s="3"/>
      <c r="X47" s="3"/>
      <c r="Y47" s="3"/>
      <c r="Z47" s="3"/>
      <c r="AA47" s="3"/>
      <c r="AB47" s="3"/>
      <c r="AC47" s="1"/>
      <c r="AD47" s="3"/>
      <c r="AE47" s="1"/>
    </row>
    <row r="48" spans="1:31" x14ac:dyDescent="0.15">
      <c r="A48" t="s">
        <v>8</v>
      </c>
      <c r="B48" t="s">
        <v>9</v>
      </c>
      <c r="C48" t="s">
        <v>98</v>
      </c>
      <c r="D48" t="s">
        <v>99</v>
      </c>
      <c r="F48" s="1"/>
      <c r="G48" s="1"/>
      <c r="H48" s="2"/>
      <c r="I48" s="2"/>
      <c r="J48" s="2"/>
      <c r="K48" s="2"/>
      <c r="L48" s="2"/>
      <c r="M48" s="2"/>
      <c r="N48" s="2">
        <v>5346</v>
      </c>
      <c r="O48" s="2"/>
      <c r="P48" s="1"/>
      <c r="Q48" s="3"/>
      <c r="R48" s="1"/>
      <c r="S48" s="1"/>
      <c r="T48" s="1"/>
      <c r="U48" s="2"/>
      <c r="V48" s="2"/>
      <c r="W48" s="3"/>
      <c r="X48" s="3"/>
      <c r="Y48" s="3"/>
      <c r="Z48" s="3"/>
      <c r="AA48" s="3"/>
      <c r="AB48" s="3"/>
      <c r="AC48" s="1"/>
      <c r="AD48" s="3"/>
      <c r="AE48" s="1"/>
    </row>
    <row r="49" spans="1:31" x14ac:dyDescent="0.15">
      <c r="A49" t="s">
        <v>8</v>
      </c>
      <c r="B49" t="s">
        <v>9</v>
      </c>
      <c r="C49" t="s">
        <v>100</v>
      </c>
      <c r="D49" t="s">
        <v>101</v>
      </c>
      <c r="F49" s="1"/>
      <c r="G49" s="1"/>
      <c r="H49" s="2"/>
      <c r="I49" s="2"/>
      <c r="J49" s="2"/>
      <c r="K49" s="2"/>
      <c r="L49" s="2"/>
      <c r="M49" s="2"/>
      <c r="N49" s="2">
        <v>4890</v>
      </c>
      <c r="O49" s="2"/>
      <c r="P49" s="1"/>
      <c r="Q49" s="3"/>
      <c r="R49" s="1"/>
      <c r="S49" s="1"/>
      <c r="T49" s="1"/>
      <c r="U49" s="2"/>
      <c r="V49" s="2"/>
      <c r="W49" s="3"/>
      <c r="X49" s="3"/>
      <c r="Y49" s="3"/>
      <c r="Z49" s="3"/>
      <c r="AA49" s="3"/>
      <c r="AB49" s="3"/>
      <c r="AC49" s="1"/>
      <c r="AD49" s="3"/>
      <c r="AE49" s="1"/>
    </row>
    <row r="50" spans="1:31" x14ac:dyDescent="0.15">
      <c r="A50" t="s">
        <v>8</v>
      </c>
      <c r="B50" t="s">
        <v>9</v>
      </c>
      <c r="C50" t="s">
        <v>102</v>
      </c>
      <c r="D50" t="s">
        <v>103</v>
      </c>
      <c r="F50" s="1"/>
      <c r="G50" s="1"/>
      <c r="H50" s="2"/>
      <c r="I50" s="2"/>
      <c r="J50" s="2"/>
      <c r="K50" s="2"/>
      <c r="L50" s="2"/>
      <c r="M50" s="2"/>
      <c r="N50" s="2">
        <v>3630</v>
      </c>
      <c r="O50" s="2"/>
      <c r="P50" s="1"/>
      <c r="Q50" s="3"/>
      <c r="R50" s="1"/>
      <c r="S50" s="1"/>
      <c r="T50" s="1"/>
      <c r="U50" s="2"/>
      <c r="V50" s="2"/>
      <c r="W50" s="3"/>
      <c r="X50" s="3"/>
      <c r="Y50" s="3"/>
      <c r="Z50" s="3"/>
      <c r="AA50" s="3"/>
      <c r="AB50" s="3"/>
      <c r="AC50" s="1"/>
      <c r="AD50" s="3"/>
      <c r="AE50" s="1"/>
    </row>
    <row r="51" spans="1:31" x14ac:dyDescent="0.15">
      <c r="A51" t="s">
        <v>8</v>
      </c>
      <c r="B51" t="s">
        <v>9</v>
      </c>
      <c r="C51" t="s">
        <v>104</v>
      </c>
      <c r="D51" t="s">
        <v>105</v>
      </c>
      <c r="F51" s="1"/>
      <c r="G51" s="1"/>
      <c r="H51" s="2"/>
      <c r="I51" s="2"/>
      <c r="J51" s="2"/>
      <c r="K51" s="2"/>
      <c r="L51" s="2"/>
      <c r="M51" s="2"/>
      <c r="N51" s="2">
        <v>5200</v>
      </c>
      <c r="O51" s="2"/>
      <c r="P51" s="1"/>
      <c r="Q51" s="3"/>
      <c r="R51" s="1"/>
      <c r="S51" s="1"/>
      <c r="T51" s="1"/>
      <c r="U51" s="2"/>
      <c r="V51" s="2"/>
      <c r="W51" s="3"/>
      <c r="X51" s="3"/>
      <c r="Y51" s="3"/>
      <c r="Z51" s="3"/>
      <c r="AA51" s="3"/>
      <c r="AB51" s="3"/>
      <c r="AC51" s="1"/>
      <c r="AD51" s="3"/>
      <c r="AE51" s="1"/>
    </row>
    <row r="52" spans="1:31" x14ac:dyDescent="0.15">
      <c r="A52" t="s">
        <v>8</v>
      </c>
      <c r="B52" t="s">
        <v>9</v>
      </c>
      <c r="C52" t="s">
        <v>106</v>
      </c>
      <c r="D52" t="s">
        <v>107</v>
      </c>
      <c r="F52" s="1"/>
      <c r="G52" s="1"/>
      <c r="H52" s="2"/>
      <c r="I52" s="2"/>
      <c r="J52" s="2"/>
      <c r="K52" s="2"/>
      <c r="L52" s="2"/>
      <c r="M52" s="2"/>
      <c r="N52" s="2">
        <v>4822</v>
      </c>
      <c r="O52" s="2"/>
      <c r="P52" s="1"/>
      <c r="Q52" s="3"/>
      <c r="R52" s="1"/>
      <c r="S52" s="1"/>
      <c r="T52" s="1"/>
      <c r="U52" s="2"/>
      <c r="V52" s="2"/>
      <c r="W52" s="3"/>
      <c r="X52" s="3"/>
      <c r="Y52" s="3"/>
      <c r="Z52" s="3"/>
      <c r="AA52" s="3"/>
      <c r="AB52" s="3"/>
      <c r="AC52" s="1"/>
      <c r="AD52" s="3"/>
      <c r="AE52" s="1"/>
    </row>
    <row r="53" spans="1:31" x14ac:dyDescent="0.15">
      <c r="A53" t="s">
        <v>8</v>
      </c>
      <c r="B53" t="s">
        <v>9</v>
      </c>
      <c r="C53" t="s">
        <v>108</v>
      </c>
      <c r="D53" t="s">
        <v>109</v>
      </c>
      <c r="F53" s="1"/>
      <c r="G53" s="1"/>
      <c r="H53" s="2"/>
      <c r="I53" s="2"/>
      <c r="J53" s="2"/>
      <c r="K53" s="2"/>
      <c r="L53" s="2"/>
      <c r="M53" s="2"/>
      <c r="N53" s="2">
        <v>3250</v>
      </c>
      <c r="O53" s="2"/>
      <c r="P53" s="1"/>
      <c r="Q53" s="3"/>
      <c r="R53" s="1"/>
      <c r="S53" s="1"/>
      <c r="T53" s="1"/>
      <c r="U53" s="2"/>
      <c r="V53" s="2"/>
      <c r="W53" s="3"/>
      <c r="X53" s="3"/>
      <c r="Y53" s="3"/>
      <c r="Z53" s="3"/>
      <c r="AA53" s="3"/>
      <c r="AB53" s="3"/>
      <c r="AC53" s="1"/>
      <c r="AD53" s="3"/>
      <c r="AE53" s="1"/>
    </row>
    <row r="54" spans="1:31" x14ac:dyDescent="0.15">
      <c r="A54" t="s">
        <v>8</v>
      </c>
      <c r="B54" t="s">
        <v>9</v>
      </c>
      <c r="C54" t="s">
        <v>110</v>
      </c>
      <c r="D54" t="s">
        <v>1962</v>
      </c>
      <c r="F54" s="1"/>
      <c r="G54" s="1"/>
      <c r="H54" s="2"/>
      <c r="I54" s="2"/>
      <c r="J54" s="2"/>
      <c r="K54" s="2"/>
      <c r="L54" s="2"/>
      <c r="M54" s="2"/>
      <c r="N54" s="2">
        <v>2926</v>
      </c>
      <c r="O54" s="2"/>
      <c r="P54" s="1"/>
      <c r="Q54" s="3"/>
      <c r="R54" s="1"/>
      <c r="S54" s="1"/>
      <c r="T54" s="1"/>
      <c r="U54" s="2"/>
      <c r="V54" s="2"/>
      <c r="W54" s="3"/>
      <c r="X54" s="3"/>
      <c r="Y54" s="3"/>
      <c r="Z54" s="3"/>
      <c r="AA54" s="3"/>
      <c r="AB54" s="3"/>
      <c r="AC54" s="1"/>
      <c r="AD54" s="3"/>
      <c r="AE54" s="1"/>
    </row>
    <row r="55" spans="1:31" x14ac:dyDescent="0.15">
      <c r="A55" t="s">
        <v>8</v>
      </c>
      <c r="B55" t="s">
        <v>9</v>
      </c>
      <c r="C55" t="s">
        <v>111</v>
      </c>
      <c r="D55" t="s">
        <v>112</v>
      </c>
      <c r="F55" s="1"/>
      <c r="G55" s="1"/>
      <c r="H55" s="2"/>
      <c r="I55" s="2"/>
      <c r="J55" s="2"/>
      <c r="K55" s="2"/>
      <c r="L55" s="2"/>
      <c r="M55" s="2"/>
      <c r="N55" s="2">
        <v>4180</v>
      </c>
      <c r="O55" s="2"/>
      <c r="P55" s="1"/>
      <c r="Q55" s="3"/>
      <c r="R55" s="1"/>
      <c r="S55" s="1"/>
      <c r="T55" s="1"/>
      <c r="U55" s="2"/>
      <c r="V55" s="2"/>
      <c r="W55" s="3"/>
      <c r="X55" s="3"/>
      <c r="Y55" s="3"/>
      <c r="Z55" s="3"/>
      <c r="AA55" s="3"/>
      <c r="AB55" s="3"/>
      <c r="AC55" s="1"/>
      <c r="AD55" s="3"/>
      <c r="AE55" s="1"/>
    </row>
    <row r="56" spans="1:31" x14ac:dyDescent="0.15">
      <c r="A56" t="s">
        <v>8</v>
      </c>
      <c r="B56" t="s">
        <v>9</v>
      </c>
      <c r="C56" t="s">
        <v>113</v>
      </c>
      <c r="D56" t="s">
        <v>114</v>
      </c>
      <c r="F56" s="1"/>
      <c r="G56" s="1"/>
      <c r="H56" s="2"/>
      <c r="I56" s="2"/>
      <c r="J56" s="2"/>
      <c r="K56" s="2"/>
      <c r="L56" s="2"/>
      <c r="M56" s="2"/>
      <c r="N56" s="2">
        <v>4494</v>
      </c>
      <c r="O56" s="2"/>
      <c r="P56" s="1"/>
      <c r="Q56" s="3"/>
      <c r="R56" s="1"/>
      <c r="S56" s="1"/>
      <c r="T56" s="1"/>
      <c r="U56" s="2"/>
      <c r="V56" s="2"/>
      <c r="W56" s="3"/>
      <c r="X56" s="3"/>
      <c r="Y56" s="3"/>
      <c r="Z56" s="3"/>
      <c r="AA56" s="3"/>
      <c r="AB56" s="3"/>
      <c r="AC56" s="1"/>
      <c r="AD56" s="3"/>
      <c r="AE56" s="1"/>
    </row>
    <row r="57" spans="1:31" x14ac:dyDescent="0.15">
      <c r="A57" t="s">
        <v>8</v>
      </c>
      <c r="B57" t="s">
        <v>9</v>
      </c>
      <c r="C57" t="s">
        <v>115</v>
      </c>
      <c r="D57" t="s">
        <v>116</v>
      </c>
      <c r="F57" s="1"/>
      <c r="G57" s="1"/>
      <c r="H57" s="2"/>
      <c r="I57" s="2"/>
      <c r="J57" s="2"/>
      <c r="K57" s="2"/>
      <c r="L57" s="2"/>
      <c r="M57" s="2"/>
      <c r="N57" s="2">
        <v>4290</v>
      </c>
      <c r="O57" s="2"/>
      <c r="P57" s="1"/>
      <c r="Q57" s="3"/>
      <c r="R57" s="1"/>
      <c r="S57" s="1"/>
      <c r="T57" s="1"/>
      <c r="U57" s="2"/>
      <c r="V57" s="2"/>
      <c r="W57" s="3"/>
      <c r="X57" s="3"/>
      <c r="Y57" s="3"/>
      <c r="Z57" s="3"/>
      <c r="AA57" s="3"/>
      <c r="AB57" s="3"/>
      <c r="AC57" s="1"/>
      <c r="AD57" s="3"/>
      <c r="AE57" s="1"/>
    </row>
    <row r="58" spans="1:31" x14ac:dyDescent="0.15">
      <c r="A58" t="s">
        <v>8</v>
      </c>
      <c r="B58" t="s">
        <v>9</v>
      </c>
      <c r="C58" t="s">
        <v>117</v>
      </c>
      <c r="D58" t="s">
        <v>118</v>
      </c>
      <c r="F58" s="1"/>
      <c r="G58" s="1"/>
      <c r="H58" s="2"/>
      <c r="I58" s="2"/>
      <c r="J58" s="2"/>
      <c r="K58" s="2"/>
      <c r="L58" s="2"/>
      <c r="M58" s="2"/>
      <c r="N58" s="2">
        <v>4114</v>
      </c>
      <c r="O58" s="2"/>
      <c r="P58" s="1"/>
      <c r="Q58" s="3"/>
      <c r="R58" s="1"/>
      <c r="S58" s="1"/>
      <c r="T58" s="1"/>
      <c r="U58" s="2"/>
      <c r="V58" s="2"/>
      <c r="W58" s="3"/>
      <c r="X58" s="3"/>
      <c r="Y58" s="3"/>
      <c r="Z58" s="3"/>
      <c r="AA58" s="3"/>
      <c r="AB58" s="3"/>
      <c r="AC58" s="1"/>
      <c r="AD58" s="3"/>
      <c r="AE58" s="1"/>
    </row>
    <row r="59" spans="1:31" x14ac:dyDescent="0.15">
      <c r="A59" t="s">
        <v>8</v>
      </c>
      <c r="B59" t="s">
        <v>9</v>
      </c>
      <c r="C59" t="s">
        <v>119</v>
      </c>
      <c r="D59" t="s">
        <v>120</v>
      </c>
      <c r="F59" s="1"/>
      <c r="G59" s="1"/>
      <c r="H59" s="2"/>
      <c r="I59" s="2"/>
      <c r="J59" s="2"/>
      <c r="K59" s="2"/>
      <c r="L59" s="2"/>
      <c r="M59" s="2"/>
      <c r="N59" s="2">
        <v>4120</v>
      </c>
      <c r="O59" s="2"/>
      <c r="P59" s="1"/>
      <c r="Q59" s="3"/>
      <c r="R59" s="1"/>
      <c r="S59" s="1"/>
      <c r="T59" s="1"/>
      <c r="U59" s="2"/>
      <c r="V59" s="2"/>
      <c r="W59" s="3"/>
      <c r="X59" s="3"/>
      <c r="Y59" s="3"/>
      <c r="Z59" s="3"/>
      <c r="AA59" s="3"/>
      <c r="AB59" s="3"/>
      <c r="AC59" s="1"/>
      <c r="AD59" s="3"/>
      <c r="AE59" s="1"/>
    </row>
    <row r="60" spans="1:31" x14ac:dyDescent="0.15">
      <c r="A60" t="s">
        <v>8</v>
      </c>
      <c r="B60" t="s">
        <v>9</v>
      </c>
      <c r="C60" t="s">
        <v>121</v>
      </c>
      <c r="D60" t="s">
        <v>122</v>
      </c>
      <c r="F60" s="1"/>
      <c r="G60" s="1"/>
      <c r="H60" s="2"/>
      <c r="I60" s="2"/>
      <c r="J60" s="2"/>
      <c r="K60" s="2"/>
      <c r="L60" s="2"/>
      <c r="M60" s="2"/>
      <c r="N60" s="2">
        <v>4950</v>
      </c>
      <c r="O60" s="2"/>
      <c r="P60" s="1"/>
      <c r="Q60" s="3"/>
      <c r="R60" s="1"/>
      <c r="S60" s="1"/>
      <c r="T60" s="1"/>
      <c r="U60" s="2"/>
      <c r="V60" s="2"/>
      <c r="W60" s="3"/>
      <c r="X60" s="3"/>
      <c r="Y60" s="3"/>
      <c r="Z60" s="3"/>
      <c r="AA60" s="3"/>
      <c r="AB60" s="3"/>
      <c r="AC60" s="1"/>
      <c r="AD60" s="3"/>
      <c r="AE60" s="1"/>
    </row>
    <row r="61" spans="1:31" x14ac:dyDescent="0.15">
      <c r="A61" t="s">
        <v>8</v>
      </c>
      <c r="B61" t="s">
        <v>9</v>
      </c>
      <c r="C61" t="s">
        <v>123</v>
      </c>
      <c r="D61" t="s">
        <v>124</v>
      </c>
      <c r="F61" s="1"/>
      <c r="G61" s="1"/>
      <c r="H61" s="2"/>
      <c r="I61" s="2"/>
      <c r="J61" s="2"/>
      <c r="K61" s="2"/>
      <c r="L61" s="2"/>
      <c r="M61" s="2"/>
      <c r="N61" s="2">
        <v>3564</v>
      </c>
      <c r="O61" s="2"/>
      <c r="P61" s="1"/>
      <c r="Q61" s="3"/>
      <c r="R61" s="1"/>
      <c r="S61" s="1"/>
      <c r="T61" s="1"/>
      <c r="U61" s="2"/>
      <c r="V61" s="2"/>
      <c r="W61" s="3"/>
      <c r="X61" s="3"/>
      <c r="Y61" s="3"/>
      <c r="Z61" s="3"/>
      <c r="AA61" s="3"/>
      <c r="AB61" s="3"/>
      <c r="AC61" s="1"/>
      <c r="AD61" s="3"/>
      <c r="AE61" s="1"/>
    </row>
    <row r="62" spans="1:31" ht="18.75" x14ac:dyDescent="0.15">
      <c r="A62" t="s">
        <v>8</v>
      </c>
      <c r="B62" t="s">
        <v>9</v>
      </c>
      <c r="C62" t="s">
        <v>125</v>
      </c>
      <c r="D62" s="78" t="s">
        <v>1940</v>
      </c>
      <c r="F62" s="1"/>
      <c r="G62" s="1"/>
      <c r="H62" s="2"/>
      <c r="I62" s="2"/>
      <c r="J62" s="2"/>
      <c r="K62" s="2"/>
      <c r="L62" s="2"/>
      <c r="M62" s="2"/>
      <c r="N62" s="2">
        <v>5090</v>
      </c>
      <c r="O62" s="2"/>
      <c r="P62" s="1"/>
      <c r="Q62" s="3"/>
      <c r="R62" s="1"/>
      <c r="S62" s="1"/>
      <c r="T62" s="1"/>
      <c r="U62" s="2"/>
      <c r="V62" s="2"/>
      <c r="W62" s="3"/>
      <c r="X62" s="3"/>
      <c r="Y62" s="3"/>
      <c r="Z62" s="3"/>
      <c r="AA62" s="3"/>
      <c r="AB62" s="3"/>
      <c r="AC62" s="1"/>
      <c r="AD62" s="3"/>
      <c r="AE62" s="1"/>
    </row>
    <row r="63" spans="1:31" x14ac:dyDescent="0.15">
      <c r="A63" t="s">
        <v>8</v>
      </c>
      <c r="B63" t="s">
        <v>9</v>
      </c>
      <c r="C63" t="s">
        <v>126</v>
      </c>
      <c r="D63" t="s">
        <v>127</v>
      </c>
      <c r="F63" s="1"/>
      <c r="G63" s="1"/>
      <c r="H63" s="2"/>
      <c r="I63" s="2"/>
      <c r="J63" s="2"/>
      <c r="K63" s="2"/>
      <c r="L63" s="2"/>
      <c r="M63" s="2"/>
      <c r="N63" s="2">
        <v>5010</v>
      </c>
      <c r="O63" s="2"/>
      <c r="P63" s="1"/>
      <c r="Q63" s="3"/>
      <c r="R63" s="1"/>
      <c r="S63" s="1"/>
      <c r="T63" s="1"/>
      <c r="U63" s="2"/>
      <c r="V63" s="2"/>
      <c r="W63" s="3"/>
      <c r="X63" s="3"/>
      <c r="Y63" s="3"/>
      <c r="Z63" s="3"/>
      <c r="AA63" s="3"/>
      <c r="AB63" s="3"/>
      <c r="AC63" s="1"/>
      <c r="AD63" s="3"/>
      <c r="AE63" s="1"/>
    </row>
    <row r="64" spans="1:31" x14ac:dyDescent="0.15">
      <c r="A64" t="s">
        <v>8</v>
      </c>
      <c r="B64" t="s">
        <v>9</v>
      </c>
      <c r="C64" t="s">
        <v>128</v>
      </c>
      <c r="D64" t="s">
        <v>129</v>
      </c>
      <c r="F64" s="1"/>
      <c r="G64" s="1"/>
      <c r="H64" s="2"/>
      <c r="I64" s="2"/>
      <c r="J64" s="2"/>
      <c r="K64" s="2"/>
      <c r="L64" s="2"/>
      <c r="M64" s="2"/>
      <c r="N64" s="2">
        <v>3480</v>
      </c>
      <c r="O64" s="2"/>
      <c r="P64" s="1"/>
      <c r="Q64" s="3"/>
      <c r="R64" s="1"/>
      <c r="S64" s="1"/>
      <c r="T64" s="1"/>
      <c r="U64" s="2"/>
      <c r="V64" s="2"/>
      <c r="W64" s="3"/>
      <c r="X64" s="3"/>
      <c r="Y64" s="3"/>
      <c r="Z64" s="3"/>
      <c r="AA64" s="3"/>
      <c r="AB64" s="3"/>
      <c r="AC64" s="1"/>
      <c r="AD64" s="3"/>
      <c r="AE64" s="1"/>
    </row>
    <row r="65" spans="1:31" x14ac:dyDescent="0.15">
      <c r="A65" t="s">
        <v>8</v>
      </c>
      <c r="B65" t="s">
        <v>9</v>
      </c>
      <c r="C65" t="s">
        <v>130</v>
      </c>
      <c r="D65" t="s">
        <v>131</v>
      </c>
      <c r="F65" s="1"/>
      <c r="G65" s="1"/>
      <c r="H65" s="2"/>
      <c r="I65" s="2"/>
      <c r="J65" s="2"/>
      <c r="K65" s="2"/>
      <c r="L65" s="2"/>
      <c r="M65" s="2"/>
      <c r="N65" s="2">
        <v>3872</v>
      </c>
      <c r="O65" s="2"/>
      <c r="P65" s="1"/>
      <c r="Q65" s="3"/>
      <c r="R65" s="1"/>
      <c r="S65" s="1"/>
      <c r="T65" s="1"/>
      <c r="U65" s="2"/>
      <c r="V65" s="2"/>
      <c r="W65" s="3"/>
      <c r="X65" s="3"/>
      <c r="Y65" s="3"/>
      <c r="Z65" s="3"/>
      <c r="AA65" s="3"/>
      <c r="AB65" s="3"/>
      <c r="AC65" s="1"/>
      <c r="AD65" s="3"/>
      <c r="AE65" s="1"/>
    </row>
    <row r="66" spans="1:31" x14ac:dyDescent="0.15">
      <c r="A66" t="s">
        <v>8</v>
      </c>
      <c r="B66" t="s">
        <v>9</v>
      </c>
      <c r="C66" t="s">
        <v>132</v>
      </c>
      <c r="D66" t="s">
        <v>133</v>
      </c>
      <c r="F66" s="1"/>
      <c r="G66" s="1"/>
      <c r="H66" s="2"/>
      <c r="I66" s="2"/>
      <c r="J66" s="2"/>
      <c r="K66" s="2"/>
      <c r="L66" s="2"/>
      <c r="M66" s="2"/>
      <c r="N66" s="2">
        <v>3355</v>
      </c>
      <c r="O66" s="2"/>
      <c r="P66" s="1"/>
      <c r="Q66" s="3"/>
      <c r="R66" s="1"/>
      <c r="S66" s="1"/>
      <c r="T66" s="1"/>
      <c r="U66" s="2"/>
      <c r="V66" s="2"/>
      <c r="W66" s="3"/>
      <c r="X66" s="3"/>
      <c r="Y66" s="3"/>
      <c r="Z66" s="3"/>
      <c r="AA66" s="3"/>
      <c r="AB66" s="3"/>
      <c r="AC66" s="1"/>
      <c r="AD66" s="3"/>
      <c r="AE66" s="1"/>
    </row>
    <row r="67" spans="1:31" x14ac:dyDescent="0.15">
      <c r="A67" t="s">
        <v>8</v>
      </c>
      <c r="B67" t="s">
        <v>9</v>
      </c>
      <c r="C67" t="s">
        <v>134</v>
      </c>
      <c r="D67" t="s">
        <v>135</v>
      </c>
      <c r="F67" s="1"/>
      <c r="G67" s="1"/>
      <c r="H67" s="2"/>
      <c r="I67" s="2"/>
      <c r="J67" s="2"/>
      <c r="K67" s="2"/>
      <c r="L67" s="2"/>
      <c r="M67" s="2"/>
      <c r="N67" s="2">
        <v>4422</v>
      </c>
      <c r="O67" s="2"/>
      <c r="P67" s="1"/>
      <c r="Q67" s="3"/>
      <c r="R67" s="1"/>
      <c r="S67" s="1"/>
      <c r="T67" s="1"/>
      <c r="U67" s="2"/>
      <c r="V67" s="2"/>
      <c r="W67" s="3"/>
      <c r="X67" s="3"/>
      <c r="Y67" s="3"/>
      <c r="Z67" s="3"/>
      <c r="AA67" s="3"/>
      <c r="AB67" s="3"/>
      <c r="AC67" s="1"/>
      <c r="AD67" s="3"/>
      <c r="AE67" s="1"/>
    </row>
    <row r="68" spans="1:31" x14ac:dyDescent="0.15">
      <c r="A68" t="s">
        <v>8</v>
      </c>
      <c r="B68" t="s">
        <v>9</v>
      </c>
      <c r="C68" t="s">
        <v>136</v>
      </c>
      <c r="D68" t="s">
        <v>137</v>
      </c>
      <c r="F68" s="1"/>
      <c r="G68" s="1"/>
      <c r="H68" s="2"/>
      <c r="I68" s="2"/>
      <c r="J68" s="2"/>
      <c r="K68" s="2"/>
      <c r="L68" s="2"/>
      <c r="M68" s="2"/>
      <c r="N68" s="2">
        <v>5544</v>
      </c>
      <c r="O68" s="2"/>
      <c r="P68" s="1"/>
      <c r="Q68" s="3"/>
      <c r="R68" s="1"/>
      <c r="S68" s="1"/>
      <c r="T68" s="1"/>
      <c r="U68" s="2"/>
      <c r="V68" s="2"/>
      <c r="W68" s="3"/>
      <c r="X68" s="3"/>
      <c r="Y68" s="3"/>
      <c r="Z68" s="3"/>
      <c r="AA68" s="3"/>
      <c r="AB68" s="3"/>
      <c r="AC68" s="1"/>
      <c r="AD68" s="3"/>
      <c r="AE68" s="1"/>
    </row>
    <row r="69" spans="1:31" x14ac:dyDescent="0.15">
      <c r="A69" t="s">
        <v>8</v>
      </c>
      <c r="B69" t="s">
        <v>9</v>
      </c>
      <c r="C69" t="s">
        <v>138</v>
      </c>
      <c r="D69" t="s">
        <v>139</v>
      </c>
      <c r="F69" s="1"/>
      <c r="G69" s="1"/>
      <c r="H69" s="2"/>
      <c r="I69" s="2"/>
      <c r="J69" s="2"/>
      <c r="K69" s="2"/>
      <c r="L69" s="2"/>
      <c r="M69" s="2"/>
      <c r="N69" s="2">
        <v>3600</v>
      </c>
      <c r="O69" s="2"/>
      <c r="P69" s="1"/>
      <c r="Q69" s="3"/>
      <c r="R69" s="1"/>
      <c r="S69" s="1"/>
      <c r="T69" s="1"/>
      <c r="U69" s="2"/>
      <c r="V69" s="2"/>
      <c r="W69" s="3"/>
      <c r="X69" s="3"/>
      <c r="Y69" s="3"/>
      <c r="Z69" s="3"/>
      <c r="AA69" s="3"/>
      <c r="AB69" s="3"/>
      <c r="AC69" s="1"/>
      <c r="AD69" s="3"/>
      <c r="AE69" s="1"/>
    </row>
    <row r="70" spans="1:31" x14ac:dyDescent="0.15">
      <c r="A70" t="s">
        <v>8</v>
      </c>
      <c r="B70" t="s">
        <v>9</v>
      </c>
      <c r="C70" t="s">
        <v>140</v>
      </c>
      <c r="D70" t="s">
        <v>141</v>
      </c>
      <c r="F70" s="1"/>
      <c r="G70" s="1"/>
      <c r="H70" s="2"/>
      <c r="I70" s="2"/>
      <c r="J70" s="2"/>
      <c r="K70" s="2"/>
      <c r="L70" s="2"/>
      <c r="M70" s="2"/>
      <c r="N70" s="2">
        <v>4180</v>
      </c>
      <c r="O70" s="2"/>
      <c r="P70" s="1"/>
      <c r="Q70" s="3"/>
      <c r="R70" s="1"/>
      <c r="S70" s="1"/>
      <c r="T70" s="1"/>
      <c r="U70" s="2"/>
      <c r="V70" s="2"/>
      <c r="W70" s="3"/>
      <c r="X70" s="3"/>
      <c r="Y70" s="3"/>
      <c r="Z70" s="3"/>
      <c r="AA70" s="3"/>
      <c r="AB70" s="3"/>
      <c r="AC70" s="1"/>
      <c r="AD70" s="3"/>
      <c r="AE70" s="1"/>
    </row>
    <row r="71" spans="1:31" x14ac:dyDescent="0.15">
      <c r="A71" t="s">
        <v>8</v>
      </c>
      <c r="B71" t="s">
        <v>9</v>
      </c>
      <c r="C71" t="s">
        <v>142</v>
      </c>
      <c r="D71" t="s">
        <v>143</v>
      </c>
      <c r="F71" s="1"/>
      <c r="G71" s="1"/>
      <c r="H71" s="2"/>
      <c r="I71" s="2"/>
      <c r="J71" s="2"/>
      <c r="K71" s="2"/>
      <c r="L71" s="2"/>
      <c r="M71" s="2"/>
      <c r="N71" s="2">
        <v>3090</v>
      </c>
      <c r="O71" s="2"/>
      <c r="P71" s="1"/>
      <c r="Q71" s="3"/>
      <c r="R71" s="1"/>
      <c r="S71" s="1"/>
      <c r="T71" s="1"/>
      <c r="U71" s="2"/>
      <c r="V71" s="2"/>
      <c r="W71" s="3"/>
      <c r="X71" s="3"/>
      <c r="Y71" s="3"/>
      <c r="Z71" s="3"/>
      <c r="AA71" s="3"/>
      <c r="AB71" s="3"/>
      <c r="AC71" s="1"/>
      <c r="AD71" s="3"/>
      <c r="AE71" s="1"/>
    </row>
    <row r="72" spans="1:31" x14ac:dyDescent="0.15">
      <c r="A72" t="s">
        <v>8</v>
      </c>
      <c r="B72" t="s">
        <v>9</v>
      </c>
      <c r="C72" t="s">
        <v>144</v>
      </c>
      <c r="D72" t="s">
        <v>145</v>
      </c>
      <c r="F72" s="1"/>
      <c r="G72" s="1"/>
      <c r="H72" s="2"/>
      <c r="I72" s="2"/>
      <c r="J72" s="2"/>
      <c r="K72" s="2"/>
      <c r="L72" s="2"/>
      <c r="M72" s="2"/>
      <c r="N72" s="2">
        <v>3552</v>
      </c>
      <c r="O72" s="2"/>
      <c r="P72" s="1"/>
      <c r="Q72" s="3"/>
      <c r="R72" s="1"/>
      <c r="S72" s="1"/>
      <c r="T72" s="1"/>
      <c r="U72" s="2"/>
      <c r="V72" s="2"/>
      <c r="W72" s="3"/>
      <c r="X72" s="3"/>
      <c r="Y72" s="3"/>
      <c r="Z72" s="3"/>
      <c r="AA72" s="3"/>
      <c r="AB72" s="3"/>
      <c r="AC72" s="1"/>
      <c r="AD72" s="3"/>
      <c r="AE72" s="1"/>
    </row>
    <row r="73" spans="1:31" x14ac:dyDescent="0.15">
      <c r="A73" t="s">
        <v>8</v>
      </c>
      <c r="B73" t="s">
        <v>9</v>
      </c>
      <c r="C73" t="s">
        <v>146</v>
      </c>
      <c r="D73" t="s">
        <v>147</v>
      </c>
      <c r="F73" s="1"/>
      <c r="G73" s="1"/>
      <c r="H73" s="2"/>
      <c r="I73" s="2"/>
      <c r="J73" s="2"/>
      <c r="K73" s="2"/>
      <c r="L73" s="2"/>
      <c r="M73" s="2"/>
      <c r="N73" s="2">
        <v>4158</v>
      </c>
      <c r="O73" s="2"/>
      <c r="P73" s="1"/>
      <c r="Q73" s="3"/>
      <c r="R73" s="1"/>
      <c r="S73" s="1"/>
      <c r="T73" s="1"/>
      <c r="U73" s="2"/>
      <c r="V73" s="2"/>
      <c r="W73" s="3"/>
      <c r="X73" s="3"/>
      <c r="Y73" s="3"/>
      <c r="Z73" s="3"/>
      <c r="AA73" s="3"/>
      <c r="AB73" s="3"/>
      <c r="AC73" s="1"/>
      <c r="AD73" s="3"/>
      <c r="AE73" s="1"/>
    </row>
    <row r="74" spans="1:31" x14ac:dyDescent="0.15">
      <c r="A74" t="s">
        <v>8</v>
      </c>
      <c r="B74" t="s">
        <v>9</v>
      </c>
      <c r="C74" t="s">
        <v>148</v>
      </c>
      <c r="D74" t="s">
        <v>149</v>
      </c>
      <c r="F74" s="1"/>
      <c r="G74" s="1"/>
      <c r="H74" s="2"/>
      <c r="I74" s="2"/>
      <c r="J74" s="2"/>
      <c r="K74" s="2"/>
      <c r="L74" s="2"/>
      <c r="M74" s="2"/>
      <c r="N74" s="2">
        <v>2910</v>
      </c>
      <c r="O74" s="2"/>
      <c r="P74" s="1"/>
      <c r="Q74" s="3"/>
      <c r="R74" s="1"/>
      <c r="S74" s="1"/>
      <c r="T74" s="1"/>
      <c r="U74" s="2"/>
      <c r="V74" s="2"/>
      <c r="W74" s="3"/>
      <c r="X74" s="3"/>
      <c r="Y74" s="3"/>
      <c r="Z74" s="3"/>
      <c r="AA74" s="3"/>
      <c r="AB74" s="3"/>
      <c r="AC74" s="1"/>
      <c r="AD74" s="3"/>
      <c r="AE74" s="1"/>
    </row>
    <row r="75" spans="1:31" x14ac:dyDescent="0.15">
      <c r="A75" t="s">
        <v>8</v>
      </c>
      <c r="B75" t="s">
        <v>9</v>
      </c>
      <c r="C75" t="s">
        <v>150</v>
      </c>
      <c r="D75" t="s">
        <v>151</v>
      </c>
      <c r="F75" s="1"/>
      <c r="G75" s="1"/>
      <c r="H75" s="2"/>
      <c r="I75" s="2"/>
      <c r="J75" s="2"/>
      <c r="K75" s="2"/>
      <c r="L75" s="2"/>
      <c r="M75" s="2"/>
      <c r="N75" s="2">
        <v>6950</v>
      </c>
      <c r="O75" s="2"/>
      <c r="P75" s="1"/>
      <c r="Q75" s="3"/>
      <c r="R75" s="1"/>
      <c r="S75" s="1"/>
      <c r="T75" s="1"/>
      <c r="U75" s="2"/>
      <c r="V75" s="2"/>
      <c r="W75" s="3"/>
      <c r="X75" s="3"/>
      <c r="Y75" s="3"/>
      <c r="Z75" s="3"/>
      <c r="AA75" s="3"/>
      <c r="AB75" s="3"/>
      <c r="AC75" s="1"/>
      <c r="AD75" s="3"/>
      <c r="AE75" s="1"/>
    </row>
    <row r="76" spans="1:31" x14ac:dyDescent="0.15">
      <c r="A76" t="s">
        <v>8</v>
      </c>
      <c r="B76" t="s">
        <v>9</v>
      </c>
      <c r="C76" t="s">
        <v>152</v>
      </c>
      <c r="D76" t="s">
        <v>153</v>
      </c>
      <c r="F76" s="1"/>
      <c r="G76" s="1"/>
      <c r="H76" s="2"/>
      <c r="I76" s="2"/>
      <c r="J76" s="2"/>
      <c r="K76" s="2"/>
      <c r="L76" s="2"/>
      <c r="M76" s="2"/>
      <c r="N76" s="2">
        <v>6171</v>
      </c>
      <c r="O76" s="2"/>
      <c r="P76" s="1"/>
      <c r="Q76" s="3"/>
      <c r="R76" s="1"/>
      <c r="S76" s="1"/>
      <c r="T76" s="1"/>
      <c r="U76" s="2"/>
      <c r="V76" s="2"/>
      <c r="W76" s="3"/>
      <c r="X76" s="3"/>
      <c r="Y76" s="3"/>
      <c r="Z76" s="3"/>
      <c r="AA76" s="3"/>
      <c r="AB76" s="3"/>
      <c r="AC76" s="1"/>
      <c r="AD76" s="3"/>
      <c r="AE76" s="1"/>
    </row>
    <row r="77" spans="1:31" x14ac:dyDescent="0.15">
      <c r="A77" t="s">
        <v>8</v>
      </c>
      <c r="B77" t="s">
        <v>9</v>
      </c>
      <c r="C77" t="s">
        <v>154</v>
      </c>
      <c r="D77" t="s">
        <v>155</v>
      </c>
      <c r="F77" s="1"/>
      <c r="G77" s="1"/>
      <c r="H77" s="2"/>
      <c r="I77" s="2"/>
      <c r="J77" s="2"/>
      <c r="K77" s="2"/>
      <c r="L77" s="2"/>
      <c r="M77" s="2"/>
      <c r="N77" s="2">
        <v>4503</v>
      </c>
      <c r="O77" s="2"/>
      <c r="P77" s="1"/>
      <c r="Q77" s="3"/>
      <c r="R77" s="1"/>
      <c r="S77" s="1"/>
      <c r="T77" s="1"/>
      <c r="U77" s="2"/>
      <c r="V77" s="2"/>
      <c r="W77" s="3"/>
      <c r="X77" s="3"/>
      <c r="Y77" s="3"/>
      <c r="Z77" s="3"/>
      <c r="AA77" s="3"/>
      <c r="AB77" s="3"/>
      <c r="AC77" s="1"/>
      <c r="AD77" s="3"/>
      <c r="AE77" s="1"/>
    </row>
    <row r="78" spans="1:31" x14ac:dyDescent="0.15">
      <c r="A78" t="s">
        <v>8</v>
      </c>
      <c r="B78" t="s">
        <v>9</v>
      </c>
      <c r="C78" t="s">
        <v>156</v>
      </c>
      <c r="D78" t="s">
        <v>157</v>
      </c>
      <c r="F78" s="1"/>
      <c r="G78" s="1"/>
      <c r="H78" s="2"/>
      <c r="I78" s="2"/>
      <c r="J78" s="2"/>
      <c r="K78" s="2"/>
      <c r="L78" s="2"/>
      <c r="M78" s="2"/>
      <c r="N78" s="2">
        <v>4300</v>
      </c>
      <c r="O78" s="2"/>
      <c r="P78" s="1"/>
      <c r="Q78" s="3"/>
      <c r="R78" s="1"/>
      <c r="S78" s="1"/>
      <c r="T78" s="1"/>
      <c r="U78" s="2"/>
      <c r="V78" s="2"/>
      <c r="W78" s="3"/>
      <c r="X78" s="3"/>
      <c r="Y78" s="3"/>
      <c r="Z78" s="3"/>
      <c r="AA78" s="3"/>
      <c r="AB78" s="3"/>
      <c r="AC78" s="1"/>
      <c r="AD78" s="3"/>
      <c r="AE78" s="1"/>
    </row>
    <row r="79" spans="1:31" x14ac:dyDescent="0.15">
      <c r="A79" t="s">
        <v>8</v>
      </c>
      <c r="B79" t="s">
        <v>9</v>
      </c>
      <c r="C79" t="s">
        <v>158</v>
      </c>
      <c r="D79" t="s">
        <v>159</v>
      </c>
      <c r="F79" s="1"/>
      <c r="G79" s="1"/>
      <c r="H79" s="2"/>
      <c r="I79" s="2"/>
      <c r="J79" s="2"/>
      <c r="K79" s="2"/>
      <c r="L79" s="2"/>
      <c r="M79" s="2"/>
      <c r="N79" s="2">
        <v>4590</v>
      </c>
      <c r="O79" s="2"/>
      <c r="P79" s="1"/>
      <c r="Q79" s="3"/>
      <c r="R79" s="1"/>
      <c r="S79" s="1"/>
      <c r="T79" s="1"/>
      <c r="U79" s="2"/>
      <c r="V79" s="2"/>
      <c r="W79" s="3"/>
      <c r="X79" s="3"/>
      <c r="Y79" s="3"/>
      <c r="Z79" s="3"/>
      <c r="AA79" s="3"/>
      <c r="AB79" s="3"/>
      <c r="AC79" s="1"/>
      <c r="AD79" s="3"/>
      <c r="AE79" s="1"/>
    </row>
    <row r="80" spans="1:31" ht="18.75" x14ac:dyDescent="0.15">
      <c r="A80" t="s">
        <v>8</v>
      </c>
      <c r="B80" t="s">
        <v>9</v>
      </c>
      <c r="C80" t="s">
        <v>160</v>
      </c>
      <c r="D80" s="78" t="s">
        <v>1951</v>
      </c>
      <c r="F80" s="1"/>
      <c r="G80" s="1"/>
      <c r="H80" s="2"/>
      <c r="I80" s="2"/>
      <c r="J80" s="2"/>
      <c r="K80" s="2"/>
      <c r="L80" s="2"/>
      <c r="M80" s="2"/>
      <c r="N80" s="2">
        <v>4340</v>
      </c>
      <c r="O80" s="2"/>
      <c r="P80" s="1"/>
      <c r="Q80" s="3"/>
      <c r="R80" s="1"/>
      <c r="S80" s="1"/>
      <c r="T80" s="1"/>
      <c r="U80" s="2"/>
      <c r="V80" s="2"/>
      <c r="W80" s="3"/>
      <c r="X80" s="3"/>
      <c r="Y80" s="3"/>
      <c r="Z80" s="3"/>
      <c r="AA80" s="3"/>
      <c r="AB80" s="3"/>
      <c r="AC80" s="1"/>
      <c r="AD80" s="3"/>
      <c r="AE80" s="1"/>
    </row>
    <row r="81" spans="1:31" x14ac:dyDescent="0.15">
      <c r="A81" t="s">
        <v>8</v>
      </c>
      <c r="B81" t="s">
        <v>9</v>
      </c>
      <c r="C81" t="s">
        <v>161</v>
      </c>
      <c r="D81" t="s">
        <v>162</v>
      </c>
      <c r="F81" s="1"/>
      <c r="G81" s="1"/>
      <c r="H81" s="2"/>
      <c r="I81" s="2"/>
      <c r="J81" s="2"/>
      <c r="K81" s="2"/>
      <c r="L81" s="2"/>
      <c r="M81" s="2"/>
      <c r="N81" s="2">
        <v>4664</v>
      </c>
      <c r="O81" s="2"/>
      <c r="P81" s="1"/>
      <c r="Q81" s="3"/>
      <c r="R81" s="1"/>
      <c r="S81" s="1"/>
      <c r="T81" s="1"/>
      <c r="U81" s="2"/>
      <c r="V81" s="2"/>
      <c r="W81" s="3"/>
      <c r="X81" s="3"/>
      <c r="Y81" s="3"/>
      <c r="Z81" s="3"/>
      <c r="AA81" s="3"/>
      <c r="AB81" s="3"/>
      <c r="AC81" s="1"/>
      <c r="AD81" s="3"/>
      <c r="AE81" s="1"/>
    </row>
    <row r="82" spans="1:31" x14ac:dyDescent="0.15">
      <c r="A82" t="s">
        <v>8</v>
      </c>
      <c r="B82" t="s">
        <v>9</v>
      </c>
      <c r="C82" t="s">
        <v>163</v>
      </c>
      <c r="D82" t="s">
        <v>164</v>
      </c>
      <c r="F82" s="1"/>
      <c r="G82" s="1"/>
      <c r="H82" s="2"/>
      <c r="I82" s="2"/>
      <c r="J82" s="2"/>
      <c r="K82" s="2"/>
      <c r="L82" s="2"/>
      <c r="M82" s="2"/>
      <c r="N82" s="2">
        <v>2950</v>
      </c>
      <c r="O82" s="2"/>
      <c r="P82" s="1"/>
      <c r="Q82" s="3"/>
      <c r="R82" s="1"/>
      <c r="S82" s="1"/>
      <c r="T82" s="1"/>
      <c r="U82" s="2"/>
      <c r="V82" s="2"/>
      <c r="W82" s="3"/>
      <c r="X82" s="3"/>
      <c r="Y82" s="3"/>
      <c r="Z82" s="3"/>
      <c r="AA82" s="3"/>
      <c r="AB82" s="3"/>
      <c r="AC82" s="1"/>
      <c r="AD82" s="3"/>
      <c r="AE82" s="1"/>
    </row>
    <row r="83" spans="1:31" x14ac:dyDescent="0.15">
      <c r="A83" t="s">
        <v>8</v>
      </c>
      <c r="B83" t="s">
        <v>9</v>
      </c>
      <c r="C83" t="s">
        <v>165</v>
      </c>
      <c r="D83" t="s">
        <v>166</v>
      </c>
      <c r="F83" s="1"/>
      <c r="G83" s="1"/>
      <c r="H83" s="2"/>
      <c r="I83" s="2"/>
      <c r="J83" s="2"/>
      <c r="K83" s="2"/>
      <c r="L83" s="2"/>
      <c r="M83" s="2"/>
      <c r="N83" s="2">
        <v>4959</v>
      </c>
      <c r="O83" s="2"/>
      <c r="P83" s="1"/>
      <c r="Q83" s="3"/>
      <c r="R83" s="1"/>
      <c r="S83" s="1"/>
      <c r="T83" s="1"/>
      <c r="U83" s="2"/>
      <c r="V83" s="2"/>
      <c r="W83" s="3"/>
      <c r="X83" s="3"/>
      <c r="Y83" s="3"/>
      <c r="Z83" s="3"/>
      <c r="AA83" s="3"/>
      <c r="AB83" s="3"/>
      <c r="AC83" s="1"/>
      <c r="AD83" s="3"/>
      <c r="AE83" s="1"/>
    </row>
    <row r="84" spans="1:31" x14ac:dyDescent="0.15">
      <c r="A84" t="s">
        <v>8</v>
      </c>
      <c r="B84" t="s">
        <v>9</v>
      </c>
      <c r="C84" t="s">
        <v>167</v>
      </c>
      <c r="D84" t="s">
        <v>168</v>
      </c>
      <c r="F84" s="1"/>
      <c r="G84" s="1"/>
      <c r="H84" s="2"/>
      <c r="I84" s="2"/>
      <c r="J84" s="2"/>
      <c r="K84" s="2"/>
      <c r="L84" s="2"/>
      <c r="M84" s="2"/>
      <c r="N84" s="2">
        <v>4840</v>
      </c>
      <c r="O84" s="2"/>
      <c r="P84" s="1"/>
      <c r="Q84" s="3"/>
      <c r="R84" s="1"/>
      <c r="S84" s="1"/>
      <c r="T84" s="1"/>
      <c r="U84" s="2"/>
      <c r="V84" s="2"/>
      <c r="W84" s="3"/>
      <c r="X84" s="3"/>
      <c r="Y84" s="3"/>
      <c r="Z84" s="3"/>
      <c r="AA84" s="3"/>
      <c r="AB84" s="3"/>
      <c r="AC84" s="1"/>
      <c r="AD84" s="3"/>
      <c r="AE84" s="1"/>
    </row>
    <row r="85" spans="1:31" x14ac:dyDescent="0.15">
      <c r="A85" t="s">
        <v>8</v>
      </c>
      <c r="B85" t="s">
        <v>9</v>
      </c>
      <c r="C85" t="s">
        <v>169</v>
      </c>
      <c r="D85" t="s">
        <v>170</v>
      </c>
      <c r="F85" s="1"/>
      <c r="G85" s="1"/>
      <c r="H85" s="2"/>
      <c r="I85" s="2"/>
      <c r="J85" s="2"/>
      <c r="K85" s="2"/>
      <c r="L85" s="2"/>
      <c r="M85" s="2"/>
      <c r="N85" s="2">
        <v>2978</v>
      </c>
      <c r="O85" s="2"/>
      <c r="P85" s="1"/>
      <c r="Q85" s="3"/>
      <c r="R85" s="1"/>
      <c r="S85" s="1"/>
      <c r="T85" s="1"/>
      <c r="U85" s="2"/>
      <c r="V85" s="2"/>
      <c r="W85" s="3"/>
      <c r="X85" s="3"/>
      <c r="Y85" s="3"/>
      <c r="Z85" s="3"/>
      <c r="AA85" s="3"/>
      <c r="AB85" s="3"/>
      <c r="AC85" s="1"/>
      <c r="AD85" s="3"/>
      <c r="AE85" s="1"/>
    </row>
    <row r="86" spans="1:31" x14ac:dyDescent="0.15">
      <c r="A86" t="s">
        <v>8</v>
      </c>
      <c r="B86" t="s">
        <v>9</v>
      </c>
      <c r="C86" t="s">
        <v>171</v>
      </c>
      <c r="D86" t="s">
        <v>172</v>
      </c>
      <c r="F86" s="1"/>
      <c r="G86" s="1"/>
      <c r="H86" s="2"/>
      <c r="I86" s="2"/>
      <c r="J86" s="2"/>
      <c r="K86" s="2"/>
      <c r="L86" s="2"/>
      <c r="M86" s="2"/>
      <c r="N86" s="2">
        <v>4138</v>
      </c>
      <c r="O86" s="2"/>
      <c r="P86" s="1"/>
      <c r="Q86" s="3"/>
      <c r="R86" s="1"/>
      <c r="S86" s="1"/>
      <c r="T86" s="1"/>
      <c r="U86" s="2"/>
      <c r="V86" s="2"/>
      <c r="W86" s="3"/>
      <c r="X86" s="3"/>
      <c r="Y86" s="3"/>
      <c r="Z86" s="3"/>
      <c r="AA86" s="3"/>
      <c r="AB86" s="3"/>
      <c r="AC86" s="1"/>
      <c r="AD86" s="3"/>
      <c r="AE86" s="1"/>
    </row>
    <row r="87" spans="1:31" x14ac:dyDescent="0.15">
      <c r="A87" t="s">
        <v>8</v>
      </c>
      <c r="B87" t="s">
        <v>9</v>
      </c>
      <c r="C87" t="s">
        <v>173</v>
      </c>
      <c r="D87" t="s">
        <v>174</v>
      </c>
      <c r="F87" s="1"/>
      <c r="G87" s="1"/>
      <c r="H87" s="2"/>
      <c r="I87" s="2"/>
      <c r="J87" s="2"/>
      <c r="K87" s="2"/>
      <c r="L87" s="2"/>
      <c r="M87" s="2"/>
      <c r="N87" s="2">
        <v>5369</v>
      </c>
      <c r="O87" s="2"/>
      <c r="P87" s="1"/>
      <c r="Q87" s="3"/>
      <c r="R87" s="1"/>
      <c r="S87" s="1"/>
      <c r="T87" s="1"/>
      <c r="U87" s="2"/>
      <c r="V87" s="2"/>
      <c r="W87" s="3"/>
      <c r="X87" s="3"/>
      <c r="Y87" s="3"/>
      <c r="Z87" s="3"/>
      <c r="AA87" s="3"/>
      <c r="AB87" s="3"/>
      <c r="AC87" s="1"/>
      <c r="AD87" s="3"/>
      <c r="AE87" s="1"/>
    </row>
    <row r="88" spans="1:31" x14ac:dyDescent="0.15">
      <c r="A88" t="s">
        <v>8</v>
      </c>
      <c r="B88" t="s">
        <v>9</v>
      </c>
      <c r="C88" t="s">
        <v>175</v>
      </c>
      <c r="D88" t="s">
        <v>176</v>
      </c>
      <c r="F88" s="1"/>
      <c r="G88" s="1"/>
      <c r="H88" s="2"/>
      <c r="I88" s="2"/>
      <c r="J88" s="2"/>
      <c r="K88" s="2"/>
      <c r="L88" s="2"/>
      <c r="M88" s="2"/>
      <c r="N88" s="2">
        <v>4891</v>
      </c>
      <c r="O88" s="2"/>
      <c r="P88" s="1"/>
      <c r="Q88" s="3"/>
      <c r="R88" s="1"/>
      <c r="S88" s="1"/>
      <c r="T88" s="1"/>
      <c r="U88" s="2"/>
      <c r="V88" s="2"/>
      <c r="W88" s="3"/>
      <c r="X88" s="3"/>
      <c r="Y88" s="3"/>
      <c r="Z88" s="3"/>
      <c r="AA88" s="3"/>
      <c r="AB88" s="3"/>
      <c r="AC88" s="1"/>
      <c r="AD88" s="3"/>
      <c r="AE88" s="1"/>
    </row>
    <row r="89" spans="1:31" x14ac:dyDescent="0.15">
      <c r="A89" t="s">
        <v>8</v>
      </c>
      <c r="B89" t="s">
        <v>9</v>
      </c>
      <c r="C89" t="s">
        <v>177</v>
      </c>
      <c r="D89" t="s">
        <v>178</v>
      </c>
      <c r="F89" s="1"/>
      <c r="G89" s="1"/>
      <c r="H89" s="2"/>
      <c r="I89" s="2"/>
      <c r="J89" s="2"/>
      <c r="K89" s="2"/>
      <c r="L89" s="2"/>
      <c r="M89" s="2"/>
      <c r="N89" s="2">
        <v>6939</v>
      </c>
      <c r="O89" s="2"/>
      <c r="P89" s="1"/>
      <c r="Q89" s="3"/>
      <c r="R89" s="1"/>
      <c r="S89" s="1"/>
      <c r="T89" s="1"/>
      <c r="U89" s="2"/>
      <c r="V89" s="2"/>
      <c r="W89" s="3"/>
      <c r="X89" s="3"/>
      <c r="Y89" s="3"/>
      <c r="Z89" s="3"/>
      <c r="AA89" s="3"/>
      <c r="AB89" s="3"/>
      <c r="AC89" s="1"/>
      <c r="AD89" s="3"/>
      <c r="AE89" s="1"/>
    </row>
    <row r="90" spans="1:31" x14ac:dyDescent="0.15">
      <c r="A90" t="s">
        <v>8</v>
      </c>
      <c r="B90" t="s">
        <v>9</v>
      </c>
      <c r="C90" t="s">
        <v>179</v>
      </c>
      <c r="D90" t="s">
        <v>180</v>
      </c>
      <c r="F90" s="1"/>
      <c r="G90" s="1"/>
      <c r="H90" s="2"/>
      <c r="I90" s="2"/>
      <c r="J90" s="2"/>
      <c r="K90" s="2"/>
      <c r="L90" s="2"/>
      <c r="M90" s="2"/>
      <c r="N90" s="2">
        <v>2798</v>
      </c>
      <c r="O90" s="2"/>
      <c r="P90" s="1"/>
      <c r="Q90" s="3"/>
      <c r="R90" s="1"/>
      <c r="S90" s="1"/>
      <c r="T90" s="1"/>
      <c r="U90" s="2"/>
      <c r="V90" s="2"/>
      <c r="W90" s="3"/>
      <c r="X90" s="3"/>
      <c r="Y90" s="3"/>
      <c r="Z90" s="3"/>
      <c r="AA90" s="3"/>
      <c r="AB90" s="3"/>
      <c r="AC90" s="1"/>
      <c r="AD90" s="3"/>
      <c r="AE90" s="1"/>
    </row>
    <row r="91" spans="1:31" x14ac:dyDescent="0.15">
      <c r="A91" t="s">
        <v>8</v>
      </c>
      <c r="B91" t="s">
        <v>9</v>
      </c>
      <c r="C91" t="s">
        <v>181</v>
      </c>
      <c r="D91" t="s">
        <v>182</v>
      </c>
      <c r="F91" s="1"/>
      <c r="G91" s="1"/>
      <c r="H91" s="2"/>
      <c r="I91" s="2"/>
      <c r="J91" s="2"/>
      <c r="K91" s="2"/>
      <c r="L91" s="2"/>
      <c r="M91" s="2"/>
      <c r="N91" s="2">
        <v>4590</v>
      </c>
      <c r="O91" s="2"/>
      <c r="P91" s="1"/>
      <c r="Q91" s="3"/>
      <c r="R91" s="1"/>
      <c r="S91" s="1"/>
      <c r="T91" s="1"/>
      <c r="U91" s="2"/>
      <c r="V91" s="2"/>
      <c r="W91" s="3"/>
      <c r="X91" s="3"/>
      <c r="Y91" s="3"/>
      <c r="Z91" s="3"/>
      <c r="AA91" s="3"/>
      <c r="AB91" s="3"/>
      <c r="AC91" s="1"/>
      <c r="AD91" s="3"/>
      <c r="AE91" s="1"/>
    </row>
    <row r="92" spans="1:31" x14ac:dyDescent="0.15">
      <c r="A92" s="101" t="s">
        <v>1973</v>
      </c>
      <c r="B92" t="s">
        <v>9</v>
      </c>
      <c r="C92" t="s">
        <v>183</v>
      </c>
      <c r="D92" t="s">
        <v>184</v>
      </c>
      <c r="F92" s="1"/>
      <c r="G92" s="1"/>
      <c r="H92" s="2"/>
      <c r="I92" s="2"/>
      <c r="J92" s="2"/>
      <c r="K92" s="2"/>
      <c r="L92" s="2"/>
      <c r="M92" s="2"/>
      <c r="N92" s="2" t="s">
        <v>1</v>
      </c>
      <c r="O92" s="2"/>
      <c r="P92" s="1"/>
      <c r="Q92" s="3"/>
      <c r="R92" s="1"/>
      <c r="S92" s="1"/>
      <c r="T92" s="1"/>
      <c r="U92" s="2"/>
      <c r="V92" s="2"/>
      <c r="W92" s="3"/>
      <c r="X92" s="3"/>
      <c r="Y92" s="3"/>
      <c r="Z92" s="3"/>
      <c r="AA92" s="3"/>
      <c r="AB92" s="3"/>
      <c r="AC92" s="1"/>
      <c r="AD92" s="3"/>
      <c r="AE92" s="1"/>
    </row>
    <row r="93" spans="1:31" x14ac:dyDescent="0.15">
      <c r="A93" s="101" t="s">
        <v>1973</v>
      </c>
      <c r="B93" t="s">
        <v>9</v>
      </c>
      <c r="C93" t="s">
        <v>185</v>
      </c>
      <c r="D93" t="s">
        <v>186</v>
      </c>
      <c r="F93" s="1"/>
      <c r="G93" s="1"/>
      <c r="H93" s="2"/>
      <c r="I93" s="2"/>
      <c r="J93" s="2"/>
      <c r="K93" s="2"/>
      <c r="L93" s="2"/>
      <c r="M93" s="2"/>
      <c r="N93" s="2" t="s">
        <v>1</v>
      </c>
      <c r="O93" s="2"/>
      <c r="P93" s="1"/>
      <c r="Q93" s="3"/>
      <c r="R93" s="1"/>
      <c r="S93" s="1"/>
      <c r="T93" s="1"/>
      <c r="U93" s="2"/>
      <c r="V93" s="2"/>
      <c r="W93" s="3"/>
      <c r="X93" s="3"/>
      <c r="Y93" s="3"/>
      <c r="Z93" s="3"/>
      <c r="AA93" s="3"/>
      <c r="AB93" s="3"/>
      <c r="AC93" s="1"/>
      <c r="AD93" s="3"/>
      <c r="AE93" s="1"/>
    </row>
    <row r="94" spans="1:31" x14ac:dyDescent="0.15">
      <c r="A94" s="101" t="s">
        <v>1973</v>
      </c>
      <c r="B94" t="s">
        <v>9</v>
      </c>
      <c r="C94" t="s">
        <v>187</v>
      </c>
      <c r="D94" t="s">
        <v>188</v>
      </c>
      <c r="F94" s="1"/>
      <c r="G94" s="1"/>
      <c r="H94" s="2"/>
      <c r="I94" s="2"/>
      <c r="J94" s="2"/>
      <c r="K94" s="2"/>
      <c r="L94" s="2"/>
      <c r="M94" s="2"/>
      <c r="N94" s="2" t="s">
        <v>1</v>
      </c>
      <c r="O94" s="2"/>
      <c r="P94" s="1"/>
      <c r="Q94" s="3"/>
      <c r="R94" s="1"/>
      <c r="S94" s="1"/>
      <c r="T94" s="1"/>
      <c r="U94" s="2"/>
      <c r="V94" s="2"/>
      <c r="W94" s="3"/>
      <c r="X94" s="3"/>
      <c r="Y94" s="3"/>
      <c r="Z94" s="3"/>
      <c r="AA94" s="3"/>
      <c r="AB94" s="3"/>
      <c r="AC94" s="1"/>
      <c r="AD94" s="3"/>
      <c r="AE94" s="1"/>
    </row>
    <row r="95" spans="1:31" x14ac:dyDescent="0.15">
      <c r="A95" s="101" t="s">
        <v>1973</v>
      </c>
      <c r="B95" t="s">
        <v>9</v>
      </c>
      <c r="C95" t="s">
        <v>189</v>
      </c>
      <c r="D95" t="s">
        <v>190</v>
      </c>
      <c r="F95" s="1"/>
      <c r="G95" s="1"/>
      <c r="H95" s="2"/>
      <c r="I95" s="2"/>
      <c r="J95" s="2"/>
      <c r="K95" s="2"/>
      <c r="L95" s="2"/>
      <c r="M95" s="2"/>
      <c r="N95" s="2" t="s">
        <v>1</v>
      </c>
      <c r="O95" s="2"/>
      <c r="P95" s="1"/>
      <c r="Q95" s="3"/>
      <c r="R95" s="1"/>
      <c r="S95" s="1"/>
      <c r="T95" s="1"/>
      <c r="U95" s="2"/>
      <c r="V95" s="2"/>
      <c r="W95" s="3"/>
      <c r="X95" s="3"/>
      <c r="Y95" s="3"/>
      <c r="Z95" s="3"/>
      <c r="AA95" s="3"/>
      <c r="AB95" s="3"/>
      <c r="AC95" s="1"/>
      <c r="AD95" s="3"/>
      <c r="AE95" s="1"/>
    </row>
    <row r="96" spans="1:31" x14ac:dyDescent="0.15">
      <c r="A96" s="101" t="s">
        <v>1973</v>
      </c>
      <c r="B96" t="s">
        <v>9</v>
      </c>
      <c r="C96" t="s">
        <v>191</v>
      </c>
      <c r="D96" t="s">
        <v>192</v>
      </c>
      <c r="F96" s="1"/>
      <c r="G96" s="1"/>
      <c r="H96" s="2"/>
      <c r="I96" s="2"/>
      <c r="J96" s="2"/>
      <c r="K96" s="2"/>
      <c r="L96" s="2"/>
      <c r="M96" s="2"/>
      <c r="N96" s="2" t="s">
        <v>1</v>
      </c>
      <c r="O96" s="2"/>
      <c r="P96" s="1"/>
      <c r="Q96" s="3"/>
      <c r="R96" s="1"/>
      <c r="S96" s="1"/>
      <c r="T96" s="1"/>
      <c r="U96" s="2"/>
      <c r="V96" s="2"/>
      <c r="W96" s="3"/>
      <c r="X96" s="3"/>
      <c r="Y96" s="3"/>
      <c r="Z96" s="3"/>
      <c r="AA96" s="3"/>
      <c r="AB96" s="3"/>
      <c r="AC96" s="1"/>
      <c r="AD96" s="3"/>
      <c r="AE96" s="1"/>
    </row>
    <row r="97" spans="1:31" x14ac:dyDescent="0.15">
      <c r="A97" t="s">
        <v>193</v>
      </c>
      <c r="B97" t="s">
        <v>194</v>
      </c>
      <c r="C97" t="s">
        <v>16</v>
      </c>
      <c r="D97" t="s">
        <v>195</v>
      </c>
      <c r="F97" s="1"/>
      <c r="G97" s="1"/>
      <c r="H97" s="2"/>
      <c r="I97" s="2"/>
      <c r="J97" s="2"/>
      <c r="K97" s="2"/>
      <c r="L97" s="2"/>
      <c r="M97" s="2"/>
      <c r="N97" s="2">
        <v>3922</v>
      </c>
      <c r="O97" s="2"/>
      <c r="P97" s="1"/>
      <c r="Q97" s="3"/>
      <c r="R97" s="1"/>
      <c r="S97" s="1"/>
      <c r="T97" s="1"/>
      <c r="U97" s="2"/>
      <c r="V97" s="2"/>
      <c r="W97" s="3"/>
      <c r="X97" s="3"/>
      <c r="Y97" s="3"/>
      <c r="Z97" s="3"/>
      <c r="AA97" s="3"/>
      <c r="AB97" s="3"/>
      <c r="AC97" s="1"/>
      <c r="AD97" s="3"/>
      <c r="AE97" s="1"/>
    </row>
    <row r="98" spans="1:31" x14ac:dyDescent="0.15">
      <c r="A98" t="s">
        <v>193</v>
      </c>
      <c r="B98" t="s">
        <v>194</v>
      </c>
      <c r="C98" t="s">
        <v>18</v>
      </c>
      <c r="D98" t="s">
        <v>196</v>
      </c>
      <c r="F98" s="1"/>
      <c r="G98" s="1"/>
      <c r="H98" s="2"/>
      <c r="I98" s="2"/>
      <c r="J98" s="2"/>
      <c r="K98" s="2"/>
      <c r="L98" s="2"/>
      <c r="M98" s="2"/>
      <c r="N98" s="2">
        <v>4925</v>
      </c>
      <c r="O98" s="2"/>
      <c r="P98" s="1"/>
      <c r="Q98" s="3"/>
      <c r="R98" s="1"/>
      <c r="S98" s="1"/>
      <c r="T98" s="1"/>
      <c r="U98" s="2"/>
      <c r="V98" s="2"/>
      <c r="W98" s="3"/>
      <c r="X98" s="3"/>
      <c r="Y98" s="3"/>
      <c r="Z98" s="3"/>
      <c r="AA98" s="3"/>
      <c r="AB98" s="3"/>
      <c r="AC98" s="1"/>
      <c r="AD98" s="3"/>
      <c r="AE98" s="1"/>
    </row>
    <row r="99" spans="1:31" x14ac:dyDescent="0.15">
      <c r="A99" t="s">
        <v>193</v>
      </c>
      <c r="B99" t="s">
        <v>194</v>
      </c>
      <c r="C99" t="s">
        <v>20</v>
      </c>
      <c r="D99" t="s">
        <v>197</v>
      </c>
      <c r="F99" s="1"/>
      <c r="G99" s="1"/>
      <c r="H99" s="2"/>
      <c r="I99" s="2"/>
      <c r="J99" s="2"/>
      <c r="K99" s="2"/>
      <c r="L99" s="2"/>
      <c r="M99" s="2"/>
      <c r="N99" s="2">
        <v>5643</v>
      </c>
      <c r="O99" s="2"/>
      <c r="P99" s="1"/>
      <c r="Q99" s="3"/>
      <c r="R99" s="1"/>
      <c r="S99" s="1"/>
      <c r="T99" s="1"/>
      <c r="U99" s="2"/>
      <c r="V99" s="2"/>
      <c r="W99" s="3"/>
      <c r="X99" s="3"/>
      <c r="Y99" s="3"/>
      <c r="Z99" s="3"/>
      <c r="AA99" s="3"/>
      <c r="AB99" s="3"/>
      <c r="AC99" s="1"/>
      <c r="AD99" s="3"/>
      <c r="AE99" s="1"/>
    </row>
    <row r="100" spans="1:31" x14ac:dyDescent="0.15">
      <c r="A100" t="s">
        <v>193</v>
      </c>
      <c r="B100" t="s">
        <v>194</v>
      </c>
      <c r="C100" t="s">
        <v>24</v>
      </c>
      <c r="D100" t="s">
        <v>198</v>
      </c>
      <c r="F100" s="1"/>
      <c r="G100" s="1"/>
      <c r="H100" s="2"/>
      <c r="I100" s="2"/>
      <c r="J100" s="2"/>
      <c r="K100" s="2"/>
      <c r="L100" s="2"/>
      <c r="M100" s="2"/>
      <c r="N100" s="2">
        <v>3080</v>
      </c>
      <c r="O100" s="2"/>
      <c r="P100" s="1"/>
      <c r="Q100" s="3"/>
      <c r="R100" s="1"/>
      <c r="S100" s="1"/>
      <c r="T100" s="1"/>
      <c r="U100" s="2"/>
      <c r="V100" s="2"/>
      <c r="W100" s="3"/>
      <c r="X100" s="3"/>
      <c r="Y100" s="3"/>
      <c r="Z100" s="3"/>
      <c r="AA100" s="3"/>
      <c r="AB100" s="3"/>
      <c r="AC100" s="1"/>
      <c r="AD100" s="3"/>
      <c r="AE100" s="1"/>
    </row>
    <row r="101" spans="1:31" x14ac:dyDescent="0.15">
      <c r="A101" t="s">
        <v>193</v>
      </c>
      <c r="B101" t="s">
        <v>194</v>
      </c>
      <c r="C101" t="s">
        <v>28</v>
      </c>
      <c r="D101" t="s">
        <v>199</v>
      </c>
      <c r="F101" s="1"/>
      <c r="G101" s="1"/>
      <c r="H101" s="2"/>
      <c r="I101" s="2"/>
      <c r="J101" s="2"/>
      <c r="K101" s="2"/>
      <c r="L101" s="2"/>
      <c r="M101" s="2"/>
      <c r="N101" s="2">
        <v>5390</v>
      </c>
      <c r="O101" s="2"/>
      <c r="P101" s="1"/>
      <c r="Q101" s="3"/>
      <c r="R101" s="1"/>
      <c r="S101" s="1"/>
      <c r="T101" s="1"/>
      <c r="U101" s="2"/>
      <c r="V101" s="2"/>
      <c r="W101" s="3"/>
      <c r="X101" s="3"/>
      <c r="Y101" s="3"/>
      <c r="Z101" s="3"/>
      <c r="AA101" s="3"/>
      <c r="AB101" s="3"/>
      <c r="AC101" s="1"/>
      <c r="AD101" s="3"/>
      <c r="AE101" s="1"/>
    </row>
    <row r="102" spans="1:31" x14ac:dyDescent="0.15">
      <c r="A102" t="s">
        <v>193</v>
      </c>
      <c r="B102" t="s">
        <v>194</v>
      </c>
      <c r="C102" t="s">
        <v>40</v>
      </c>
      <c r="D102" t="s">
        <v>200</v>
      </c>
      <c r="F102" s="1"/>
      <c r="G102" s="1"/>
      <c r="H102" s="2"/>
      <c r="I102" s="2"/>
      <c r="J102" s="2"/>
      <c r="K102" s="2"/>
      <c r="L102" s="2"/>
      <c r="M102" s="2"/>
      <c r="N102" s="2">
        <v>4345</v>
      </c>
      <c r="O102" s="2"/>
      <c r="P102" s="1"/>
      <c r="Q102" s="3"/>
      <c r="R102" s="1"/>
      <c r="S102" s="1"/>
      <c r="T102" s="1"/>
      <c r="U102" s="2"/>
      <c r="V102" s="2"/>
      <c r="W102" s="3"/>
      <c r="X102" s="3"/>
      <c r="Y102" s="3"/>
      <c r="Z102" s="3"/>
      <c r="AA102" s="3"/>
      <c r="AB102" s="3"/>
      <c r="AC102" s="1"/>
      <c r="AD102" s="3"/>
      <c r="AE102" s="1"/>
    </row>
    <row r="103" spans="1:31" x14ac:dyDescent="0.15">
      <c r="A103" t="s">
        <v>193</v>
      </c>
      <c r="B103" t="s">
        <v>194</v>
      </c>
      <c r="C103" t="s">
        <v>50</v>
      </c>
      <c r="D103" t="s">
        <v>201</v>
      </c>
      <c r="F103" s="1"/>
      <c r="G103" s="1"/>
      <c r="H103" s="2"/>
      <c r="I103" s="2"/>
      <c r="J103" s="2"/>
      <c r="K103" s="2"/>
      <c r="L103" s="2"/>
      <c r="M103" s="2"/>
      <c r="N103" s="2">
        <v>3080</v>
      </c>
      <c r="O103" s="2"/>
      <c r="P103" s="1"/>
      <c r="Q103" s="3"/>
      <c r="R103" s="1"/>
      <c r="S103" s="1"/>
      <c r="T103" s="1"/>
      <c r="U103" s="2"/>
      <c r="V103" s="2"/>
      <c r="W103" s="3"/>
      <c r="X103" s="3"/>
      <c r="Y103" s="3"/>
      <c r="Z103" s="3"/>
      <c r="AA103" s="3"/>
      <c r="AB103" s="3"/>
      <c r="AC103" s="1"/>
      <c r="AD103" s="3"/>
      <c r="AE103" s="1"/>
    </row>
    <row r="104" spans="1:31" x14ac:dyDescent="0.15">
      <c r="A104" t="s">
        <v>193</v>
      </c>
      <c r="B104" t="s">
        <v>194</v>
      </c>
      <c r="C104" t="s">
        <v>202</v>
      </c>
      <c r="D104" t="s">
        <v>203</v>
      </c>
      <c r="F104" s="1"/>
      <c r="G104" s="1"/>
      <c r="H104" s="2"/>
      <c r="I104" s="2"/>
      <c r="J104" s="2"/>
      <c r="K104" s="2"/>
      <c r="L104" s="2"/>
      <c r="M104" s="2"/>
      <c r="N104" s="2">
        <v>5049</v>
      </c>
      <c r="O104" s="2"/>
      <c r="P104" s="1"/>
      <c r="Q104" s="3"/>
      <c r="R104" s="1"/>
      <c r="S104" s="1"/>
      <c r="T104" s="1"/>
      <c r="U104" s="2"/>
      <c r="V104" s="2"/>
      <c r="W104" s="3"/>
      <c r="X104" s="3"/>
      <c r="Y104" s="3"/>
      <c r="Z104" s="3"/>
      <c r="AA104" s="3"/>
      <c r="AB104" s="3"/>
      <c r="AC104" s="1"/>
      <c r="AD104" s="3"/>
      <c r="AE104" s="1"/>
    </row>
    <row r="105" spans="1:31" x14ac:dyDescent="0.15">
      <c r="A105" t="s">
        <v>193</v>
      </c>
      <c r="B105" t="s">
        <v>194</v>
      </c>
      <c r="C105" t="s">
        <v>54</v>
      </c>
      <c r="D105" t="s">
        <v>204</v>
      </c>
      <c r="F105" s="1"/>
      <c r="G105" s="1"/>
      <c r="H105" s="2"/>
      <c r="I105" s="2"/>
      <c r="J105" s="2"/>
      <c r="K105" s="2"/>
      <c r="L105" s="2"/>
      <c r="M105" s="2"/>
      <c r="N105" s="2">
        <v>5280</v>
      </c>
      <c r="O105" s="2"/>
      <c r="P105" s="1"/>
      <c r="Q105" s="3"/>
      <c r="R105" s="1"/>
      <c r="S105" s="1"/>
      <c r="T105" s="1"/>
      <c r="U105" s="2"/>
      <c r="V105" s="2"/>
      <c r="W105" s="3"/>
      <c r="X105" s="3"/>
      <c r="Y105" s="3"/>
      <c r="Z105" s="3"/>
      <c r="AA105" s="3"/>
      <c r="AB105" s="3"/>
      <c r="AC105" s="1"/>
      <c r="AD105" s="3"/>
      <c r="AE105" s="1"/>
    </row>
    <row r="106" spans="1:31" x14ac:dyDescent="0.15">
      <c r="A106" t="s">
        <v>193</v>
      </c>
      <c r="B106" t="s">
        <v>194</v>
      </c>
      <c r="C106" t="s">
        <v>64</v>
      </c>
      <c r="D106" t="s">
        <v>205</v>
      </c>
      <c r="F106" s="1"/>
      <c r="G106" s="1"/>
      <c r="H106" s="2"/>
      <c r="I106" s="2"/>
      <c r="J106" s="2"/>
      <c r="K106" s="2"/>
      <c r="L106" s="2"/>
      <c r="M106" s="2"/>
      <c r="N106" s="2">
        <v>5032</v>
      </c>
      <c r="O106" s="2"/>
      <c r="P106" s="1"/>
      <c r="Q106" s="3"/>
      <c r="R106" s="1"/>
      <c r="S106" s="1"/>
      <c r="T106" s="1"/>
      <c r="U106" s="2"/>
      <c r="V106" s="2"/>
      <c r="W106" s="3"/>
      <c r="X106" s="3"/>
      <c r="Y106" s="3"/>
      <c r="Z106" s="3"/>
      <c r="AA106" s="3"/>
      <c r="AB106" s="3"/>
      <c r="AC106" s="1"/>
      <c r="AD106" s="3"/>
      <c r="AE106" s="1"/>
    </row>
    <row r="107" spans="1:31" x14ac:dyDescent="0.15">
      <c r="A107" t="s">
        <v>193</v>
      </c>
      <c r="B107" t="s">
        <v>194</v>
      </c>
      <c r="C107" t="s">
        <v>206</v>
      </c>
      <c r="D107" t="s">
        <v>207</v>
      </c>
      <c r="F107" s="1"/>
      <c r="G107" s="1"/>
      <c r="H107" s="2"/>
      <c r="I107" s="2"/>
      <c r="J107" s="2"/>
      <c r="K107" s="2"/>
      <c r="L107" s="2"/>
      <c r="M107" s="2"/>
      <c r="N107" s="2">
        <v>4961</v>
      </c>
      <c r="O107" s="2"/>
      <c r="P107" s="1"/>
      <c r="Q107" s="3"/>
      <c r="R107" s="1"/>
      <c r="S107" s="1"/>
      <c r="T107" s="1"/>
      <c r="U107" s="2"/>
      <c r="V107" s="2"/>
      <c r="W107" s="3"/>
      <c r="X107" s="3"/>
      <c r="Y107" s="3"/>
      <c r="Z107" s="3"/>
      <c r="AA107" s="3"/>
      <c r="AB107" s="3"/>
      <c r="AC107" s="1"/>
      <c r="AD107" s="3"/>
      <c r="AE107" s="1"/>
    </row>
    <row r="108" spans="1:31" x14ac:dyDescent="0.15">
      <c r="A108" t="s">
        <v>193</v>
      </c>
      <c r="B108" t="s">
        <v>194</v>
      </c>
      <c r="C108" t="s">
        <v>72</v>
      </c>
      <c r="D108" t="s">
        <v>208</v>
      </c>
      <c r="F108" s="1"/>
      <c r="G108" s="1"/>
      <c r="H108" s="2"/>
      <c r="I108" s="2"/>
      <c r="J108" s="2"/>
      <c r="K108" s="2"/>
      <c r="L108" s="2"/>
      <c r="M108" s="2"/>
      <c r="N108" s="2">
        <v>4576</v>
      </c>
      <c r="O108" s="2"/>
      <c r="P108" s="1"/>
      <c r="Q108" s="3"/>
      <c r="R108" s="1"/>
      <c r="S108" s="1"/>
      <c r="T108" s="1"/>
      <c r="U108" s="2"/>
      <c r="V108" s="2"/>
      <c r="W108" s="3"/>
      <c r="X108" s="3"/>
      <c r="Y108" s="3"/>
      <c r="Z108" s="3"/>
      <c r="AA108" s="3"/>
      <c r="AB108" s="3"/>
      <c r="AC108" s="1"/>
      <c r="AD108" s="3"/>
      <c r="AE108" s="1"/>
    </row>
    <row r="109" spans="1:31" x14ac:dyDescent="0.15">
      <c r="A109" t="s">
        <v>193</v>
      </c>
      <c r="B109" t="s">
        <v>194</v>
      </c>
      <c r="C109" t="s">
        <v>82</v>
      </c>
      <c r="D109" t="s">
        <v>209</v>
      </c>
      <c r="F109" s="1"/>
      <c r="G109" s="1"/>
      <c r="H109" s="2"/>
      <c r="I109" s="2"/>
      <c r="J109" s="2"/>
      <c r="K109" s="2"/>
      <c r="L109" s="2"/>
      <c r="M109" s="2"/>
      <c r="N109" s="2">
        <v>4510</v>
      </c>
      <c r="O109" s="2"/>
      <c r="P109" s="1"/>
      <c r="Q109" s="3"/>
      <c r="R109" s="1"/>
      <c r="S109" s="1"/>
      <c r="T109" s="1"/>
      <c r="U109" s="2"/>
      <c r="V109" s="2"/>
      <c r="W109" s="3"/>
      <c r="X109" s="3"/>
      <c r="Y109" s="3"/>
      <c r="Z109" s="3"/>
      <c r="AA109" s="3"/>
      <c r="AB109" s="3"/>
      <c r="AC109" s="1"/>
      <c r="AD109" s="3"/>
      <c r="AE109" s="1"/>
    </row>
    <row r="110" spans="1:31" x14ac:dyDescent="0.15">
      <c r="A110" t="s">
        <v>193</v>
      </c>
      <c r="B110" t="s">
        <v>194</v>
      </c>
      <c r="C110" t="s">
        <v>84</v>
      </c>
      <c r="D110" t="s">
        <v>210</v>
      </c>
      <c r="F110" s="1"/>
      <c r="G110" s="1"/>
      <c r="H110" s="2"/>
      <c r="I110" s="2"/>
      <c r="J110" s="2"/>
      <c r="K110" s="2"/>
      <c r="L110" s="2"/>
      <c r="M110" s="2"/>
      <c r="N110" s="2">
        <v>5921</v>
      </c>
      <c r="O110" s="2"/>
      <c r="P110" s="1"/>
      <c r="Q110" s="3"/>
      <c r="R110" s="1"/>
      <c r="S110" s="1"/>
      <c r="T110" s="1"/>
      <c r="U110" s="2"/>
      <c r="V110" s="2"/>
      <c r="W110" s="3"/>
      <c r="X110" s="3"/>
      <c r="Y110" s="3"/>
      <c r="Z110" s="3"/>
      <c r="AA110" s="3"/>
      <c r="AB110" s="3"/>
      <c r="AC110" s="1"/>
      <c r="AD110" s="3"/>
      <c r="AE110" s="1"/>
    </row>
    <row r="111" spans="1:31" x14ac:dyDescent="0.15">
      <c r="A111" t="s">
        <v>193</v>
      </c>
      <c r="B111" t="s">
        <v>194</v>
      </c>
      <c r="C111" t="s">
        <v>86</v>
      </c>
      <c r="D111" t="s">
        <v>211</v>
      </c>
      <c r="F111" s="1"/>
      <c r="G111" s="1"/>
      <c r="H111" s="2"/>
      <c r="I111" s="2"/>
      <c r="J111" s="2"/>
      <c r="K111" s="2"/>
      <c r="L111" s="2"/>
      <c r="M111" s="2"/>
      <c r="N111" s="2">
        <v>4532</v>
      </c>
      <c r="O111" s="2"/>
      <c r="P111" s="1"/>
      <c r="Q111" s="3"/>
      <c r="R111" s="1"/>
      <c r="S111" s="1"/>
      <c r="T111" s="1"/>
      <c r="U111" s="2"/>
      <c r="V111" s="2"/>
      <c r="W111" s="3"/>
      <c r="X111" s="3"/>
      <c r="Y111" s="3"/>
      <c r="Z111" s="3"/>
      <c r="AA111" s="3"/>
      <c r="AB111" s="3"/>
      <c r="AC111" s="1"/>
      <c r="AD111" s="3"/>
      <c r="AE111" s="1"/>
    </row>
    <row r="112" spans="1:31" x14ac:dyDescent="0.15">
      <c r="A112" t="s">
        <v>193</v>
      </c>
      <c r="B112" t="s">
        <v>194</v>
      </c>
      <c r="C112" t="s">
        <v>88</v>
      </c>
      <c r="D112" t="s">
        <v>212</v>
      </c>
      <c r="F112" s="1"/>
      <c r="G112" s="1"/>
      <c r="H112" s="2"/>
      <c r="I112" s="2"/>
      <c r="J112" s="2"/>
      <c r="K112" s="2"/>
      <c r="L112" s="2"/>
      <c r="M112" s="2"/>
      <c r="N112" s="2">
        <v>4961</v>
      </c>
      <c r="O112" s="2"/>
      <c r="P112" s="1"/>
      <c r="Q112" s="3"/>
      <c r="R112" s="1"/>
      <c r="S112" s="1"/>
      <c r="T112" s="1"/>
      <c r="U112" s="2"/>
      <c r="V112" s="2"/>
      <c r="W112" s="3"/>
      <c r="X112" s="3"/>
      <c r="Y112" s="3"/>
      <c r="Z112" s="3"/>
      <c r="AA112" s="3"/>
      <c r="AB112" s="3"/>
      <c r="AC112" s="1"/>
      <c r="AD112" s="3"/>
      <c r="AE112" s="1"/>
    </row>
    <row r="113" spans="1:31" x14ac:dyDescent="0.15">
      <c r="A113" t="s">
        <v>193</v>
      </c>
      <c r="B113" t="s">
        <v>194</v>
      </c>
      <c r="C113" t="s">
        <v>90</v>
      </c>
      <c r="D113" t="s">
        <v>213</v>
      </c>
      <c r="F113" s="1"/>
      <c r="G113" s="1"/>
      <c r="H113" s="2"/>
      <c r="I113" s="2"/>
      <c r="J113" s="2"/>
      <c r="K113" s="2"/>
      <c r="L113" s="2"/>
      <c r="M113" s="2"/>
      <c r="N113" s="2">
        <v>3069</v>
      </c>
      <c r="O113" s="2"/>
      <c r="P113" s="1"/>
      <c r="Q113" s="3"/>
      <c r="R113" s="1"/>
      <c r="S113" s="1"/>
      <c r="T113" s="1"/>
      <c r="U113" s="2"/>
      <c r="V113" s="2"/>
      <c r="W113" s="3"/>
      <c r="X113" s="3"/>
      <c r="Y113" s="3"/>
      <c r="Z113" s="3"/>
      <c r="AA113" s="3"/>
      <c r="AB113" s="3"/>
      <c r="AC113" s="1"/>
      <c r="AD113" s="3"/>
      <c r="AE113" s="1"/>
    </row>
    <row r="114" spans="1:31" x14ac:dyDescent="0.15">
      <c r="A114" t="s">
        <v>193</v>
      </c>
      <c r="B114" t="s">
        <v>194</v>
      </c>
      <c r="C114" t="s">
        <v>92</v>
      </c>
      <c r="D114" t="s">
        <v>214</v>
      </c>
      <c r="F114" s="1"/>
      <c r="G114" s="1"/>
      <c r="H114" s="2"/>
      <c r="I114" s="2"/>
      <c r="J114" s="2"/>
      <c r="K114" s="2"/>
      <c r="L114" s="2"/>
      <c r="M114" s="2"/>
      <c r="N114" s="2">
        <v>5643</v>
      </c>
      <c r="O114" s="2"/>
      <c r="P114" s="1"/>
      <c r="Q114" s="3"/>
      <c r="R114" s="1"/>
      <c r="S114" s="1"/>
      <c r="T114" s="1"/>
      <c r="U114" s="2"/>
      <c r="V114" s="2"/>
      <c r="W114" s="3"/>
      <c r="X114" s="3"/>
      <c r="Y114" s="3"/>
      <c r="Z114" s="3"/>
      <c r="AA114" s="3"/>
      <c r="AB114" s="3"/>
      <c r="AC114" s="1"/>
      <c r="AD114" s="3"/>
      <c r="AE114" s="1"/>
    </row>
    <row r="115" spans="1:31" x14ac:dyDescent="0.15">
      <c r="A115" t="s">
        <v>193</v>
      </c>
      <c r="B115" t="s">
        <v>194</v>
      </c>
      <c r="C115" t="s">
        <v>144</v>
      </c>
      <c r="D115" t="s">
        <v>215</v>
      </c>
      <c r="F115" s="1"/>
      <c r="G115" s="1"/>
      <c r="H115" s="2"/>
      <c r="I115" s="2"/>
      <c r="J115" s="2"/>
      <c r="K115" s="2"/>
      <c r="L115" s="2"/>
      <c r="M115" s="2"/>
      <c r="N115" s="2">
        <v>4200</v>
      </c>
      <c r="O115" s="2"/>
      <c r="P115" s="1"/>
      <c r="Q115" s="3"/>
      <c r="R115" s="1"/>
      <c r="S115" s="1"/>
      <c r="T115" s="1"/>
      <c r="U115" s="2"/>
      <c r="V115" s="2"/>
      <c r="W115" s="3"/>
      <c r="X115" s="3"/>
      <c r="Y115" s="3"/>
      <c r="Z115" s="3"/>
      <c r="AA115" s="3"/>
      <c r="AB115" s="3"/>
      <c r="AC115" s="1"/>
      <c r="AD115" s="3"/>
      <c r="AE115" s="1"/>
    </row>
    <row r="116" spans="1:31" x14ac:dyDescent="0.15">
      <c r="A116" t="s">
        <v>193</v>
      </c>
      <c r="B116" t="s">
        <v>194</v>
      </c>
      <c r="C116" t="s">
        <v>173</v>
      </c>
      <c r="D116" t="s">
        <v>216</v>
      </c>
      <c r="F116" s="1"/>
      <c r="G116" s="1"/>
      <c r="H116" s="2"/>
      <c r="I116" s="2"/>
      <c r="J116" s="2"/>
      <c r="K116" s="2"/>
      <c r="L116" s="2"/>
      <c r="M116" s="2"/>
      <c r="N116" s="2">
        <v>2728</v>
      </c>
      <c r="O116" s="2"/>
      <c r="P116" s="1"/>
      <c r="Q116" s="3"/>
      <c r="R116" s="1"/>
      <c r="S116" s="1"/>
      <c r="T116" s="1"/>
      <c r="U116" s="2"/>
      <c r="V116" s="2"/>
      <c r="W116" s="3"/>
      <c r="X116" s="3"/>
      <c r="Y116" s="3"/>
      <c r="Z116" s="3"/>
      <c r="AA116" s="3"/>
      <c r="AB116" s="3"/>
      <c r="AC116" s="1"/>
      <c r="AD116" s="3"/>
      <c r="AE116" s="1"/>
    </row>
    <row r="117" spans="1:31" x14ac:dyDescent="0.15">
      <c r="A117" t="s">
        <v>193</v>
      </c>
      <c r="B117" t="s">
        <v>194</v>
      </c>
      <c r="C117" t="s">
        <v>217</v>
      </c>
      <c r="D117" t="s">
        <v>218</v>
      </c>
      <c r="F117" s="1"/>
      <c r="G117" s="1"/>
      <c r="H117" s="2"/>
      <c r="I117" s="2"/>
      <c r="J117" s="2"/>
      <c r="K117" s="2"/>
      <c r="L117" s="2"/>
      <c r="M117" s="2"/>
      <c r="N117" s="2">
        <v>6017</v>
      </c>
      <c r="O117" s="2"/>
      <c r="P117" s="1"/>
      <c r="Q117" s="3"/>
      <c r="R117" s="1"/>
      <c r="S117" s="1"/>
      <c r="T117" s="1"/>
      <c r="U117" s="2"/>
      <c r="V117" s="2"/>
      <c r="W117" s="3"/>
      <c r="X117" s="3"/>
      <c r="Y117" s="3"/>
      <c r="Z117" s="3"/>
      <c r="AA117" s="3"/>
      <c r="AB117" s="3"/>
      <c r="AC117" s="1"/>
      <c r="AD117" s="3"/>
      <c r="AE117" s="1"/>
    </row>
    <row r="118" spans="1:31" x14ac:dyDescent="0.15">
      <c r="A118" t="s">
        <v>193</v>
      </c>
      <c r="B118" t="s">
        <v>194</v>
      </c>
      <c r="C118" t="s">
        <v>219</v>
      </c>
      <c r="D118" t="s">
        <v>220</v>
      </c>
      <c r="F118" s="1"/>
      <c r="G118" s="1"/>
      <c r="H118" s="2"/>
      <c r="I118" s="2"/>
      <c r="J118" s="2"/>
      <c r="K118" s="2"/>
      <c r="L118" s="2"/>
      <c r="M118" s="2"/>
      <c r="N118" s="2">
        <v>4675</v>
      </c>
      <c r="O118" s="2"/>
      <c r="P118" s="1"/>
      <c r="Q118" s="3"/>
      <c r="R118" s="1"/>
      <c r="S118" s="1"/>
      <c r="T118" s="1"/>
      <c r="U118" s="2"/>
      <c r="V118" s="2"/>
      <c r="W118" s="3"/>
      <c r="X118" s="3"/>
      <c r="Y118" s="3"/>
      <c r="Z118" s="3"/>
      <c r="AA118" s="3"/>
      <c r="AB118" s="3"/>
      <c r="AC118" s="1"/>
      <c r="AD118" s="3"/>
      <c r="AE118" s="1"/>
    </row>
    <row r="119" spans="1:31" x14ac:dyDescent="0.15">
      <c r="A119" t="s">
        <v>193</v>
      </c>
      <c r="B119" t="s">
        <v>194</v>
      </c>
      <c r="C119" t="s">
        <v>221</v>
      </c>
      <c r="D119" t="s">
        <v>222</v>
      </c>
      <c r="F119" s="1"/>
      <c r="G119" s="1"/>
      <c r="H119" s="2"/>
      <c r="I119" s="2"/>
      <c r="J119" s="2"/>
      <c r="K119" s="2"/>
      <c r="L119" s="2"/>
      <c r="M119" s="2"/>
      <c r="N119" s="2">
        <v>3410</v>
      </c>
      <c r="O119" s="2"/>
      <c r="P119" s="1"/>
      <c r="Q119" s="3"/>
      <c r="R119" s="1"/>
      <c r="S119" s="1"/>
      <c r="T119" s="1"/>
      <c r="U119" s="2"/>
      <c r="V119" s="2"/>
      <c r="W119" s="3"/>
      <c r="X119" s="3"/>
      <c r="Y119" s="3"/>
      <c r="Z119" s="3"/>
      <c r="AA119" s="3"/>
      <c r="AB119" s="3"/>
      <c r="AC119" s="1"/>
      <c r="AD119" s="3"/>
      <c r="AE119" s="1"/>
    </row>
    <row r="120" spans="1:31" x14ac:dyDescent="0.15">
      <c r="A120" t="s">
        <v>193</v>
      </c>
      <c r="B120" t="s">
        <v>194</v>
      </c>
      <c r="C120" t="s">
        <v>223</v>
      </c>
      <c r="D120" t="s">
        <v>224</v>
      </c>
      <c r="F120" s="1"/>
      <c r="G120" s="1"/>
      <c r="H120" s="2"/>
      <c r="I120" s="2"/>
      <c r="J120" s="2"/>
      <c r="K120" s="2"/>
      <c r="L120" s="2"/>
      <c r="M120" s="2"/>
      <c r="N120" s="2">
        <v>3120</v>
      </c>
      <c r="O120" s="2"/>
      <c r="P120" s="1"/>
      <c r="Q120" s="3"/>
      <c r="R120" s="1"/>
      <c r="S120" s="1"/>
      <c r="T120" s="1"/>
      <c r="U120" s="2"/>
      <c r="V120" s="2"/>
      <c r="W120" s="3"/>
      <c r="X120" s="3"/>
      <c r="Y120" s="3"/>
      <c r="Z120" s="3"/>
      <c r="AA120" s="3"/>
      <c r="AB120" s="3"/>
      <c r="AC120" s="1"/>
      <c r="AD120" s="3"/>
      <c r="AE120" s="1"/>
    </row>
    <row r="121" spans="1:31" x14ac:dyDescent="0.15">
      <c r="A121" t="s">
        <v>193</v>
      </c>
      <c r="B121" t="s">
        <v>194</v>
      </c>
      <c r="C121" t="s">
        <v>225</v>
      </c>
      <c r="D121" t="s">
        <v>226</v>
      </c>
      <c r="F121" s="1"/>
      <c r="G121" s="1"/>
      <c r="H121" s="2"/>
      <c r="I121" s="2"/>
      <c r="J121" s="2"/>
      <c r="K121" s="2"/>
      <c r="L121" s="2"/>
      <c r="M121" s="2"/>
      <c r="N121" s="2">
        <v>5368</v>
      </c>
      <c r="O121" s="2"/>
      <c r="P121" s="1"/>
      <c r="Q121" s="3"/>
      <c r="R121" s="1"/>
      <c r="S121" s="1"/>
      <c r="T121" s="1"/>
      <c r="U121" s="2"/>
      <c r="V121" s="2"/>
      <c r="W121" s="3"/>
      <c r="X121" s="3"/>
      <c r="Y121" s="3"/>
      <c r="Z121" s="3"/>
      <c r="AA121" s="3"/>
      <c r="AB121" s="3"/>
      <c r="AC121" s="1"/>
      <c r="AD121" s="3"/>
      <c r="AE121" s="1"/>
    </row>
    <row r="122" spans="1:31" x14ac:dyDescent="0.15">
      <c r="A122" t="s">
        <v>193</v>
      </c>
      <c r="B122" t="s">
        <v>194</v>
      </c>
      <c r="C122" t="s">
        <v>227</v>
      </c>
      <c r="D122" t="s">
        <v>228</v>
      </c>
      <c r="F122" s="1"/>
      <c r="G122" s="1"/>
      <c r="H122" s="2"/>
      <c r="I122" s="2"/>
      <c r="J122" s="2"/>
      <c r="K122" s="2"/>
      <c r="L122" s="2"/>
      <c r="M122" s="2"/>
      <c r="N122" s="2">
        <v>4035</v>
      </c>
      <c r="O122" s="2"/>
      <c r="P122" s="1"/>
      <c r="Q122" s="3"/>
      <c r="R122" s="1"/>
      <c r="S122" s="1"/>
      <c r="T122" s="1"/>
      <c r="U122" s="2"/>
      <c r="V122" s="2"/>
      <c r="W122" s="3"/>
      <c r="X122" s="3"/>
      <c r="Y122" s="3"/>
      <c r="Z122" s="3"/>
      <c r="AA122" s="3"/>
      <c r="AB122" s="3"/>
      <c r="AC122" s="1"/>
      <c r="AD122" s="3"/>
      <c r="AE122" s="1"/>
    </row>
    <row r="123" spans="1:31" x14ac:dyDescent="0.15">
      <c r="A123" s="101" t="s">
        <v>1973</v>
      </c>
      <c r="B123" t="s">
        <v>194</v>
      </c>
      <c r="C123" t="s">
        <v>183</v>
      </c>
      <c r="D123" t="s">
        <v>229</v>
      </c>
      <c r="F123" s="1"/>
      <c r="G123" s="1"/>
      <c r="H123" s="2"/>
      <c r="I123" s="2"/>
      <c r="J123" s="2"/>
      <c r="K123" s="2"/>
      <c r="L123" s="2"/>
      <c r="M123" s="2"/>
      <c r="N123" s="2" t="s">
        <v>1</v>
      </c>
      <c r="O123" s="2"/>
      <c r="P123" s="1"/>
      <c r="Q123" s="3"/>
      <c r="R123" s="1"/>
      <c r="S123" s="1"/>
      <c r="T123" s="1"/>
      <c r="U123" s="2"/>
      <c r="V123" s="2"/>
      <c r="W123" s="3"/>
      <c r="X123" s="3"/>
      <c r="Y123" s="3"/>
      <c r="Z123" s="3"/>
      <c r="AA123" s="3"/>
      <c r="AB123" s="3"/>
      <c r="AC123" s="1"/>
      <c r="AD123" s="3"/>
      <c r="AE123" s="1"/>
    </row>
    <row r="124" spans="1:31" x14ac:dyDescent="0.15">
      <c r="A124" t="s">
        <v>230</v>
      </c>
      <c r="B124" t="s">
        <v>231</v>
      </c>
      <c r="C124" t="s">
        <v>10</v>
      </c>
      <c r="D124" t="s">
        <v>232</v>
      </c>
      <c r="F124" s="1"/>
      <c r="G124" s="1"/>
      <c r="H124" s="2"/>
      <c r="I124" s="2"/>
      <c r="J124" s="2"/>
      <c r="K124" s="2"/>
      <c r="L124" s="2"/>
      <c r="M124" s="2"/>
      <c r="N124" s="2">
        <v>2890</v>
      </c>
      <c r="O124" s="2"/>
      <c r="P124" s="1"/>
      <c r="Q124" s="3"/>
      <c r="R124" s="1"/>
      <c r="S124" s="1"/>
      <c r="T124" s="1"/>
      <c r="U124" s="2"/>
      <c r="V124" s="2"/>
      <c r="W124" s="3"/>
      <c r="X124" s="3"/>
      <c r="Y124" s="3"/>
      <c r="Z124" s="3"/>
      <c r="AA124" s="3"/>
      <c r="AB124" s="3"/>
      <c r="AC124" s="1"/>
      <c r="AD124" s="3"/>
      <c r="AE124" s="1"/>
    </row>
    <row r="125" spans="1:31" x14ac:dyDescent="0.15">
      <c r="A125" t="s">
        <v>230</v>
      </c>
      <c r="B125" t="s">
        <v>231</v>
      </c>
      <c r="C125" t="s">
        <v>16</v>
      </c>
      <c r="D125" t="s">
        <v>233</v>
      </c>
      <c r="F125" s="1"/>
      <c r="G125" s="1"/>
      <c r="H125" s="2"/>
      <c r="I125" s="2"/>
      <c r="J125" s="2"/>
      <c r="K125" s="2"/>
      <c r="L125" s="2"/>
      <c r="M125" s="2"/>
      <c r="N125" s="2">
        <v>3388</v>
      </c>
      <c r="O125" s="2"/>
      <c r="P125" s="1"/>
      <c r="Q125" s="3"/>
      <c r="R125" s="1"/>
      <c r="S125" s="1"/>
      <c r="T125" s="1"/>
      <c r="U125" s="2"/>
      <c r="V125" s="2"/>
      <c r="W125" s="3"/>
      <c r="X125" s="3"/>
      <c r="Y125" s="3"/>
      <c r="Z125" s="3"/>
      <c r="AA125" s="3"/>
      <c r="AB125" s="3"/>
      <c r="AC125" s="1"/>
      <c r="AD125" s="3"/>
      <c r="AE125" s="1"/>
    </row>
    <row r="126" spans="1:31" x14ac:dyDescent="0.15">
      <c r="A126" t="s">
        <v>230</v>
      </c>
      <c r="B126" t="s">
        <v>231</v>
      </c>
      <c r="C126" t="s">
        <v>18</v>
      </c>
      <c r="D126" t="s">
        <v>234</v>
      </c>
      <c r="F126" s="1"/>
      <c r="G126" s="1"/>
      <c r="H126" s="2"/>
      <c r="I126" s="2"/>
      <c r="J126" s="2"/>
      <c r="K126" s="2"/>
      <c r="L126" s="2"/>
      <c r="M126" s="2"/>
      <c r="N126" s="2">
        <v>2475</v>
      </c>
      <c r="O126" s="2"/>
      <c r="P126" s="1"/>
      <c r="Q126" s="3"/>
      <c r="R126" s="1"/>
      <c r="S126" s="1"/>
      <c r="T126" s="1"/>
      <c r="U126" s="2"/>
      <c r="V126" s="2"/>
      <c r="W126" s="3"/>
      <c r="X126" s="3"/>
      <c r="Y126" s="3"/>
      <c r="Z126" s="3"/>
      <c r="AA126" s="3"/>
      <c r="AB126" s="3"/>
      <c r="AC126" s="1"/>
      <c r="AD126" s="3"/>
      <c r="AE126" s="1"/>
    </row>
    <row r="127" spans="1:31" x14ac:dyDescent="0.15">
      <c r="A127" t="s">
        <v>230</v>
      </c>
      <c r="B127" t="s">
        <v>231</v>
      </c>
      <c r="C127" t="s">
        <v>20</v>
      </c>
      <c r="D127" t="s">
        <v>235</v>
      </c>
      <c r="F127" s="1"/>
      <c r="G127" s="1"/>
      <c r="H127" s="2"/>
      <c r="I127" s="2"/>
      <c r="J127" s="2"/>
      <c r="K127" s="2"/>
      <c r="L127" s="2"/>
      <c r="M127" s="2"/>
      <c r="N127" s="2">
        <v>3490</v>
      </c>
      <c r="O127" s="2"/>
      <c r="P127" s="1"/>
      <c r="Q127" s="3"/>
      <c r="R127" s="1"/>
      <c r="S127" s="1"/>
      <c r="T127" s="1"/>
      <c r="U127" s="2"/>
      <c r="V127" s="2"/>
      <c r="W127" s="3"/>
      <c r="X127" s="3"/>
      <c r="Y127" s="3"/>
      <c r="Z127" s="3"/>
      <c r="AA127" s="3"/>
      <c r="AB127" s="3"/>
      <c r="AC127" s="1"/>
      <c r="AD127" s="3"/>
      <c r="AE127" s="1"/>
    </row>
    <row r="128" spans="1:31" x14ac:dyDescent="0.15">
      <c r="A128" t="s">
        <v>230</v>
      </c>
      <c r="B128" t="s">
        <v>231</v>
      </c>
      <c r="C128" t="s">
        <v>22</v>
      </c>
      <c r="D128" t="s">
        <v>236</v>
      </c>
      <c r="F128" s="1"/>
      <c r="G128" s="1"/>
      <c r="H128" s="2"/>
      <c r="I128" s="2"/>
      <c r="J128" s="2"/>
      <c r="K128" s="2"/>
      <c r="L128" s="2"/>
      <c r="M128" s="2"/>
      <c r="N128" s="2">
        <v>3080</v>
      </c>
      <c r="O128" s="2"/>
      <c r="P128" s="1"/>
      <c r="Q128" s="3"/>
      <c r="R128" s="1"/>
      <c r="S128" s="1"/>
      <c r="T128" s="1"/>
      <c r="U128" s="2"/>
      <c r="V128" s="2"/>
      <c r="W128" s="3"/>
      <c r="X128" s="3"/>
      <c r="Y128" s="3"/>
      <c r="Z128" s="3"/>
      <c r="AA128" s="3"/>
      <c r="AB128" s="3"/>
      <c r="AC128" s="1"/>
      <c r="AD128" s="3"/>
      <c r="AE128" s="1"/>
    </row>
    <row r="129" spans="1:31" x14ac:dyDescent="0.15">
      <c r="A129" t="s">
        <v>230</v>
      </c>
      <c r="B129" t="s">
        <v>231</v>
      </c>
      <c r="C129" t="s">
        <v>26</v>
      </c>
      <c r="D129" t="s">
        <v>237</v>
      </c>
      <c r="F129" s="1"/>
      <c r="G129" s="1"/>
      <c r="H129" s="2"/>
      <c r="I129" s="2"/>
      <c r="J129" s="2"/>
      <c r="K129" s="2"/>
      <c r="L129" s="2"/>
      <c r="M129" s="2"/>
      <c r="N129" s="2">
        <v>3960</v>
      </c>
      <c r="O129" s="2"/>
      <c r="P129" s="1"/>
      <c r="Q129" s="3"/>
      <c r="R129" s="1"/>
      <c r="S129" s="1"/>
      <c r="T129" s="1"/>
      <c r="U129" s="2"/>
      <c r="V129" s="2"/>
      <c r="W129" s="3"/>
      <c r="X129" s="3"/>
      <c r="Y129" s="3"/>
      <c r="Z129" s="3"/>
      <c r="AA129" s="3"/>
      <c r="AB129" s="3"/>
      <c r="AC129" s="1"/>
      <c r="AD129" s="3"/>
      <c r="AE129" s="1"/>
    </row>
    <row r="130" spans="1:31" x14ac:dyDescent="0.15">
      <c r="A130" t="s">
        <v>230</v>
      </c>
      <c r="B130" t="s">
        <v>231</v>
      </c>
      <c r="C130" t="s">
        <v>28</v>
      </c>
      <c r="D130" t="s">
        <v>238</v>
      </c>
      <c r="F130" s="1"/>
      <c r="G130" s="1"/>
      <c r="H130" s="2"/>
      <c r="I130" s="2"/>
      <c r="J130" s="2"/>
      <c r="K130" s="2"/>
      <c r="L130" s="2"/>
      <c r="M130" s="2"/>
      <c r="N130" s="2">
        <v>4170</v>
      </c>
      <c r="O130" s="2"/>
      <c r="P130" s="1"/>
      <c r="Q130" s="3"/>
      <c r="R130" s="1"/>
      <c r="S130" s="1"/>
      <c r="T130" s="1"/>
      <c r="U130" s="2"/>
      <c r="V130" s="2"/>
      <c r="W130" s="3"/>
      <c r="X130" s="3"/>
      <c r="Y130" s="3"/>
      <c r="Z130" s="3"/>
      <c r="AA130" s="3"/>
      <c r="AB130" s="3"/>
      <c r="AC130" s="1"/>
      <c r="AD130" s="3"/>
      <c r="AE130" s="1"/>
    </row>
    <row r="131" spans="1:31" x14ac:dyDescent="0.15">
      <c r="A131" t="s">
        <v>230</v>
      </c>
      <c r="B131" t="s">
        <v>231</v>
      </c>
      <c r="C131" t="s">
        <v>32</v>
      </c>
      <c r="D131" t="s">
        <v>239</v>
      </c>
      <c r="F131" s="1"/>
      <c r="G131" s="1"/>
      <c r="H131" s="2"/>
      <c r="I131" s="2"/>
      <c r="J131" s="2"/>
      <c r="K131" s="2"/>
      <c r="L131" s="2"/>
      <c r="M131" s="2"/>
      <c r="N131" s="2">
        <v>4070</v>
      </c>
      <c r="O131" s="2"/>
      <c r="P131" s="1"/>
      <c r="Q131" s="3"/>
      <c r="R131" s="1"/>
      <c r="S131" s="1"/>
      <c r="T131" s="1"/>
      <c r="U131" s="2"/>
      <c r="V131" s="2"/>
      <c r="W131" s="3"/>
      <c r="X131" s="3"/>
      <c r="Y131" s="3"/>
      <c r="Z131" s="3"/>
      <c r="AA131" s="3"/>
      <c r="AB131" s="3"/>
      <c r="AC131" s="1"/>
      <c r="AD131" s="3"/>
      <c r="AE131" s="1"/>
    </row>
    <row r="132" spans="1:31" x14ac:dyDescent="0.15">
      <c r="A132" t="s">
        <v>230</v>
      </c>
      <c r="B132" t="s">
        <v>231</v>
      </c>
      <c r="C132" t="s">
        <v>240</v>
      </c>
      <c r="D132" t="s">
        <v>241</v>
      </c>
      <c r="F132" s="1"/>
      <c r="G132" s="1"/>
      <c r="H132" s="2"/>
      <c r="I132" s="2"/>
      <c r="J132" s="2"/>
      <c r="K132" s="2"/>
      <c r="L132" s="2"/>
      <c r="M132" s="2"/>
      <c r="N132" s="2">
        <v>3476</v>
      </c>
      <c r="O132" s="2"/>
      <c r="P132" s="1"/>
      <c r="Q132" s="3"/>
      <c r="R132" s="1"/>
      <c r="S132" s="1"/>
      <c r="T132" s="1"/>
      <c r="U132" s="2"/>
      <c r="V132" s="2"/>
      <c r="W132" s="3"/>
      <c r="X132" s="3"/>
      <c r="Y132" s="3"/>
      <c r="Z132" s="3"/>
      <c r="AA132" s="3"/>
      <c r="AB132" s="3"/>
      <c r="AC132" s="1"/>
      <c r="AD132" s="3"/>
      <c r="AE132" s="1"/>
    </row>
    <row r="133" spans="1:31" x14ac:dyDescent="0.15">
      <c r="A133" t="s">
        <v>230</v>
      </c>
      <c r="B133" t="s">
        <v>231</v>
      </c>
      <c r="C133" t="s">
        <v>242</v>
      </c>
      <c r="D133" t="s">
        <v>243</v>
      </c>
      <c r="F133" s="1"/>
      <c r="G133" s="1"/>
      <c r="H133" s="2"/>
      <c r="I133" s="2"/>
      <c r="J133" s="2"/>
      <c r="K133" s="2"/>
      <c r="L133" s="2"/>
      <c r="M133" s="2"/>
      <c r="N133" s="2">
        <v>3223</v>
      </c>
      <c r="O133" s="2"/>
      <c r="P133" s="1"/>
      <c r="Q133" s="3"/>
      <c r="R133" s="1"/>
      <c r="S133" s="1"/>
      <c r="T133" s="1"/>
      <c r="U133" s="2"/>
      <c r="V133" s="2"/>
      <c r="W133" s="3"/>
      <c r="X133" s="3"/>
      <c r="Y133" s="3"/>
      <c r="Z133" s="3"/>
      <c r="AA133" s="3"/>
      <c r="AB133" s="3"/>
      <c r="AC133" s="1"/>
      <c r="AD133" s="3"/>
      <c r="AE133" s="1"/>
    </row>
    <row r="134" spans="1:31" x14ac:dyDescent="0.15">
      <c r="A134" t="s">
        <v>230</v>
      </c>
      <c r="B134" t="s">
        <v>231</v>
      </c>
      <c r="C134" t="s">
        <v>36</v>
      </c>
      <c r="D134" t="s">
        <v>244</v>
      </c>
      <c r="F134" s="1"/>
      <c r="G134" s="1"/>
      <c r="H134" s="2"/>
      <c r="I134" s="2"/>
      <c r="J134" s="2"/>
      <c r="K134" s="2"/>
      <c r="L134" s="2"/>
      <c r="M134" s="2"/>
      <c r="N134" s="2">
        <v>4280</v>
      </c>
      <c r="O134" s="2"/>
      <c r="P134" s="1"/>
      <c r="Q134" s="3"/>
      <c r="R134" s="1"/>
      <c r="S134" s="1"/>
      <c r="T134" s="1"/>
      <c r="U134" s="2"/>
      <c r="V134" s="2"/>
      <c r="W134" s="3"/>
      <c r="X134" s="3"/>
      <c r="Y134" s="3"/>
      <c r="Z134" s="3"/>
      <c r="AA134" s="3"/>
      <c r="AB134" s="3"/>
      <c r="AC134" s="1"/>
      <c r="AD134" s="3"/>
      <c r="AE134" s="1"/>
    </row>
    <row r="135" spans="1:31" x14ac:dyDescent="0.15">
      <c r="A135" t="s">
        <v>230</v>
      </c>
      <c r="B135" t="s">
        <v>231</v>
      </c>
      <c r="C135" t="s">
        <v>40</v>
      </c>
      <c r="D135" t="s">
        <v>245</v>
      </c>
      <c r="F135" s="1"/>
      <c r="G135" s="1"/>
      <c r="H135" s="2"/>
      <c r="I135" s="2"/>
      <c r="J135" s="2"/>
      <c r="K135" s="2"/>
      <c r="L135" s="2"/>
      <c r="M135" s="2"/>
      <c r="N135" s="2">
        <v>4600</v>
      </c>
      <c r="O135" s="2"/>
      <c r="P135" s="1"/>
      <c r="Q135" s="3"/>
      <c r="R135" s="1"/>
      <c r="S135" s="1"/>
      <c r="T135" s="1"/>
      <c r="U135" s="2"/>
      <c r="V135" s="2"/>
      <c r="W135" s="3"/>
      <c r="X135" s="3"/>
      <c r="Y135" s="3"/>
      <c r="Z135" s="3"/>
      <c r="AA135" s="3"/>
      <c r="AB135" s="3"/>
      <c r="AC135" s="1"/>
      <c r="AD135" s="3"/>
      <c r="AE135" s="1"/>
    </row>
    <row r="136" spans="1:31" x14ac:dyDescent="0.15">
      <c r="A136" t="s">
        <v>230</v>
      </c>
      <c r="B136" t="s">
        <v>231</v>
      </c>
      <c r="C136" t="s">
        <v>42</v>
      </c>
      <c r="D136" t="s">
        <v>246</v>
      </c>
      <c r="F136" s="1"/>
      <c r="G136" s="1"/>
      <c r="H136" s="2"/>
      <c r="I136" s="2"/>
      <c r="J136" s="2"/>
      <c r="K136" s="2"/>
      <c r="L136" s="2"/>
      <c r="M136" s="2"/>
      <c r="N136" s="2">
        <v>5032</v>
      </c>
      <c r="O136" s="2"/>
      <c r="P136" s="1"/>
      <c r="Q136" s="3"/>
      <c r="R136" s="1"/>
      <c r="S136" s="1"/>
      <c r="T136" s="1"/>
      <c r="U136" s="2"/>
      <c r="V136" s="2"/>
      <c r="W136" s="3"/>
      <c r="X136" s="3"/>
      <c r="Y136" s="3"/>
      <c r="Z136" s="3"/>
      <c r="AA136" s="3"/>
      <c r="AB136" s="3"/>
      <c r="AC136" s="1"/>
      <c r="AD136" s="3"/>
      <c r="AE136" s="1"/>
    </row>
    <row r="137" spans="1:31" x14ac:dyDescent="0.15">
      <c r="A137" t="s">
        <v>230</v>
      </c>
      <c r="B137" t="s">
        <v>231</v>
      </c>
      <c r="C137" t="s">
        <v>46</v>
      </c>
      <c r="D137" t="s">
        <v>247</v>
      </c>
      <c r="F137" s="1"/>
      <c r="G137" s="1"/>
      <c r="H137" s="2"/>
      <c r="I137" s="2"/>
      <c r="J137" s="2"/>
      <c r="K137" s="2"/>
      <c r="L137" s="2"/>
      <c r="M137" s="2"/>
      <c r="N137" s="2">
        <v>3718</v>
      </c>
      <c r="O137" s="2"/>
      <c r="P137" s="1"/>
      <c r="Q137" s="3"/>
      <c r="R137" s="1"/>
      <c r="S137" s="1"/>
      <c r="T137" s="1"/>
      <c r="U137" s="2"/>
      <c r="V137" s="2"/>
      <c r="W137" s="3"/>
      <c r="X137" s="3"/>
      <c r="Y137" s="3"/>
      <c r="Z137" s="3"/>
      <c r="AA137" s="3"/>
      <c r="AB137" s="3"/>
      <c r="AC137" s="1"/>
      <c r="AD137" s="3"/>
      <c r="AE137" s="1"/>
    </row>
    <row r="138" spans="1:31" x14ac:dyDescent="0.15">
      <c r="A138" t="s">
        <v>230</v>
      </c>
      <c r="B138" t="s">
        <v>231</v>
      </c>
      <c r="C138" t="s">
        <v>48</v>
      </c>
      <c r="D138" t="s">
        <v>248</v>
      </c>
      <c r="F138" s="1"/>
      <c r="G138" s="1"/>
      <c r="H138" s="2"/>
      <c r="I138" s="2"/>
      <c r="J138" s="2"/>
      <c r="K138" s="2"/>
      <c r="L138" s="2"/>
      <c r="M138" s="2"/>
      <c r="N138" s="2">
        <v>2563</v>
      </c>
      <c r="O138" s="2"/>
      <c r="P138" s="1"/>
      <c r="Q138" s="3"/>
      <c r="R138" s="1"/>
      <c r="S138" s="1"/>
      <c r="T138" s="1"/>
      <c r="U138" s="2"/>
      <c r="V138" s="2"/>
      <c r="W138" s="3"/>
      <c r="X138" s="3"/>
      <c r="Y138" s="3"/>
      <c r="Z138" s="3"/>
      <c r="AA138" s="3"/>
      <c r="AB138" s="3"/>
      <c r="AC138" s="1"/>
      <c r="AD138" s="3"/>
      <c r="AE138" s="1"/>
    </row>
    <row r="139" spans="1:31" x14ac:dyDescent="0.15">
      <c r="A139" t="s">
        <v>230</v>
      </c>
      <c r="B139" t="s">
        <v>231</v>
      </c>
      <c r="C139" t="s">
        <v>249</v>
      </c>
      <c r="D139" t="s">
        <v>250</v>
      </c>
      <c r="F139" s="1"/>
      <c r="G139" s="1"/>
      <c r="H139" s="2"/>
      <c r="I139" s="2"/>
      <c r="J139" s="2"/>
      <c r="K139" s="2"/>
      <c r="L139" s="2"/>
      <c r="M139" s="2"/>
      <c r="N139" s="2">
        <v>4172</v>
      </c>
      <c r="O139" s="2"/>
      <c r="P139" s="1"/>
      <c r="Q139" s="3"/>
      <c r="R139" s="1"/>
      <c r="S139" s="1"/>
      <c r="T139" s="1"/>
      <c r="U139" s="2"/>
      <c r="V139" s="2"/>
      <c r="W139" s="3"/>
      <c r="X139" s="3"/>
      <c r="Y139" s="3"/>
      <c r="Z139" s="3"/>
      <c r="AA139" s="3"/>
      <c r="AB139" s="3"/>
      <c r="AC139" s="1"/>
      <c r="AD139" s="3"/>
      <c r="AE139" s="1"/>
    </row>
    <row r="140" spans="1:31" x14ac:dyDescent="0.15">
      <c r="A140" t="s">
        <v>230</v>
      </c>
      <c r="B140" t="s">
        <v>231</v>
      </c>
      <c r="C140" t="s">
        <v>54</v>
      </c>
      <c r="D140" t="s">
        <v>251</v>
      </c>
      <c r="F140" s="1"/>
      <c r="G140" s="1"/>
      <c r="H140" s="2"/>
      <c r="I140" s="2"/>
      <c r="J140" s="2"/>
      <c r="K140" s="2"/>
      <c r="L140" s="2"/>
      <c r="M140" s="2"/>
      <c r="N140" s="2">
        <v>4884</v>
      </c>
      <c r="O140" s="2"/>
      <c r="P140" s="1"/>
      <c r="Q140" s="3"/>
      <c r="R140" s="1"/>
      <c r="S140" s="1"/>
      <c r="T140" s="1"/>
      <c r="U140" s="2"/>
      <c r="V140" s="2"/>
      <c r="W140" s="3"/>
      <c r="X140" s="3"/>
      <c r="Y140" s="3"/>
      <c r="Z140" s="3"/>
      <c r="AA140" s="3"/>
      <c r="AB140" s="3"/>
      <c r="AC140" s="1"/>
      <c r="AD140" s="3"/>
      <c r="AE140" s="1"/>
    </row>
    <row r="141" spans="1:31" x14ac:dyDescent="0.15">
      <c r="A141" t="s">
        <v>230</v>
      </c>
      <c r="B141" t="s">
        <v>231</v>
      </c>
      <c r="C141" t="s">
        <v>56</v>
      </c>
      <c r="D141" t="s">
        <v>252</v>
      </c>
      <c r="F141" s="1"/>
      <c r="G141" s="1"/>
      <c r="H141" s="2"/>
      <c r="I141" s="2"/>
      <c r="J141" s="2"/>
      <c r="K141" s="2"/>
      <c r="L141" s="2"/>
      <c r="M141" s="2"/>
      <c r="N141" s="2">
        <v>4020</v>
      </c>
      <c r="O141" s="2"/>
      <c r="P141" s="1"/>
      <c r="Q141" s="3"/>
      <c r="R141" s="1"/>
      <c r="S141" s="1"/>
      <c r="T141" s="1"/>
      <c r="U141" s="2"/>
      <c r="V141" s="2"/>
      <c r="W141" s="3"/>
      <c r="X141" s="3"/>
      <c r="Y141" s="3"/>
      <c r="Z141" s="3"/>
      <c r="AA141" s="3"/>
      <c r="AB141" s="3"/>
      <c r="AC141" s="1"/>
      <c r="AD141" s="3"/>
      <c r="AE141" s="1"/>
    </row>
    <row r="142" spans="1:31" x14ac:dyDescent="0.15">
      <c r="A142" t="s">
        <v>230</v>
      </c>
      <c r="B142" t="s">
        <v>231</v>
      </c>
      <c r="C142" t="s">
        <v>253</v>
      </c>
      <c r="D142" t="s">
        <v>254</v>
      </c>
      <c r="F142" s="1"/>
      <c r="G142" s="1"/>
      <c r="H142" s="2"/>
      <c r="I142" s="2"/>
      <c r="J142" s="2"/>
      <c r="K142" s="2"/>
      <c r="L142" s="2"/>
      <c r="M142" s="2"/>
      <c r="N142" s="2">
        <v>3398</v>
      </c>
      <c r="O142" s="2"/>
      <c r="P142" s="1"/>
      <c r="Q142" s="3"/>
      <c r="R142" s="1"/>
      <c r="S142" s="1"/>
      <c r="T142" s="1"/>
      <c r="U142" s="2"/>
      <c r="V142" s="2"/>
      <c r="W142" s="3"/>
      <c r="X142" s="3"/>
      <c r="Y142" s="3"/>
      <c r="Z142" s="3"/>
      <c r="AA142" s="3"/>
      <c r="AB142" s="3"/>
      <c r="AC142" s="1"/>
      <c r="AD142" s="3"/>
      <c r="AE142" s="1"/>
    </row>
    <row r="143" spans="1:31" x14ac:dyDescent="0.15">
      <c r="A143" t="s">
        <v>230</v>
      </c>
      <c r="B143" t="s">
        <v>231</v>
      </c>
      <c r="C143" t="s">
        <v>66</v>
      </c>
      <c r="D143" t="s">
        <v>255</v>
      </c>
      <c r="F143" s="1"/>
      <c r="G143" s="1"/>
      <c r="H143" s="2"/>
      <c r="I143" s="2"/>
      <c r="J143" s="2"/>
      <c r="K143" s="2"/>
      <c r="L143" s="2"/>
      <c r="M143" s="2"/>
      <c r="N143" s="2">
        <v>3377</v>
      </c>
      <c r="O143" s="2"/>
      <c r="P143" s="1"/>
      <c r="Q143" s="3"/>
      <c r="R143" s="1"/>
      <c r="S143" s="1"/>
      <c r="T143" s="1"/>
      <c r="U143" s="2"/>
      <c r="V143" s="2"/>
      <c r="W143" s="3"/>
      <c r="X143" s="3"/>
      <c r="Y143" s="3"/>
      <c r="Z143" s="3"/>
      <c r="AA143" s="3"/>
      <c r="AB143" s="3"/>
      <c r="AC143" s="1"/>
      <c r="AD143" s="3"/>
      <c r="AE143" s="1"/>
    </row>
    <row r="144" spans="1:31" x14ac:dyDescent="0.15">
      <c r="A144" t="s">
        <v>230</v>
      </c>
      <c r="B144" t="s">
        <v>231</v>
      </c>
      <c r="C144" t="s">
        <v>72</v>
      </c>
      <c r="D144" t="s">
        <v>256</v>
      </c>
      <c r="F144" s="1"/>
      <c r="G144" s="1"/>
      <c r="H144" s="2"/>
      <c r="I144" s="2"/>
      <c r="J144" s="2"/>
      <c r="K144" s="2"/>
      <c r="L144" s="2"/>
      <c r="M144" s="2"/>
      <c r="N144" s="2">
        <v>4510</v>
      </c>
      <c r="O144" s="2"/>
      <c r="P144" s="1"/>
      <c r="Q144" s="3"/>
      <c r="R144" s="1"/>
      <c r="S144" s="1"/>
      <c r="T144" s="1"/>
      <c r="U144" s="2"/>
      <c r="V144" s="2"/>
      <c r="W144" s="3"/>
      <c r="X144" s="3"/>
      <c r="Y144" s="3"/>
      <c r="Z144" s="3"/>
      <c r="AA144" s="3"/>
      <c r="AB144" s="3"/>
      <c r="AC144" s="1"/>
      <c r="AD144" s="3"/>
      <c r="AE144" s="1"/>
    </row>
    <row r="145" spans="1:31" x14ac:dyDescent="0.15">
      <c r="A145" t="s">
        <v>230</v>
      </c>
      <c r="B145" t="s">
        <v>231</v>
      </c>
      <c r="C145" t="s">
        <v>257</v>
      </c>
      <c r="D145" t="s">
        <v>258</v>
      </c>
      <c r="F145" s="1"/>
      <c r="G145" s="1"/>
      <c r="H145" s="2"/>
      <c r="I145" s="2"/>
      <c r="J145" s="2"/>
      <c r="K145" s="2"/>
      <c r="L145" s="2"/>
      <c r="M145" s="2"/>
      <c r="N145" s="2">
        <v>5104</v>
      </c>
      <c r="O145" s="2"/>
      <c r="P145" s="1"/>
      <c r="Q145" s="3"/>
      <c r="R145" s="1"/>
      <c r="S145" s="1"/>
      <c r="T145" s="1"/>
      <c r="U145" s="2"/>
      <c r="V145" s="2"/>
      <c r="W145" s="3"/>
      <c r="X145" s="3"/>
      <c r="Y145" s="3"/>
      <c r="Z145" s="3"/>
      <c r="AA145" s="3"/>
      <c r="AB145" s="3"/>
      <c r="AC145" s="1"/>
      <c r="AD145" s="3"/>
      <c r="AE145" s="1"/>
    </row>
    <row r="146" spans="1:31" x14ac:dyDescent="0.15">
      <c r="A146" t="s">
        <v>230</v>
      </c>
      <c r="B146" t="s">
        <v>231</v>
      </c>
      <c r="C146" t="s">
        <v>78</v>
      </c>
      <c r="D146" t="s">
        <v>259</v>
      </c>
      <c r="F146" s="1"/>
      <c r="G146" s="1"/>
      <c r="H146" s="2"/>
      <c r="I146" s="2"/>
      <c r="J146" s="2"/>
      <c r="K146" s="2"/>
      <c r="L146" s="2"/>
      <c r="M146" s="2"/>
      <c r="N146" s="2">
        <v>4280</v>
      </c>
      <c r="O146" s="2"/>
      <c r="P146" s="1"/>
      <c r="Q146" s="3"/>
      <c r="R146" s="1"/>
      <c r="S146" s="1"/>
      <c r="T146" s="1"/>
      <c r="U146" s="2"/>
      <c r="V146" s="2"/>
      <c r="W146" s="3"/>
      <c r="X146" s="3"/>
      <c r="Y146" s="3"/>
      <c r="Z146" s="3"/>
      <c r="AA146" s="3"/>
      <c r="AB146" s="3"/>
      <c r="AC146" s="1"/>
      <c r="AD146" s="3"/>
      <c r="AE146" s="1"/>
    </row>
    <row r="147" spans="1:31" x14ac:dyDescent="0.15">
      <c r="A147" t="s">
        <v>230</v>
      </c>
      <c r="B147" t="s">
        <v>231</v>
      </c>
      <c r="C147" t="s">
        <v>82</v>
      </c>
      <c r="D147" t="s">
        <v>260</v>
      </c>
      <c r="F147" s="1"/>
      <c r="G147" s="1"/>
      <c r="H147" s="2"/>
      <c r="I147" s="2"/>
      <c r="J147" s="2"/>
      <c r="K147" s="2"/>
      <c r="L147" s="2"/>
      <c r="M147" s="2"/>
      <c r="N147" s="2">
        <v>4015</v>
      </c>
      <c r="O147" s="2"/>
      <c r="P147" s="1"/>
      <c r="Q147" s="3"/>
      <c r="R147" s="1"/>
      <c r="S147" s="1"/>
      <c r="T147" s="1"/>
      <c r="U147" s="2"/>
      <c r="V147" s="2"/>
      <c r="W147" s="3"/>
      <c r="X147" s="3"/>
      <c r="Y147" s="3"/>
      <c r="Z147" s="3"/>
      <c r="AA147" s="3"/>
      <c r="AB147" s="3"/>
      <c r="AC147" s="1"/>
      <c r="AD147" s="3"/>
      <c r="AE147" s="1"/>
    </row>
    <row r="148" spans="1:31" x14ac:dyDescent="0.15">
      <c r="A148" t="s">
        <v>230</v>
      </c>
      <c r="B148" t="s">
        <v>231</v>
      </c>
      <c r="C148" t="s">
        <v>84</v>
      </c>
      <c r="D148" t="s">
        <v>261</v>
      </c>
      <c r="F148" s="1"/>
      <c r="G148" s="1"/>
      <c r="H148" s="2"/>
      <c r="I148" s="2"/>
      <c r="J148" s="2"/>
      <c r="K148" s="2"/>
      <c r="L148" s="2"/>
      <c r="M148" s="2"/>
      <c r="N148" s="2">
        <v>4400</v>
      </c>
      <c r="O148" s="2"/>
      <c r="P148" s="1"/>
      <c r="Q148" s="3"/>
      <c r="R148" s="1"/>
      <c r="S148" s="1"/>
      <c r="T148" s="1"/>
      <c r="U148" s="2"/>
      <c r="V148" s="2"/>
      <c r="W148" s="3"/>
      <c r="X148" s="3"/>
      <c r="Y148" s="3"/>
      <c r="Z148" s="3"/>
      <c r="AA148" s="3"/>
      <c r="AB148" s="3"/>
      <c r="AC148" s="1"/>
      <c r="AD148" s="3"/>
      <c r="AE148" s="1"/>
    </row>
    <row r="149" spans="1:31" x14ac:dyDescent="0.15">
      <c r="A149" t="s">
        <v>230</v>
      </c>
      <c r="B149" t="s">
        <v>231</v>
      </c>
      <c r="C149" t="s">
        <v>262</v>
      </c>
      <c r="D149" t="s">
        <v>263</v>
      </c>
      <c r="F149" s="1"/>
      <c r="G149" s="1"/>
      <c r="H149" s="2"/>
      <c r="I149" s="2"/>
      <c r="J149" s="2"/>
      <c r="K149" s="2"/>
      <c r="L149" s="2"/>
      <c r="M149" s="2"/>
      <c r="N149" s="2">
        <v>3430</v>
      </c>
      <c r="O149" s="2"/>
      <c r="P149" s="1"/>
      <c r="Q149" s="3"/>
      <c r="R149" s="1"/>
      <c r="S149" s="1"/>
      <c r="T149" s="1"/>
      <c r="U149" s="2"/>
      <c r="V149" s="2"/>
      <c r="W149" s="3"/>
      <c r="X149" s="3"/>
      <c r="Y149" s="3"/>
      <c r="Z149" s="3"/>
      <c r="AA149" s="3"/>
      <c r="AB149" s="3"/>
      <c r="AC149" s="1"/>
      <c r="AD149" s="3"/>
      <c r="AE149" s="1"/>
    </row>
    <row r="150" spans="1:31" x14ac:dyDescent="0.15">
      <c r="A150" t="s">
        <v>230</v>
      </c>
      <c r="B150" t="s">
        <v>231</v>
      </c>
      <c r="C150" t="s">
        <v>85</v>
      </c>
      <c r="D150" t="s">
        <v>264</v>
      </c>
      <c r="F150" s="1"/>
      <c r="G150" s="1"/>
      <c r="H150" s="2"/>
      <c r="I150" s="2"/>
      <c r="J150" s="2"/>
      <c r="K150" s="2"/>
      <c r="L150" s="2"/>
      <c r="M150" s="2"/>
      <c r="N150" s="2">
        <v>3245</v>
      </c>
      <c r="O150" s="2"/>
      <c r="P150" s="1"/>
      <c r="Q150" s="3"/>
      <c r="R150" s="1"/>
      <c r="S150" s="1"/>
      <c r="T150" s="1"/>
      <c r="U150" s="2"/>
      <c r="V150" s="2"/>
      <c r="W150" s="3"/>
      <c r="X150" s="3"/>
      <c r="Y150" s="3"/>
      <c r="Z150" s="3"/>
      <c r="AA150" s="3"/>
      <c r="AB150" s="3"/>
      <c r="AC150" s="1"/>
      <c r="AD150" s="3"/>
      <c r="AE150" s="1"/>
    </row>
    <row r="151" spans="1:31" x14ac:dyDescent="0.15">
      <c r="A151" t="s">
        <v>230</v>
      </c>
      <c r="B151" t="s">
        <v>231</v>
      </c>
      <c r="C151" t="s">
        <v>86</v>
      </c>
      <c r="D151" t="s">
        <v>265</v>
      </c>
      <c r="F151" s="1"/>
      <c r="G151" s="1"/>
      <c r="H151" s="2"/>
      <c r="I151" s="2"/>
      <c r="J151" s="2"/>
      <c r="K151" s="2"/>
      <c r="L151" s="2"/>
      <c r="M151" s="2"/>
      <c r="N151" s="2">
        <v>3930</v>
      </c>
      <c r="O151" s="2"/>
      <c r="P151" s="1"/>
      <c r="Q151" s="3"/>
      <c r="R151" s="1"/>
      <c r="S151" s="1"/>
      <c r="T151" s="1"/>
      <c r="U151" s="2"/>
      <c r="V151" s="2"/>
      <c r="W151" s="3"/>
      <c r="X151" s="3"/>
      <c r="Y151" s="3"/>
      <c r="Z151" s="3"/>
      <c r="AA151" s="3"/>
      <c r="AB151" s="3"/>
      <c r="AC151" s="1"/>
      <c r="AD151" s="3"/>
      <c r="AE151" s="1"/>
    </row>
    <row r="152" spans="1:31" x14ac:dyDescent="0.15">
      <c r="A152" s="101" t="s">
        <v>1973</v>
      </c>
      <c r="B152" t="s">
        <v>231</v>
      </c>
      <c r="C152" t="s">
        <v>185</v>
      </c>
      <c r="D152" t="s">
        <v>266</v>
      </c>
      <c r="F152" s="1"/>
      <c r="G152" s="1"/>
      <c r="H152" s="2"/>
      <c r="I152" s="2"/>
      <c r="J152" s="2"/>
      <c r="K152" s="2"/>
      <c r="L152" s="2"/>
      <c r="M152" s="2"/>
      <c r="N152" s="2" t="s">
        <v>1</v>
      </c>
      <c r="O152" s="2"/>
      <c r="P152" s="1"/>
      <c r="Q152" s="3"/>
      <c r="R152" s="1"/>
      <c r="S152" s="1"/>
      <c r="T152" s="1"/>
      <c r="U152" s="2"/>
      <c r="V152" s="2"/>
      <c r="W152" s="3"/>
      <c r="X152" s="3"/>
      <c r="Y152" s="3"/>
      <c r="Z152" s="3"/>
      <c r="AA152" s="3"/>
      <c r="AB152" s="3"/>
      <c r="AC152" s="1"/>
      <c r="AD152" s="3"/>
      <c r="AE152" s="1"/>
    </row>
    <row r="153" spans="1:31" x14ac:dyDescent="0.15">
      <c r="A153" t="s">
        <v>267</v>
      </c>
      <c r="B153" t="s">
        <v>268</v>
      </c>
      <c r="C153" t="s">
        <v>10</v>
      </c>
      <c r="D153" t="s">
        <v>269</v>
      </c>
      <c r="F153" s="1"/>
      <c r="G153" s="1"/>
      <c r="H153" s="2"/>
      <c r="I153" s="2"/>
      <c r="J153" s="2"/>
      <c r="K153" s="2"/>
      <c r="L153" s="2"/>
      <c r="M153" s="2"/>
      <c r="N153" s="2">
        <v>3608</v>
      </c>
      <c r="O153" s="2"/>
      <c r="P153" s="1"/>
      <c r="Q153" s="3"/>
      <c r="R153" s="1"/>
      <c r="S153" s="1"/>
      <c r="T153" s="1"/>
      <c r="U153" s="2"/>
      <c r="V153" s="2"/>
      <c r="W153" s="3"/>
      <c r="X153" s="3"/>
      <c r="Y153" s="3"/>
      <c r="Z153" s="3"/>
      <c r="AA153" s="3"/>
      <c r="AB153" s="3"/>
      <c r="AC153" s="1"/>
      <c r="AD153" s="3"/>
      <c r="AE153" s="1"/>
    </row>
    <row r="154" spans="1:31" x14ac:dyDescent="0.15">
      <c r="A154" t="s">
        <v>267</v>
      </c>
      <c r="B154" t="s">
        <v>268</v>
      </c>
      <c r="C154" t="s">
        <v>12</v>
      </c>
      <c r="D154" t="s">
        <v>270</v>
      </c>
      <c r="F154" s="1"/>
      <c r="G154" s="1"/>
      <c r="H154" s="2"/>
      <c r="I154" s="2"/>
      <c r="J154" s="2"/>
      <c r="K154" s="2"/>
      <c r="L154" s="2"/>
      <c r="M154" s="2"/>
      <c r="N154" s="2">
        <v>3553</v>
      </c>
      <c r="O154" s="2"/>
      <c r="P154" s="1"/>
      <c r="Q154" s="3"/>
      <c r="R154" s="1"/>
      <c r="S154" s="1"/>
      <c r="T154" s="1"/>
      <c r="U154" s="2"/>
      <c r="V154" s="2"/>
      <c r="W154" s="3"/>
      <c r="X154" s="3"/>
      <c r="Y154" s="3"/>
      <c r="Z154" s="3"/>
      <c r="AA154" s="3"/>
      <c r="AB154" s="3"/>
      <c r="AC154" s="1"/>
      <c r="AD154" s="3"/>
      <c r="AE154" s="1"/>
    </row>
    <row r="155" spans="1:31" x14ac:dyDescent="0.15">
      <c r="A155" t="s">
        <v>267</v>
      </c>
      <c r="B155" t="s">
        <v>268</v>
      </c>
      <c r="C155" t="s">
        <v>20</v>
      </c>
      <c r="D155" t="s">
        <v>271</v>
      </c>
      <c r="F155" s="1"/>
      <c r="G155" s="1"/>
      <c r="H155" s="2"/>
      <c r="I155" s="2"/>
      <c r="J155" s="2"/>
      <c r="K155" s="2"/>
      <c r="L155" s="2"/>
      <c r="M155" s="2"/>
      <c r="N155" s="2">
        <v>5060</v>
      </c>
      <c r="O155" s="2"/>
      <c r="P155" s="1"/>
      <c r="Q155" s="3"/>
      <c r="R155" s="1"/>
      <c r="S155" s="1"/>
      <c r="T155" s="1"/>
      <c r="U155" s="2"/>
      <c r="V155" s="2"/>
      <c r="W155" s="3"/>
      <c r="X155" s="3"/>
      <c r="Y155" s="3"/>
      <c r="Z155" s="3"/>
      <c r="AA155" s="3"/>
      <c r="AB155" s="3"/>
      <c r="AC155" s="1"/>
      <c r="AD155" s="3"/>
      <c r="AE155" s="1"/>
    </row>
    <row r="156" spans="1:31" x14ac:dyDescent="0.15">
      <c r="A156" t="s">
        <v>267</v>
      </c>
      <c r="B156" t="s">
        <v>268</v>
      </c>
      <c r="C156" t="s">
        <v>24</v>
      </c>
      <c r="D156" t="s">
        <v>272</v>
      </c>
      <c r="F156" s="1"/>
      <c r="G156" s="1"/>
      <c r="H156" s="2"/>
      <c r="I156" s="2"/>
      <c r="J156" s="2"/>
      <c r="K156" s="2"/>
      <c r="L156" s="2"/>
      <c r="M156" s="2"/>
      <c r="N156" s="2">
        <v>3278</v>
      </c>
      <c r="O156" s="2"/>
      <c r="P156" s="1"/>
      <c r="Q156" s="3"/>
      <c r="R156" s="1"/>
      <c r="S156" s="1"/>
      <c r="T156" s="1"/>
      <c r="U156" s="2"/>
      <c r="V156" s="2"/>
      <c r="W156" s="3"/>
      <c r="X156" s="3"/>
      <c r="Y156" s="3"/>
      <c r="Z156" s="3"/>
      <c r="AA156" s="3"/>
      <c r="AB156" s="3"/>
      <c r="AC156" s="1"/>
      <c r="AD156" s="3"/>
      <c r="AE156" s="1"/>
    </row>
    <row r="157" spans="1:31" x14ac:dyDescent="0.15">
      <c r="A157" t="s">
        <v>267</v>
      </c>
      <c r="B157" t="s">
        <v>268</v>
      </c>
      <c r="C157" t="s">
        <v>30</v>
      </c>
      <c r="D157" t="s">
        <v>273</v>
      </c>
      <c r="F157" s="1"/>
      <c r="G157" s="1"/>
      <c r="H157" s="2"/>
      <c r="I157" s="2"/>
      <c r="J157" s="2"/>
      <c r="K157" s="2"/>
      <c r="L157" s="2"/>
      <c r="M157" s="2"/>
      <c r="N157" s="2">
        <v>4780</v>
      </c>
      <c r="O157" s="2"/>
      <c r="P157" s="1"/>
      <c r="Q157" s="3"/>
      <c r="R157" s="1"/>
      <c r="S157" s="1"/>
      <c r="T157" s="1"/>
      <c r="U157" s="2"/>
      <c r="V157" s="2"/>
      <c r="W157" s="3"/>
      <c r="X157" s="3"/>
      <c r="Y157" s="3"/>
      <c r="Z157" s="3"/>
      <c r="AA157" s="3"/>
      <c r="AB157" s="3"/>
      <c r="AC157" s="1"/>
      <c r="AD157" s="3"/>
      <c r="AE157" s="1"/>
    </row>
    <row r="158" spans="1:31" x14ac:dyDescent="0.15">
      <c r="A158" t="s">
        <v>267</v>
      </c>
      <c r="B158" t="s">
        <v>268</v>
      </c>
      <c r="C158" t="s">
        <v>240</v>
      </c>
      <c r="D158" t="s">
        <v>274</v>
      </c>
      <c r="F158" s="1"/>
      <c r="G158" s="1"/>
      <c r="H158" s="2"/>
      <c r="I158" s="2"/>
      <c r="J158" s="2"/>
      <c r="K158" s="2"/>
      <c r="L158" s="2"/>
      <c r="M158" s="2"/>
      <c r="N158" s="2">
        <v>3762</v>
      </c>
      <c r="O158" s="2"/>
      <c r="P158" s="1"/>
      <c r="Q158" s="3"/>
      <c r="R158" s="1"/>
      <c r="S158" s="1"/>
      <c r="T158" s="1"/>
      <c r="U158" s="2"/>
      <c r="V158" s="2"/>
      <c r="W158" s="3"/>
      <c r="X158" s="3"/>
      <c r="Y158" s="3"/>
      <c r="Z158" s="3"/>
      <c r="AA158" s="3"/>
      <c r="AB158" s="3"/>
      <c r="AC158" s="1"/>
      <c r="AD158" s="3"/>
      <c r="AE158" s="1"/>
    </row>
    <row r="159" spans="1:31" x14ac:dyDescent="0.15">
      <c r="A159" t="s">
        <v>267</v>
      </c>
      <c r="B159" t="s">
        <v>268</v>
      </c>
      <c r="C159" t="s">
        <v>34</v>
      </c>
      <c r="D159" t="s">
        <v>275</v>
      </c>
      <c r="F159" s="1"/>
      <c r="G159" s="1"/>
      <c r="H159" s="2"/>
      <c r="I159" s="2"/>
      <c r="J159" s="2"/>
      <c r="K159" s="2"/>
      <c r="L159" s="2"/>
      <c r="M159" s="2"/>
      <c r="N159" s="2">
        <v>2470</v>
      </c>
      <c r="O159" s="2"/>
      <c r="P159" s="1"/>
      <c r="Q159" s="3"/>
      <c r="R159" s="1"/>
      <c r="S159" s="1"/>
      <c r="T159" s="1"/>
      <c r="U159" s="2"/>
      <c r="V159" s="2"/>
      <c r="W159" s="3"/>
      <c r="X159" s="3"/>
      <c r="Y159" s="3"/>
      <c r="Z159" s="3"/>
      <c r="AA159" s="3"/>
      <c r="AB159" s="3"/>
      <c r="AC159" s="1"/>
      <c r="AD159" s="3"/>
      <c r="AE159" s="1"/>
    </row>
    <row r="160" spans="1:31" x14ac:dyDescent="0.15">
      <c r="A160" t="s">
        <v>267</v>
      </c>
      <c r="B160" t="s">
        <v>268</v>
      </c>
      <c r="C160" t="s">
        <v>242</v>
      </c>
      <c r="D160" t="s">
        <v>276</v>
      </c>
      <c r="F160" s="1"/>
      <c r="G160" s="1"/>
      <c r="H160" s="2"/>
      <c r="I160" s="2"/>
      <c r="J160" s="2"/>
      <c r="K160" s="2"/>
      <c r="L160" s="2"/>
      <c r="M160" s="2"/>
      <c r="N160" s="2">
        <v>4620</v>
      </c>
      <c r="O160" s="2"/>
      <c r="P160" s="1"/>
      <c r="Q160" s="3"/>
      <c r="R160" s="1"/>
      <c r="S160" s="1"/>
      <c r="T160" s="1"/>
      <c r="U160" s="2"/>
      <c r="V160" s="2"/>
      <c r="W160" s="3"/>
      <c r="X160" s="3"/>
      <c r="Y160" s="3"/>
      <c r="Z160" s="3"/>
      <c r="AA160" s="3"/>
      <c r="AB160" s="3"/>
      <c r="AC160" s="1"/>
      <c r="AD160" s="3"/>
      <c r="AE160" s="1"/>
    </row>
    <row r="161" spans="1:31" x14ac:dyDescent="0.15">
      <c r="A161" t="s">
        <v>267</v>
      </c>
      <c r="B161" t="s">
        <v>268</v>
      </c>
      <c r="C161" t="s">
        <v>36</v>
      </c>
      <c r="D161" t="s">
        <v>277</v>
      </c>
      <c r="F161" s="1"/>
      <c r="G161" s="1"/>
      <c r="H161" s="2"/>
      <c r="I161" s="2"/>
      <c r="J161" s="2"/>
      <c r="K161" s="2"/>
      <c r="L161" s="2"/>
      <c r="M161" s="2"/>
      <c r="N161" s="2">
        <v>4180</v>
      </c>
      <c r="O161" s="2"/>
      <c r="P161" s="1"/>
      <c r="Q161" s="3"/>
      <c r="R161" s="1"/>
      <c r="S161" s="1"/>
      <c r="T161" s="1"/>
      <c r="U161" s="2"/>
      <c r="V161" s="2"/>
      <c r="W161" s="3"/>
      <c r="X161" s="3"/>
      <c r="Y161" s="3"/>
      <c r="Z161" s="3"/>
      <c r="AA161" s="3"/>
      <c r="AB161" s="3"/>
      <c r="AC161" s="1"/>
      <c r="AD161" s="3"/>
      <c r="AE161" s="1"/>
    </row>
    <row r="162" spans="1:31" x14ac:dyDescent="0.15">
      <c r="A162" t="s">
        <v>267</v>
      </c>
      <c r="B162" t="s">
        <v>268</v>
      </c>
      <c r="C162" t="s">
        <v>38</v>
      </c>
      <c r="D162" t="s">
        <v>278</v>
      </c>
      <c r="F162" s="1"/>
      <c r="G162" s="1"/>
      <c r="H162" s="2"/>
      <c r="I162" s="2"/>
      <c r="J162" s="2"/>
      <c r="K162" s="2"/>
      <c r="L162" s="2"/>
      <c r="M162" s="2"/>
      <c r="N162" s="2">
        <v>5200</v>
      </c>
      <c r="O162" s="2"/>
      <c r="P162" s="1"/>
      <c r="Q162" s="3"/>
      <c r="R162" s="1"/>
      <c r="S162" s="1"/>
      <c r="T162" s="1"/>
      <c r="U162" s="2"/>
      <c r="V162" s="2"/>
      <c r="W162" s="3"/>
      <c r="X162" s="3"/>
      <c r="Y162" s="3"/>
      <c r="Z162" s="3"/>
      <c r="AA162" s="3"/>
      <c r="AB162" s="3"/>
      <c r="AC162" s="1"/>
      <c r="AD162" s="3"/>
      <c r="AE162" s="1"/>
    </row>
    <row r="163" spans="1:31" x14ac:dyDescent="0.15">
      <c r="A163" t="s">
        <v>267</v>
      </c>
      <c r="B163" t="s">
        <v>268</v>
      </c>
      <c r="C163" t="s">
        <v>40</v>
      </c>
      <c r="D163" t="s">
        <v>279</v>
      </c>
      <c r="F163" s="1"/>
      <c r="G163" s="1"/>
      <c r="H163" s="2"/>
      <c r="I163" s="2"/>
      <c r="J163" s="2"/>
      <c r="K163" s="2"/>
      <c r="L163" s="2"/>
      <c r="M163" s="2"/>
      <c r="N163" s="2">
        <v>3388</v>
      </c>
      <c r="O163" s="2"/>
      <c r="P163" s="1"/>
      <c r="Q163" s="3"/>
      <c r="R163" s="1"/>
      <c r="S163" s="1"/>
      <c r="T163" s="1"/>
      <c r="U163" s="2"/>
      <c r="V163" s="2"/>
      <c r="W163" s="3"/>
      <c r="X163" s="3"/>
      <c r="Y163" s="3"/>
      <c r="Z163" s="3"/>
      <c r="AA163" s="3"/>
      <c r="AB163" s="3"/>
      <c r="AC163" s="1"/>
      <c r="AD163" s="3"/>
      <c r="AE163" s="1"/>
    </row>
    <row r="164" spans="1:31" x14ac:dyDescent="0.15">
      <c r="A164" t="s">
        <v>267</v>
      </c>
      <c r="B164" t="s">
        <v>268</v>
      </c>
      <c r="C164" t="s">
        <v>42</v>
      </c>
      <c r="D164" t="s">
        <v>280</v>
      </c>
      <c r="F164" s="1"/>
      <c r="G164" s="1"/>
      <c r="H164" s="2"/>
      <c r="I164" s="2"/>
      <c r="J164" s="2"/>
      <c r="K164" s="2"/>
      <c r="L164" s="2"/>
      <c r="M164" s="2"/>
      <c r="N164" s="2">
        <v>3333</v>
      </c>
      <c r="O164" s="2"/>
      <c r="P164" s="1"/>
      <c r="Q164" s="3"/>
      <c r="R164" s="1"/>
      <c r="S164" s="1"/>
      <c r="T164" s="1"/>
      <c r="U164" s="2"/>
      <c r="V164" s="2"/>
      <c r="W164" s="3"/>
      <c r="X164" s="3"/>
      <c r="Y164" s="3"/>
      <c r="Z164" s="3"/>
      <c r="AA164" s="3"/>
      <c r="AB164" s="3"/>
      <c r="AC164" s="1"/>
      <c r="AD164" s="3"/>
      <c r="AE164" s="1"/>
    </row>
    <row r="165" spans="1:31" x14ac:dyDescent="0.15">
      <c r="A165" t="s">
        <v>267</v>
      </c>
      <c r="B165" t="s">
        <v>268</v>
      </c>
      <c r="C165" t="s">
        <v>46</v>
      </c>
      <c r="D165" t="s">
        <v>281</v>
      </c>
      <c r="F165" s="1"/>
      <c r="G165" s="1"/>
      <c r="H165" s="2"/>
      <c r="I165" s="2"/>
      <c r="J165" s="2"/>
      <c r="K165" s="2"/>
      <c r="L165" s="2"/>
      <c r="M165" s="2"/>
      <c r="N165" s="2">
        <v>5010</v>
      </c>
      <c r="O165" s="2"/>
      <c r="P165" s="1"/>
      <c r="Q165" s="3"/>
      <c r="R165" s="1"/>
      <c r="S165" s="1"/>
      <c r="T165" s="1"/>
      <c r="U165" s="2"/>
      <c r="V165" s="2"/>
      <c r="W165" s="3"/>
      <c r="X165" s="3"/>
      <c r="Y165" s="3"/>
      <c r="Z165" s="3"/>
      <c r="AA165" s="3"/>
      <c r="AB165" s="3"/>
      <c r="AC165" s="1"/>
      <c r="AD165" s="3"/>
      <c r="AE165" s="1"/>
    </row>
    <row r="166" spans="1:31" x14ac:dyDescent="0.15">
      <c r="A166" t="s">
        <v>267</v>
      </c>
      <c r="B166" t="s">
        <v>268</v>
      </c>
      <c r="C166" t="s">
        <v>48</v>
      </c>
      <c r="D166" t="s">
        <v>282</v>
      </c>
      <c r="F166" s="1"/>
      <c r="G166" s="1"/>
      <c r="H166" s="2"/>
      <c r="I166" s="2"/>
      <c r="J166" s="2"/>
      <c r="K166" s="2"/>
      <c r="L166" s="2"/>
      <c r="M166" s="2"/>
      <c r="N166" s="2">
        <v>3619</v>
      </c>
      <c r="O166" s="2"/>
      <c r="P166" s="1"/>
      <c r="Q166" s="3"/>
      <c r="R166" s="1"/>
      <c r="S166" s="1"/>
      <c r="T166" s="1"/>
      <c r="U166" s="2"/>
      <c r="V166" s="2"/>
      <c r="W166" s="3"/>
      <c r="X166" s="3"/>
      <c r="Y166" s="3"/>
      <c r="Z166" s="3"/>
      <c r="AA166" s="3"/>
      <c r="AB166" s="3"/>
      <c r="AC166" s="1"/>
      <c r="AD166" s="3"/>
      <c r="AE166" s="1"/>
    </row>
    <row r="167" spans="1:31" x14ac:dyDescent="0.15">
      <c r="A167" t="s">
        <v>267</v>
      </c>
      <c r="B167" t="s">
        <v>268</v>
      </c>
      <c r="C167" t="s">
        <v>249</v>
      </c>
      <c r="D167" t="s">
        <v>283</v>
      </c>
      <c r="F167" s="1"/>
      <c r="G167" s="1"/>
      <c r="H167" s="2"/>
      <c r="I167" s="2"/>
      <c r="J167" s="2"/>
      <c r="K167" s="2"/>
      <c r="L167" s="2"/>
      <c r="M167" s="2"/>
      <c r="N167" s="2">
        <v>4378</v>
      </c>
      <c r="O167" s="2"/>
      <c r="P167" s="1"/>
      <c r="Q167" s="3"/>
      <c r="R167" s="1"/>
      <c r="S167" s="1"/>
      <c r="T167" s="1"/>
      <c r="U167" s="2"/>
      <c r="V167" s="2"/>
      <c r="W167" s="3"/>
      <c r="X167" s="3"/>
      <c r="Y167" s="3"/>
      <c r="Z167" s="3"/>
      <c r="AA167" s="3"/>
      <c r="AB167" s="3"/>
      <c r="AC167" s="1"/>
      <c r="AD167" s="3"/>
      <c r="AE167" s="1"/>
    </row>
    <row r="168" spans="1:31" x14ac:dyDescent="0.15">
      <c r="A168" t="s">
        <v>267</v>
      </c>
      <c r="B168" t="s">
        <v>268</v>
      </c>
      <c r="C168" t="s">
        <v>56</v>
      </c>
      <c r="D168" t="s">
        <v>284</v>
      </c>
      <c r="F168" s="1"/>
      <c r="G168" s="1"/>
      <c r="H168" s="2"/>
      <c r="I168" s="2"/>
      <c r="J168" s="2"/>
      <c r="K168" s="2"/>
      <c r="L168" s="2"/>
      <c r="M168" s="2"/>
      <c r="N168" s="2">
        <v>4455</v>
      </c>
      <c r="O168" s="2"/>
      <c r="P168" s="1"/>
      <c r="Q168" s="3"/>
      <c r="R168" s="1"/>
      <c r="S168" s="1"/>
      <c r="T168" s="1"/>
      <c r="U168" s="2"/>
      <c r="V168" s="2"/>
      <c r="W168" s="3"/>
      <c r="X168" s="3"/>
      <c r="Y168" s="3"/>
      <c r="Z168" s="3"/>
      <c r="AA168" s="3"/>
      <c r="AB168" s="3"/>
      <c r="AC168" s="1"/>
      <c r="AD168" s="3"/>
      <c r="AE168" s="1"/>
    </row>
    <row r="169" spans="1:31" x14ac:dyDescent="0.15">
      <c r="A169" t="s">
        <v>267</v>
      </c>
      <c r="B169" t="s">
        <v>268</v>
      </c>
      <c r="C169" t="s">
        <v>64</v>
      </c>
      <c r="D169" t="s">
        <v>285</v>
      </c>
      <c r="F169" s="1"/>
      <c r="G169" s="1"/>
      <c r="H169" s="2"/>
      <c r="I169" s="2"/>
      <c r="J169" s="2"/>
      <c r="K169" s="2"/>
      <c r="L169" s="2"/>
      <c r="M169" s="2"/>
      <c r="N169" s="2">
        <v>4400</v>
      </c>
      <c r="O169" s="2"/>
      <c r="P169" s="1"/>
      <c r="Q169" s="3"/>
      <c r="R169" s="1"/>
      <c r="S169" s="1"/>
      <c r="T169" s="1"/>
      <c r="U169" s="2"/>
      <c r="V169" s="2"/>
      <c r="W169" s="3"/>
      <c r="X169" s="3"/>
      <c r="Y169" s="3"/>
      <c r="Z169" s="3"/>
      <c r="AA169" s="3"/>
      <c r="AB169" s="3"/>
      <c r="AC169" s="1"/>
      <c r="AD169" s="3"/>
      <c r="AE169" s="1"/>
    </row>
    <row r="170" spans="1:31" x14ac:dyDescent="0.15">
      <c r="A170" t="s">
        <v>267</v>
      </c>
      <c r="B170" t="s">
        <v>268</v>
      </c>
      <c r="C170" t="s">
        <v>68</v>
      </c>
      <c r="D170" t="s">
        <v>286</v>
      </c>
      <c r="F170" s="1"/>
      <c r="G170" s="1"/>
      <c r="H170" s="2"/>
      <c r="I170" s="2"/>
      <c r="J170" s="2"/>
      <c r="K170" s="2"/>
      <c r="L170" s="2"/>
      <c r="M170" s="2"/>
      <c r="N170" s="2">
        <v>3630</v>
      </c>
      <c r="O170" s="2"/>
      <c r="P170" s="1"/>
      <c r="Q170" s="3"/>
      <c r="R170" s="1"/>
      <c r="S170" s="1"/>
      <c r="T170" s="1"/>
      <c r="U170" s="2"/>
      <c r="V170" s="2"/>
      <c r="W170" s="3"/>
      <c r="X170" s="3"/>
      <c r="Y170" s="3"/>
      <c r="Z170" s="3"/>
      <c r="AA170" s="3"/>
      <c r="AB170" s="3"/>
      <c r="AC170" s="1"/>
      <c r="AD170" s="3"/>
      <c r="AE170" s="1"/>
    </row>
    <row r="171" spans="1:31" x14ac:dyDescent="0.15">
      <c r="A171" t="s">
        <v>267</v>
      </c>
      <c r="B171" t="s">
        <v>268</v>
      </c>
      <c r="C171" t="s">
        <v>90</v>
      </c>
      <c r="D171" t="s">
        <v>287</v>
      </c>
      <c r="F171" s="1"/>
      <c r="G171" s="1"/>
      <c r="H171" s="2"/>
      <c r="I171" s="2"/>
      <c r="J171" s="2"/>
      <c r="K171" s="2"/>
      <c r="L171" s="2"/>
      <c r="M171" s="2"/>
      <c r="N171" s="2">
        <v>5390</v>
      </c>
      <c r="O171" s="2"/>
      <c r="P171" s="1"/>
      <c r="Q171" s="3"/>
      <c r="R171" s="1"/>
      <c r="S171" s="1"/>
      <c r="T171" s="1"/>
      <c r="U171" s="2"/>
      <c r="V171" s="2"/>
      <c r="W171" s="3"/>
      <c r="X171" s="3"/>
      <c r="Y171" s="3"/>
      <c r="Z171" s="3"/>
      <c r="AA171" s="3"/>
      <c r="AB171" s="3"/>
      <c r="AC171" s="1"/>
      <c r="AD171" s="3"/>
      <c r="AE171" s="1"/>
    </row>
    <row r="172" spans="1:31" x14ac:dyDescent="0.15">
      <c r="A172" t="s">
        <v>267</v>
      </c>
      <c r="B172" t="s">
        <v>268</v>
      </c>
      <c r="C172" t="s">
        <v>94</v>
      </c>
      <c r="D172" t="s">
        <v>288</v>
      </c>
      <c r="F172" s="1"/>
      <c r="G172" s="1"/>
      <c r="H172" s="2"/>
      <c r="I172" s="2"/>
      <c r="J172" s="2"/>
      <c r="K172" s="2"/>
      <c r="L172" s="2"/>
      <c r="M172" s="2"/>
      <c r="N172" s="2">
        <v>3344</v>
      </c>
      <c r="O172" s="2"/>
      <c r="P172" s="1"/>
      <c r="Q172" s="3"/>
      <c r="R172" s="1"/>
      <c r="S172" s="1"/>
      <c r="T172" s="1"/>
      <c r="U172" s="2"/>
      <c r="V172" s="2"/>
      <c r="W172" s="3"/>
      <c r="X172" s="3"/>
      <c r="Y172" s="3"/>
      <c r="Z172" s="3"/>
      <c r="AA172" s="3"/>
      <c r="AB172" s="3"/>
      <c r="AC172" s="1"/>
      <c r="AD172" s="3"/>
      <c r="AE172" s="1"/>
    </row>
    <row r="173" spans="1:31" x14ac:dyDescent="0.15">
      <c r="A173" t="s">
        <v>267</v>
      </c>
      <c r="B173" t="s">
        <v>268</v>
      </c>
      <c r="C173" t="s">
        <v>98</v>
      </c>
      <c r="D173" t="s">
        <v>289</v>
      </c>
      <c r="F173" s="1"/>
      <c r="G173" s="1"/>
      <c r="H173" s="2"/>
      <c r="I173" s="2"/>
      <c r="J173" s="2"/>
      <c r="K173" s="2"/>
      <c r="L173" s="2"/>
      <c r="M173" s="2"/>
      <c r="N173" s="2">
        <v>5280</v>
      </c>
      <c r="O173" s="2"/>
      <c r="P173" s="1"/>
      <c r="Q173" s="3"/>
      <c r="R173" s="1"/>
      <c r="S173" s="1"/>
      <c r="T173" s="1"/>
      <c r="U173" s="2"/>
      <c r="V173" s="2"/>
      <c r="W173" s="3"/>
      <c r="X173" s="3"/>
      <c r="Y173" s="3"/>
      <c r="Z173" s="3"/>
      <c r="AA173" s="3"/>
      <c r="AB173" s="3"/>
      <c r="AC173" s="1"/>
      <c r="AD173" s="3"/>
      <c r="AE173" s="1"/>
    </row>
    <row r="174" spans="1:31" x14ac:dyDescent="0.15">
      <c r="A174" t="s">
        <v>267</v>
      </c>
      <c r="B174" t="s">
        <v>268</v>
      </c>
      <c r="C174" t="s">
        <v>100</v>
      </c>
      <c r="D174" t="s">
        <v>290</v>
      </c>
      <c r="F174" s="1"/>
      <c r="G174" s="1"/>
      <c r="H174" s="2"/>
      <c r="I174" s="2"/>
      <c r="J174" s="2"/>
      <c r="K174" s="2"/>
      <c r="L174" s="2"/>
      <c r="M174" s="2"/>
      <c r="N174" s="2">
        <v>5445</v>
      </c>
      <c r="O174" s="2"/>
      <c r="P174" s="1"/>
      <c r="Q174" s="3"/>
      <c r="R174" s="1"/>
      <c r="S174" s="1"/>
      <c r="T174" s="1"/>
      <c r="U174" s="2"/>
      <c r="V174" s="2"/>
      <c r="W174" s="3"/>
      <c r="X174" s="3"/>
      <c r="Y174" s="3"/>
      <c r="Z174" s="3"/>
      <c r="AA174" s="3"/>
      <c r="AB174" s="3"/>
      <c r="AC174" s="1"/>
      <c r="AD174" s="3"/>
      <c r="AE174" s="1"/>
    </row>
    <row r="175" spans="1:31" x14ac:dyDescent="0.15">
      <c r="A175" t="s">
        <v>267</v>
      </c>
      <c r="B175" t="s">
        <v>268</v>
      </c>
      <c r="C175" t="s">
        <v>102</v>
      </c>
      <c r="D175" t="s">
        <v>291</v>
      </c>
      <c r="F175" s="1"/>
      <c r="G175" s="1"/>
      <c r="H175" s="2"/>
      <c r="I175" s="2"/>
      <c r="J175" s="2"/>
      <c r="K175" s="2"/>
      <c r="L175" s="2"/>
      <c r="M175" s="2"/>
      <c r="N175" s="2">
        <v>4455</v>
      </c>
      <c r="O175" s="2"/>
      <c r="P175" s="1"/>
      <c r="Q175" s="3"/>
      <c r="R175" s="1"/>
      <c r="S175" s="1"/>
      <c r="T175" s="1"/>
      <c r="U175" s="2"/>
      <c r="V175" s="2"/>
      <c r="W175" s="3"/>
      <c r="X175" s="3"/>
      <c r="Y175" s="3"/>
      <c r="Z175" s="3"/>
      <c r="AA175" s="3"/>
      <c r="AB175" s="3"/>
      <c r="AC175" s="1"/>
      <c r="AD175" s="3"/>
      <c r="AE175" s="1"/>
    </row>
    <row r="176" spans="1:31" x14ac:dyDescent="0.15">
      <c r="A176" t="s">
        <v>267</v>
      </c>
      <c r="B176" t="s">
        <v>268</v>
      </c>
      <c r="C176" t="s">
        <v>106</v>
      </c>
      <c r="D176" t="s">
        <v>292</v>
      </c>
      <c r="F176" s="1"/>
      <c r="G176" s="1"/>
      <c r="H176" s="2"/>
      <c r="I176" s="2"/>
      <c r="J176" s="2"/>
      <c r="K176" s="2"/>
      <c r="L176" s="2"/>
      <c r="M176" s="2"/>
      <c r="N176" s="2">
        <v>4070</v>
      </c>
      <c r="O176" s="2"/>
      <c r="P176" s="1"/>
      <c r="Q176" s="3"/>
      <c r="R176" s="1"/>
      <c r="S176" s="1"/>
      <c r="T176" s="1"/>
      <c r="U176" s="2"/>
      <c r="V176" s="2"/>
      <c r="W176" s="3"/>
      <c r="X176" s="3"/>
      <c r="Y176" s="3"/>
      <c r="Z176" s="3"/>
      <c r="AA176" s="3"/>
      <c r="AB176" s="3"/>
      <c r="AC176" s="1"/>
      <c r="AD176" s="3"/>
      <c r="AE176" s="1"/>
    </row>
    <row r="177" spans="1:31" x14ac:dyDescent="0.15">
      <c r="A177" t="s">
        <v>267</v>
      </c>
      <c r="B177" t="s">
        <v>268</v>
      </c>
      <c r="C177" t="s">
        <v>110</v>
      </c>
      <c r="D177" t="s">
        <v>293</v>
      </c>
      <c r="F177" s="1"/>
      <c r="G177" s="1"/>
      <c r="H177" s="2"/>
      <c r="I177" s="2"/>
      <c r="J177" s="2"/>
      <c r="K177" s="2"/>
      <c r="L177" s="2"/>
      <c r="M177" s="2"/>
      <c r="N177" s="2">
        <v>3718</v>
      </c>
      <c r="O177" s="2"/>
      <c r="P177" s="1"/>
      <c r="Q177" s="3"/>
      <c r="R177" s="1"/>
      <c r="S177" s="1"/>
      <c r="T177" s="1"/>
      <c r="U177" s="2"/>
      <c r="V177" s="2"/>
      <c r="W177" s="3"/>
      <c r="X177" s="3"/>
      <c r="Y177" s="3"/>
      <c r="Z177" s="3"/>
      <c r="AA177" s="3"/>
      <c r="AB177" s="3"/>
      <c r="AC177" s="1"/>
      <c r="AD177" s="3"/>
      <c r="AE177" s="1"/>
    </row>
    <row r="178" spans="1:31" x14ac:dyDescent="0.15">
      <c r="A178" t="s">
        <v>267</v>
      </c>
      <c r="B178" t="s">
        <v>268</v>
      </c>
      <c r="C178" t="s">
        <v>111</v>
      </c>
      <c r="D178" t="s">
        <v>294</v>
      </c>
      <c r="F178" s="1"/>
      <c r="G178" s="1"/>
      <c r="H178" s="2"/>
      <c r="I178" s="2"/>
      <c r="J178" s="2"/>
      <c r="K178" s="2"/>
      <c r="L178" s="2"/>
      <c r="M178" s="2"/>
      <c r="N178" s="2">
        <v>4180</v>
      </c>
      <c r="O178" s="2"/>
      <c r="P178" s="1"/>
      <c r="Q178" s="3"/>
      <c r="R178" s="1"/>
      <c r="S178" s="1"/>
      <c r="T178" s="1"/>
      <c r="U178" s="2"/>
      <c r="V178" s="2"/>
      <c r="W178" s="3"/>
      <c r="X178" s="3"/>
      <c r="Y178" s="3"/>
      <c r="Z178" s="3"/>
      <c r="AA178" s="3"/>
      <c r="AB178" s="3"/>
      <c r="AC178" s="1"/>
      <c r="AD178" s="3"/>
      <c r="AE178" s="1"/>
    </row>
    <row r="179" spans="1:31" x14ac:dyDescent="0.15">
      <c r="A179" t="s">
        <v>267</v>
      </c>
      <c r="B179" t="s">
        <v>268</v>
      </c>
      <c r="C179" t="s">
        <v>295</v>
      </c>
      <c r="D179" t="s">
        <v>296</v>
      </c>
      <c r="F179" s="1"/>
      <c r="G179" s="1"/>
      <c r="H179" s="2"/>
      <c r="I179" s="2"/>
      <c r="J179" s="2"/>
      <c r="K179" s="2"/>
      <c r="L179" s="2"/>
      <c r="M179" s="2"/>
      <c r="N179" s="2">
        <v>4290</v>
      </c>
      <c r="O179" s="2"/>
      <c r="P179" s="1"/>
      <c r="Q179" s="3"/>
      <c r="R179" s="1"/>
      <c r="S179" s="1"/>
      <c r="T179" s="1"/>
      <c r="U179" s="2"/>
      <c r="V179" s="2"/>
      <c r="W179" s="3"/>
      <c r="X179" s="3"/>
      <c r="Y179" s="3"/>
      <c r="Z179" s="3"/>
      <c r="AA179" s="3"/>
      <c r="AB179" s="3"/>
      <c r="AC179" s="1"/>
      <c r="AD179" s="3"/>
      <c r="AE179" s="1"/>
    </row>
    <row r="180" spans="1:31" x14ac:dyDescent="0.15">
      <c r="A180" t="s">
        <v>267</v>
      </c>
      <c r="B180" t="s">
        <v>268</v>
      </c>
      <c r="C180" t="s">
        <v>297</v>
      </c>
      <c r="D180" t="s">
        <v>298</v>
      </c>
      <c r="F180" s="1"/>
      <c r="G180" s="1"/>
      <c r="H180" s="2"/>
      <c r="I180" s="2"/>
      <c r="J180" s="2"/>
      <c r="K180" s="2"/>
      <c r="L180" s="2"/>
      <c r="M180" s="2"/>
      <c r="N180" s="2">
        <v>4193</v>
      </c>
      <c r="O180" s="2"/>
      <c r="P180" s="1"/>
      <c r="Q180" s="3"/>
      <c r="R180" s="1"/>
      <c r="S180" s="1"/>
      <c r="T180" s="1"/>
      <c r="U180" s="2"/>
      <c r="V180" s="2"/>
      <c r="W180" s="3"/>
      <c r="X180" s="3"/>
      <c r="Y180" s="3"/>
      <c r="Z180" s="3"/>
      <c r="AA180" s="3"/>
      <c r="AB180" s="3"/>
      <c r="AC180" s="1"/>
      <c r="AD180" s="3"/>
      <c r="AE180" s="1"/>
    </row>
    <row r="181" spans="1:31" x14ac:dyDescent="0.15">
      <c r="A181" t="s">
        <v>267</v>
      </c>
      <c r="B181" t="s">
        <v>268</v>
      </c>
      <c r="C181" t="s">
        <v>299</v>
      </c>
      <c r="D181" t="s">
        <v>300</v>
      </c>
      <c r="F181" s="1"/>
      <c r="G181" s="1"/>
      <c r="H181" s="2"/>
      <c r="I181" s="2"/>
      <c r="J181" s="2"/>
      <c r="K181" s="2"/>
      <c r="L181" s="2"/>
      <c r="M181" s="2"/>
      <c r="N181" s="2">
        <v>5360</v>
      </c>
      <c r="O181" s="2"/>
      <c r="P181" s="1"/>
      <c r="Q181" s="3"/>
      <c r="R181" s="1"/>
      <c r="S181" s="1"/>
      <c r="T181" s="1"/>
      <c r="U181" s="2"/>
      <c r="V181" s="2"/>
      <c r="W181" s="3"/>
      <c r="X181" s="3"/>
      <c r="Y181" s="3"/>
      <c r="Z181" s="3"/>
      <c r="AA181" s="3"/>
      <c r="AB181" s="3"/>
      <c r="AC181" s="1"/>
      <c r="AD181" s="3"/>
      <c r="AE181" s="1"/>
    </row>
    <row r="182" spans="1:31" x14ac:dyDescent="0.15">
      <c r="A182" t="s">
        <v>267</v>
      </c>
      <c r="B182" t="s">
        <v>268</v>
      </c>
      <c r="C182" t="s">
        <v>301</v>
      </c>
      <c r="D182" t="s">
        <v>302</v>
      </c>
      <c r="F182" s="1"/>
      <c r="G182" s="1"/>
      <c r="H182" s="2"/>
      <c r="I182" s="2"/>
      <c r="J182" s="2"/>
      <c r="K182" s="2"/>
      <c r="L182" s="2"/>
      <c r="M182" s="2"/>
      <c r="N182" s="2">
        <v>5481</v>
      </c>
      <c r="O182" s="2"/>
      <c r="P182" s="1"/>
      <c r="Q182" s="3"/>
      <c r="R182" s="1"/>
      <c r="S182" s="1"/>
      <c r="T182" s="1"/>
      <c r="U182" s="2"/>
      <c r="V182" s="2"/>
      <c r="W182" s="3"/>
      <c r="X182" s="3"/>
      <c r="Y182" s="3"/>
      <c r="Z182" s="3"/>
      <c r="AA182" s="3"/>
      <c r="AB182" s="3"/>
      <c r="AC182" s="1"/>
      <c r="AD182" s="3"/>
      <c r="AE182" s="1"/>
    </row>
    <row r="183" spans="1:31" x14ac:dyDescent="0.15">
      <c r="A183" t="s">
        <v>267</v>
      </c>
      <c r="B183" t="s">
        <v>268</v>
      </c>
      <c r="C183" t="s">
        <v>303</v>
      </c>
      <c r="D183" t="s">
        <v>304</v>
      </c>
      <c r="F183" s="1"/>
      <c r="G183" s="1"/>
      <c r="H183" s="2"/>
      <c r="I183" s="2"/>
      <c r="J183" s="2"/>
      <c r="K183" s="2"/>
      <c r="L183" s="2"/>
      <c r="M183" s="2"/>
      <c r="N183" s="2">
        <v>4070</v>
      </c>
      <c r="O183" s="2"/>
      <c r="P183" s="1"/>
      <c r="Q183" s="3"/>
      <c r="R183" s="1"/>
      <c r="S183" s="1"/>
      <c r="T183" s="1"/>
      <c r="U183" s="2"/>
      <c r="V183" s="2"/>
      <c r="W183" s="3"/>
      <c r="X183" s="3"/>
      <c r="Y183" s="3"/>
      <c r="Z183" s="3"/>
      <c r="AA183" s="3"/>
      <c r="AB183" s="3"/>
      <c r="AC183" s="1"/>
      <c r="AD183" s="3"/>
      <c r="AE183" s="1"/>
    </row>
    <row r="184" spans="1:31" x14ac:dyDescent="0.15">
      <c r="A184" t="s">
        <v>267</v>
      </c>
      <c r="B184" t="s">
        <v>268</v>
      </c>
      <c r="C184" t="s">
        <v>121</v>
      </c>
      <c r="D184" s="77" t="s">
        <v>1942</v>
      </c>
      <c r="F184" s="1"/>
      <c r="G184" s="1"/>
      <c r="H184" s="2"/>
      <c r="I184" s="2"/>
      <c r="J184" s="2"/>
      <c r="K184" s="2"/>
      <c r="L184" s="2"/>
      <c r="M184" s="2"/>
      <c r="N184" s="2">
        <v>5720</v>
      </c>
      <c r="O184" s="2"/>
      <c r="P184" s="1"/>
      <c r="Q184" s="3"/>
      <c r="R184" s="1"/>
      <c r="S184" s="1"/>
      <c r="T184" s="1"/>
      <c r="U184" s="2"/>
      <c r="V184" s="2"/>
      <c r="W184" s="3"/>
      <c r="X184" s="3"/>
      <c r="Y184" s="3"/>
      <c r="Z184" s="3"/>
      <c r="AA184" s="3"/>
      <c r="AB184" s="3"/>
      <c r="AC184" s="1"/>
      <c r="AD184" s="3"/>
      <c r="AE184" s="1"/>
    </row>
    <row r="185" spans="1:31" x14ac:dyDescent="0.15">
      <c r="A185" t="s">
        <v>267</v>
      </c>
      <c r="B185" t="s">
        <v>268</v>
      </c>
      <c r="C185" t="s">
        <v>305</v>
      </c>
      <c r="D185" t="s">
        <v>306</v>
      </c>
      <c r="F185" s="1"/>
      <c r="G185" s="1"/>
      <c r="H185" s="2"/>
      <c r="I185" s="2"/>
      <c r="J185" s="2"/>
      <c r="K185" s="2"/>
      <c r="L185" s="2"/>
      <c r="M185" s="2"/>
      <c r="N185" s="2">
        <v>3987</v>
      </c>
      <c r="O185" s="2"/>
      <c r="P185" s="1"/>
      <c r="Q185" s="3"/>
      <c r="R185" s="1"/>
      <c r="S185" s="1"/>
      <c r="T185" s="1"/>
      <c r="U185" s="2"/>
      <c r="V185" s="2"/>
      <c r="W185" s="3"/>
      <c r="X185" s="3"/>
      <c r="Y185" s="3"/>
      <c r="Z185" s="3"/>
      <c r="AA185" s="3"/>
      <c r="AB185" s="3"/>
      <c r="AC185" s="1"/>
      <c r="AD185" s="3"/>
      <c r="AE185" s="1"/>
    </row>
    <row r="186" spans="1:31" x14ac:dyDescent="0.15">
      <c r="A186" s="101" t="s">
        <v>1973</v>
      </c>
      <c r="B186" t="s">
        <v>268</v>
      </c>
      <c r="C186" t="s">
        <v>183</v>
      </c>
      <c r="D186" t="s">
        <v>307</v>
      </c>
      <c r="F186" s="1"/>
      <c r="G186" s="1"/>
      <c r="H186" s="2"/>
      <c r="I186" s="2"/>
      <c r="J186" s="2"/>
      <c r="K186" s="2"/>
      <c r="L186" s="2"/>
      <c r="M186" s="2"/>
      <c r="N186" s="2" t="s">
        <v>1</v>
      </c>
      <c r="O186" s="2"/>
      <c r="P186" s="1"/>
      <c r="Q186" s="3"/>
      <c r="R186" s="1"/>
      <c r="S186" s="1"/>
      <c r="T186" s="1"/>
      <c r="U186" s="2"/>
      <c r="V186" s="2"/>
      <c r="W186" s="3"/>
      <c r="X186" s="3"/>
      <c r="Y186" s="3"/>
      <c r="Z186" s="3"/>
      <c r="AA186" s="3"/>
      <c r="AB186" s="3"/>
      <c r="AC186" s="1"/>
      <c r="AD186" s="3"/>
      <c r="AE186" s="1"/>
    </row>
    <row r="187" spans="1:31" x14ac:dyDescent="0.15">
      <c r="A187" s="101" t="s">
        <v>1973</v>
      </c>
      <c r="B187" t="s">
        <v>268</v>
      </c>
      <c r="C187" t="s">
        <v>187</v>
      </c>
      <c r="D187" t="s">
        <v>308</v>
      </c>
      <c r="F187" s="1"/>
      <c r="G187" s="1"/>
      <c r="H187" s="2"/>
      <c r="I187" s="2"/>
      <c r="J187" s="2"/>
      <c r="K187" s="2"/>
      <c r="L187" s="2"/>
      <c r="M187" s="2"/>
      <c r="N187" s="2" t="s">
        <v>1</v>
      </c>
      <c r="O187" s="2"/>
      <c r="P187" s="1"/>
      <c r="Q187" s="3"/>
      <c r="R187" s="1"/>
      <c r="S187" s="1"/>
      <c r="T187" s="1"/>
      <c r="U187" s="2"/>
      <c r="V187" s="2"/>
      <c r="W187" s="3"/>
      <c r="X187" s="3"/>
      <c r="Y187" s="3"/>
      <c r="Z187" s="3"/>
      <c r="AA187" s="3"/>
      <c r="AB187" s="3"/>
      <c r="AC187" s="1"/>
      <c r="AD187" s="3"/>
      <c r="AE187" s="1"/>
    </row>
    <row r="188" spans="1:31" x14ac:dyDescent="0.15">
      <c r="A188" t="s">
        <v>309</v>
      </c>
      <c r="B188" t="s">
        <v>310</v>
      </c>
      <c r="C188" t="s">
        <v>10</v>
      </c>
      <c r="D188" t="s">
        <v>311</v>
      </c>
      <c r="F188" s="1"/>
      <c r="G188" s="1"/>
      <c r="H188" s="2"/>
      <c r="I188" s="2"/>
      <c r="J188" s="2"/>
      <c r="K188" s="2"/>
      <c r="L188" s="2"/>
      <c r="M188" s="2"/>
      <c r="N188" s="2">
        <v>2860</v>
      </c>
      <c r="O188" s="2"/>
      <c r="P188" s="1"/>
      <c r="Q188" s="3"/>
      <c r="R188" s="1"/>
      <c r="S188" s="1"/>
      <c r="T188" s="1"/>
      <c r="U188" s="2"/>
      <c r="V188" s="2"/>
      <c r="W188" s="3"/>
      <c r="X188" s="3"/>
      <c r="Y188" s="3"/>
      <c r="Z188" s="3"/>
      <c r="AA188" s="3"/>
      <c r="AB188" s="3"/>
      <c r="AC188" s="1"/>
      <c r="AD188" s="3"/>
      <c r="AE188" s="1"/>
    </row>
    <row r="189" spans="1:31" x14ac:dyDescent="0.15">
      <c r="A189" t="s">
        <v>309</v>
      </c>
      <c r="B189" t="s">
        <v>310</v>
      </c>
      <c r="C189" t="s">
        <v>12</v>
      </c>
      <c r="D189" t="s">
        <v>312</v>
      </c>
      <c r="F189" s="1"/>
      <c r="G189" s="1"/>
      <c r="H189" s="2"/>
      <c r="I189" s="2"/>
      <c r="J189" s="2"/>
      <c r="K189" s="2"/>
      <c r="L189" s="2"/>
      <c r="M189" s="2"/>
      <c r="N189" s="2">
        <v>3960</v>
      </c>
      <c r="O189" s="2"/>
      <c r="P189" s="1"/>
      <c r="Q189" s="3"/>
      <c r="R189" s="1"/>
      <c r="S189" s="1"/>
      <c r="T189" s="1"/>
      <c r="U189" s="2"/>
      <c r="V189" s="2"/>
      <c r="W189" s="3"/>
      <c r="X189" s="3"/>
      <c r="Y189" s="3"/>
      <c r="Z189" s="3"/>
      <c r="AA189" s="3"/>
      <c r="AB189" s="3"/>
      <c r="AC189" s="1"/>
      <c r="AD189" s="3"/>
      <c r="AE189" s="1"/>
    </row>
    <row r="190" spans="1:31" x14ac:dyDescent="0.15">
      <c r="A190" t="s">
        <v>309</v>
      </c>
      <c r="B190" t="s">
        <v>310</v>
      </c>
      <c r="C190" t="s">
        <v>14</v>
      </c>
      <c r="D190" t="s">
        <v>313</v>
      </c>
      <c r="F190" s="1"/>
      <c r="G190" s="1"/>
      <c r="H190" s="2"/>
      <c r="I190" s="2"/>
      <c r="J190" s="2"/>
      <c r="K190" s="2"/>
      <c r="L190" s="2"/>
      <c r="M190" s="2"/>
      <c r="N190" s="2">
        <v>3652</v>
      </c>
      <c r="O190" s="2"/>
      <c r="P190" s="1"/>
      <c r="Q190" s="3"/>
      <c r="R190" s="1"/>
      <c r="S190" s="1"/>
      <c r="T190" s="1"/>
      <c r="U190" s="2"/>
      <c r="V190" s="2"/>
      <c r="W190" s="3"/>
      <c r="X190" s="3"/>
      <c r="Y190" s="3"/>
      <c r="Z190" s="3"/>
      <c r="AA190" s="3"/>
      <c r="AB190" s="3"/>
      <c r="AC190" s="1"/>
      <c r="AD190" s="3"/>
      <c r="AE190" s="1"/>
    </row>
    <row r="191" spans="1:31" x14ac:dyDescent="0.15">
      <c r="A191" t="s">
        <v>309</v>
      </c>
      <c r="B191" t="s">
        <v>310</v>
      </c>
      <c r="C191" t="s">
        <v>16</v>
      </c>
      <c r="D191" t="s">
        <v>314</v>
      </c>
      <c r="F191" s="1"/>
      <c r="G191" s="1"/>
      <c r="H191" s="2"/>
      <c r="I191" s="2"/>
      <c r="J191" s="2"/>
      <c r="K191" s="2"/>
      <c r="L191" s="2"/>
      <c r="M191" s="2"/>
      <c r="N191" s="2">
        <v>3762</v>
      </c>
      <c r="O191" s="2"/>
      <c r="P191" s="1"/>
      <c r="Q191" s="3"/>
      <c r="R191" s="1"/>
      <c r="S191" s="1"/>
      <c r="T191" s="1"/>
      <c r="U191" s="2"/>
      <c r="V191" s="2"/>
      <c r="W191" s="3"/>
      <c r="X191" s="3"/>
      <c r="Y191" s="3"/>
      <c r="Z191" s="3"/>
      <c r="AA191" s="3"/>
      <c r="AB191" s="3"/>
      <c r="AC191" s="1"/>
      <c r="AD191" s="3"/>
      <c r="AE191" s="1"/>
    </row>
    <row r="192" spans="1:31" x14ac:dyDescent="0.15">
      <c r="A192" t="s">
        <v>309</v>
      </c>
      <c r="B192" t="s">
        <v>310</v>
      </c>
      <c r="C192" t="s">
        <v>18</v>
      </c>
      <c r="D192" t="s">
        <v>315</v>
      </c>
      <c r="F192" s="1"/>
      <c r="G192" s="1"/>
      <c r="H192" s="2"/>
      <c r="I192" s="2"/>
      <c r="J192" s="2"/>
      <c r="K192" s="2"/>
      <c r="L192" s="2"/>
      <c r="M192" s="2"/>
      <c r="N192" s="2">
        <v>3949</v>
      </c>
      <c r="O192" s="2"/>
      <c r="P192" s="1"/>
      <c r="Q192" s="3"/>
      <c r="R192" s="1"/>
      <c r="S192" s="1"/>
      <c r="T192" s="1"/>
      <c r="U192" s="2"/>
      <c r="V192" s="2"/>
      <c r="W192" s="3"/>
      <c r="X192" s="3"/>
      <c r="Y192" s="3"/>
      <c r="Z192" s="3"/>
      <c r="AA192" s="3"/>
      <c r="AB192" s="3"/>
      <c r="AC192" s="1"/>
      <c r="AD192" s="3"/>
      <c r="AE192" s="1"/>
    </row>
    <row r="193" spans="1:31" x14ac:dyDescent="0.15">
      <c r="A193" t="s">
        <v>309</v>
      </c>
      <c r="B193" t="s">
        <v>310</v>
      </c>
      <c r="C193" t="s">
        <v>20</v>
      </c>
      <c r="D193" t="s">
        <v>316</v>
      </c>
      <c r="F193" s="1"/>
      <c r="G193" s="1"/>
      <c r="H193" s="2"/>
      <c r="I193" s="2"/>
      <c r="J193" s="2"/>
      <c r="K193" s="2"/>
      <c r="L193" s="2"/>
      <c r="M193" s="2"/>
      <c r="N193" s="2">
        <v>3685</v>
      </c>
      <c r="O193" s="2"/>
      <c r="P193" s="1"/>
      <c r="Q193" s="3"/>
      <c r="R193" s="1"/>
      <c r="S193" s="1"/>
      <c r="T193" s="1"/>
      <c r="U193" s="2"/>
      <c r="V193" s="2"/>
      <c r="W193" s="3"/>
      <c r="X193" s="3"/>
      <c r="Y193" s="3"/>
      <c r="Z193" s="3"/>
      <c r="AA193" s="3"/>
      <c r="AB193" s="3"/>
      <c r="AC193" s="1"/>
      <c r="AD193" s="3"/>
      <c r="AE193" s="1"/>
    </row>
    <row r="194" spans="1:31" x14ac:dyDescent="0.15">
      <c r="A194" t="s">
        <v>309</v>
      </c>
      <c r="B194" t="s">
        <v>310</v>
      </c>
      <c r="C194" t="s">
        <v>22</v>
      </c>
      <c r="D194" t="s">
        <v>317</v>
      </c>
      <c r="F194" s="1"/>
      <c r="G194" s="1"/>
      <c r="H194" s="2"/>
      <c r="I194" s="2"/>
      <c r="J194" s="2"/>
      <c r="K194" s="2"/>
      <c r="L194" s="2"/>
      <c r="M194" s="2"/>
      <c r="N194" s="2">
        <v>2930</v>
      </c>
      <c r="O194" s="2"/>
      <c r="P194" s="1"/>
      <c r="Q194" s="3"/>
      <c r="R194" s="1"/>
      <c r="S194" s="1"/>
      <c r="T194" s="1"/>
      <c r="U194" s="2"/>
      <c r="V194" s="2"/>
      <c r="W194" s="3"/>
      <c r="X194" s="3"/>
      <c r="Y194" s="3"/>
      <c r="Z194" s="3"/>
      <c r="AA194" s="3"/>
      <c r="AB194" s="3"/>
      <c r="AC194" s="1"/>
      <c r="AD194" s="3"/>
      <c r="AE194" s="1"/>
    </row>
    <row r="195" spans="1:31" x14ac:dyDescent="0.15">
      <c r="A195" t="s">
        <v>309</v>
      </c>
      <c r="B195" t="s">
        <v>310</v>
      </c>
      <c r="C195" t="s">
        <v>24</v>
      </c>
      <c r="D195" t="s">
        <v>318</v>
      </c>
      <c r="F195" s="1"/>
      <c r="G195" s="1"/>
      <c r="H195" s="2"/>
      <c r="I195" s="2"/>
      <c r="J195" s="2"/>
      <c r="K195" s="2"/>
      <c r="L195" s="2"/>
      <c r="M195" s="2"/>
      <c r="N195" s="2">
        <v>3069</v>
      </c>
      <c r="O195" s="2"/>
      <c r="P195" s="1"/>
      <c r="Q195" s="3"/>
      <c r="R195" s="1"/>
      <c r="S195" s="1"/>
      <c r="T195" s="1"/>
      <c r="U195" s="2"/>
      <c r="V195" s="2"/>
      <c r="W195" s="3"/>
      <c r="X195" s="3"/>
      <c r="Y195" s="3"/>
      <c r="Z195" s="3"/>
      <c r="AA195" s="3"/>
      <c r="AB195" s="3"/>
      <c r="AC195" s="1"/>
      <c r="AD195" s="3"/>
      <c r="AE195" s="1"/>
    </row>
    <row r="196" spans="1:31" x14ac:dyDescent="0.15">
      <c r="A196" t="s">
        <v>309</v>
      </c>
      <c r="B196" t="s">
        <v>310</v>
      </c>
      <c r="C196" t="s">
        <v>26</v>
      </c>
      <c r="D196" t="s">
        <v>319</v>
      </c>
      <c r="F196" s="1"/>
      <c r="G196" s="1"/>
      <c r="H196" s="2"/>
      <c r="I196" s="2"/>
      <c r="J196" s="2"/>
      <c r="K196" s="2"/>
      <c r="L196" s="2"/>
      <c r="M196" s="2"/>
      <c r="N196" s="2">
        <v>4363</v>
      </c>
      <c r="O196" s="2"/>
      <c r="P196" s="1"/>
      <c r="Q196" s="3"/>
      <c r="R196" s="1"/>
      <c r="S196" s="1"/>
      <c r="T196" s="1"/>
      <c r="U196" s="2"/>
      <c r="V196" s="2"/>
      <c r="W196" s="3"/>
      <c r="X196" s="3"/>
      <c r="Y196" s="3"/>
      <c r="Z196" s="3"/>
      <c r="AA196" s="3"/>
      <c r="AB196" s="3"/>
      <c r="AC196" s="1"/>
      <c r="AD196" s="3"/>
      <c r="AE196" s="1"/>
    </row>
    <row r="197" spans="1:31" x14ac:dyDescent="0.15">
      <c r="A197" t="s">
        <v>309</v>
      </c>
      <c r="B197" t="s">
        <v>310</v>
      </c>
      <c r="C197" t="s">
        <v>30</v>
      </c>
      <c r="D197" t="s">
        <v>320</v>
      </c>
      <c r="F197" s="1"/>
      <c r="G197" s="1"/>
      <c r="H197" s="2"/>
      <c r="I197" s="2"/>
      <c r="J197" s="2"/>
      <c r="K197" s="2"/>
      <c r="L197" s="2"/>
      <c r="M197" s="2"/>
      <c r="N197" s="2">
        <v>3960</v>
      </c>
      <c r="O197" s="2"/>
      <c r="P197" s="1"/>
      <c r="Q197" s="3"/>
      <c r="R197" s="1"/>
      <c r="S197" s="1"/>
      <c r="T197" s="1"/>
      <c r="U197" s="2"/>
      <c r="V197" s="2"/>
      <c r="W197" s="3"/>
      <c r="X197" s="3"/>
      <c r="Y197" s="3"/>
      <c r="Z197" s="3"/>
      <c r="AA197" s="3"/>
      <c r="AB197" s="3"/>
      <c r="AC197" s="1"/>
      <c r="AD197" s="3"/>
      <c r="AE197" s="1"/>
    </row>
    <row r="198" spans="1:31" x14ac:dyDescent="0.15">
      <c r="A198" t="s">
        <v>309</v>
      </c>
      <c r="B198" t="s">
        <v>310</v>
      </c>
      <c r="C198" t="s">
        <v>36</v>
      </c>
      <c r="D198" t="s">
        <v>321</v>
      </c>
      <c r="F198" s="1"/>
      <c r="G198" s="1"/>
      <c r="H198" s="2"/>
      <c r="I198" s="2"/>
      <c r="J198" s="2"/>
      <c r="K198" s="2"/>
      <c r="L198" s="2"/>
      <c r="M198" s="2"/>
      <c r="N198" s="2">
        <v>2180</v>
      </c>
      <c r="O198" s="2"/>
      <c r="P198" s="1"/>
      <c r="Q198" s="3"/>
      <c r="R198" s="1"/>
      <c r="S198" s="1"/>
      <c r="T198" s="1"/>
      <c r="U198" s="2"/>
      <c r="V198" s="2"/>
      <c r="W198" s="3"/>
      <c r="X198" s="3"/>
      <c r="Y198" s="3"/>
      <c r="Z198" s="3"/>
      <c r="AA198" s="3"/>
      <c r="AB198" s="3"/>
      <c r="AC198" s="1"/>
      <c r="AD198" s="3"/>
      <c r="AE198" s="1"/>
    </row>
    <row r="199" spans="1:31" x14ac:dyDescent="0.15">
      <c r="A199" t="s">
        <v>309</v>
      </c>
      <c r="B199" t="s">
        <v>310</v>
      </c>
      <c r="C199" t="s">
        <v>38</v>
      </c>
      <c r="D199" t="s">
        <v>322</v>
      </c>
      <c r="F199" s="1"/>
      <c r="G199" s="1"/>
      <c r="H199" s="2"/>
      <c r="I199" s="2"/>
      <c r="J199" s="2"/>
      <c r="K199" s="2"/>
      <c r="L199" s="2"/>
      <c r="M199" s="2"/>
      <c r="N199" s="2">
        <v>3620</v>
      </c>
      <c r="O199" s="2"/>
      <c r="P199" s="1"/>
      <c r="Q199" s="3"/>
      <c r="R199" s="1"/>
      <c r="S199" s="1"/>
      <c r="T199" s="1"/>
      <c r="U199" s="2"/>
      <c r="V199" s="2"/>
      <c r="W199" s="3"/>
      <c r="X199" s="3"/>
      <c r="Y199" s="3"/>
      <c r="Z199" s="3"/>
      <c r="AA199" s="3"/>
      <c r="AB199" s="3"/>
      <c r="AC199" s="1"/>
      <c r="AD199" s="3"/>
      <c r="AE199" s="1"/>
    </row>
    <row r="200" spans="1:31" x14ac:dyDescent="0.15">
      <c r="A200" t="s">
        <v>309</v>
      </c>
      <c r="B200" t="s">
        <v>310</v>
      </c>
      <c r="C200" t="s">
        <v>40</v>
      </c>
      <c r="D200" t="s">
        <v>323</v>
      </c>
      <c r="F200" s="1"/>
      <c r="G200" s="1"/>
      <c r="H200" s="2"/>
      <c r="I200" s="2"/>
      <c r="J200" s="2"/>
      <c r="K200" s="2"/>
      <c r="L200" s="2"/>
      <c r="M200" s="2"/>
      <c r="N200" s="2">
        <v>5280</v>
      </c>
      <c r="O200" s="2"/>
      <c r="P200" s="1"/>
      <c r="Q200" s="3"/>
      <c r="R200" s="1"/>
      <c r="S200" s="1"/>
      <c r="T200" s="1"/>
      <c r="U200" s="2"/>
      <c r="V200" s="2"/>
      <c r="W200" s="3"/>
      <c r="X200" s="3"/>
      <c r="Y200" s="3"/>
      <c r="Z200" s="3"/>
      <c r="AA200" s="3"/>
      <c r="AB200" s="3"/>
      <c r="AC200" s="1"/>
      <c r="AD200" s="3"/>
      <c r="AE200" s="1"/>
    </row>
    <row r="201" spans="1:31" x14ac:dyDescent="0.15">
      <c r="A201" t="s">
        <v>309</v>
      </c>
      <c r="B201" t="s">
        <v>310</v>
      </c>
      <c r="C201" t="s">
        <v>44</v>
      </c>
      <c r="D201" t="s">
        <v>324</v>
      </c>
      <c r="F201" s="1"/>
      <c r="G201" s="1"/>
      <c r="H201" s="2"/>
      <c r="I201" s="2"/>
      <c r="J201" s="2"/>
      <c r="K201" s="2"/>
      <c r="L201" s="2"/>
      <c r="M201" s="2"/>
      <c r="N201" s="2">
        <v>5456</v>
      </c>
      <c r="O201" s="2"/>
      <c r="P201" s="1"/>
      <c r="Q201" s="3"/>
      <c r="R201" s="1"/>
      <c r="S201" s="1"/>
      <c r="T201" s="1"/>
      <c r="U201" s="2"/>
      <c r="V201" s="2"/>
      <c r="W201" s="3"/>
      <c r="X201" s="3"/>
      <c r="Y201" s="3"/>
      <c r="Z201" s="3"/>
      <c r="AA201" s="3"/>
      <c r="AB201" s="3"/>
      <c r="AC201" s="1"/>
      <c r="AD201" s="3"/>
      <c r="AE201" s="1"/>
    </row>
    <row r="202" spans="1:31" x14ac:dyDescent="0.15">
      <c r="A202" t="s">
        <v>309</v>
      </c>
      <c r="B202" t="s">
        <v>310</v>
      </c>
      <c r="C202" t="s">
        <v>202</v>
      </c>
      <c r="D202" t="s">
        <v>325</v>
      </c>
      <c r="F202" s="1"/>
      <c r="G202" s="1"/>
      <c r="H202" s="2"/>
      <c r="I202" s="2"/>
      <c r="J202" s="2"/>
      <c r="K202" s="2"/>
      <c r="L202" s="2"/>
      <c r="M202" s="2"/>
      <c r="N202" s="2">
        <v>2550</v>
      </c>
      <c r="O202" s="2"/>
      <c r="P202" s="1"/>
      <c r="Q202" s="3"/>
      <c r="R202" s="1"/>
      <c r="S202" s="1"/>
      <c r="T202" s="1"/>
      <c r="U202" s="2"/>
      <c r="V202" s="2"/>
      <c r="W202" s="3"/>
      <c r="X202" s="3"/>
      <c r="Y202" s="3"/>
      <c r="Z202" s="3"/>
      <c r="AA202" s="3"/>
      <c r="AB202" s="3"/>
      <c r="AC202" s="1"/>
      <c r="AD202" s="3"/>
      <c r="AE202" s="1"/>
    </row>
    <row r="203" spans="1:31" x14ac:dyDescent="0.15">
      <c r="A203" t="s">
        <v>309</v>
      </c>
      <c r="B203" t="s">
        <v>310</v>
      </c>
      <c r="C203" t="s">
        <v>54</v>
      </c>
      <c r="D203" t="s">
        <v>326</v>
      </c>
      <c r="F203" s="1"/>
      <c r="G203" s="1"/>
      <c r="H203" s="2"/>
      <c r="I203" s="2"/>
      <c r="J203" s="2"/>
      <c r="K203" s="2"/>
      <c r="L203" s="2"/>
      <c r="M203" s="2"/>
      <c r="N203" s="2">
        <v>4411</v>
      </c>
      <c r="O203" s="2"/>
      <c r="P203" s="1"/>
      <c r="Q203" s="3"/>
      <c r="R203" s="1"/>
      <c r="S203" s="1"/>
      <c r="T203" s="1"/>
      <c r="U203" s="2"/>
      <c r="V203" s="2"/>
      <c r="W203" s="3"/>
      <c r="X203" s="3"/>
      <c r="Y203" s="3"/>
      <c r="Z203" s="3"/>
      <c r="AA203" s="3"/>
      <c r="AB203" s="3"/>
      <c r="AC203" s="1"/>
      <c r="AD203" s="3"/>
      <c r="AE203" s="1"/>
    </row>
    <row r="204" spans="1:31" x14ac:dyDescent="0.15">
      <c r="A204" t="s">
        <v>309</v>
      </c>
      <c r="B204" t="s">
        <v>310</v>
      </c>
      <c r="C204" t="s">
        <v>62</v>
      </c>
      <c r="D204" t="s">
        <v>327</v>
      </c>
      <c r="F204" s="1"/>
      <c r="G204" s="1"/>
      <c r="H204" s="2"/>
      <c r="I204" s="2"/>
      <c r="J204" s="2"/>
      <c r="K204" s="2"/>
      <c r="L204" s="2"/>
      <c r="M204" s="2"/>
      <c r="N204" s="2">
        <v>4308</v>
      </c>
      <c r="O204" s="2"/>
      <c r="P204" s="1"/>
      <c r="Q204" s="3"/>
      <c r="R204" s="1"/>
      <c r="S204" s="1"/>
      <c r="T204" s="1"/>
      <c r="U204" s="2"/>
      <c r="V204" s="2"/>
      <c r="W204" s="3"/>
      <c r="X204" s="3"/>
      <c r="Y204" s="3"/>
      <c r="Z204" s="3"/>
      <c r="AA204" s="3"/>
      <c r="AB204" s="3"/>
      <c r="AC204" s="1"/>
      <c r="AD204" s="3"/>
      <c r="AE204" s="1"/>
    </row>
    <row r="205" spans="1:31" x14ac:dyDescent="0.15">
      <c r="A205" t="s">
        <v>309</v>
      </c>
      <c r="B205" t="s">
        <v>310</v>
      </c>
      <c r="C205" t="s">
        <v>328</v>
      </c>
      <c r="D205" t="s">
        <v>329</v>
      </c>
      <c r="F205" s="1"/>
      <c r="G205" s="1"/>
      <c r="H205" s="2"/>
      <c r="I205" s="2"/>
      <c r="J205" s="2"/>
      <c r="K205" s="2"/>
      <c r="L205" s="2"/>
      <c r="M205" s="2"/>
      <c r="N205" s="2">
        <v>4135</v>
      </c>
      <c r="O205" s="2"/>
      <c r="P205" s="1"/>
      <c r="Q205" s="3"/>
      <c r="R205" s="1"/>
      <c r="S205" s="1"/>
      <c r="T205" s="1"/>
      <c r="U205" s="2"/>
      <c r="V205" s="2"/>
      <c r="W205" s="3"/>
      <c r="X205" s="3"/>
      <c r="Y205" s="3"/>
      <c r="Z205" s="3"/>
      <c r="AA205" s="3"/>
      <c r="AB205" s="3"/>
      <c r="AC205" s="1"/>
      <c r="AD205" s="3"/>
      <c r="AE205" s="1"/>
    </row>
    <row r="206" spans="1:31" x14ac:dyDescent="0.15">
      <c r="A206" t="s">
        <v>309</v>
      </c>
      <c r="B206" t="s">
        <v>310</v>
      </c>
      <c r="C206" t="s">
        <v>66</v>
      </c>
      <c r="D206" t="s">
        <v>330</v>
      </c>
      <c r="F206" s="1"/>
      <c r="G206" s="1"/>
      <c r="H206" s="2"/>
      <c r="I206" s="2"/>
      <c r="J206" s="2"/>
      <c r="K206" s="2"/>
      <c r="L206" s="2"/>
      <c r="M206" s="2"/>
      <c r="N206" s="2">
        <v>3367</v>
      </c>
      <c r="O206" s="2"/>
      <c r="P206" s="1"/>
      <c r="Q206" s="3"/>
      <c r="R206" s="1"/>
      <c r="S206" s="1"/>
      <c r="T206" s="1"/>
      <c r="U206" s="2"/>
      <c r="V206" s="2"/>
      <c r="W206" s="3"/>
      <c r="X206" s="3"/>
      <c r="Y206" s="3"/>
      <c r="Z206" s="3"/>
      <c r="AA206" s="3"/>
      <c r="AB206" s="3"/>
      <c r="AC206" s="1"/>
      <c r="AD206" s="3"/>
      <c r="AE206" s="1"/>
    </row>
    <row r="207" spans="1:31" x14ac:dyDescent="0.15">
      <c r="A207" t="s">
        <v>309</v>
      </c>
      <c r="B207" t="s">
        <v>310</v>
      </c>
      <c r="C207" t="s">
        <v>68</v>
      </c>
      <c r="D207" t="s">
        <v>331</v>
      </c>
      <c r="F207" s="1"/>
      <c r="G207" s="1"/>
      <c r="H207" s="2"/>
      <c r="I207" s="2"/>
      <c r="J207" s="2"/>
      <c r="K207" s="2"/>
      <c r="L207" s="2"/>
      <c r="M207" s="2"/>
      <c r="N207" s="2">
        <v>4363</v>
      </c>
      <c r="O207" s="2"/>
      <c r="P207" s="1"/>
      <c r="Q207" s="3"/>
      <c r="R207" s="1"/>
      <c r="S207" s="1"/>
      <c r="T207" s="1"/>
      <c r="U207" s="2"/>
      <c r="V207" s="2"/>
      <c r="W207" s="3"/>
      <c r="X207" s="3"/>
      <c r="Y207" s="3"/>
      <c r="Z207" s="3"/>
      <c r="AA207" s="3"/>
      <c r="AB207" s="3"/>
      <c r="AC207" s="1"/>
      <c r="AD207" s="3"/>
      <c r="AE207" s="1"/>
    </row>
    <row r="208" spans="1:31" x14ac:dyDescent="0.15">
      <c r="A208" t="s">
        <v>309</v>
      </c>
      <c r="B208" t="s">
        <v>310</v>
      </c>
      <c r="C208" t="s">
        <v>206</v>
      </c>
      <c r="D208" t="s">
        <v>332</v>
      </c>
      <c r="F208" s="1"/>
      <c r="G208" s="1"/>
      <c r="H208" s="2"/>
      <c r="I208" s="2"/>
      <c r="J208" s="2"/>
      <c r="K208" s="2"/>
      <c r="L208" s="2"/>
      <c r="M208" s="2"/>
      <c r="N208" s="2">
        <v>3795</v>
      </c>
      <c r="O208" s="2"/>
      <c r="P208" s="1"/>
      <c r="Q208" s="3"/>
      <c r="R208" s="1"/>
      <c r="S208" s="1"/>
      <c r="T208" s="1"/>
      <c r="U208" s="2"/>
      <c r="V208" s="2"/>
      <c r="W208" s="3"/>
      <c r="X208" s="3"/>
      <c r="Y208" s="3"/>
      <c r="Z208" s="3"/>
      <c r="AA208" s="3"/>
      <c r="AB208" s="3"/>
      <c r="AC208" s="1"/>
      <c r="AD208" s="3"/>
      <c r="AE208" s="1"/>
    </row>
    <row r="209" spans="1:31" x14ac:dyDescent="0.15">
      <c r="A209" t="s">
        <v>309</v>
      </c>
      <c r="B209" t="s">
        <v>310</v>
      </c>
      <c r="C209" t="s">
        <v>72</v>
      </c>
      <c r="D209" t="s">
        <v>333</v>
      </c>
      <c r="F209" s="1"/>
      <c r="G209" s="1"/>
      <c r="H209" s="2"/>
      <c r="I209" s="2"/>
      <c r="J209" s="2"/>
      <c r="K209" s="2"/>
      <c r="L209" s="2"/>
      <c r="M209" s="2"/>
      <c r="N209" s="2">
        <v>3520</v>
      </c>
      <c r="O209" s="2"/>
      <c r="P209" s="1"/>
      <c r="Q209" s="3"/>
      <c r="R209" s="1"/>
      <c r="S209" s="1"/>
      <c r="T209" s="1"/>
      <c r="U209" s="2"/>
      <c r="V209" s="2"/>
      <c r="W209" s="3"/>
      <c r="X209" s="3"/>
      <c r="Y209" s="3"/>
      <c r="Z209" s="3"/>
      <c r="AA209" s="3"/>
      <c r="AB209" s="3"/>
      <c r="AC209" s="1"/>
      <c r="AD209" s="3"/>
      <c r="AE209" s="1"/>
    </row>
    <row r="210" spans="1:31" x14ac:dyDescent="0.15">
      <c r="A210" t="s">
        <v>334</v>
      </c>
      <c r="B210" t="s">
        <v>335</v>
      </c>
      <c r="C210" t="s">
        <v>10</v>
      </c>
      <c r="D210" t="s">
        <v>336</v>
      </c>
      <c r="F210" s="1"/>
      <c r="G210" s="1"/>
      <c r="H210" s="2"/>
      <c r="I210" s="2"/>
      <c r="J210" s="2"/>
      <c r="K210" s="2"/>
      <c r="L210" s="2"/>
      <c r="M210" s="2"/>
      <c r="N210" s="2">
        <v>3784</v>
      </c>
      <c r="O210" s="2"/>
      <c r="P210" s="1"/>
      <c r="Q210" s="3"/>
      <c r="R210" s="1"/>
      <c r="S210" s="1"/>
      <c r="T210" s="1"/>
      <c r="U210" s="2"/>
      <c r="V210" s="2"/>
      <c r="W210" s="3"/>
      <c r="X210" s="3"/>
      <c r="Y210" s="3"/>
      <c r="Z210" s="3"/>
      <c r="AA210" s="3"/>
      <c r="AB210" s="3"/>
      <c r="AC210" s="1"/>
      <c r="AD210" s="3"/>
      <c r="AE210" s="1"/>
    </row>
    <row r="211" spans="1:31" x14ac:dyDescent="0.15">
      <c r="A211" t="s">
        <v>334</v>
      </c>
      <c r="B211" t="s">
        <v>335</v>
      </c>
      <c r="C211" t="s">
        <v>12</v>
      </c>
      <c r="D211" t="s">
        <v>337</v>
      </c>
      <c r="F211" s="1"/>
      <c r="G211" s="1"/>
      <c r="H211" s="2"/>
      <c r="I211" s="2"/>
      <c r="J211" s="2"/>
      <c r="K211" s="2"/>
      <c r="L211" s="2"/>
      <c r="M211" s="2"/>
      <c r="N211" s="2">
        <v>3795</v>
      </c>
      <c r="O211" s="2"/>
      <c r="P211" s="1"/>
      <c r="Q211" s="3"/>
      <c r="R211" s="1"/>
      <c r="S211" s="1"/>
      <c r="T211" s="1"/>
      <c r="U211" s="2"/>
      <c r="V211" s="2"/>
      <c r="W211" s="3"/>
      <c r="X211" s="3"/>
      <c r="Y211" s="3"/>
      <c r="Z211" s="3"/>
      <c r="AA211" s="3"/>
      <c r="AB211" s="3"/>
      <c r="AC211" s="1"/>
      <c r="AD211" s="3"/>
      <c r="AE211" s="1"/>
    </row>
    <row r="212" spans="1:31" x14ac:dyDescent="0.15">
      <c r="A212" t="s">
        <v>334</v>
      </c>
      <c r="B212" t="s">
        <v>335</v>
      </c>
      <c r="C212" t="s">
        <v>14</v>
      </c>
      <c r="D212" t="s">
        <v>338</v>
      </c>
      <c r="F212" s="1"/>
      <c r="G212" s="1"/>
      <c r="H212" s="2"/>
      <c r="I212" s="2"/>
      <c r="J212" s="2"/>
      <c r="K212" s="2"/>
      <c r="L212" s="2"/>
      <c r="M212" s="2"/>
      <c r="N212" s="2">
        <v>3509</v>
      </c>
      <c r="O212" s="2"/>
      <c r="P212" s="1"/>
      <c r="Q212" s="3"/>
      <c r="R212" s="1"/>
      <c r="S212" s="1"/>
      <c r="T212" s="1"/>
      <c r="U212" s="2"/>
      <c r="V212" s="2"/>
      <c r="W212" s="3"/>
      <c r="X212" s="3"/>
      <c r="Y212" s="3"/>
      <c r="Z212" s="3"/>
      <c r="AA212" s="3"/>
      <c r="AB212" s="3"/>
      <c r="AC212" s="1"/>
      <c r="AD212" s="3"/>
      <c r="AE212" s="1"/>
    </row>
    <row r="213" spans="1:31" x14ac:dyDescent="0.15">
      <c r="A213" t="s">
        <v>334</v>
      </c>
      <c r="B213" t="s">
        <v>335</v>
      </c>
      <c r="C213" t="s">
        <v>16</v>
      </c>
      <c r="D213" t="s">
        <v>339</v>
      </c>
      <c r="F213" s="1"/>
      <c r="G213" s="1"/>
      <c r="H213" s="2"/>
      <c r="I213" s="2"/>
      <c r="J213" s="2"/>
      <c r="K213" s="2"/>
      <c r="L213" s="2"/>
      <c r="M213" s="2"/>
      <c r="N213" s="2">
        <v>4070</v>
      </c>
      <c r="O213" s="2"/>
      <c r="P213" s="1"/>
      <c r="Q213" s="3"/>
      <c r="R213" s="1"/>
      <c r="S213" s="1"/>
      <c r="T213" s="1"/>
      <c r="U213" s="2"/>
      <c r="V213" s="2"/>
      <c r="W213" s="3"/>
      <c r="X213" s="3"/>
      <c r="Y213" s="3"/>
      <c r="Z213" s="3"/>
      <c r="AA213" s="3"/>
      <c r="AB213" s="3"/>
      <c r="AC213" s="1"/>
      <c r="AD213" s="3"/>
      <c r="AE213" s="1"/>
    </row>
    <row r="214" spans="1:31" x14ac:dyDescent="0.15">
      <c r="A214" t="s">
        <v>334</v>
      </c>
      <c r="B214" t="s">
        <v>335</v>
      </c>
      <c r="C214" t="s">
        <v>18</v>
      </c>
      <c r="D214" t="s">
        <v>340</v>
      </c>
      <c r="F214" s="1"/>
      <c r="G214" s="1"/>
      <c r="H214" s="2"/>
      <c r="I214" s="2"/>
      <c r="J214" s="2"/>
      <c r="K214" s="2"/>
      <c r="L214" s="2"/>
      <c r="M214" s="2"/>
      <c r="N214" s="2">
        <v>3355</v>
      </c>
      <c r="O214" s="2"/>
      <c r="P214" s="1"/>
      <c r="Q214" s="3"/>
      <c r="R214" s="1"/>
      <c r="S214" s="1"/>
      <c r="T214" s="1"/>
      <c r="U214" s="2"/>
      <c r="V214" s="2"/>
      <c r="W214" s="3"/>
      <c r="X214" s="3"/>
      <c r="Y214" s="3"/>
      <c r="Z214" s="3"/>
      <c r="AA214" s="3"/>
      <c r="AB214" s="3"/>
      <c r="AC214" s="1"/>
      <c r="AD214" s="3"/>
      <c r="AE214" s="1"/>
    </row>
    <row r="215" spans="1:31" x14ac:dyDescent="0.15">
      <c r="A215" t="s">
        <v>334</v>
      </c>
      <c r="B215" t="s">
        <v>335</v>
      </c>
      <c r="C215" t="s">
        <v>20</v>
      </c>
      <c r="D215" t="s">
        <v>341</v>
      </c>
      <c r="F215" s="1"/>
      <c r="G215" s="1"/>
      <c r="H215" s="2"/>
      <c r="I215" s="2"/>
      <c r="J215" s="2"/>
      <c r="K215" s="2"/>
      <c r="L215" s="2"/>
      <c r="M215" s="2"/>
      <c r="N215" s="2">
        <v>3564</v>
      </c>
      <c r="O215" s="2"/>
      <c r="P215" s="1"/>
      <c r="Q215" s="3"/>
      <c r="R215" s="1"/>
      <c r="S215" s="1"/>
      <c r="T215" s="1"/>
      <c r="U215" s="2"/>
      <c r="V215" s="2"/>
      <c r="W215" s="3"/>
      <c r="X215" s="3"/>
      <c r="Y215" s="3"/>
      <c r="Z215" s="3"/>
      <c r="AA215" s="3"/>
      <c r="AB215" s="3"/>
      <c r="AC215" s="1"/>
      <c r="AD215" s="3"/>
      <c r="AE215" s="1"/>
    </row>
    <row r="216" spans="1:31" x14ac:dyDescent="0.15">
      <c r="A216" t="s">
        <v>334</v>
      </c>
      <c r="B216" t="s">
        <v>335</v>
      </c>
      <c r="C216" t="s">
        <v>22</v>
      </c>
      <c r="D216" t="s">
        <v>342</v>
      </c>
      <c r="F216" s="1"/>
      <c r="G216" s="1"/>
      <c r="H216" s="2"/>
      <c r="I216" s="2"/>
      <c r="J216" s="2"/>
      <c r="K216" s="2"/>
      <c r="L216" s="2"/>
      <c r="M216" s="2"/>
      <c r="N216" s="2">
        <v>4070</v>
      </c>
      <c r="O216" s="2"/>
      <c r="P216" s="1"/>
      <c r="Q216" s="3"/>
      <c r="R216" s="1"/>
      <c r="S216" s="1"/>
      <c r="T216" s="1"/>
      <c r="U216" s="2"/>
      <c r="V216" s="2"/>
      <c r="W216" s="3"/>
      <c r="X216" s="3"/>
      <c r="Y216" s="3"/>
      <c r="Z216" s="3"/>
      <c r="AA216" s="3"/>
      <c r="AB216" s="3"/>
      <c r="AC216" s="1"/>
      <c r="AD216" s="3"/>
      <c r="AE216" s="1"/>
    </row>
    <row r="217" spans="1:31" x14ac:dyDescent="0.15">
      <c r="A217" t="s">
        <v>334</v>
      </c>
      <c r="B217" t="s">
        <v>335</v>
      </c>
      <c r="C217" t="s">
        <v>24</v>
      </c>
      <c r="D217" t="s">
        <v>343</v>
      </c>
      <c r="F217" s="1"/>
      <c r="G217" s="1"/>
      <c r="H217" s="2"/>
      <c r="I217" s="2"/>
      <c r="J217" s="2"/>
      <c r="K217" s="2"/>
      <c r="L217" s="2"/>
      <c r="M217" s="2"/>
      <c r="N217" s="2">
        <v>3894</v>
      </c>
      <c r="O217" s="2"/>
      <c r="P217" s="1"/>
      <c r="Q217" s="3"/>
      <c r="R217" s="1"/>
      <c r="S217" s="1"/>
      <c r="T217" s="1"/>
      <c r="U217" s="2"/>
      <c r="V217" s="2"/>
      <c r="W217" s="3"/>
      <c r="X217" s="3"/>
      <c r="Y217" s="3"/>
      <c r="Z217" s="3"/>
      <c r="AA217" s="3"/>
      <c r="AB217" s="3"/>
      <c r="AC217" s="1"/>
      <c r="AD217" s="3"/>
      <c r="AE217" s="1"/>
    </row>
    <row r="218" spans="1:31" x14ac:dyDescent="0.15">
      <c r="A218" t="s">
        <v>334</v>
      </c>
      <c r="B218" t="s">
        <v>335</v>
      </c>
      <c r="C218" t="s">
        <v>28</v>
      </c>
      <c r="D218" t="s">
        <v>344</v>
      </c>
      <c r="F218" s="1"/>
      <c r="G218" s="1"/>
      <c r="H218" s="2"/>
      <c r="I218" s="2"/>
      <c r="J218" s="2"/>
      <c r="K218" s="2"/>
      <c r="L218" s="2"/>
      <c r="M218" s="2"/>
      <c r="N218" s="2">
        <v>4620</v>
      </c>
      <c r="O218" s="2"/>
      <c r="P218" s="1"/>
      <c r="Q218" s="3"/>
      <c r="R218" s="1"/>
      <c r="S218" s="1"/>
      <c r="T218" s="1"/>
      <c r="U218" s="2"/>
      <c r="V218" s="2"/>
      <c r="W218" s="3"/>
      <c r="X218" s="3"/>
      <c r="Y218" s="3"/>
      <c r="Z218" s="3"/>
      <c r="AA218" s="3"/>
      <c r="AB218" s="3"/>
      <c r="AC218" s="1"/>
      <c r="AD218" s="3"/>
      <c r="AE218" s="1"/>
    </row>
    <row r="219" spans="1:31" x14ac:dyDescent="0.15">
      <c r="A219" t="s">
        <v>334</v>
      </c>
      <c r="B219" t="s">
        <v>335</v>
      </c>
      <c r="C219" t="s">
        <v>32</v>
      </c>
      <c r="D219" t="s">
        <v>345</v>
      </c>
      <c r="F219" s="1"/>
      <c r="G219" s="1"/>
      <c r="H219" s="2"/>
      <c r="I219" s="2"/>
      <c r="J219" s="2"/>
      <c r="K219" s="2"/>
      <c r="L219" s="2"/>
      <c r="M219" s="2"/>
      <c r="N219" s="2">
        <v>3850</v>
      </c>
      <c r="O219" s="2"/>
      <c r="P219" s="1"/>
      <c r="Q219" s="3"/>
      <c r="R219" s="1"/>
      <c r="S219" s="1"/>
      <c r="T219" s="1"/>
      <c r="U219" s="2"/>
      <c r="V219" s="2"/>
      <c r="W219" s="3"/>
      <c r="X219" s="3"/>
      <c r="Y219" s="3"/>
      <c r="Z219" s="3"/>
      <c r="AA219" s="3"/>
      <c r="AB219" s="3"/>
      <c r="AC219" s="1"/>
      <c r="AD219" s="3"/>
      <c r="AE219" s="1"/>
    </row>
    <row r="220" spans="1:31" x14ac:dyDescent="0.15">
      <c r="A220" t="s">
        <v>334</v>
      </c>
      <c r="B220" t="s">
        <v>335</v>
      </c>
      <c r="C220" t="s">
        <v>34</v>
      </c>
      <c r="D220" t="s">
        <v>346</v>
      </c>
      <c r="F220" s="1"/>
      <c r="G220" s="1"/>
      <c r="H220" s="2"/>
      <c r="I220" s="2"/>
      <c r="J220" s="2"/>
      <c r="K220" s="2"/>
      <c r="L220" s="2"/>
      <c r="M220" s="2"/>
      <c r="N220" s="2">
        <v>3751</v>
      </c>
      <c r="O220" s="2"/>
      <c r="P220" s="1"/>
      <c r="Q220" s="3"/>
      <c r="R220" s="1"/>
      <c r="S220" s="1"/>
      <c r="T220" s="1"/>
      <c r="U220" s="2"/>
      <c r="V220" s="2"/>
      <c r="W220" s="3"/>
      <c r="X220" s="3"/>
      <c r="Y220" s="3"/>
      <c r="Z220" s="3"/>
      <c r="AA220" s="3"/>
      <c r="AB220" s="3"/>
      <c r="AC220" s="1"/>
      <c r="AD220" s="3"/>
      <c r="AE220" s="1"/>
    </row>
    <row r="221" spans="1:31" x14ac:dyDescent="0.15">
      <c r="A221" t="s">
        <v>334</v>
      </c>
      <c r="B221" t="s">
        <v>335</v>
      </c>
      <c r="C221" t="s">
        <v>242</v>
      </c>
      <c r="D221" t="s">
        <v>347</v>
      </c>
      <c r="F221" s="1"/>
      <c r="G221" s="1"/>
      <c r="H221" s="2"/>
      <c r="I221" s="2"/>
      <c r="J221" s="2"/>
      <c r="K221" s="2"/>
      <c r="L221" s="2"/>
      <c r="M221" s="2"/>
      <c r="N221" s="2">
        <v>3850</v>
      </c>
      <c r="O221" s="2"/>
      <c r="P221" s="1"/>
      <c r="Q221" s="3"/>
      <c r="R221" s="1"/>
      <c r="S221" s="1"/>
      <c r="T221" s="1"/>
      <c r="U221" s="2"/>
      <c r="V221" s="2"/>
      <c r="W221" s="3"/>
      <c r="X221" s="3"/>
      <c r="Y221" s="3"/>
      <c r="Z221" s="3"/>
      <c r="AA221" s="3"/>
      <c r="AB221" s="3"/>
      <c r="AC221" s="1"/>
      <c r="AD221" s="3"/>
      <c r="AE221" s="1"/>
    </row>
    <row r="222" spans="1:31" x14ac:dyDescent="0.15">
      <c r="A222" t="s">
        <v>334</v>
      </c>
      <c r="B222" t="s">
        <v>335</v>
      </c>
      <c r="C222" t="s">
        <v>42</v>
      </c>
      <c r="D222" t="s">
        <v>348</v>
      </c>
      <c r="F222" s="1"/>
      <c r="G222" s="1"/>
      <c r="H222" s="2"/>
      <c r="I222" s="2"/>
      <c r="J222" s="2"/>
      <c r="K222" s="2"/>
      <c r="L222" s="2"/>
      <c r="M222" s="2"/>
      <c r="N222" s="2">
        <v>4444</v>
      </c>
      <c r="O222" s="2"/>
      <c r="P222" s="1"/>
      <c r="Q222" s="3"/>
      <c r="R222" s="1"/>
      <c r="S222" s="1"/>
      <c r="T222" s="1"/>
      <c r="U222" s="2"/>
      <c r="V222" s="2"/>
      <c r="W222" s="3"/>
      <c r="X222" s="3"/>
      <c r="Y222" s="3"/>
      <c r="Z222" s="3"/>
      <c r="AA222" s="3"/>
      <c r="AB222" s="3"/>
      <c r="AC222" s="1"/>
      <c r="AD222" s="3"/>
      <c r="AE222" s="1"/>
    </row>
    <row r="223" spans="1:31" x14ac:dyDescent="0.15">
      <c r="A223" t="s">
        <v>334</v>
      </c>
      <c r="B223" t="s">
        <v>335</v>
      </c>
      <c r="C223" t="s">
        <v>48</v>
      </c>
      <c r="D223" t="s">
        <v>349</v>
      </c>
      <c r="F223" s="1"/>
      <c r="G223" s="1"/>
      <c r="H223" s="2"/>
      <c r="I223" s="2"/>
      <c r="J223" s="2"/>
      <c r="K223" s="2"/>
      <c r="L223" s="2"/>
      <c r="M223" s="2"/>
      <c r="N223" s="2">
        <v>4212</v>
      </c>
      <c r="O223" s="2"/>
      <c r="P223" s="1"/>
      <c r="Q223" s="3"/>
      <c r="R223" s="1"/>
      <c r="S223" s="1"/>
      <c r="T223" s="1"/>
      <c r="U223" s="2"/>
      <c r="V223" s="2"/>
      <c r="W223" s="3"/>
      <c r="X223" s="3"/>
      <c r="Y223" s="3"/>
      <c r="Z223" s="3"/>
      <c r="AA223" s="3"/>
      <c r="AB223" s="3"/>
      <c r="AC223" s="1"/>
      <c r="AD223" s="3"/>
      <c r="AE223" s="1"/>
    </row>
    <row r="224" spans="1:31" x14ac:dyDescent="0.15">
      <c r="A224" t="s">
        <v>334</v>
      </c>
      <c r="B224" t="s">
        <v>335</v>
      </c>
      <c r="C224" t="s">
        <v>249</v>
      </c>
      <c r="D224" t="s">
        <v>350</v>
      </c>
      <c r="F224" s="1"/>
      <c r="G224" s="1"/>
      <c r="H224" s="2"/>
      <c r="I224" s="2"/>
      <c r="J224" s="2"/>
      <c r="K224" s="2"/>
      <c r="L224" s="2"/>
      <c r="M224" s="2"/>
      <c r="N224" s="2">
        <v>4180</v>
      </c>
      <c r="O224" s="2"/>
      <c r="P224" s="1"/>
      <c r="Q224" s="3"/>
      <c r="R224" s="1"/>
      <c r="S224" s="1"/>
      <c r="T224" s="1"/>
      <c r="U224" s="2"/>
      <c r="V224" s="2"/>
      <c r="W224" s="3"/>
      <c r="X224" s="3"/>
      <c r="Y224" s="3"/>
      <c r="Z224" s="3"/>
      <c r="AA224" s="3"/>
      <c r="AB224" s="3"/>
      <c r="AC224" s="1"/>
      <c r="AD224" s="3"/>
      <c r="AE224" s="1"/>
    </row>
    <row r="225" spans="1:31" ht="18.75" x14ac:dyDescent="0.15">
      <c r="A225" t="s">
        <v>334</v>
      </c>
      <c r="B225" t="s">
        <v>335</v>
      </c>
      <c r="C225" t="s">
        <v>52</v>
      </c>
      <c r="D225" s="78" t="s">
        <v>1944</v>
      </c>
      <c r="F225" s="1"/>
      <c r="G225" s="1"/>
      <c r="H225" s="2"/>
      <c r="I225" s="2"/>
      <c r="J225" s="2"/>
      <c r="K225" s="2"/>
      <c r="L225" s="2"/>
      <c r="M225" s="2"/>
      <c r="N225" s="2">
        <v>5280</v>
      </c>
      <c r="O225" s="2"/>
      <c r="P225" s="1"/>
      <c r="Q225" s="3"/>
      <c r="R225" s="1"/>
      <c r="S225" s="1"/>
      <c r="T225" s="1"/>
      <c r="U225" s="2"/>
      <c r="V225" s="2"/>
      <c r="W225" s="3"/>
      <c r="X225" s="3"/>
      <c r="Y225" s="3"/>
      <c r="Z225" s="3"/>
      <c r="AA225" s="3"/>
      <c r="AB225" s="3"/>
      <c r="AC225" s="1"/>
      <c r="AD225" s="3"/>
      <c r="AE225" s="1"/>
    </row>
    <row r="226" spans="1:31" x14ac:dyDescent="0.15">
      <c r="A226" t="s">
        <v>334</v>
      </c>
      <c r="B226" t="s">
        <v>335</v>
      </c>
      <c r="C226" t="s">
        <v>253</v>
      </c>
      <c r="D226" t="s">
        <v>351</v>
      </c>
      <c r="F226" s="1"/>
      <c r="G226" s="1"/>
      <c r="H226" s="2"/>
      <c r="I226" s="2"/>
      <c r="J226" s="2"/>
      <c r="K226" s="2"/>
      <c r="L226" s="2"/>
      <c r="M226" s="2"/>
      <c r="N226" s="2">
        <v>5060</v>
      </c>
      <c r="O226" s="2"/>
      <c r="P226" s="1"/>
      <c r="Q226" s="3"/>
      <c r="R226" s="1"/>
      <c r="S226" s="1"/>
      <c r="T226" s="1"/>
      <c r="U226" s="2"/>
      <c r="V226" s="2"/>
      <c r="W226" s="3"/>
      <c r="X226" s="3"/>
      <c r="Y226" s="3"/>
      <c r="Z226" s="3"/>
      <c r="AA226" s="3"/>
      <c r="AB226" s="3"/>
      <c r="AC226" s="1"/>
      <c r="AD226" s="3"/>
      <c r="AE226" s="1"/>
    </row>
    <row r="227" spans="1:31" ht="18.75" x14ac:dyDescent="0.15">
      <c r="A227" t="s">
        <v>334</v>
      </c>
      <c r="B227" t="s">
        <v>335</v>
      </c>
      <c r="C227" t="s">
        <v>60</v>
      </c>
      <c r="D227" s="78" t="s">
        <v>1947</v>
      </c>
      <c r="F227" s="1"/>
      <c r="G227" s="1"/>
      <c r="H227" s="2"/>
      <c r="I227" s="2"/>
      <c r="J227" s="2"/>
      <c r="K227" s="2"/>
      <c r="L227" s="2"/>
      <c r="M227" s="2"/>
      <c r="N227" s="2">
        <v>4587</v>
      </c>
      <c r="O227" s="2"/>
      <c r="P227" s="1"/>
      <c r="Q227" s="3"/>
      <c r="R227" s="1"/>
      <c r="S227" s="1"/>
      <c r="T227" s="1"/>
      <c r="U227" s="2"/>
      <c r="V227" s="2"/>
      <c r="W227" s="3"/>
      <c r="X227" s="3"/>
      <c r="Y227" s="3"/>
      <c r="Z227" s="3"/>
      <c r="AA227" s="3"/>
      <c r="AB227" s="3"/>
      <c r="AC227" s="1"/>
      <c r="AD227" s="3"/>
      <c r="AE227" s="1"/>
    </row>
    <row r="228" spans="1:31" x14ac:dyDescent="0.15">
      <c r="A228" t="s">
        <v>334</v>
      </c>
      <c r="B228" t="s">
        <v>335</v>
      </c>
      <c r="C228" t="s">
        <v>328</v>
      </c>
      <c r="D228" t="s">
        <v>352</v>
      </c>
      <c r="F228" s="1"/>
      <c r="G228" s="1"/>
      <c r="H228" s="2"/>
      <c r="I228" s="2"/>
      <c r="J228" s="2"/>
      <c r="K228" s="2"/>
      <c r="L228" s="2"/>
      <c r="M228" s="2"/>
      <c r="N228" s="2">
        <v>5280</v>
      </c>
      <c r="O228" s="2"/>
      <c r="P228" s="1"/>
      <c r="Q228" s="3"/>
      <c r="R228" s="1"/>
      <c r="S228" s="1"/>
      <c r="T228" s="1"/>
      <c r="U228" s="2"/>
      <c r="V228" s="2"/>
      <c r="W228" s="3"/>
      <c r="X228" s="3"/>
      <c r="Y228" s="3"/>
      <c r="Z228" s="3"/>
      <c r="AA228" s="3"/>
      <c r="AB228" s="3"/>
      <c r="AC228" s="1"/>
      <c r="AD228" s="3"/>
      <c r="AE228" s="1"/>
    </row>
    <row r="229" spans="1:31" x14ac:dyDescent="0.15">
      <c r="A229" t="s">
        <v>334</v>
      </c>
      <c r="B229" t="s">
        <v>335</v>
      </c>
      <c r="C229" t="s">
        <v>68</v>
      </c>
      <c r="D229" t="s">
        <v>353</v>
      </c>
      <c r="F229" s="1"/>
      <c r="G229" s="1"/>
      <c r="H229" s="2"/>
      <c r="I229" s="2"/>
      <c r="J229" s="2"/>
      <c r="K229" s="2"/>
      <c r="L229" s="2"/>
      <c r="M229" s="2"/>
      <c r="N229" s="2">
        <v>4400</v>
      </c>
      <c r="O229" s="2"/>
      <c r="P229" s="1"/>
      <c r="Q229" s="3"/>
      <c r="R229" s="1"/>
      <c r="S229" s="1"/>
      <c r="T229" s="1"/>
      <c r="U229" s="2"/>
      <c r="V229" s="2"/>
      <c r="W229" s="3"/>
      <c r="X229" s="3"/>
      <c r="Y229" s="3"/>
      <c r="Z229" s="3"/>
      <c r="AA229" s="3"/>
      <c r="AB229" s="3"/>
      <c r="AC229" s="1"/>
      <c r="AD229" s="3"/>
      <c r="AE229" s="1"/>
    </row>
    <row r="230" spans="1:31" x14ac:dyDescent="0.15">
      <c r="A230" t="s">
        <v>334</v>
      </c>
      <c r="B230" t="s">
        <v>335</v>
      </c>
      <c r="C230" t="s">
        <v>70</v>
      </c>
      <c r="D230" t="s">
        <v>354</v>
      </c>
      <c r="F230" s="1"/>
      <c r="G230" s="1"/>
      <c r="H230" s="2"/>
      <c r="I230" s="2"/>
      <c r="J230" s="2"/>
      <c r="K230" s="2"/>
      <c r="L230" s="2"/>
      <c r="M230" s="2"/>
      <c r="N230" s="2">
        <v>4620</v>
      </c>
      <c r="O230" s="2"/>
      <c r="P230" s="1"/>
      <c r="Q230" s="3"/>
      <c r="R230" s="1"/>
      <c r="S230" s="1"/>
      <c r="T230" s="1"/>
      <c r="U230" s="2"/>
      <c r="V230" s="2"/>
      <c r="W230" s="3"/>
      <c r="X230" s="3"/>
      <c r="Y230" s="3"/>
      <c r="Z230" s="3"/>
      <c r="AA230" s="3"/>
      <c r="AB230" s="3"/>
      <c r="AC230" s="1"/>
      <c r="AD230" s="3"/>
      <c r="AE230" s="1"/>
    </row>
    <row r="231" spans="1:31" x14ac:dyDescent="0.15">
      <c r="A231" t="s">
        <v>334</v>
      </c>
      <c r="B231" t="s">
        <v>335</v>
      </c>
      <c r="C231" t="s">
        <v>206</v>
      </c>
      <c r="D231" t="s">
        <v>355</v>
      </c>
      <c r="F231" s="1"/>
      <c r="G231" s="1"/>
      <c r="H231" s="2"/>
      <c r="I231" s="2"/>
      <c r="J231" s="2"/>
      <c r="K231" s="2"/>
      <c r="L231" s="2"/>
      <c r="M231" s="2"/>
      <c r="N231" s="2">
        <v>4700</v>
      </c>
      <c r="O231" s="2"/>
      <c r="P231" s="1"/>
      <c r="Q231" s="3"/>
      <c r="R231" s="1"/>
      <c r="S231" s="1"/>
      <c r="T231" s="1"/>
      <c r="U231" s="2"/>
      <c r="V231" s="2"/>
      <c r="W231" s="3"/>
      <c r="X231" s="3"/>
      <c r="Y231" s="3"/>
      <c r="Z231" s="3"/>
      <c r="AA231" s="3"/>
      <c r="AB231" s="3"/>
      <c r="AC231" s="1"/>
      <c r="AD231" s="3"/>
      <c r="AE231" s="1"/>
    </row>
    <row r="232" spans="1:31" x14ac:dyDescent="0.15">
      <c r="A232" t="s">
        <v>334</v>
      </c>
      <c r="B232" t="s">
        <v>335</v>
      </c>
      <c r="C232" t="s">
        <v>72</v>
      </c>
      <c r="D232" t="s">
        <v>356</v>
      </c>
      <c r="F232" s="1"/>
      <c r="G232" s="1"/>
      <c r="H232" s="2"/>
      <c r="I232" s="2"/>
      <c r="J232" s="2"/>
      <c r="K232" s="2"/>
      <c r="L232" s="2"/>
      <c r="M232" s="2"/>
      <c r="N232" s="2">
        <v>4260</v>
      </c>
      <c r="O232" s="2"/>
      <c r="P232" s="1"/>
      <c r="Q232" s="3"/>
      <c r="R232" s="1"/>
      <c r="S232" s="1"/>
      <c r="T232" s="1"/>
      <c r="U232" s="2"/>
      <c r="V232" s="2"/>
      <c r="W232" s="3"/>
      <c r="X232" s="3"/>
      <c r="Y232" s="3"/>
      <c r="Z232" s="3"/>
      <c r="AA232" s="3"/>
      <c r="AB232" s="3"/>
      <c r="AC232" s="1"/>
      <c r="AD232" s="3"/>
      <c r="AE232" s="1"/>
    </row>
    <row r="233" spans="1:31" x14ac:dyDescent="0.15">
      <c r="A233" t="s">
        <v>334</v>
      </c>
      <c r="B233" t="s">
        <v>335</v>
      </c>
      <c r="C233" t="s">
        <v>74</v>
      </c>
      <c r="D233" t="s">
        <v>357</v>
      </c>
      <c r="F233" s="1"/>
      <c r="G233" s="1"/>
      <c r="H233" s="2"/>
      <c r="I233" s="2"/>
      <c r="J233" s="2"/>
      <c r="K233" s="2"/>
      <c r="L233" s="2"/>
      <c r="M233" s="2"/>
      <c r="N233" s="2">
        <v>4840</v>
      </c>
      <c r="O233" s="2"/>
      <c r="P233" s="1"/>
      <c r="Q233" s="3"/>
      <c r="R233" s="1"/>
      <c r="S233" s="1"/>
      <c r="T233" s="1"/>
      <c r="U233" s="2"/>
      <c r="V233" s="2"/>
      <c r="W233" s="3"/>
      <c r="X233" s="3"/>
      <c r="Y233" s="3"/>
      <c r="Z233" s="3"/>
      <c r="AA233" s="3"/>
      <c r="AB233" s="3"/>
      <c r="AC233" s="1"/>
      <c r="AD233" s="3"/>
      <c r="AE233" s="1"/>
    </row>
    <row r="234" spans="1:31" x14ac:dyDescent="0.15">
      <c r="A234" t="s">
        <v>334</v>
      </c>
      <c r="B234" t="s">
        <v>335</v>
      </c>
      <c r="C234" t="s">
        <v>76</v>
      </c>
      <c r="D234" t="s">
        <v>358</v>
      </c>
      <c r="F234" s="1"/>
      <c r="G234" s="1"/>
      <c r="H234" s="2"/>
      <c r="I234" s="2"/>
      <c r="J234" s="2"/>
      <c r="K234" s="2"/>
      <c r="L234" s="2"/>
      <c r="M234" s="2"/>
      <c r="N234" s="2">
        <v>5270</v>
      </c>
      <c r="O234" s="2"/>
      <c r="P234" s="1"/>
      <c r="Q234" s="3"/>
      <c r="R234" s="1"/>
      <c r="S234" s="1"/>
      <c r="T234" s="1"/>
      <c r="U234" s="2"/>
      <c r="V234" s="2"/>
      <c r="W234" s="3"/>
      <c r="X234" s="3"/>
      <c r="Y234" s="3"/>
      <c r="Z234" s="3"/>
      <c r="AA234" s="3"/>
      <c r="AB234" s="3"/>
      <c r="AC234" s="1"/>
      <c r="AD234" s="3"/>
      <c r="AE234" s="1"/>
    </row>
    <row r="235" spans="1:31" ht="18.75" x14ac:dyDescent="0.15">
      <c r="A235" t="s">
        <v>334</v>
      </c>
      <c r="B235" t="s">
        <v>335</v>
      </c>
      <c r="C235" t="s">
        <v>78</v>
      </c>
      <c r="D235" s="78" t="s">
        <v>1953</v>
      </c>
      <c r="F235" s="1"/>
      <c r="G235" s="1"/>
      <c r="H235" s="2"/>
      <c r="I235" s="2"/>
      <c r="J235" s="2"/>
      <c r="K235" s="2"/>
      <c r="L235" s="2"/>
      <c r="M235" s="2"/>
      <c r="N235" s="2">
        <v>3762</v>
      </c>
      <c r="O235" s="2"/>
      <c r="P235" s="1"/>
      <c r="Q235" s="3"/>
      <c r="R235" s="1"/>
      <c r="S235" s="1"/>
      <c r="T235" s="1"/>
      <c r="U235" s="2"/>
      <c r="V235" s="2"/>
      <c r="W235" s="3"/>
      <c r="X235" s="3"/>
      <c r="Y235" s="3"/>
      <c r="Z235" s="3"/>
      <c r="AA235" s="3"/>
      <c r="AB235" s="3"/>
      <c r="AC235" s="1"/>
      <c r="AD235" s="3"/>
      <c r="AE235" s="1"/>
    </row>
    <row r="236" spans="1:31" x14ac:dyDescent="0.15">
      <c r="A236" t="s">
        <v>334</v>
      </c>
      <c r="B236" t="s">
        <v>335</v>
      </c>
      <c r="C236" t="s">
        <v>80</v>
      </c>
      <c r="D236" t="s">
        <v>359</v>
      </c>
      <c r="F236" s="1"/>
      <c r="G236" s="1"/>
      <c r="H236" s="2"/>
      <c r="I236" s="2"/>
      <c r="J236" s="2"/>
      <c r="K236" s="2"/>
      <c r="L236" s="2"/>
      <c r="M236" s="2"/>
      <c r="N236" s="2">
        <v>4490</v>
      </c>
      <c r="O236" s="2"/>
      <c r="P236" s="1"/>
      <c r="Q236" s="3"/>
      <c r="R236" s="1"/>
      <c r="S236" s="1"/>
      <c r="T236" s="1"/>
      <c r="U236" s="2"/>
      <c r="V236" s="2"/>
      <c r="W236" s="3"/>
      <c r="X236" s="3"/>
      <c r="Y236" s="3"/>
      <c r="Z236" s="3"/>
      <c r="AA236" s="3"/>
      <c r="AB236" s="3"/>
      <c r="AC236" s="1"/>
      <c r="AD236" s="3"/>
      <c r="AE236" s="1"/>
    </row>
    <row r="237" spans="1:31" x14ac:dyDescent="0.15">
      <c r="A237" t="s">
        <v>334</v>
      </c>
      <c r="B237" t="s">
        <v>335</v>
      </c>
      <c r="C237" t="s">
        <v>82</v>
      </c>
      <c r="D237" t="s">
        <v>360</v>
      </c>
      <c r="F237" s="1"/>
      <c r="G237" s="1"/>
      <c r="H237" s="2"/>
      <c r="I237" s="2"/>
      <c r="J237" s="2"/>
      <c r="K237" s="2"/>
      <c r="L237" s="2"/>
      <c r="M237" s="2"/>
      <c r="N237" s="2">
        <v>5225</v>
      </c>
      <c r="O237" s="2"/>
      <c r="P237" s="1"/>
      <c r="Q237" s="3"/>
      <c r="R237" s="1"/>
      <c r="S237" s="1"/>
      <c r="T237" s="1"/>
      <c r="U237" s="2"/>
      <c r="V237" s="2"/>
      <c r="W237" s="3"/>
      <c r="X237" s="3"/>
      <c r="Y237" s="3"/>
      <c r="Z237" s="3"/>
      <c r="AA237" s="3"/>
      <c r="AB237" s="3"/>
      <c r="AC237" s="1"/>
      <c r="AD237" s="3"/>
      <c r="AE237" s="1"/>
    </row>
    <row r="238" spans="1:31" x14ac:dyDescent="0.15">
      <c r="A238" t="s">
        <v>334</v>
      </c>
      <c r="B238" t="s">
        <v>335</v>
      </c>
      <c r="C238" t="s">
        <v>86</v>
      </c>
      <c r="D238" t="s">
        <v>361</v>
      </c>
      <c r="F238" s="1"/>
      <c r="G238" s="1"/>
      <c r="H238" s="2"/>
      <c r="I238" s="2"/>
      <c r="J238" s="2"/>
      <c r="K238" s="2"/>
      <c r="L238" s="2"/>
      <c r="M238" s="2"/>
      <c r="N238" s="2">
        <v>3850</v>
      </c>
      <c r="O238" s="2"/>
      <c r="P238" s="1"/>
      <c r="Q238" s="3"/>
      <c r="R238" s="1"/>
      <c r="S238" s="1"/>
      <c r="T238" s="1"/>
      <c r="U238" s="2"/>
      <c r="V238" s="2"/>
      <c r="W238" s="3"/>
      <c r="X238" s="3"/>
      <c r="Y238" s="3"/>
      <c r="Z238" s="3"/>
      <c r="AA238" s="3"/>
      <c r="AB238" s="3"/>
      <c r="AC238" s="1"/>
      <c r="AD238" s="3"/>
      <c r="AE238" s="1"/>
    </row>
    <row r="239" spans="1:31" x14ac:dyDescent="0.15">
      <c r="A239" s="101" t="s">
        <v>1973</v>
      </c>
      <c r="B239" t="s">
        <v>335</v>
      </c>
      <c r="C239" t="s">
        <v>183</v>
      </c>
      <c r="D239" t="s">
        <v>362</v>
      </c>
      <c r="F239" s="1"/>
      <c r="G239" s="1"/>
      <c r="H239" s="2"/>
      <c r="I239" s="2"/>
      <c r="J239" s="2"/>
      <c r="K239" s="2"/>
      <c r="L239" s="2"/>
      <c r="M239" s="2"/>
      <c r="N239" s="2" t="s">
        <v>1</v>
      </c>
      <c r="O239" s="2"/>
      <c r="P239" s="1"/>
      <c r="Q239" s="3"/>
      <c r="R239" s="1"/>
      <c r="S239" s="1"/>
      <c r="T239" s="1"/>
      <c r="U239" s="2"/>
      <c r="V239" s="2"/>
      <c r="W239" s="3"/>
      <c r="X239" s="3"/>
      <c r="Y239" s="3"/>
      <c r="Z239" s="3"/>
      <c r="AA239" s="3"/>
      <c r="AB239" s="3"/>
      <c r="AC239" s="1"/>
      <c r="AD239" s="3"/>
      <c r="AE239" s="1"/>
    </row>
    <row r="240" spans="1:31" x14ac:dyDescent="0.15">
      <c r="A240" s="101" t="s">
        <v>1973</v>
      </c>
      <c r="B240" t="s">
        <v>335</v>
      </c>
      <c r="C240" t="s">
        <v>185</v>
      </c>
      <c r="D240" t="s">
        <v>363</v>
      </c>
      <c r="F240" s="1"/>
      <c r="G240" s="1"/>
      <c r="H240" s="2"/>
      <c r="I240" s="2"/>
      <c r="J240" s="2"/>
      <c r="K240" s="2"/>
      <c r="L240" s="2"/>
      <c r="M240" s="2"/>
      <c r="N240" s="2" t="s">
        <v>1</v>
      </c>
      <c r="O240" s="2"/>
      <c r="P240" s="1"/>
      <c r="Q240" s="3"/>
      <c r="R240" s="1"/>
      <c r="S240" s="1"/>
      <c r="T240" s="1"/>
      <c r="U240" s="2"/>
      <c r="V240" s="2"/>
      <c r="W240" s="3"/>
      <c r="X240" s="3"/>
      <c r="Y240" s="3"/>
      <c r="Z240" s="3"/>
      <c r="AA240" s="3"/>
      <c r="AB240" s="3"/>
      <c r="AC240" s="1"/>
      <c r="AD240" s="3"/>
      <c r="AE240" s="1"/>
    </row>
    <row r="241" spans="1:31" x14ac:dyDescent="0.15">
      <c r="A241" s="101" t="s">
        <v>1973</v>
      </c>
      <c r="B241" t="s">
        <v>335</v>
      </c>
      <c r="C241" t="s">
        <v>187</v>
      </c>
      <c r="D241" t="s">
        <v>364</v>
      </c>
      <c r="F241" s="1"/>
      <c r="G241" s="1"/>
      <c r="H241" s="2"/>
      <c r="I241" s="2"/>
      <c r="J241" s="2"/>
      <c r="K241" s="2"/>
      <c r="L241" s="2"/>
      <c r="M241" s="2"/>
      <c r="N241" s="2" t="s">
        <v>1</v>
      </c>
      <c r="O241" s="2"/>
      <c r="P241" s="1"/>
      <c r="Q241" s="3"/>
      <c r="R241" s="1"/>
      <c r="S241" s="1"/>
      <c r="T241" s="1"/>
      <c r="U241" s="2"/>
      <c r="V241" s="2"/>
      <c r="W241" s="3"/>
      <c r="X241" s="3"/>
      <c r="Y241" s="3"/>
      <c r="Z241" s="3"/>
      <c r="AA241" s="3"/>
      <c r="AB241" s="3"/>
      <c r="AC241" s="1"/>
      <c r="AD241" s="3"/>
      <c r="AE241" s="1"/>
    </row>
    <row r="242" spans="1:31" x14ac:dyDescent="0.15">
      <c r="A242" s="101" t="s">
        <v>1973</v>
      </c>
      <c r="B242" t="s">
        <v>335</v>
      </c>
      <c r="C242" t="s">
        <v>189</v>
      </c>
      <c r="D242" t="s">
        <v>365</v>
      </c>
      <c r="F242" s="1"/>
      <c r="G242" s="1"/>
      <c r="H242" s="2"/>
      <c r="I242" s="2"/>
      <c r="J242" s="2"/>
      <c r="K242" s="2"/>
      <c r="L242" s="2"/>
      <c r="M242" s="2"/>
      <c r="N242" s="2" t="s">
        <v>1</v>
      </c>
      <c r="O242" s="2"/>
      <c r="P242" s="1"/>
      <c r="Q242" s="3"/>
      <c r="R242" s="1"/>
      <c r="S242" s="1"/>
      <c r="T242" s="1"/>
      <c r="U242" s="2"/>
      <c r="V242" s="2"/>
      <c r="W242" s="3"/>
      <c r="X242" s="3"/>
      <c r="Y242" s="3"/>
      <c r="Z242" s="3"/>
      <c r="AA242" s="3"/>
      <c r="AB242" s="3"/>
      <c r="AC242" s="1"/>
      <c r="AD242" s="3"/>
      <c r="AE242" s="1"/>
    </row>
    <row r="243" spans="1:31" x14ac:dyDescent="0.15">
      <c r="A243" t="s">
        <v>366</v>
      </c>
      <c r="B243" t="s">
        <v>367</v>
      </c>
      <c r="C243" t="s">
        <v>10</v>
      </c>
      <c r="D243" t="s">
        <v>368</v>
      </c>
      <c r="F243" s="1"/>
      <c r="G243" s="1"/>
      <c r="H243" s="2"/>
      <c r="I243" s="2"/>
      <c r="J243" s="2"/>
      <c r="K243" s="2"/>
      <c r="L243" s="2"/>
      <c r="M243" s="2"/>
      <c r="N243" s="2">
        <v>3212</v>
      </c>
      <c r="O243" s="2"/>
      <c r="P243" s="1"/>
      <c r="Q243" s="3"/>
      <c r="R243" s="1"/>
      <c r="S243" s="1"/>
      <c r="T243" s="1"/>
      <c r="U243" s="2"/>
      <c r="V243" s="2"/>
      <c r="W243" s="3"/>
      <c r="X243" s="3"/>
      <c r="Y243" s="3"/>
      <c r="Z243" s="3"/>
      <c r="AA243" s="3"/>
      <c r="AB243" s="3"/>
      <c r="AC243" s="1"/>
      <c r="AD243" s="3"/>
      <c r="AE243" s="1"/>
    </row>
    <row r="244" spans="1:31" x14ac:dyDescent="0.15">
      <c r="A244" t="s">
        <v>366</v>
      </c>
      <c r="B244" t="s">
        <v>367</v>
      </c>
      <c r="C244" t="s">
        <v>12</v>
      </c>
      <c r="D244" t="s">
        <v>369</v>
      </c>
      <c r="F244" s="1"/>
      <c r="G244" s="1"/>
      <c r="H244" s="2"/>
      <c r="I244" s="2"/>
      <c r="J244" s="2"/>
      <c r="K244" s="2"/>
      <c r="L244" s="2"/>
      <c r="M244" s="2"/>
      <c r="N244" s="2">
        <v>3729</v>
      </c>
      <c r="O244" s="2"/>
      <c r="P244" s="1"/>
      <c r="Q244" s="3"/>
      <c r="R244" s="1"/>
      <c r="S244" s="1"/>
      <c r="T244" s="1"/>
      <c r="U244" s="2"/>
      <c r="V244" s="2"/>
      <c r="W244" s="3"/>
      <c r="X244" s="3"/>
      <c r="Y244" s="3"/>
      <c r="Z244" s="3"/>
      <c r="AA244" s="3"/>
      <c r="AB244" s="3"/>
      <c r="AC244" s="1"/>
      <c r="AD244" s="3"/>
      <c r="AE244" s="1"/>
    </row>
    <row r="245" spans="1:31" x14ac:dyDescent="0.15">
      <c r="A245" t="s">
        <v>366</v>
      </c>
      <c r="B245" t="s">
        <v>367</v>
      </c>
      <c r="C245" t="s">
        <v>14</v>
      </c>
      <c r="D245" t="s">
        <v>370</v>
      </c>
      <c r="F245" s="1"/>
      <c r="G245" s="1"/>
      <c r="H245" s="2"/>
      <c r="I245" s="2"/>
      <c r="J245" s="2"/>
      <c r="K245" s="2"/>
      <c r="L245" s="2"/>
      <c r="M245" s="2"/>
      <c r="N245" s="2">
        <v>3718</v>
      </c>
      <c r="O245" s="2"/>
      <c r="P245" s="1"/>
      <c r="Q245" s="3"/>
      <c r="R245" s="1"/>
      <c r="S245" s="1"/>
      <c r="T245" s="1"/>
      <c r="U245" s="2"/>
      <c r="V245" s="2"/>
      <c r="W245" s="3"/>
      <c r="X245" s="3"/>
      <c r="Y245" s="3"/>
      <c r="Z245" s="3"/>
      <c r="AA245" s="3"/>
      <c r="AB245" s="3"/>
      <c r="AC245" s="1"/>
      <c r="AD245" s="3"/>
      <c r="AE245" s="1"/>
    </row>
    <row r="246" spans="1:31" x14ac:dyDescent="0.15">
      <c r="A246" t="s">
        <v>366</v>
      </c>
      <c r="B246" t="s">
        <v>367</v>
      </c>
      <c r="C246" t="s">
        <v>18</v>
      </c>
      <c r="D246" t="s">
        <v>371</v>
      </c>
      <c r="F246" s="1"/>
      <c r="G246" s="1"/>
      <c r="H246" s="2"/>
      <c r="I246" s="2"/>
      <c r="J246" s="2"/>
      <c r="K246" s="2"/>
      <c r="L246" s="2"/>
      <c r="M246" s="2"/>
      <c r="N246" s="2">
        <v>4574</v>
      </c>
      <c r="O246" s="2"/>
      <c r="P246" s="1"/>
      <c r="Q246" s="3"/>
      <c r="R246" s="1"/>
      <c r="S246" s="1"/>
      <c r="T246" s="1"/>
      <c r="U246" s="2"/>
      <c r="V246" s="2"/>
      <c r="W246" s="3"/>
      <c r="X246" s="3"/>
      <c r="Y246" s="3"/>
      <c r="Z246" s="3"/>
      <c r="AA246" s="3"/>
      <c r="AB246" s="3"/>
      <c r="AC246" s="1"/>
      <c r="AD246" s="3"/>
      <c r="AE246" s="1"/>
    </row>
    <row r="247" spans="1:31" x14ac:dyDescent="0.15">
      <c r="A247" t="s">
        <v>366</v>
      </c>
      <c r="B247" t="s">
        <v>367</v>
      </c>
      <c r="C247" t="s">
        <v>20</v>
      </c>
      <c r="D247" t="s">
        <v>372</v>
      </c>
      <c r="F247" s="1"/>
      <c r="G247" s="1"/>
      <c r="H247" s="2"/>
      <c r="I247" s="2"/>
      <c r="J247" s="2"/>
      <c r="K247" s="2"/>
      <c r="L247" s="2"/>
      <c r="M247" s="2"/>
      <c r="N247" s="2">
        <v>3652</v>
      </c>
      <c r="O247" s="2"/>
      <c r="P247" s="1"/>
      <c r="Q247" s="3"/>
      <c r="R247" s="1"/>
      <c r="S247" s="1"/>
      <c r="T247" s="1"/>
      <c r="U247" s="2"/>
      <c r="V247" s="2"/>
      <c r="W247" s="3"/>
      <c r="X247" s="3"/>
      <c r="Y247" s="3"/>
      <c r="Z247" s="3"/>
      <c r="AA247" s="3"/>
      <c r="AB247" s="3"/>
      <c r="AC247" s="1"/>
      <c r="AD247" s="3"/>
      <c r="AE247" s="1"/>
    </row>
    <row r="248" spans="1:31" x14ac:dyDescent="0.15">
      <c r="A248" t="s">
        <v>366</v>
      </c>
      <c r="B248" t="s">
        <v>367</v>
      </c>
      <c r="C248" t="s">
        <v>22</v>
      </c>
      <c r="D248" t="s">
        <v>373</v>
      </c>
      <c r="F248" s="1"/>
      <c r="G248" s="1"/>
      <c r="H248" s="2"/>
      <c r="I248" s="2"/>
      <c r="J248" s="2"/>
      <c r="K248" s="2"/>
      <c r="L248" s="2"/>
      <c r="M248" s="2"/>
      <c r="N248" s="2">
        <v>2662</v>
      </c>
      <c r="O248" s="2"/>
      <c r="P248" s="1"/>
      <c r="Q248" s="3"/>
      <c r="R248" s="1"/>
      <c r="S248" s="1"/>
      <c r="T248" s="1"/>
      <c r="U248" s="2"/>
      <c r="V248" s="2"/>
      <c r="W248" s="3"/>
      <c r="X248" s="3"/>
      <c r="Y248" s="3"/>
      <c r="Z248" s="3"/>
      <c r="AA248" s="3"/>
      <c r="AB248" s="3"/>
      <c r="AC248" s="1"/>
      <c r="AD248" s="3"/>
      <c r="AE248" s="1"/>
    </row>
    <row r="249" spans="1:31" x14ac:dyDescent="0.15">
      <c r="A249" t="s">
        <v>366</v>
      </c>
      <c r="B249" t="s">
        <v>367</v>
      </c>
      <c r="C249" t="s">
        <v>26</v>
      </c>
      <c r="D249" t="s">
        <v>374</v>
      </c>
      <c r="F249" s="1"/>
      <c r="G249" s="1"/>
      <c r="H249" s="2"/>
      <c r="I249" s="2"/>
      <c r="J249" s="2"/>
      <c r="K249" s="2"/>
      <c r="L249" s="2"/>
      <c r="M249" s="2"/>
      <c r="N249" s="2">
        <v>2640</v>
      </c>
      <c r="O249" s="2"/>
      <c r="P249" s="1"/>
      <c r="Q249" s="3"/>
      <c r="R249" s="1"/>
      <c r="S249" s="1"/>
      <c r="T249" s="1"/>
      <c r="U249" s="2"/>
      <c r="V249" s="2"/>
      <c r="W249" s="3"/>
      <c r="X249" s="3"/>
      <c r="Y249" s="3"/>
      <c r="Z249" s="3"/>
      <c r="AA249" s="3"/>
      <c r="AB249" s="3"/>
      <c r="AC249" s="1"/>
      <c r="AD249" s="3"/>
      <c r="AE249" s="1"/>
    </row>
    <row r="250" spans="1:31" x14ac:dyDescent="0.15">
      <c r="A250" t="s">
        <v>366</v>
      </c>
      <c r="B250" t="s">
        <v>367</v>
      </c>
      <c r="C250" t="s">
        <v>28</v>
      </c>
      <c r="D250" t="s">
        <v>375</v>
      </c>
      <c r="F250" s="1"/>
      <c r="G250" s="1"/>
      <c r="H250" s="2"/>
      <c r="I250" s="2"/>
      <c r="J250" s="2"/>
      <c r="K250" s="2"/>
      <c r="L250" s="2"/>
      <c r="M250" s="2"/>
      <c r="N250" s="2">
        <v>3896</v>
      </c>
      <c r="O250" s="2"/>
      <c r="P250" s="1"/>
      <c r="Q250" s="3"/>
      <c r="R250" s="1"/>
      <c r="S250" s="1"/>
      <c r="T250" s="1"/>
      <c r="U250" s="2"/>
      <c r="V250" s="2"/>
      <c r="W250" s="3"/>
      <c r="X250" s="3"/>
      <c r="Y250" s="3"/>
      <c r="Z250" s="3"/>
      <c r="AA250" s="3"/>
      <c r="AB250" s="3"/>
      <c r="AC250" s="1"/>
      <c r="AD250" s="3"/>
      <c r="AE250" s="1"/>
    </row>
    <row r="251" spans="1:31" x14ac:dyDescent="0.15">
      <c r="A251" t="s">
        <v>366</v>
      </c>
      <c r="B251" t="s">
        <v>367</v>
      </c>
      <c r="C251" t="s">
        <v>38</v>
      </c>
      <c r="D251" t="s">
        <v>376</v>
      </c>
      <c r="F251" s="1"/>
      <c r="G251" s="1"/>
      <c r="H251" s="2"/>
      <c r="I251" s="2"/>
      <c r="J251" s="2"/>
      <c r="K251" s="2"/>
      <c r="L251" s="2"/>
      <c r="M251" s="2"/>
      <c r="N251" s="2">
        <v>2343</v>
      </c>
      <c r="O251" s="2"/>
      <c r="P251" s="1"/>
      <c r="Q251" s="3"/>
      <c r="R251" s="1"/>
      <c r="S251" s="1"/>
      <c r="T251" s="1"/>
      <c r="U251" s="2"/>
      <c r="V251" s="2"/>
      <c r="W251" s="3"/>
      <c r="X251" s="3"/>
      <c r="Y251" s="3"/>
      <c r="Z251" s="3"/>
      <c r="AA251" s="3"/>
      <c r="AB251" s="3"/>
      <c r="AC251" s="1"/>
      <c r="AD251" s="3"/>
      <c r="AE251" s="1"/>
    </row>
    <row r="252" spans="1:31" x14ac:dyDescent="0.15">
      <c r="A252" t="s">
        <v>366</v>
      </c>
      <c r="B252" t="s">
        <v>367</v>
      </c>
      <c r="C252" t="s">
        <v>40</v>
      </c>
      <c r="D252" t="s">
        <v>377</v>
      </c>
      <c r="F252" s="1"/>
      <c r="G252" s="1"/>
      <c r="H252" s="2"/>
      <c r="I252" s="2"/>
      <c r="J252" s="2"/>
      <c r="K252" s="2"/>
      <c r="L252" s="2"/>
      <c r="M252" s="2"/>
      <c r="N252" s="2">
        <v>4818</v>
      </c>
      <c r="O252" s="2"/>
      <c r="P252" s="1"/>
      <c r="Q252" s="3"/>
      <c r="R252" s="1"/>
      <c r="S252" s="1"/>
      <c r="T252" s="1"/>
      <c r="U252" s="2"/>
      <c r="V252" s="2"/>
      <c r="W252" s="3"/>
      <c r="X252" s="3"/>
      <c r="Y252" s="3"/>
      <c r="Z252" s="3"/>
      <c r="AA252" s="3"/>
      <c r="AB252" s="3"/>
      <c r="AC252" s="1"/>
      <c r="AD252" s="3"/>
      <c r="AE252" s="1"/>
    </row>
    <row r="253" spans="1:31" x14ac:dyDescent="0.15">
      <c r="A253" t="s">
        <v>366</v>
      </c>
      <c r="B253" t="s">
        <v>367</v>
      </c>
      <c r="C253" t="s">
        <v>42</v>
      </c>
      <c r="D253" t="s">
        <v>378</v>
      </c>
      <c r="F253" s="1"/>
      <c r="G253" s="1"/>
      <c r="H253" s="2"/>
      <c r="I253" s="2"/>
      <c r="J253" s="2"/>
      <c r="K253" s="2"/>
      <c r="L253" s="2"/>
      <c r="M253" s="2"/>
      <c r="N253" s="2">
        <v>3881</v>
      </c>
      <c r="O253" s="2"/>
      <c r="P253" s="1"/>
      <c r="Q253" s="3"/>
      <c r="R253" s="1"/>
      <c r="S253" s="1"/>
      <c r="T253" s="1"/>
      <c r="U253" s="2"/>
      <c r="V253" s="2"/>
      <c r="W253" s="3"/>
      <c r="X253" s="3"/>
      <c r="Y253" s="3"/>
      <c r="Z253" s="3"/>
      <c r="AA253" s="3"/>
      <c r="AB253" s="3"/>
      <c r="AC253" s="1"/>
      <c r="AD253" s="3"/>
      <c r="AE253" s="1"/>
    </row>
    <row r="254" spans="1:31" x14ac:dyDescent="0.15">
      <c r="A254" t="s">
        <v>366</v>
      </c>
      <c r="B254" t="s">
        <v>367</v>
      </c>
      <c r="C254" t="s">
        <v>46</v>
      </c>
      <c r="D254" t="s">
        <v>379</v>
      </c>
      <c r="F254" s="1"/>
      <c r="G254" s="1"/>
      <c r="H254" s="2"/>
      <c r="I254" s="2"/>
      <c r="J254" s="2"/>
      <c r="K254" s="2"/>
      <c r="L254" s="2"/>
      <c r="M254" s="2"/>
      <c r="N254" s="2">
        <v>4603</v>
      </c>
      <c r="O254" s="2"/>
      <c r="P254" s="1"/>
      <c r="Q254" s="3"/>
      <c r="R254" s="1"/>
      <c r="S254" s="1"/>
      <c r="T254" s="1"/>
      <c r="U254" s="2"/>
      <c r="V254" s="2"/>
      <c r="W254" s="3"/>
      <c r="X254" s="3"/>
      <c r="Y254" s="3"/>
      <c r="Z254" s="3"/>
      <c r="AA254" s="3"/>
      <c r="AB254" s="3"/>
      <c r="AC254" s="1"/>
      <c r="AD254" s="3"/>
      <c r="AE254" s="1"/>
    </row>
    <row r="255" spans="1:31" ht="18.75" x14ac:dyDescent="0.15">
      <c r="A255" t="s">
        <v>366</v>
      </c>
      <c r="B255" t="s">
        <v>367</v>
      </c>
      <c r="C255" t="s">
        <v>48</v>
      </c>
      <c r="D255" s="78" t="s">
        <v>1954</v>
      </c>
      <c r="F255" s="1"/>
      <c r="G255" s="1"/>
      <c r="H255" s="2"/>
      <c r="I255" s="2"/>
      <c r="J255" s="2"/>
      <c r="K255" s="2"/>
      <c r="L255" s="2"/>
      <c r="M255" s="2"/>
      <c r="N255" s="2">
        <v>4950</v>
      </c>
      <c r="O255" s="2"/>
      <c r="P255" s="1"/>
      <c r="Q255" s="3"/>
      <c r="R255" s="1"/>
      <c r="S255" s="1"/>
      <c r="T255" s="1"/>
      <c r="U255" s="2"/>
      <c r="V255" s="2"/>
      <c r="W255" s="3"/>
      <c r="X255" s="3"/>
      <c r="Y255" s="3"/>
      <c r="Z255" s="3"/>
      <c r="AA255" s="3"/>
      <c r="AB255" s="3"/>
      <c r="AC255" s="1"/>
      <c r="AD255" s="3"/>
      <c r="AE255" s="1"/>
    </row>
    <row r="256" spans="1:31" x14ac:dyDescent="0.15">
      <c r="A256" t="s">
        <v>366</v>
      </c>
      <c r="B256" t="s">
        <v>367</v>
      </c>
      <c r="C256" t="s">
        <v>50</v>
      </c>
      <c r="D256" t="s">
        <v>380</v>
      </c>
      <c r="F256" s="1"/>
      <c r="G256" s="1"/>
      <c r="H256" s="2"/>
      <c r="I256" s="2"/>
      <c r="J256" s="2"/>
      <c r="K256" s="2"/>
      <c r="L256" s="2"/>
      <c r="M256" s="2"/>
      <c r="N256" s="2">
        <v>4125</v>
      </c>
      <c r="O256" s="2"/>
      <c r="P256" s="1"/>
      <c r="Q256" s="3"/>
      <c r="R256" s="1"/>
      <c r="S256" s="1"/>
      <c r="T256" s="1"/>
      <c r="U256" s="2"/>
      <c r="V256" s="2"/>
      <c r="W256" s="3"/>
      <c r="X256" s="3"/>
      <c r="Y256" s="3"/>
      <c r="Z256" s="3"/>
      <c r="AA256" s="3"/>
      <c r="AB256" s="3"/>
      <c r="AC256" s="1"/>
      <c r="AD256" s="3"/>
      <c r="AE256" s="1"/>
    </row>
    <row r="257" spans="1:31" x14ac:dyDescent="0.15">
      <c r="A257" t="s">
        <v>366</v>
      </c>
      <c r="B257" t="s">
        <v>367</v>
      </c>
      <c r="C257" t="s">
        <v>202</v>
      </c>
      <c r="D257" t="s">
        <v>381</v>
      </c>
      <c r="F257" s="1"/>
      <c r="G257" s="1"/>
      <c r="H257" s="2"/>
      <c r="I257" s="2"/>
      <c r="J257" s="2"/>
      <c r="K257" s="2"/>
      <c r="L257" s="2"/>
      <c r="M257" s="2"/>
      <c r="N257" s="2">
        <v>4818</v>
      </c>
      <c r="O257" s="2"/>
      <c r="P257" s="1"/>
      <c r="Q257" s="3"/>
      <c r="R257" s="1"/>
      <c r="S257" s="1"/>
      <c r="T257" s="1"/>
      <c r="U257" s="2"/>
      <c r="V257" s="2"/>
      <c r="W257" s="3"/>
      <c r="X257" s="3"/>
      <c r="Y257" s="3"/>
      <c r="Z257" s="3"/>
      <c r="AA257" s="3"/>
      <c r="AB257" s="3"/>
      <c r="AC257" s="1"/>
      <c r="AD257" s="3"/>
      <c r="AE257" s="1"/>
    </row>
    <row r="258" spans="1:31" x14ac:dyDescent="0.15">
      <c r="A258" t="s">
        <v>366</v>
      </c>
      <c r="B258" t="s">
        <v>367</v>
      </c>
      <c r="C258" t="s">
        <v>54</v>
      </c>
      <c r="D258" t="s">
        <v>382</v>
      </c>
      <c r="F258" s="1"/>
      <c r="G258" s="1"/>
      <c r="H258" s="2"/>
      <c r="I258" s="2"/>
      <c r="J258" s="2"/>
      <c r="K258" s="2"/>
      <c r="L258" s="2"/>
      <c r="M258" s="2"/>
      <c r="N258" s="2">
        <v>3850</v>
      </c>
      <c r="O258" s="2"/>
      <c r="P258" s="1"/>
      <c r="Q258" s="3"/>
      <c r="R258" s="1"/>
      <c r="S258" s="1"/>
      <c r="T258" s="1"/>
      <c r="U258" s="2"/>
      <c r="V258" s="2"/>
      <c r="W258" s="3"/>
      <c r="X258" s="3"/>
      <c r="Y258" s="3"/>
      <c r="Z258" s="3"/>
      <c r="AA258" s="3"/>
      <c r="AB258" s="3"/>
      <c r="AC258" s="1"/>
      <c r="AD258" s="3"/>
      <c r="AE258" s="1"/>
    </row>
    <row r="259" spans="1:31" x14ac:dyDescent="0.15">
      <c r="A259" t="s">
        <v>366</v>
      </c>
      <c r="B259" t="s">
        <v>367</v>
      </c>
      <c r="C259" t="s">
        <v>58</v>
      </c>
      <c r="D259" t="s">
        <v>383</v>
      </c>
      <c r="F259" s="1"/>
      <c r="G259" s="1"/>
      <c r="H259" s="2"/>
      <c r="I259" s="2"/>
      <c r="J259" s="2"/>
      <c r="K259" s="2"/>
      <c r="L259" s="2"/>
      <c r="M259" s="2"/>
      <c r="N259" s="2">
        <v>3520</v>
      </c>
      <c r="O259" s="2"/>
      <c r="P259" s="1"/>
      <c r="Q259" s="3"/>
      <c r="R259" s="1"/>
      <c r="S259" s="1"/>
      <c r="T259" s="1"/>
      <c r="U259" s="2"/>
      <c r="V259" s="2"/>
      <c r="W259" s="3"/>
      <c r="X259" s="3"/>
      <c r="Y259" s="3"/>
      <c r="Z259" s="3"/>
      <c r="AA259" s="3"/>
      <c r="AB259" s="3"/>
      <c r="AC259" s="1"/>
      <c r="AD259" s="3"/>
      <c r="AE259" s="1"/>
    </row>
    <row r="260" spans="1:31" x14ac:dyDescent="0.15">
      <c r="A260" t="s">
        <v>366</v>
      </c>
      <c r="B260" t="s">
        <v>367</v>
      </c>
      <c r="C260" t="s">
        <v>62</v>
      </c>
      <c r="D260" t="s">
        <v>384</v>
      </c>
      <c r="F260" s="1"/>
      <c r="G260" s="1"/>
      <c r="H260" s="2"/>
      <c r="I260" s="2"/>
      <c r="J260" s="2"/>
      <c r="K260" s="2"/>
      <c r="L260" s="2"/>
      <c r="M260" s="2"/>
      <c r="N260" s="2">
        <v>3382</v>
      </c>
      <c r="O260" s="2"/>
      <c r="P260" s="1"/>
      <c r="Q260" s="3"/>
      <c r="R260" s="1"/>
      <c r="S260" s="1"/>
      <c r="T260" s="1"/>
      <c r="U260" s="2"/>
      <c r="V260" s="2"/>
      <c r="W260" s="3"/>
      <c r="X260" s="3"/>
      <c r="Y260" s="3"/>
      <c r="Z260" s="3"/>
      <c r="AA260" s="3"/>
      <c r="AB260" s="3"/>
      <c r="AC260" s="1"/>
      <c r="AD260" s="3"/>
      <c r="AE260" s="1"/>
    </row>
    <row r="261" spans="1:31" x14ac:dyDescent="0.15">
      <c r="A261" t="s">
        <v>366</v>
      </c>
      <c r="B261" t="s">
        <v>367</v>
      </c>
      <c r="C261" t="s">
        <v>64</v>
      </c>
      <c r="D261" t="s">
        <v>385</v>
      </c>
      <c r="F261" s="1"/>
      <c r="G261" s="1"/>
      <c r="H261" s="2"/>
      <c r="I261" s="2"/>
      <c r="J261" s="2"/>
      <c r="K261" s="2"/>
      <c r="L261" s="2"/>
      <c r="M261" s="2"/>
      <c r="N261" s="2">
        <v>4400</v>
      </c>
      <c r="O261" s="2"/>
      <c r="P261" s="1"/>
      <c r="Q261" s="3"/>
      <c r="R261" s="1"/>
      <c r="S261" s="1"/>
      <c r="T261" s="1"/>
      <c r="U261" s="2"/>
      <c r="V261" s="2"/>
      <c r="W261" s="3"/>
      <c r="X261" s="3"/>
      <c r="Y261" s="3"/>
      <c r="Z261" s="3"/>
      <c r="AA261" s="3"/>
      <c r="AB261" s="3"/>
      <c r="AC261" s="1"/>
      <c r="AD261" s="3"/>
      <c r="AE261" s="1"/>
    </row>
    <row r="262" spans="1:31" x14ac:dyDescent="0.15">
      <c r="A262" t="s">
        <v>366</v>
      </c>
      <c r="B262" t="s">
        <v>367</v>
      </c>
      <c r="C262" t="s">
        <v>206</v>
      </c>
      <c r="D262" t="s">
        <v>386</v>
      </c>
      <c r="F262" s="1"/>
      <c r="G262" s="1"/>
      <c r="H262" s="2"/>
      <c r="I262" s="2"/>
      <c r="J262" s="2"/>
      <c r="K262" s="2"/>
      <c r="L262" s="2"/>
      <c r="M262" s="2"/>
      <c r="N262" s="2">
        <v>3850</v>
      </c>
      <c r="O262" s="2"/>
      <c r="P262" s="1"/>
      <c r="Q262" s="3"/>
      <c r="R262" s="1"/>
      <c r="S262" s="1"/>
      <c r="T262" s="1"/>
      <c r="U262" s="2"/>
      <c r="V262" s="2"/>
      <c r="W262" s="3"/>
      <c r="X262" s="3"/>
      <c r="Y262" s="3"/>
      <c r="Z262" s="3"/>
      <c r="AA262" s="3"/>
      <c r="AB262" s="3"/>
      <c r="AC262" s="1"/>
      <c r="AD262" s="3"/>
      <c r="AE262" s="1"/>
    </row>
    <row r="263" spans="1:31" x14ac:dyDescent="0.15">
      <c r="A263" t="s">
        <v>366</v>
      </c>
      <c r="B263" t="s">
        <v>367</v>
      </c>
      <c r="C263" t="s">
        <v>78</v>
      </c>
      <c r="D263" t="s">
        <v>387</v>
      </c>
      <c r="F263" s="1"/>
      <c r="G263" s="1"/>
      <c r="H263" s="2"/>
      <c r="I263" s="2"/>
      <c r="J263" s="2"/>
      <c r="K263" s="2"/>
      <c r="L263" s="2"/>
      <c r="M263" s="2"/>
      <c r="N263" s="2">
        <v>4532</v>
      </c>
      <c r="O263" s="2"/>
      <c r="P263" s="1"/>
      <c r="Q263" s="3"/>
      <c r="R263" s="1"/>
      <c r="S263" s="1"/>
      <c r="T263" s="1"/>
      <c r="U263" s="2"/>
      <c r="V263" s="2"/>
      <c r="W263" s="3"/>
      <c r="X263" s="3"/>
      <c r="Y263" s="3"/>
      <c r="Z263" s="3"/>
      <c r="AA263" s="3"/>
      <c r="AB263" s="3"/>
      <c r="AC263" s="1"/>
      <c r="AD263" s="3"/>
      <c r="AE263" s="1"/>
    </row>
    <row r="264" spans="1:31" x14ac:dyDescent="0.15">
      <c r="A264" t="s">
        <v>366</v>
      </c>
      <c r="B264" t="s">
        <v>367</v>
      </c>
      <c r="C264" t="s">
        <v>80</v>
      </c>
      <c r="D264" t="s">
        <v>388</v>
      </c>
      <c r="F264" s="1"/>
      <c r="G264" s="1"/>
      <c r="H264" s="2"/>
      <c r="I264" s="2"/>
      <c r="J264" s="2"/>
      <c r="K264" s="2"/>
      <c r="L264" s="2"/>
      <c r="M264" s="2"/>
      <c r="N264" s="2">
        <v>4627</v>
      </c>
      <c r="O264" s="2"/>
      <c r="P264" s="1"/>
      <c r="Q264" s="3"/>
      <c r="R264" s="1"/>
      <c r="S264" s="1"/>
      <c r="T264" s="1"/>
      <c r="U264" s="2"/>
      <c r="V264" s="2"/>
      <c r="W264" s="3"/>
      <c r="X264" s="3"/>
      <c r="Y264" s="3"/>
      <c r="Z264" s="3"/>
      <c r="AA264" s="3"/>
      <c r="AB264" s="3"/>
      <c r="AC264" s="1"/>
      <c r="AD264" s="3"/>
      <c r="AE264" s="1"/>
    </row>
    <row r="265" spans="1:31" x14ac:dyDescent="0.15">
      <c r="A265" t="s">
        <v>366</v>
      </c>
      <c r="B265" t="s">
        <v>367</v>
      </c>
      <c r="C265" t="s">
        <v>82</v>
      </c>
      <c r="D265" t="s">
        <v>389</v>
      </c>
      <c r="F265" s="1"/>
      <c r="G265" s="1"/>
      <c r="H265" s="2"/>
      <c r="I265" s="2"/>
      <c r="J265" s="2"/>
      <c r="K265" s="2"/>
      <c r="L265" s="2"/>
      <c r="M265" s="2"/>
      <c r="N265" s="2">
        <v>4468</v>
      </c>
      <c r="O265" s="2"/>
      <c r="P265" s="1"/>
      <c r="Q265" s="3"/>
      <c r="R265" s="1"/>
      <c r="S265" s="1"/>
      <c r="T265" s="1"/>
      <c r="U265" s="2"/>
      <c r="V265" s="2"/>
      <c r="W265" s="3"/>
      <c r="X265" s="3"/>
      <c r="Y265" s="3"/>
      <c r="Z265" s="3"/>
      <c r="AA265" s="3"/>
      <c r="AB265" s="3"/>
      <c r="AC265" s="1"/>
      <c r="AD265" s="3"/>
      <c r="AE265" s="1"/>
    </row>
    <row r="266" spans="1:31" x14ac:dyDescent="0.15">
      <c r="A266" t="s">
        <v>366</v>
      </c>
      <c r="B266" t="s">
        <v>367</v>
      </c>
      <c r="C266" t="s">
        <v>84</v>
      </c>
      <c r="D266" t="s">
        <v>390</v>
      </c>
      <c r="F266" s="1"/>
      <c r="G266" s="1"/>
      <c r="H266" s="2"/>
      <c r="I266" s="2"/>
      <c r="J266" s="2"/>
      <c r="K266" s="2"/>
      <c r="L266" s="2"/>
      <c r="M266" s="2"/>
      <c r="N266" s="2">
        <v>3080</v>
      </c>
      <c r="O266" s="2"/>
      <c r="P266" s="1"/>
      <c r="Q266" s="3"/>
      <c r="R266" s="1"/>
      <c r="S266" s="1"/>
      <c r="T266" s="1"/>
      <c r="U266" s="2"/>
      <c r="V266" s="2"/>
      <c r="W266" s="3"/>
      <c r="X266" s="3"/>
      <c r="Y266" s="3"/>
      <c r="Z266" s="3"/>
      <c r="AA266" s="3"/>
      <c r="AB266" s="3"/>
      <c r="AC266" s="1"/>
      <c r="AD266" s="3"/>
      <c r="AE266" s="1"/>
    </row>
    <row r="267" spans="1:31" x14ac:dyDescent="0.15">
      <c r="A267" t="s">
        <v>366</v>
      </c>
      <c r="B267" t="s">
        <v>367</v>
      </c>
      <c r="C267" t="s">
        <v>92</v>
      </c>
      <c r="D267" t="s">
        <v>391</v>
      </c>
      <c r="F267" s="1"/>
      <c r="G267" s="1"/>
      <c r="H267" s="2"/>
      <c r="I267" s="2"/>
      <c r="J267" s="2"/>
      <c r="K267" s="2"/>
      <c r="L267" s="2"/>
      <c r="M267" s="2"/>
      <c r="N267" s="2">
        <v>4268</v>
      </c>
      <c r="O267" s="2"/>
      <c r="P267" s="1"/>
      <c r="Q267" s="3"/>
      <c r="R267" s="1"/>
      <c r="S267" s="1"/>
      <c r="T267" s="1"/>
      <c r="U267" s="2"/>
      <c r="V267" s="2"/>
      <c r="W267" s="3"/>
      <c r="X267" s="3"/>
      <c r="Y267" s="3"/>
      <c r="Z267" s="3"/>
      <c r="AA267" s="3"/>
      <c r="AB267" s="3"/>
      <c r="AC267" s="1"/>
      <c r="AD267" s="3"/>
      <c r="AE267" s="1"/>
    </row>
    <row r="268" spans="1:31" x14ac:dyDescent="0.15">
      <c r="A268" t="s">
        <v>366</v>
      </c>
      <c r="B268" t="s">
        <v>367</v>
      </c>
      <c r="C268" t="s">
        <v>392</v>
      </c>
      <c r="D268" t="s">
        <v>393</v>
      </c>
      <c r="F268" s="1"/>
      <c r="G268" s="1"/>
      <c r="H268" s="2"/>
      <c r="I268" s="2"/>
      <c r="J268" s="2"/>
      <c r="K268" s="2"/>
      <c r="L268" s="2"/>
      <c r="M268" s="2"/>
      <c r="N268" s="2">
        <v>4510</v>
      </c>
      <c r="O268" s="2"/>
      <c r="P268" s="1"/>
      <c r="Q268" s="3"/>
      <c r="R268" s="1"/>
      <c r="S268" s="1"/>
      <c r="T268" s="1"/>
      <c r="U268" s="2"/>
      <c r="V268" s="2"/>
      <c r="W268" s="3"/>
      <c r="X268" s="3"/>
      <c r="Y268" s="3"/>
      <c r="Z268" s="3"/>
      <c r="AA268" s="3"/>
      <c r="AB268" s="3"/>
      <c r="AC268" s="1"/>
      <c r="AD268" s="3"/>
      <c r="AE268" s="1"/>
    </row>
    <row r="269" spans="1:31" x14ac:dyDescent="0.15">
      <c r="A269" t="s">
        <v>366</v>
      </c>
      <c r="B269" t="s">
        <v>367</v>
      </c>
      <c r="C269" t="s">
        <v>94</v>
      </c>
      <c r="D269" t="s">
        <v>394</v>
      </c>
      <c r="F269" s="1"/>
      <c r="G269" s="1"/>
      <c r="H269" s="2"/>
      <c r="I269" s="2"/>
      <c r="J269" s="2"/>
      <c r="K269" s="2"/>
      <c r="L269" s="2"/>
      <c r="M269" s="2"/>
      <c r="N269" s="2">
        <v>4378</v>
      </c>
      <c r="O269" s="2"/>
      <c r="P269" s="1"/>
      <c r="Q269" s="3"/>
      <c r="R269" s="1"/>
      <c r="S269" s="1"/>
      <c r="T269" s="1"/>
      <c r="U269" s="2"/>
      <c r="V269" s="2"/>
      <c r="W269" s="3"/>
      <c r="X269" s="3"/>
      <c r="Y269" s="3"/>
      <c r="Z269" s="3"/>
      <c r="AA269" s="3"/>
      <c r="AB269" s="3"/>
      <c r="AC269" s="1"/>
      <c r="AD269" s="3"/>
      <c r="AE269" s="1"/>
    </row>
    <row r="270" spans="1:31" x14ac:dyDescent="0.15">
      <c r="A270" t="s">
        <v>366</v>
      </c>
      <c r="B270" t="s">
        <v>367</v>
      </c>
      <c r="C270" t="s">
        <v>96</v>
      </c>
      <c r="D270" t="s">
        <v>395</v>
      </c>
      <c r="F270" s="1"/>
      <c r="G270" s="1"/>
      <c r="H270" s="2"/>
      <c r="I270" s="2"/>
      <c r="J270" s="2"/>
      <c r="K270" s="2"/>
      <c r="L270" s="2"/>
      <c r="M270" s="2"/>
      <c r="N270" s="2">
        <v>3780</v>
      </c>
      <c r="O270" s="2"/>
      <c r="P270" s="1"/>
      <c r="Q270" s="3"/>
      <c r="R270" s="1"/>
      <c r="S270" s="1"/>
      <c r="T270" s="1"/>
      <c r="U270" s="2"/>
      <c r="V270" s="2"/>
      <c r="W270" s="3"/>
      <c r="X270" s="3"/>
      <c r="Y270" s="3"/>
      <c r="Z270" s="3"/>
      <c r="AA270" s="3"/>
      <c r="AB270" s="3"/>
      <c r="AC270" s="1"/>
      <c r="AD270" s="3"/>
      <c r="AE270" s="1"/>
    </row>
    <row r="271" spans="1:31" x14ac:dyDescent="0.15">
      <c r="A271" t="s">
        <v>366</v>
      </c>
      <c r="B271" t="s">
        <v>367</v>
      </c>
      <c r="C271" t="s">
        <v>102</v>
      </c>
      <c r="D271" t="s">
        <v>396</v>
      </c>
      <c r="F271" s="1"/>
      <c r="G271" s="1"/>
      <c r="H271" s="2"/>
      <c r="I271" s="2"/>
      <c r="J271" s="2"/>
      <c r="K271" s="2"/>
      <c r="L271" s="2"/>
      <c r="M271" s="2"/>
      <c r="N271" s="2">
        <v>4087</v>
      </c>
      <c r="O271" s="2"/>
      <c r="P271" s="1"/>
      <c r="Q271" s="3"/>
      <c r="R271" s="1"/>
      <c r="S271" s="1"/>
      <c r="T271" s="1"/>
      <c r="U271" s="2"/>
      <c r="V271" s="2"/>
      <c r="W271" s="3"/>
      <c r="X271" s="3"/>
      <c r="Y271" s="3"/>
      <c r="Z271" s="3"/>
      <c r="AA271" s="3"/>
      <c r="AB271" s="3"/>
      <c r="AC271" s="1"/>
      <c r="AD271" s="3"/>
      <c r="AE271" s="1"/>
    </row>
    <row r="272" spans="1:31" x14ac:dyDescent="0.15">
      <c r="A272" t="s">
        <v>366</v>
      </c>
      <c r="B272" t="s">
        <v>367</v>
      </c>
      <c r="C272" t="s">
        <v>397</v>
      </c>
      <c r="D272" t="s">
        <v>398</v>
      </c>
      <c r="F272" s="1"/>
      <c r="G272" s="1"/>
      <c r="H272" s="2"/>
      <c r="I272" s="2"/>
      <c r="J272" s="2"/>
      <c r="K272" s="2"/>
      <c r="L272" s="2"/>
      <c r="M272" s="2"/>
      <c r="N272" s="2">
        <v>2640</v>
      </c>
      <c r="O272" s="2"/>
      <c r="P272" s="1"/>
      <c r="Q272" s="3"/>
      <c r="R272" s="1"/>
      <c r="S272" s="1"/>
      <c r="T272" s="1"/>
      <c r="U272" s="2"/>
      <c r="V272" s="2"/>
      <c r="W272" s="3"/>
      <c r="X272" s="3"/>
      <c r="Y272" s="3"/>
      <c r="Z272" s="3"/>
      <c r="AA272" s="3"/>
      <c r="AB272" s="3"/>
      <c r="AC272" s="1"/>
      <c r="AD272" s="3"/>
      <c r="AE272" s="1"/>
    </row>
    <row r="273" spans="1:31" x14ac:dyDescent="0.15">
      <c r="A273" t="s">
        <v>366</v>
      </c>
      <c r="B273" t="s">
        <v>367</v>
      </c>
      <c r="C273" t="s">
        <v>111</v>
      </c>
      <c r="D273" t="s">
        <v>399</v>
      </c>
      <c r="F273" s="1"/>
      <c r="G273" s="1"/>
      <c r="H273" s="2"/>
      <c r="I273" s="2"/>
      <c r="J273" s="2"/>
      <c r="K273" s="2"/>
      <c r="L273" s="2"/>
      <c r="M273" s="2"/>
      <c r="N273" s="2">
        <v>3685</v>
      </c>
      <c r="O273" s="2"/>
      <c r="P273" s="1"/>
      <c r="Q273" s="3"/>
      <c r="R273" s="1"/>
      <c r="S273" s="1"/>
      <c r="T273" s="1"/>
      <c r="U273" s="2"/>
      <c r="V273" s="2"/>
      <c r="W273" s="3"/>
      <c r="X273" s="3"/>
      <c r="Y273" s="3"/>
      <c r="Z273" s="3"/>
      <c r="AA273" s="3"/>
      <c r="AB273" s="3"/>
      <c r="AC273" s="1"/>
      <c r="AD273" s="3"/>
      <c r="AE273" s="1"/>
    </row>
    <row r="274" spans="1:31" x14ac:dyDescent="0.15">
      <c r="A274" t="s">
        <v>366</v>
      </c>
      <c r="B274" t="s">
        <v>367</v>
      </c>
      <c r="C274" t="s">
        <v>113</v>
      </c>
      <c r="D274" t="s">
        <v>400</v>
      </c>
      <c r="F274" s="1"/>
      <c r="G274" s="1"/>
      <c r="H274" s="2"/>
      <c r="I274" s="2"/>
      <c r="J274" s="2"/>
      <c r="K274" s="2"/>
      <c r="L274" s="2"/>
      <c r="M274" s="2"/>
      <c r="N274" s="2">
        <v>3410</v>
      </c>
      <c r="O274" s="2"/>
      <c r="P274" s="1"/>
      <c r="Q274" s="3"/>
      <c r="R274" s="1"/>
      <c r="S274" s="1"/>
      <c r="T274" s="1"/>
      <c r="U274" s="2"/>
      <c r="V274" s="2"/>
      <c r="W274" s="3"/>
      <c r="X274" s="3"/>
      <c r="Y274" s="3"/>
      <c r="Z274" s="3"/>
      <c r="AA274" s="3"/>
      <c r="AB274" s="3"/>
      <c r="AC274" s="1"/>
      <c r="AD274" s="3"/>
      <c r="AE274" s="1"/>
    </row>
    <row r="275" spans="1:31" x14ac:dyDescent="0.15">
      <c r="A275" t="s">
        <v>366</v>
      </c>
      <c r="B275" t="s">
        <v>367</v>
      </c>
      <c r="C275" t="s">
        <v>115</v>
      </c>
      <c r="D275" t="s">
        <v>401</v>
      </c>
      <c r="F275" s="1"/>
      <c r="G275" s="1"/>
      <c r="H275" s="2"/>
      <c r="I275" s="2"/>
      <c r="J275" s="2"/>
      <c r="K275" s="2"/>
      <c r="L275" s="2"/>
      <c r="M275" s="2"/>
      <c r="N275" s="2">
        <v>3344</v>
      </c>
      <c r="O275" s="2"/>
      <c r="P275" s="1"/>
      <c r="Q275" s="3"/>
      <c r="R275" s="1"/>
      <c r="S275" s="1"/>
      <c r="T275" s="1"/>
      <c r="U275" s="2"/>
      <c r="V275" s="2"/>
      <c r="W275" s="3"/>
      <c r="X275" s="3"/>
      <c r="Y275" s="3"/>
      <c r="Z275" s="3"/>
      <c r="AA275" s="3"/>
      <c r="AB275" s="3"/>
      <c r="AC275" s="1"/>
      <c r="AD275" s="3"/>
      <c r="AE275" s="1"/>
    </row>
    <row r="276" spans="1:31" x14ac:dyDescent="0.15">
      <c r="A276" t="s">
        <v>366</v>
      </c>
      <c r="B276" t="s">
        <v>367</v>
      </c>
      <c r="C276" t="s">
        <v>119</v>
      </c>
      <c r="D276" t="s">
        <v>402</v>
      </c>
      <c r="F276" s="1"/>
      <c r="G276" s="1"/>
      <c r="H276" s="2"/>
      <c r="I276" s="2"/>
      <c r="J276" s="2"/>
      <c r="K276" s="2"/>
      <c r="L276" s="2"/>
      <c r="M276" s="2"/>
      <c r="N276" s="2">
        <v>2588</v>
      </c>
      <c r="O276" s="2"/>
      <c r="P276" s="1"/>
      <c r="Q276" s="3"/>
      <c r="R276" s="1"/>
      <c r="S276" s="1"/>
      <c r="T276" s="1"/>
      <c r="U276" s="2"/>
      <c r="V276" s="2"/>
      <c r="W276" s="3"/>
      <c r="X276" s="3"/>
      <c r="Y276" s="3"/>
      <c r="Z276" s="3"/>
      <c r="AA276" s="3"/>
      <c r="AB276" s="3"/>
      <c r="AC276" s="1"/>
      <c r="AD276" s="3"/>
      <c r="AE276" s="1"/>
    </row>
    <row r="277" spans="1:31" x14ac:dyDescent="0.15">
      <c r="A277" t="s">
        <v>366</v>
      </c>
      <c r="B277" t="s">
        <v>367</v>
      </c>
      <c r="C277" t="s">
        <v>121</v>
      </c>
      <c r="D277" t="s">
        <v>403</v>
      </c>
      <c r="F277" s="1"/>
      <c r="G277" s="1"/>
      <c r="H277" s="2"/>
      <c r="I277" s="2"/>
      <c r="J277" s="2"/>
      <c r="K277" s="2"/>
      <c r="L277" s="2"/>
      <c r="M277" s="2"/>
      <c r="N277" s="2">
        <v>3575</v>
      </c>
      <c r="O277" s="2"/>
      <c r="P277" s="1"/>
      <c r="Q277" s="3"/>
      <c r="R277" s="1"/>
      <c r="S277" s="1"/>
      <c r="T277" s="1"/>
      <c r="U277" s="2"/>
      <c r="V277" s="2"/>
      <c r="W277" s="3"/>
      <c r="X277" s="3"/>
      <c r="Y277" s="3"/>
      <c r="Z277" s="3"/>
      <c r="AA277" s="3"/>
      <c r="AB277" s="3"/>
      <c r="AC277" s="1"/>
      <c r="AD277" s="3"/>
      <c r="AE277" s="1"/>
    </row>
    <row r="278" spans="1:31" x14ac:dyDescent="0.15">
      <c r="A278" t="s">
        <v>366</v>
      </c>
      <c r="B278" t="s">
        <v>367</v>
      </c>
      <c r="C278" t="s">
        <v>305</v>
      </c>
      <c r="D278" t="s">
        <v>404</v>
      </c>
      <c r="F278" s="1"/>
      <c r="G278" s="1"/>
      <c r="H278" s="2"/>
      <c r="I278" s="2"/>
      <c r="J278" s="2"/>
      <c r="K278" s="2"/>
      <c r="L278" s="2"/>
      <c r="M278" s="2"/>
      <c r="N278" s="2">
        <v>3080</v>
      </c>
      <c r="O278" s="2"/>
      <c r="P278" s="1"/>
      <c r="Q278" s="3"/>
      <c r="R278" s="1"/>
      <c r="S278" s="1"/>
      <c r="T278" s="1"/>
      <c r="U278" s="2"/>
      <c r="V278" s="2"/>
      <c r="W278" s="3"/>
      <c r="X278" s="3"/>
      <c r="Y278" s="3"/>
      <c r="Z278" s="3"/>
      <c r="AA278" s="3"/>
      <c r="AB278" s="3"/>
      <c r="AC278" s="1"/>
      <c r="AD278" s="3"/>
      <c r="AE278" s="1"/>
    </row>
    <row r="279" spans="1:31" x14ac:dyDescent="0.15">
      <c r="A279" t="s">
        <v>366</v>
      </c>
      <c r="B279" t="s">
        <v>367</v>
      </c>
      <c r="C279" t="s">
        <v>123</v>
      </c>
      <c r="D279" t="s">
        <v>405</v>
      </c>
      <c r="F279" s="1"/>
      <c r="G279" s="1"/>
      <c r="H279" s="2"/>
      <c r="I279" s="2"/>
      <c r="J279" s="2"/>
      <c r="K279" s="2"/>
      <c r="L279" s="2"/>
      <c r="M279" s="2"/>
      <c r="N279" s="2">
        <v>2541</v>
      </c>
      <c r="O279" s="2"/>
      <c r="P279" s="1"/>
      <c r="Q279" s="3"/>
      <c r="R279" s="1"/>
      <c r="S279" s="1"/>
      <c r="T279" s="1"/>
      <c r="U279" s="2"/>
      <c r="V279" s="2"/>
      <c r="W279" s="3"/>
      <c r="X279" s="3"/>
      <c r="Y279" s="3"/>
      <c r="Z279" s="3"/>
      <c r="AA279" s="3"/>
      <c r="AB279" s="3"/>
      <c r="AC279" s="1"/>
      <c r="AD279" s="3"/>
      <c r="AE279" s="1"/>
    </row>
    <row r="280" spans="1:31" x14ac:dyDescent="0.15">
      <c r="A280" s="101" t="s">
        <v>1973</v>
      </c>
      <c r="B280" t="s">
        <v>367</v>
      </c>
      <c r="C280" t="s">
        <v>183</v>
      </c>
      <c r="D280" t="s">
        <v>406</v>
      </c>
      <c r="F280" s="1"/>
      <c r="G280" s="1"/>
      <c r="H280" s="2"/>
      <c r="I280" s="2"/>
      <c r="J280" s="2"/>
      <c r="K280" s="2"/>
      <c r="L280" s="2"/>
      <c r="M280" s="2"/>
      <c r="N280" s="2" t="s">
        <v>1</v>
      </c>
      <c r="O280" s="2"/>
      <c r="P280" s="1"/>
      <c r="Q280" s="3"/>
      <c r="R280" s="1"/>
      <c r="S280" s="1"/>
      <c r="T280" s="1"/>
      <c r="U280" s="2"/>
      <c r="V280" s="2"/>
      <c r="W280" s="3"/>
      <c r="X280" s="3"/>
      <c r="Y280" s="3"/>
      <c r="Z280" s="3"/>
      <c r="AA280" s="3"/>
      <c r="AB280" s="3"/>
      <c r="AC280" s="1"/>
      <c r="AD280" s="3"/>
      <c r="AE280" s="1"/>
    </row>
    <row r="281" spans="1:31" x14ac:dyDescent="0.15">
      <c r="A281" s="101" t="s">
        <v>1973</v>
      </c>
      <c r="B281" t="s">
        <v>367</v>
      </c>
      <c r="C281" t="s">
        <v>189</v>
      </c>
      <c r="D281" t="s">
        <v>407</v>
      </c>
      <c r="F281" s="1"/>
      <c r="G281" s="1"/>
      <c r="H281" s="2"/>
      <c r="I281" s="2"/>
      <c r="J281" s="2"/>
      <c r="K281" s="2"/>
      <c r="L281" s="2"/>
      <c r="M281" s="2"/>
      <c r="N281" s="2" t="s">
        <v>1</v>
      </c>
      <c r="O281" s="2"/>
      <c r="P281" s="1"/>
      <c r="Q281" s="3"/>
      <c r="R281" s="1"/>
      <c r="S281" s="1"/>
      <c r="T281" s="1"/>
      <c r="U281" s="2"/>
      <c r="V281" s="2"/>
      <c r="W281" s="3"/>
      <c r="X281" s="3"/>
      <c r="Y281" s="3"/>
      <c r="Z281" s="3"/>
      <c r="AA281" s="3"/>
      <c r="AB281" s="3"/>
      <c r="AC281" s="1"/>
      <c r="AD281" s="3"/>
      <c r="AE281" s="1"/>
    </row>
    <row r="282" spans="1:31" x14ac:dyDescent="0.15">
      <c r="A282" s="101" t="s">
        <v>1973</v>
      </c>
      <c r="B282" t="s">
        <v>367</v>
      </c>
      <c r="C282" t="s">
        <v>408</v>
      </c>
      <c r="D282" t="s">
        <v>409</v>
      </c>
      <c r="F282" s="1"/>
      <c r="G282" s="1"/>
      <c r="H282" s="2"/>
      <c r="I282" s="2"/>
      <c r="J282" s="2"/>
      <c r="K282" s="2"/>
      <c r="L282" s="2"/>
      <c r="M282" s="2"/>
      <c r="N282" s="2" t="s">
        <v>1</v>
      </c>
      <c r="O282" s="2"/>
      <c r="P282" s="1"/>
      <c r="Q282" s="3"/>
      <c r="R282" s="1"/>
      <c r="S282" s="1"/>
      <c r="T282" s="1"/>
      <c r="U282" s="2"/>
      <c r="V282" s="2"/>
      <c r="W282" s="3"/>
      <c r="X282" s="3"/>
      <c r="Y282" s="3"/>
      <c r="Z282" s="3"/>
      <c r="AA282" s="3"/>
      <c r="AB282" s="3"/>
      <c r="AC282" s="1"/>
      <c r="AD282" s="3"/>
      <c r="AE282" s="1"/>
    </row>
    <row r="283" spans="1:31" x14ac:dyDescent="0.15">
      <c r="A283" t="s">
        <v>410</v>
      </c>
      <c r="B283" t="s">
        <v>411</v>
      </c>
      <c r="C283" t="s">
        <v>10</v>
      </c>
      <c r="D283" t="s">
        <v>412</v>
      </c>
      <c r="F283" s="1"/>
      <c r="G283" s="1"/>
      <c r="H283" s="2"/>
      <c r="I283" s="2"/>
      <c r="J283" s="2"/>
      <c r="K283" s="2"/>
      <c r="L283" s="2"/>
      <c r="M283" s="2"/>
      <c r="N283" s="2">
        <v>2915</v>
      </c>
      <c r="O283" s="2"/>
      <c r="P283" s="1"/>
      <c r="Q283" s="3"/>
      <c r="R283" s="1"/>
      <c r="S283" s="1"/>
      <c r="T283" s="1"/>
      <c r="U283" s="2"/>
      <c r="V283" s="2"/>
      <c r="W283" s="3"/>
      <c r="X283" s="3"/>
      <c r="Y283" s="3"/>
      <c r="Z283" s="3"/>
      <c r="AA283" s="3"/>
      <c r="AB283" s="3"/>
      <c r="AC283" s="1"/>
      <c r="AD283" s="3"/>
      <c r="AE283" s="1"/>
    </row>
    <row r="284" spans="1:31" x14ac:dyDescent="0.15">
      <c r="A284" t="s">
        <v>410</v>
      </c>
      <c r="B284" t="s">
        <v>411</v>
      </c>
      <c r="C284" t="s">
        <v>12</v>
      </c>
      <c r="D284" t="s">
        <v>413</v>
      </c>
      <c r="F284" s="1"/>
      <c r="G284" s="1"/>
      <c r="H284" s="2"/>
      <c r="I284" s="2"/>
      <c r="J284" s="2"/>
      <c r="K284" s="2"/>
      <c r="L284" s="2"/>
      <c r="M284" s="2"/>
      <c r="N284" s="2">
        <v>2508</v>
      </c>
      <c r="O284" s="2"/>
      <c r="P284" s="1"/>
      <c r="Q284" s="3"/>
      <c r="R284" s="1"/>
      <c r="S284" s="1"/>
      <c r="T284" s="1"/>
      <c r="U284" s="2"/>
      <c r="V284" s="2"/>
      <c r="W284" s="3"/>
      <c r="X284" s="3"/>
      <c r="Y284" s="3"/>
      <c r="Z284" s="3"/>
      <c r="AA284" s="3"/>
      <c r="AB284" s="3"/>
      <c r="AC284" s="1"/>
      <c r="AD284" s="3"/>
      <c r="AE284" s="1"/>
    </row>
    <row r="285" spans="1:31" x14ac:dyDescent="0.15">
      <c r="A285" t="s">
        <v>410</v>
      </c>
      <c r="B285" t="s">
        <v>411</v>
      </c>
      <c r="C285" t="s">
        <v>14</v>
      </c>
      <c r="D285" t="s">
        <v>414</v>
      </c>
      <c r="F285" s="1"/>
      <c r="G285" s="1"/>
      <c r="H285" s="2"/>
      <c r="I285" s="2"/>
      <c r="J285" s="2"/>
      <c r="K285" s="2"/>
      <c r="L285" s="2"/>
      <c r="M285" s="2"/>
      <c r="N285" s="2">
        <v>3619</v>
      </c>
      <c r="O285" s="2"/>
      <c r="P285" s="1"/>
      <c r="Q285" s="3"/>
      <c r="R285" s="1"/>
      <c r="S285" s="1"/>
      <c r="T285" s="1"/>
      <c r="U285" s="2"/>
      <c r="V285" s="2"/>
      <c r="W285" s="3"/>
      <c r="X285" s="3"/>
      <c r="Y285" s="3"/>
      <c r="Z285" s="3"/>
      <c r="AA285" s="3"/>
      <c r="AB285" s="3"/>
      <c r="AC285" s="1"/>
      <c r="AD285" s="3"/>
      <c r="AE285" s="1"/>
    </row>
    <row r="286" spans="1:31" x14ac:dyDescent="0.15">
      <c r="A286" t="s">
        <v>410</v>
      </c>
      <c r="B286" t="s">
        <v>411</v>
      </c>
      <c r="C286" t="s">
        <v>16</v>
      </c>
      <c r="D286" t="s">
        <v>415</v>
      </c>
      <c r="F286" s="1"/>
      <c r="G286" s="1"/>
      <c r="H286" s="2"/>
      <c r="I286" s="2"/>
      <c r="J286" s="2"/>
      <c r="K286" s="2"/>
      <c r="L286" s="2"/>
      <c r="M286" s="2"/>
      <c r="N286" s="2">
        <v>3162</v>
      </c>
      <c r="O286" s="2"/>
      <c r="P286" s="1"/>
      <c r="Q286" s="3"/>
      <c r="R286" s="1"/>
      <c r="S286" s="1"/>
      <c r="T286" s="1"/>
      <c r="U286" s="2"/>
      <c r="V286" s="2"/>
      <c r="W286" s="3"/>
      <c r="X286" s="3"/>
      <c r="Y286" s="3"/>
      <c r="Z286" s="3"/>
      <c r="AA286" s="3"/>
      <c r="AB286" s="3"/>
      <c r="AC286" s="1"/>
      <c r="AD286" s="3"/>
      <c r="AE286" s="1"/>
    </row>
    <row r="287" spans="1:31" x14ac:dyDescent="0.15">
      <c r="A287" t="s">
        <v>410</v>
      </c>
      <c r="B287" t="s">
        <v>411</v>
      </c>
      <c r="C287" t="s">
        <v>22</v>
      </c>
      <c r="D287" t="s">
        <v>416</v>
      </c>
      <c r="F287" s="1"/>
      <c r="G287" s="1"/>
      <c r="H287" s="2"/>
      <c r="I287" s="2"/>
      <c r="J287" s="2"/>
      <c r="K287" s="2"/>
      <c r="L287" s="2"/>
      <c r="M287" s="2"/>
      <c r="N287" s="2">
        <v>4103</v>
      </c>
      <c r="O287" s="2"/>
      <c r="P287" s="1"/>
      <c r="Q287" s="3"/>
      <c r="R287" s="1"/>
      <c r="S287" s="1"/>
      <c r="T287" s="1"/>
      <c r="U287" s="2"/>
      <c r="V287" s="2"/>
      <c r="W287" s="3"/>
      <c r="X287" s="3"/>
      <c r="Y287" s="3"/>
      <c r="Z287" s="3"/>
      <c r="AA287" s="3"/>
      <c r="AB287" s="3"/>
      <c r="AC287" s="1"/>
      <c r="AD287" s="3"/>
      <c r="AE287" s="1"/>
    </row>
    <row r="288" spans="1:31" x14ac:dyDescent="0.15">
      <c r="A288" t="s">
        <v>410</v>
      </c>
      <c r="B288" t="s">
        <v>411</v>
      </c>
      <c r="C288" t="s">
        <v>24</v>
      </c>
      <c r="D288" t="s">
        <v>417</v>
      </c>
      <c r="F288" s="1"/>
      <c r="G288" s="1"/>
      <c r="H288" s="2"/>
      <c r="I288" s="2"/>
      <c r="J288" s="2"/>
      <c r="K288" s="2"/>
      <c r="L288" s="2"/>
      <c r="M288" s="2"/>
      <c r="N288" s="2">
        <v>4488</v>
      </c>
      <c r="O288" s="2"/>
      <c r="P288" s="1"/>
      <c r="Q288" s="3"/>
      <c r="R288" s="1"/>
      <c r="S288" s="1"/>
      <c r="T288" s="1"/>
      <c r="U288" s="2"/>
      <c r="V288" s="2"/>
      <c r="W288" s="3"/>
      <c r="X288" s="3"/>
      <c r="Y288" s="3"/>
      <c r="Z288" s="3"/>
      <c r="AA288" s="3"/>
      <c r="AB288" s="3"/>
      <c r="AC288" s="1"/>
      <c r="AD288" s="3"/>
      <c r="AE288" s="1"/>
    </row>
    <row r="289" spans="1:31" x14ac:dyDescent="0.15">
      <c r="A289" t="s">
        <v>410</v>
      </c>
      <c r="B289" t="s">
        <v>411</v>
      </c>
      <c r="C289" t="s">
        <v>28</v>
      </c>
      <c r="D289" t="s">
        <v>418</v>
      </c>
      <c r="F289" s="1"/>
      <c r="G289" s="1"/>
      <c r="H289" s="2"/>
      <c r="I289" s="2"/>
      <c r="J289" s="2"/>
      <c r="K289" s="2"/>
      <c r="L289" s="2"/>
      <c r="M289" s="2"/>
      <c r="N289" s="2">
        <v>3135</v>
      </c>
      <c r="O289" s="2"/>
      <c r="P289" s="1"/>
      <c r="Q289" s="3"/>
      <c r="R289" s="1"/>
      <c r="S289" s="1"/>
      <c r="T289" s="1"/>
      <c r="U289" s="2"/>
      <c r="V289" s="2"/>
      <c r="W289" s="3"/>
      <c r="X289" s="3"/>
      <c r="Y289" s="3"/>
      <c r="Z289" s="3"/>
      <c r="AA289" s="3"/>
      <c r="AB289" s="3"/>
      <c r="AC289" s="1"/>
      <c r="AD289" s="3"/>
      <c r="AE289" s="1"/>
    </row>
    <row r="290" spans="1:31" x14ac:dyDescent="0.15">
      <c r="A290" t="s">
        <v>410</v>
      </c>
      <c r="B290" t="s">
        <v>411</v>
      </c>
      <c r="C290" t="s">
        <v>32</v>
      </c>
      <c r="D290" t="s">
        <v>419</v>
      </c>
      <c r="F290" s="1"/>
      <c r="G290" s="1"/>
      <c r="H290" s="2"/>
      <c r="I290" s="2"/>
      <c r="J290" s="2"/>
      <c r="K290" s="2"/>
      <c r="L290" s="2"/>
      <c r="M290" s="2"/>
      <c r="N290" s="2">
        <v>4565</v>
      </c>
      <c r="O290" s="2"/>
      <c r="P290" s="1"/>
      <c r="Q290" s="3"/>
      <c r="R290" s="1"/>
      <c r="S290" s="1"/>
      <c r="T290" s="1"/>
      <c r="U290" s="2"/>
      <c r="V290" s="2"/>
      <c r="W290" s="3"/>
      <c r="X290" s="3"/>
      <c r="Y290" s="3"/>
      <c r="Z290" s="3"/>
      <c r="AA290" s="3"/>
      <c r="AB290" s="3"/>
      <c r="AC290" s="1"/>
      <c r="AD290" s="3"/>
      <c r="AE290" s="1"/>
    </row>
    <row r="291" spans="1:31" x14ac:dyDescent="0.15">
      <c r="A291" t="s">
        <v>410</v>
      </c>
      <c r="B291" t="s">
        <v>411</v>
      </c>
      <c r="C291" t="s">
        <v>240</v>
      </c>
      <c r="D291" t="s">
        <v>420</v>
      </c>
      <c r="F291" s="1"/>
      <c r="G291" s="1"/>
      <c r="H291" s="2"/>
      <c r="I291" s="2"/>
      <c r="J291" s="2"/>
      <c r="K291" s="2"/>
      <c r="L291" s="2"/>
      <c r="M291" s="2"/>
      <c r="N291" s="2">
        <v>4081</v>
      </c>
      <c r="O291" s="2"/>
      <c r="P291" s="1"/>
      <c r="Q291" s="3"/>
      <c r="R291" s="1"/>
      <c r="S291" s="1"/>
      <c r="T291" s="1"/>
      <c r="U291" s="2"/>
      <c r="V291" s="2"/>
      <c r="W291" s="3"/>
      <c r="X291" s="3"/>
      <c r="Y291" s="3"/>
      <c r="Z291" s="3"/>
      <c r="AA291" s="3"/>
      <c r="AB291" s="3"/>
      <c r="AC291" s="1"/>
      <c r="AD291" s="3"/>
      <c r="AE291" s="1"/>
    </row>
    <row r="292" spans="1:31" x14ac:dyDescent="0.15">
      <c r="A292" t="s">
        <v>410</v>
      </c>
      <c r="B292" t="s">
        <v>411</v>
      </c>
      <c r="C292" t="s">
        <v>242</v>
      </c>
      <c r="D292" t="s">
        <v>421</v>
      </c>
      <c r="F292" s="1"/>
      <c r="G292" s="1"/>
      <c r="H292" s="2"/>
      <c r="I292" s="2"/>
      <c r="J292" s="2"/>
      <c r="K292" s="2"/>
      <c r="L292" s="2"/>
      <c r="M292" s="2"/>
      <c r="N292" s="2">
        <v>3850</v>
      </c>
      <c r="O292" s="2"/>
      <c r="P292" s="1"/>
      <c r="Q292" s="3"/>
      <c r="R292" s="1"/>
      <c r="S292" s="1"/>
      <c r="T292" s="1"/>
      <c r="U292" s="2"/>
      <c r="V292" s="2"/>
      <c r="W292" s="3"/>
      <c r="X292" s="3"/>
      <c r="Y292" s="3"/>
      <c r="Z292" s="3"/>
      <c r="AA292" s="3"/>
      <c r="AB292" s="3"/>
      <c r="AC292" s="1"/>
      <c r="AD292" s="3"/>
      <c r="AE292" s="1"/>
    </row>
    <row r="293" spans="1:31" x14ac:dyDescent="0.15">
      <c r="A293" t="s">
        <v>410</v>
      </c>
      <c r="B293" t="s">
        <v>411</v>
      </c>
      <c r="C293" t="s">
        <v>36</v>
      </c>
      <c r="D293" t="s">
        <v>422</v>
      </c>
      <c r="F293" s="1"/>
      <c r="G293" s="1"/>
      <c r="H293" s="2"/>
      <c r="I293" s="2"/>
      <c r="J293" s="2"/>
      <c r="K293" s="2"/>
      <c r="L293" s="2"/>
      <c r="M293" s="2"/>
      <c r="N293" s="2">
        <v>4213</v>
      </c>
      <c r="O293" s="2"/>
      <c r="P293" s="1"/>
      <c r="Q293" s="3"/>
      <c r="R293" s="1"/>
      <c r="S293" s="1"/>
      <c r="T293" s="1"/>
      <c r="U293" s="2"/>
      <c r="V293" s="2"/>
      <c r="W293" s="3"/>
      <c r="X293" s="3"/>
      <c r="Y293" s="3"/>
      <c r="Z293" s="3"/>
      <c r="AA293" s="3"/>
      <c r="AB293" s="3"/>
      <c r="AC293" s="1"/>
      <c r="AD293" s="3"/>
      <c r="AE293" s="1"/>
    </row>
    <row r="294" spans="1:31" x14ac:dyDescent="0.15">
      <c r="A294" t="s">
        <v>410</v>
      </c>
      <c r="B294" t="s">
        <v>411</v>
      </c>
      <c r="C294" t="s">
        <v>38</v>
      </c>
      <c r="D294" t="s">
        <v>423</v>
      </c>
      <c r="F294" s="1"/>
      <c r="G294" s="1"/>
      <c r="H294" s="2"/>
      <c r="I294" s="2"/>
      <c r="J294" s="2"/>
      <c r="K294" s="2"/>
      <c r="L294" s="2"/>
      <c r="M294" s="2"/>
      <c r="N294" s="2">
        <v>2816</v>
      </c>
      <c r="O294" s="2"/>
      <c r="P294" s="1"/>
      <c r="Q294" s="3"/>
      <c r="R294" s="1"/>
      <c r="S294" s="1"/>
      <c r="T294" s="1"/>
      <c r="U294" s="2"/>
      <c r="V294" s="2"/>
      <c r="W294" s="3"/>
      <c r="X294" s="3"/>
      <c r="Y294" s="3"/>
      <c r="Z294" s="3"/>
      <c r="AA294" s="3"/>
      <c r="AB294" s="3"/>
      <c r="AC294" s="1"/>
      <c r="AD294" s="3"/>
      <c r="AE294" s="1"/>
    </row>
    <row r="295" spans="1:31" x14ac:dyDescent="0.15">
      <c r="A295" t="s">
        <v>410</v>
      </c>
      <c r="B295" t="s">
        <v>411</v>
      </c>
      <c r="C295" t="s">
        <v>40</v>
      </c>
      <c r="D295" t="s">
        <v>424</v>
      </c>
      <c r="F295" s="1"/>
      <c r="G295" s="1"/>
      <c r="H295" s="2"/>
      <c r="I295" s="2"/>
      <c r="J295" s="2"/>
      <c r="K295" s="2"/>
      <c r="L295" s="2"/>
      <c r="M295" s="2"/>
      <c r="N295" s="2">
        <v>4235</v>
      </c>
      <c r="O295" s="2"/>
      <c r="P295" s="1"/>
      <c r="Q295" s="3"/>
      <c r="R295" s="1"/>
      <c r="S295" s="1"/>
      <c r="T295" s="1"/>
      <c r="U295" s="2"/>
      <c r="V295" s="2"/>
      <c r="W295" s="3"/>
      <c r="X295" s="3"/>
      <c r="Y295" s="3"/>
      <c r="Z295" s="3"/>
      <c r="AA295" s="3"/>
      <c r="AB295" s="3"/>
      <c r="AC295" s="1"/>
      <c r="AD295" s="3"/>
      <c r="AE295" s="1"/>
    </row>
    <row r="296" spans="1:31" x14ac:dyDescent="0.15">
      <c r="A296" t="s">
        <v>410</v>
      </c>
      <c r="B296" t="s">
        <v>411</v>
      </c>
      <c r="C296" t="s">
        <v>46</v>
      </c>
      <c r="D296" t="s">
        <v>425</v>
      </c>
      <c r="F296" s="1"/>
      <c r="G296" s="1"/>
      <c r="H296" s="2"/>
      <c r="I296" s="2"/>
      <c r="J296" s="2"/>
      <c r="K296" s="2"/>
      <c r="L296" s="2"/>
      <c r="M296" s="2"/>
      <c r="N296" s="2">
        <v>3267</v>
      </c>
      <c r="O296" s="2"/>
      <c r="P296" s="1"/>
      <c r="Q296" s="3"/>
      <c r="R296" s="1"/>
      <c r="S296" s="1"/>
      <c r="T296" s="1"/>
      <c r="U296" s="2"/>
      <c r="V296" s="2"/>
      <c r="W296" s="3"/>
      <c r="X296" s="3"/>
      <c r="Y296" s="3"/>
      <c r="Z296" s="3"/>
      <c r="AA296" s="3"/>
      <c r="AB296" s="3"/>
      <c r="AC296" s="1"/>
      <c r="AD296" s="3"/>
      <c r="AE296" s="1"/>
    </row>
    <row r="297" spans="1:31" x14ac:dyDescent="0.15">
      <c r="A297" t="s">
        <v>410</v>
      </c>
      <c r="B297" t="s">
        <v>411</v>
      </c>
      <c r="C297" t="s">
        <v>249</v>
      </c>
      <c r="D297" t="s">
        <v>426</v>
      </c>
      <c r="F297" s="1"/>
      <c r="G297" s="1"/>
      <c r="H297" s="2"/>
      <c r="I297" s="2"/>
      <c r="J297" s="2"/>
      <c r="K297" s="2"/>
      <c r="L297" s="2"/>
      <c r="M297" s="2"/>
      <c r="N297" s="2">
        <v>4300</v>
      </c>
      <c r="O297" s="2"/>
      <c r="P297" s="1"/>
      <c r="Q297" s="3"/>
      <c r="R297" s="1"/>
      <c r="S297" s="1"/>
      <c r="T297" s="1"/>
      <c r="U297" s="2"/>
      <c r="V297" s="2"/>
      <c r="W297" s="3"/>
      <c r="X297" s="3"/>
      <c r="Y297" s="3"/>
      <c r="Z297" s="3"/>
      <c r="AA297" s="3"/>
      <c r="AB297" s="3"/>
      <c r="AC297" s="1"/>
      <c r="AD297" s="3"/>
      <c r="AE297" s="1"/>
    </row>
    <row r="298" spans="1:31" x14ac:dyDescent="0.15">
      <c r="A298" t="s">
        <v>410</v>
      </c>
      <c r="B298" t="s">
        <v>411</v>
      </c>
      <c r="C298" t="s">
        <v>50</v>
      </c>
      <c r="D298" t="s">
        <v>427</v>
      </c>
      <c r="F298" s="1"/>
      <c r="G298" s="1"/>
      <c r="H298" s="2"/>
      <c r="I298" s="2"/>
      <c r="J298" s="2"/>
      <c r="K298" s="2"/>
      <c r="L298" s="2"/>
      <c r="M298" s="2"/>
      <c r="N298" s="2">
        <v>3905</v>
      </c>
      <c r="O298" s="2"/>
      <c r="P298" s="1"/>
      <c r="Q298" s="3"/>
      <c r="R298" s="1"/>
      <c r="S298" s="1"/>
      <c r="T298" s="1"/>
      <c r="U298" s="2"/>
      <c r="V298" s="2"/>
      <c r="W298" s="3"/>
      <c r="X298" s="3"/>
      <c r="Y298" s="3"/>
      <c r="Z298" s="3"/>
      <c r="AA298" s="3"/>
      <c r="AB298" s="3"/>
      <c r="AC298" s="1"/>
      <c r="AD298" s="3"/>
      <c r="AE298" s="1"/>
    </row>
    <row r="299" spans="1:31" x14ac:dyDescent="0.15">
      <c r="A299" t="s">
        <v>410</v>
      </c>
      <c r="B299" t="s">
        <v>411</v>
      </c>
      <c r="C299" t="s">
        <v>52</v>
      </c>
      <c r="D299" t="s">
        <v>428</v>
      </c>
      <c r="F299" s="1"/>
      <c r="G299" s="1"/>
      <c r="H299" s="2"/>
      <c r="I299" s="2"/>
      <c r="J299" s="2"/>
      <c r="K299" s="2"/>
      <c r="L299" s="2"/>
      <c r="M299" s="2"/>
      <c r="N299" s="2">
        <v>4048</v>
      </c>
      <c r="O299" s="2"/>
      <c r="P299" s="1"/>
      <c r="Q299" s="3"/>
      <c r="R299" s="1"/>
      <c r="S299" s="1"/>
      <c r="T299" s="1"/>
      <c r="U299" s="2"/>
      <c r="V299" s="2"/>
      <c r="W299" s="3"/>
      <c r="X299" s="3"/>
      <c r="Y299" s="3"/>
      <c r="Z299" s="3"/>
      <c r="AA299" s="3"/>
      <c r="AB299" s="3"/>
      <c r="AC299" s="1"/>
      <c r="AD299" s="3"/>
      <c r="AE299" s="1"/>
    </row>
    <row r="300" spans="1:31" x14ac:dyDescent="0.15">
      <c r="A300" t="s">
        <v>410</v>
      </c>
      <c r="B300" t="s">
        <v>411</v>
      </c>
      <c r="C300" t="s">
        <v>54</v>
      </c>
      <c r="D300" t="s">
        <v>429</v>
      </c>
      <c r="F300" s="1"/>
      <c r="G300" s="1"/>
      <c r="H300" s="2"/>
      <c r="I300" s="2"/>
      <c r="J300" s="2"/>
      <c r="K300" s="2"/>
      <c r="L300" s="2"/>
      <c r="M300" s="2"/>
      <c r="N300" s="2">
        <v>2860</v>
      </c>
      <c r="O300" s="2"/>
      <c r="P300" s="1"/>
      <c r="Q300" s="3"/>
      <c r="R300" s="1"/>
      <c r="S300" s="1"/>
      <c r="T300" s="1"/>
      <c r="U300" s="2"/>
      <c r="V300" s="2"/>
      <c r="W300" s="3"/>
      <c r="X300" s="3"/>
      <c r="Y300" s="3"/>
      <c r="Z300" s="3"/>
      <c r="AA300" s="3"/>
      <c r="AB300" s="3"/>
      <c r="AC300" s="1"/>
      <c r="AD300" s="3"/>
      <c r="AE300" s="1"/>
    </row>
    <row r="301" spans="1:31" x14ac:dyDescent="0.15">
      <c r="A301" t="s">
        <v>410</v>
      </c>
      <c r="B301" t="s">
        <v>411</v>
      </c>
      <c r="C301" t="s">
        <v>58</v>
      </c>
      <c r="D301" t="s">
        <v>430</v>
      </c>
      <c r="F301" s="1"/>
      <c r="G301" s="1"/>
      <c r="H301" s="2"/>
      <c r="I301" s="2"/>
      <c r="J301" s="2"/>
      <c r="K301" s="2"/>
      <c r="L301" s="2"/>
      <c r="M301" s="2"/>
      <c r="N301" s="2">
        <v>3316</v>
      </c>
      <c r="O301" s="2"/>
      <c r="P301" s="1"/>
      <c r="Q301" s="3"/>
      <c r="R301" s="1"/>
      <c r="S301" s="1"/>
      <c r="T301" s="1"/>
      <c r="U301" s="2"/>
      <c r="V301" s="2"/>
      <c r="W301" s="3"/>
      <c r="X301" s="3"/>
      <c r="Y301" s="3"/>
      <c r="Z301" s="3"/>
      <c r="AA301" s="3"/>
      <c r="AB301" s="3"/>
      <c r="AC301" s="1"/>
      <c r="AD301" s="3"/>
      <c r="AE301" s="1"/>
    </row>
    <row r="302" spans="1:31" x14ac:dyDescent="0.15">
      <c r="A302" t="s">
        <v>410</v>
      </c>
      <c r="B302" t="s">
        <v>411</v>
      </c>
      <c r="C302" t="s">
        <v>253</v>
      </c>
      <c r="D302" t="s">
        <v>431</v>
      </c>
      <c r="F302" s="1"/>
      <c r="G302" s="1"/>
      <c r="H302" s="2"/>
      <c r="I302" s="2"/>
      <c r="J302" s="2"/>
      <c r="K302" s="2"/>
      <c r="L302" s="2"/>
      <c r="M302" s="2"/>
      <c r="N302" s="2">
        <v>3586</v>
      </c>
      <c r="O302" s="2"/>
      <c r="P302" s="1"/>
      <c r="Q302" s="3"/>
      <c r="R302" s="1"/>
      <c r="S302" s="1"/>
      <c r="T302" s="1"/>
      <c r="U302" s="2"/>
      <c r="V302" s="2"/>
      <c r="W302" s="3"/>
      <c r="X302" s="3"/>
      <c r="Y302" s="3"/>
      <c r="Z302" s="3"/>
      <c r="AA302" s="3"/>
      <c r="AB302" s="3"/>
      <c r="AC302" s="1"/>
      <c r="AD302" s="3"/>
      <c r="AE302" s="1"/>
    </row>
    <row r="303" spans="1:31" x14ac:dyDescent="0.15">
      <c r="A303" t="s">
        <v>410</v>
      </c>
      <c r="B303" t="s">
        <v>411</v>
      </c>
      <c r="C303" t="s">
        <v>66</v>
      </c>
      <c r="D303" t="s">
        <v>432</v>
      </c>
      <c r="F303" s="1"/>
      <c r="G303" s="1"/>
      <c r="H303" s="2"/>
      <c r="I303" s="2"/>
      <c r="J303" s="2"/>
      <c r="K303" s="2"/>
      <c r="L303" s="2"/>
      <c r="M303" s="2"/>
      <c r="N303" s="2">
        <v>3740</v>
      </c>
      <c r="O303" s="2"/>
      <c r="P303" s="1"/>
      <c r="Q303" s="3"/>
      <c r="R303" s="1"/>
      <c r="S303" s="1"/>
      <c r="T303" s="1"/>
      <c r="U303" s="2"/>
      <c r="V303" s="2"/>
      <c r="W303" s="3"/>
      <c r="X303" s="3"/>
      <c r="Y303" s="3"/>
      <c r="Z303" s="3"/>
      <c r="AA303" s="3"/>
      <c r="AB303" s="3"/>
      <c r="AC303" s="1"/>
      <c r="AD303" s="3"/>
      <c r="AE303" s="1"/>
    </row>
    <row r="304" spans="1:31" x14ac:dyDescent="0.15">
      <c r="A304" t="s">
        <v>410</v>
      </c>
      <c r="B304" t="s">
        <v>411</v>
      </c>
      <c r="C304" t="s">
        <v>257</v>
      </c>
      <c r="D304" t="s">
        <v>433</v>
      </c>
      <c r="F304" s="1"/>
      <c r="G304" s="1"/>
      <c r="H304" s="2"/>
      <c r="I304" s="2"/>
      <c r="J304" s="2"/>
      <c r="K304" s="2"/>
      <c r="L304" s="2"/>
      <c r="M304" s="2"/>
      <c r="N304" s="2">
        <v>3581</v>
      </c>
      <c r="O304" s="2"/>
      <c r="P304" s="1"/>
      <c r="Q304" s="3"/>
      <c r="R304" s="1"/>
      <c r="S304" s="1"/>
      <c r="T304" s="1"/>
      <c r="U304" s="2"/>
      <c r="V304" s="2"/>
      <c r="W304" s="3"/>
      <c r="X304" s="3"/>
      <c r="Y304" s="3"/>
      <c r="Z304" s="3"/>
      <c r="AA304" s="3"/>
      <c r="AB304" s="3"/>
      <c r="AC304" s="1"/>
      <c r="AD304" s="3"/>
      <c r="AE304" s="1"/>
    </row>
    <row r="305" spans="1:31" x14ac:dyDescent="0.15">
      <c r="A305" t="s">
        <v>410</v>
      </c>
      <c r="B305" t="s">
        <v>411</v>
      </c>
      <c r="C305" t="s">
        <v>85</v>
      </c>
      <c r="D305" t="s">
        <v>434</v>
      </c>
      <c r="F305" s="1"/>
      <c r="G305" s="1"/>
      <c r="H305" s="2"/>
      <c r="I305" s="2"/>
      <c r="J305" s="2"/>
      <c r="K305" s="2"/>
      <c r="L305" s="2"/>
      <c r="M305" s="2"/>
      <c r="N305" s="2">
        <v>4400</v>
      </c>
      <c r="O305" s="2"/>
      <c r="P305" s="1"/>
      <c r="Q305" s="3"/>
      <c r="R305" s="1"/>
      <c r="S305" s="1"/>
      <c r="T305" s="1"/>
      <c r="U305" s="2"/>
      <c r="V305" s="2"/>
      <c r="W305" s="3"/>
      <c r="X305" s="3"/>
      <c r="Y305" s="3"/>
      <c r="Z305" s="3"/>
      <c r="AA305" s="3"/>
      <c r="AB305" s="3"/>
      <c r="AC305" s="1"/>
      <c r="AD305" s="3"/>
      <c r="AE305" s="1"/>
    </row>
    <row r="306" spans="1:31" x14ac:dyDescent="0.15">
      <c r="A306" t="s">
        <v>410</v>
      </c>
      <c r="B306" t="s">
        <v>411</v>
      </c>
      <c r="C306" t="s">
        <v>435</v>
      </c>
      <c r="D306" t="s">
        <v>436</v>
      </c>
      <c r="F306" s="1"/>
      <c r="G306" s="1"/>
      <c r="H306" s="2"/>
      <c r="I306" s="2"/>
      <c r="J306" s="2"/>
      <c r="K306" s="2"/>
      <c r="L306" s="2"/>
      <c r="M306" s="2"/>
      <c r="N306" s="2">
        <v>4950</v>
      </c>
      <c r="O306" s="2"/>
      <c r="P306" s="1"/>
      <c r="Q306" s="3"/>
      <c r="R306" s="1"/>
      <c r="S306" s="1"/>
      <c r="T306" s="1"/>
      <c r="U306" s="2"/>
      <c r="V306" s="2"/>
      <c r="W306" s="3"/>
      <c r="X306" s="3"/>
      <c r="Y306" s="3"/>
      <c r="Z306" s="3"/>
      <c r="AA306" s="3"/>
      <c r="AB306" s="3"/>
      <c r="AC306" s="1"/>
      <c r="AD306" s="3"/>
      <c r="AE306" s="1"/>
    </row>
    <row r="307" spans="1:31" x14ac:dyDescent="0.15">
      <c r="A307" t="s">
        <v>410</v>
      </c>
      <c r="B307" t="s">
        <v>411</v>
      </c>
      <c r="C307" t="s">
        <v>90</v>
      </c>
      <c r="D307" t="s">
        <v>437</v>
      </c>
      <c r="F307" s="1"/>
      <c r="G307" s="1"/>
      <c r="H307" s="2"/>
      <c r="I307" s="2"/>
      <c r="J307" s="2"/>
      <c r="K307" s="2"/>
      <c r="L307" s="2"/>
      <c r="M307" s="2"/>
      <c r="N307" s="2">
        <v>4785</v>
      </c>
      <c r="O307" s="2"/>
      <c r="P307" s="1"/>
      <c r="Q307" s="3"/>
      <c r="R307" s="1"/>
      <c r="S307" s="1"/>
      <c r="T307" s="1"/>
      <c r="U307" s="2"/>
      <c r="V307" s="2"/>
      <c r="W307" s="3"/>
      <c r="X307" s="3"/>
      <c r="Y307" s="3"/>
      <c r="Z307" s="3"/>
      <c r="AA307" s="3"/>
      <c r="AB307" s="3"/>
      <c r="AC307" s="1"/>
      <c r="AD307" s="3"/>
      <c r="AE307" s="1"/>
    </row>
    <row r="308" spans="1:31" x14ac:dyDescent="0.15">
      <c r="A308" t="s">
        <v>410</v>
      </c>
      <c r="B308" t="s">
        <v>411</v>
      </c>
      <c r="C308" t="s">
        <v>96</v>
      </c>
      <c r="D308" t="s">
        <v>438</v>
      </c>
      <c r="F308" s="1"/>
      <c r="G308" s="1"/>
      <c r="H308" s="2"/>
      <c r="I308" s="2"/>
      <c r="J308" s="2"/>
      <c r="K308" s="2"/>
      <c r="L308" s="2"/>
      <c r="M308" s="2"/>
      <c r="N308" s="2">
        <v>4455</v>
      </c>
      <c r="O308" s="2"/>
      <c r="P308" s="1"/>
      <c r="Q308" s="3"/>
      <c r="R308" s="1"/>
      <c r="S308" s="1"/>
      <c r="T308" s="1"/>
      <c r="U308" s="2"/>
      <c r="V308" s="2"/>
      <c r="W308" s="3"/>
      <c r="X308" s="3"/>
      <c r="Y308" s="3"/>
      <c r="Z308" s="3"/>
      <c r="AA308" s="3"/>
      <c r="AB308" s="3"/>
      <c r="AC308" s="1"/>
      <c r="AD308" s="3"/>
      <c r="AE308" s="1"/>
    </row>
    <row r="309" spans="1:31" x14ac:dyDescent="0.15">
      <c r="A309" t="s">
        <v>410</v>
      </c>
      <c r="B309" t="s">
        <v>411</v>
      </c>
      <c r="C309" t="s">
        <v>98</v>
      </c>
      <c r="D309" t="s">
        <v>439</v>
      </c>
      <c r="F309" s="1"/>
      <c r="G309" s="1"/>
      <c r="H309" s="2"/>
      <c r="I309" s="2"/>
      <c r="J309" s="2"/>
      <c r="K309" s="2"/>
      <c r="L309" s="2"/>
      <c r="M309" s="2"/>
      <c r="N309" s="2">
        <v>4169</v>
      </c>
      <c r="O309" s="2"/>
      <c r="P309" s="1"/>
      <c r="Q309" s="3"/>
      <c r="R309" s="1"/>
      <c r="S309" s="1"/>
      <c r="T309" s="1"/>
      <c r="U309" s="2"/>
      <c r="V309" s="2"/>
      <c r="W309" s="3"/>
      <c r="X309" s="3"/>
      <c r="Y309" s="3"/>
      <c r="Z309" s="3"/>
      <c r="AA309" s="3"/>
      <c r="AB309" s="3"/>
      <c r="AC309" s="1"/>
      <c r="AD309" s="3"/>
      <c r="AE309" s="1"/>
    </row>
    <row r="310" spans="1:31" x14ac:dyDescent="0.15">
      <c r="A310" t="s">
        <v>410</v>
      </c>
      <c r="B310" t="s">
        <v>411</v>
      </c>
      <c r="C310" t="s">
        <v>440</v>
      </c>
      <c r="D310" t="s">
        <v>441</v>
      </c>
      <c r="F310" s="1"/>
      <c r="G310" s="1"/>
      <c r="H310" s="2"/>
      <c r="I310" s="2"/>
      <c r="J310" s="2"/>
      <c r="K310" s="2"/>
      <c r="L310" s="2"/>
      <c r="M310" s="2"/>
      <c r="N310" s="2">
        <v>3960</v>
      </c>
      <c r="O310" s="2"/>
      <c r="P310" s="1"/>
      <c r="Q310" s="3"/>
      <c r="R310" s="1"/>
      <c r="S310" s="1"/>
      <c r="T310" s="1"/>
      <c r="U310" s="2"/>
      <c r="V310" s="2"/>
      <c r="W310" s="3"/>
      <c r="X310" s="3"/>
      <c r="Y310" s="3"/>
      <c r="Z310" s="3"/>
      <c r="AA310" s="3"/>
      <c r="AB310" s="3"/>
      <c r="AC310" s="1"/>
      <c r="AD310" s="3"/>
      <c r="AE310" s="1"/>
    </row>
    <row r="311" spans="1:31" x14ac:dyDescent="0.15">
      <c r="A311" t="s">
        <v>410</v>
      </c>
      <c r="B311" t="s">
        <v>411</v>
      </c>
      <c r="C311" t="s">
        <v>111</v>
      </c>
      <c r="D311" t="s">
        <v>442</v>
      </c>
      <c r="F311" s="1"/>
      <c r="G311" s="1"/>
      <c r="H311" s="2"/>
      <c r="I311" s="2"/>
      <c r="J311" s="2"/>
      <c r="K311" s="2"/>
      <c r="L311" s="2"/>
      <c r="M311" s="2"/>
      <c r="N311" s="2">
        <v>4807</v>
      </c>
      <c r="O311" s="2"/>
      <c r="P311" s="1"/>
      <c r="Q311" s="3"/>
      <c r="R311" s="1"/>
      <c r="S311" s="1"/>
      <c r="T311" s="1"/>
      <c r="U311" s="2"/>
      <c r="V311" s="2"/>
      <c r="W311" s="3"/>
      <c r="X311" s="3"/>
      <c r="Y311" s="3"/>
      <c r="Z311" s="3"/>
      <c r="AA311" s="3"/>
      <c r="AB311" s="3"/>
      <c r="AC311" s="1"/>
      <c r="AD311" s="3"/>
      <c r="AE311" s="1"/>
    </row>
    <row r="312" spans="1:31" x14ac:dyDescent="0.15">
      <c r="A312" t="s">
        <v>410</v>
      </c>
      <c r="B312" t="s">
        <v>411</v>
      </c>
      <c r="C312" t="s">
        <v>443</v>
      </c>
      <c r="D312" t="s">
        <v>444</v>
      </c>
      <c r="F312" s="1"/>
      <c r="G312" s="1"/>
      <c r="H312" s="2"/>
      <c r="I312" s="2"/>
      <c r="J312" s="2"/>
      <c r="K312" s="2"/>
      <c r="L312" s="2"/>
      <c r="M312" s="2"/>
      <c r="N312" s="2">
        <v>4290</v>
      </c>
      <c r="O312" s="2"/>
      <c r="P312" s="1"/>
      <c r="Q312" s="3"/>
      <c r="R312" s="1"/>
      <c r="S312" s="1"/>
      <c r="T312" s="1"/>
      <c r="U312" s="2"/>
      <c r="V312" s="2"/>
      <c r="W312" s="3"/>
      <c r="X312" s="3"/>
      <c r="Y312" s="3"/>
      <c r="Z312" s="3"/>
      <c r="AA312" s="3"/>
      <c r="AB312" s="3"/>
      <c r="AC312" s="1"/>
      <c r="AD312" s="3"/>
      <c r="AE312" s="1"/>
    </row>
    <row r="313" spans="1:31" x14ac:dyDescent="0.15">
      <c r="A313" t="s">
        <v>410</v>
      </c>
      <c r="B313" t="s">
        <v>411</v>
      </c>
      <c r="C313" t="s">
        <v>445</v>
      </c>
      <c r="D313" t="s">
        <v>446</v>
      </c>
      <c r="F313" s="1"/>
      <c r="G313" s="1"/>
      <c r="H313" s="2"/>
      <c r="I313" s="2"/>
      <c r="J313" s="2"/>
      <c r="K313" s="2"/>
      <c r="L313" s="2"/>
      <c r="M313" s="2"/>
      <c r="N313" s="2">
        <v>5280</v>
      </c>
      <c r="O313" s="2"/>
      <c r="P313" s="1"/>
      <c r="Q313" s="3"/>
      <c r="R313" s="1"/>
      <c r="S313" s="1"/>
      <c r="T313" s="1"/>
      <c r="U313" s="2"/>
      <c r="V313" s="2"/>
      <c r="W313" s="3"/>
      <c r="X313" s="3"/>
      <c r="Y313" s="3"/>
      <c r="Z313" s="3"/>
      <c r="AA313" s="3"/>
      <c r="AB313" s="3"/>
      <c r="AC313" s="1"/>
      <c r="AD313" s="3"/>
      <c r="AE313" s="1"/>
    </row>
    <row r="314" spans="1:31" x14ac:dyDescent="0.15">
      <c r="A314" t="s">
        <v>410</v>
      </c>
      <c r="B314" t="s">
        <v>411</v>
      </c>
      <c r="C314" t="s">
        <v>447</v>
      </c>
      <c r="D314" t="s">
        <v>448</v>
      </c>
      <c r="F314" s="1"/>
      <c r="G314" s="1"/>
      <c r="H314" s="2"/>
      <c r="I314" s="2"/>
      <c r="J314" s="2"/>
      <c r="K314" s="2"/>
      <c r="L314" s="2"/>
      <c r="M314" s="2"/>
      <c r="N314" s="2">
        <v>4460</v>
      </c>
      <c r="O314" s="2"/>
      <c r="P314" s="1"/>
      <c r="Q314" s="3"/>
      <c r="R314" s="1"/>
      <c r="S314" s="1"/>
      <c r="T314" s="1"/>
      <c r="U314" s="2"/>
      <c r="V314" s="2"/>
      <c r="W314" s="3"/>
      <c r="X314" s="3"/>
      <c r="Y314" s="3"/>
      <c r="Z314" s="3"/>
      <c r="AA314" s="3"/>
      <c r="AB314" s="3"/>
      <c r="AC314" s="1"/>
      <c r="AD314" s="3"/>
      <c r="AE314" s="1"/>
    </row>
    <row r="315" spans="1:31" x14ac:dyDescent="0.15">
      <c r="A315" t="s">
        <v>410</v>
      </c>
      <c r="B315" t="s">
        <v>411</v>
      </c>
      <c r="C315" t="s">
        <v>449</v>
      </c>
      <c r="D315" t="s">
        <v>450</v>
      </c>
      <c r="F315" s="1"/>
      <c r="G315" s="1"/>
      <c r="H315" s="2"/>
      <c r="I315" s="2"/>
      <c r="J315" s="2"/>
      <c r="K315" s="2"/>
      <c r="L315" s="2"/>
      <c r="M315" s="2"/>
      <c r="N315" s="2">
        <v>5170</v>
      </c>
      <c r="O315" s="2"/>
      <c r="P315" s="1"/>
      <c r="Q315" s="3"/>
      <c r="R315" s="1"/>
      <c r="S315" s="1"/>
      <c r="T315" s="1"/>
      <c r="U315" s="2"/>
      <c r="V315" s="2"/>
      <c r="W315" s="3"/>
      <c r="X315" s="3"/>
      <c r="Y315" s="3"/>
      <c r="Z315" s="3"/>
      <c r="AA315" s="3"/>
      <c r="AB315" s="3"/>
      <c r="AC315" s="1"/>
      <c r="AD315" s="3"/>
      <c r="AE315" s="1"/>
    </row>
    <row r="316" spans="1:31" x14ac:dyDescent="0.15">
      <c r="A316" t="s">
        <v>410</v>
      </c>
      <c r="B316" t="s">
        <v>411</v>
      </c>
      <c r="C316" t="s">
        <v>125</v>
      </c>
      <c r="D316" t="s">
        <v>451</v>
      </c>
      <c r="F316" s="1"/>
      <c r="G316" s="1"/>
      <c r="H316" s="2"/>
      <c r="I316" s="2"/>
      <c r="J316" s="2"/>
      <c r="K316" s="2"/>
      <c r="L316" s="2"/>
      <c r="M316" s="2"/>
      <c r="N316" s="2">
        <v>4290</v>
      </c>
      <c r="O316" s="2"/>
      <c r="P316" s="1"/>
      <c r="Q316" s="3"/>
      <c r="R316" s="1"/>
      <c r="S316" s="1"/>
      <c r="T316" s="1"/>
      <c r="U316" s="2"/>
      <c r="V316" s="2"/>
      <c r="W316" s="3"/>
      <c r="X316" s="3"/>
      <c r="Y316" s="3"/>
      <c r="Z316" s="3"/>
      <c r="AA316" s="3"/>
      <c r="AB316" s="3"/>
      <c r="AC316" s="1"/>
      <c r="AD316" s="3"/>
      <c r="AE316" s="1"/>
    </row>
    <row r="317" spans="1:31" x14ac:dyDescent="0.15">
      <c r="A317" t="s">
        <v>410</v>
      </c>
      <c r="B317" t="s">
        <v>411</v>
      </c>
      <c r="C317" t="s">
        <v>126</v>
      </c>
      <c r="D317" t="s">
        <v>452</v>
      </c>
      <c r="F317" s="1"/>
      <c r="G317" s="1"/>
      <c r="H317" s="2"/>
      <c r="I317" s="2"/>
      <c r="J317" s="2"/>
      <c r="K317" s="2"/>
      <c r="L317" s="2"/>
      <c r="M317" s="2"/>
      <c r="N317" s="2">
        <v>4305</v>
      </c>
      <c r="O317" s="2"/>
      <c r="P317" s="1"/>
      <c r="Q317" s="3"/>
      <c r="R317" s="1"/>
      <c r="S317" s="1"/>
      <c r="T317" s="1"/>
      <c r="U317" s="2"/>
      <c r="V317" s="2"/>
      <c r="W317" s="3"/>
      <c r="X317" s="3"/>
      <c r="Y317" s="3"/>
      <c r="Z317" s="3"/>
      <c r="AA317" s="3"/>
      <c r="AB317" s="3"/>
      <c r="AC317" s="1"/>
      <c r="AD317" s="3"/>
      <c r="AE317" s="1"/>
    </row>
    <row r="318" spans="1:31" x14ac:dyDescent="0.15">
      <c r="A318" t="s">
        <v>410</v>
      </c>
      <c r="B318" t="s">
        <v>411</v>
      </c>
      <c r="C318" t="s">
        <v>128</v>
      </c>
      <c r="D318" t="s">
        <v>453</v>
      </c>
      <c r="F318" s="1"/>
      <c r="G318" s="1"/>
      <c r="H318" s="2"/>
      <c r="I318" s="2"/>
      <c r="J318" s="2"/>
      <c r="K318" s="2"/>
      <c r="L318" s="2"/>
      <c r="M318" s="2"/>
      <c r="N318" s="2">
        <v>4494</v>
      </c>
      <c r="O318" s="2"/>
      <c r="P318" s="1"/>
      <c r="Q318" s="3"/>
      <c r="R318" s="1"/>
      <c r="S318" s="1"/>
      <c r="T318" s="1"/>
      <c r="U318" s="2"/>
      <c r="V318" s="2"/>
      <c r="W318" s="3"/>
      <c r="X318" s="3"/>
      <c r="Y318" s="3"/>
      <c r="Z318" s="3"/>
      <c r="AA318" s="3"/>
      <c r="AB318" s="3"/>
      <c r="AC318" s="1"/>
      <c r="AD318" s="3"/>
      <c r="AE318" s="1"/>
    </row>
    <row r="319" spans="1:31" x14ac:dyDescent="0.15">
      <c r="A319" t="s">
        <v>410</v>
      </c>
      <c r="B319" t="s">
        <v>411</v>
      </c>
      <c r="C319" t="s">
        <v>454</v>
      </c>
      <c r="D319" t="s">
        <v>455</v>
      </c>
      <c r="F319" s="1"/>
      <c r="G319" s="1"/>
      <c r="H319" s="2"/>
      <c r="I319" s="2"/>
      <c r="J319" s="2"/>
      <c r="K319" s="2"/>
      <c r="L319" s="2"/>
      <c r="M319" s="2"/>
      <c r="N319" s="2">
        <v>3487</v>
      </c>
      <c r="O319" s="2"/>
      <c r="P319" s="1"/>
      <c r="Q319" s="3"/>
      <c r="R319" s="1"/>
      <c r="S319" s="1"/>
      <c r="T319" s="1"/>
      <c r="U319" s="2"/>
      <c r="V319" s="2"/>
      <c r="W319" s="3"/>
      <c r="X319" s="3"/>
      <c r="Y319" s="3"/>
      <c r="Z319" s="3"/>
      <c r="AA319" s="3"/>
      <c r="AB319" s="3"/>
      <c r="AC319" s="1"/>
      <c r="AD319" s="3"/>
      <c r="AE319" s="1"/>
    </row>
    <row r="320" spans="1:31" x14ac:dyDescent="0.15">
      <c r="A320" t="s">
        <v>410</v>
      </c>
      <c r="B320" t="s">
        <v>411</v>
      </c>
      <c r="C320" t="s">
        <v>456</v>
      </c>
      <c r="D320" t="s">
        <v>457</v>
      </c>
      <c r="F320" s="1"/>
      <c r="G320" s="1"/>
      <c r="H320" s="2"/>
      <c r="I320" s="2"/>
      <c r="J320" s="2"/>
      <c r="K320" s="2"/>
      <c r="L320" s="2"/>
      <c r="M320" s="2"/>
      <c r="N320" s="2">
        <v>4290</v>
      </c>
      <c r="O320" s="2"/>
      <c r="P320" s="1"/>
      <c r="Q320" s="3"/>
      <c r="R320" s="1"/>
      <c r="S320" s="1"/>
      <c r="T320" s="1"/>
      <c r="U320" s="2"/>
      <c r="V320" s="2"/>
      <c r="W320" s="3"/>
      <c r="X320" s="3"/>
      <c r="Y320" s="3"/>
      <c r="Z320" s="3"/>
      <c r="AA320" s="3"/>
      <c r="AB320" s="3"/>
      <c r="AC320" s="1"/>
      <c r="AD320" s="3"/>
      <c r="AE320" s="1"/>
    </row>
    <row r="321" spans="1:31" x14ac:dyDescent="0.15">
      <c r="A321" t="s">
        <v>410</v>
      </c>
      <c r="B321" t="s">
        <v>411</v>
      </c>
      <c r="C321" t="s">
        <v>458</v>
      </c>
      <c r="D321" t="s">
        <v>459</v>
      </c>
      <c r="F321" s="1"/>
      <c r="G321" s="1"/>
      <c r="H321" s="2"/>
      <c r="I321" s="2"/>
      <c r="J321" s="2"/>
      <c r="K321" s="2"/>
      <c r="L321" s="2"/>
      <c r="M321" s="2"/>
      <c r="N321" s="2">
        <v>4180</v>
      </c>
      <c r="O321" s="2"/>
      <c r="P321" s="1"/>
      <c r="Q321" s="3"/>
      <c r="R321" s="1"/>
      <c r="S321" s="1"/>
      <c r="T321" s="1"/>
      <c r="U321" s="2"/>
      <c r="V321" s="2"/>
      <c r="W321" s="3"/>
      <c r="X321" s="3"/>
      <c r="Y321" s="3"/>
      <c r="Z321" s="3"/>
      <c r="AA321" s="3"/>
      <c r="AB321" s="3"/>
      <c r="AC321" s="1"/>
      <c r="AD321" s="3"/>
      <c r="AE321" s="1"/>
    </row>
    <row r="322" spans="1:31" x14ac:dyDescent="0.15">
      <c r="A322" t="s">
        <v>410</v>
      </c>
      <c r="B322" t="s">
        <v>411</v>
      </c>
      <c r="C322" t="s">
        <v>460</v>
      </c>
      <c r="D322" t="s">
        <v>461</v>
      </c>
      <c r="F322" s="1"/>
      <c r="G322" s="1"/>
      <c r="H322" s="2"/>
      <c r="I322" s="2"/>
      <c r="J322" s="2"/>
      <c r="K322" s="2"/>
      <c r="L322" s="2"/>
      <c r="M322" s="2"/>
      <c r="N322" s="2">
        <v>3855</v>
      </c>
      <c r="O322" s="2"/>
      <c r="P322" s="1"/>
      <c r="Q322" s="3"/>
      <c r="R322" s="1"/>
      <c r="S322" s="1"/>
      <c r="T322" s="1"/>
      <c r="U322" s="2"/>
      <c r="V322" s="2"/>
      <c r="W322" s="3"/>
      <c r="X322" s="3"/>
      <c r="Y322" s="3"/>
      <c r="Z322" s="3"/>
      <c r="AA322" s="3"/>
      <c r="AB322" s="3"/>
      <c r="AC322" s="1"/>
      <c r="AD322" s="3"/>
      <c r="AE322" s="1"/>
    </row>
    <row r="323" spans="1:31" x14ac:dyDescent="0.15">
      <c r="A323" t="s">
        <v>410</v>
      </c>
      <c r="B323" t="s">
        <v>411</v>
      </c>
      <c r="C323" t="s">
        <v>462</v>
      </c>
      <c r="D323" t="s">
        <v>463</v>
      </c>
      <c r="F323" s="1"/>
      <c r="G323" s="1"/>
      <c r="H323" s="2"/>
      <c r="I323" s="2"/>
      <c r="J323" s="2"/>
      <c r="K323" s="2"/>
      <c r="L323" s="2"/>
      <c r="M323" s="2"/>
      <c r="N323" s="2">
        <v>3768</v>
      </c>
      <c r="O323" s="2"/>
      <c r="P323" s="1"/>
      <c r="Q323" s="3"/>
      <c r="R323" s="1"/>
      <c r="S323" s="1"/>
      <c r="T323" s="1"/>
      <c r="U323" s="2"/>
      <c r="V323" s="2"/>
      <c r="W323" s="3"/>
      <c r="X323" s="3"/>
      <c r="Y323" s="3"/>
      <c r="Z323" s="3"/>
      <c r="AA323" s="3"/>
      <c r="AB323" s="3"/>
      <c r="AC323" s="1"/>
      <c r="AD323" s="3"/>
      <c r="AE323" s="1"/>
    </row>
    <row r="324" spans="1:31" x14ac:dyDescent="0.15">
      <c r="A324" t="s">
        <v>410</v>
      </c>
      <c r="B324" t="s">
        <v>411</v>
      </c>
      <c r="C324" t="s">
        <v>464</v>
      </c>
      <c r="D324" t="s">
        <v>465</v>
      </c>
      <c r="F324" s="1"/>
      <c r="G324" s="1"/>
      <c r="H324" s="2"/>
      <c r="I324" s="2"/>
      <c r="J324" s="2"/>
      <c r="K324" s="2"/>
      <c r="L324" s="2"/>
      <c r="M324" s="2"/>
      <c r="N324" s="2">
        <v>4455</v>
      </c>
      <c r="O324" s="2"/>
      <c r="P324" s="1"/>
      <c r="Q324" s="3"/>
      <c r="R324" s="1"/>
      <c r="S324" s="1"/>
      <c r="T324" s="1"/>
      <c r="U324" s="2"/>
      <c r="V324" s="2"/>
      <c r="W324" s="3"/>
      <c r="X324" s="3"/>
      <c r="Y324" s="3"/>
      <c r="Z324" s="3"/>
      <c r="AA324" s="3"/>
      <c r="AB324" s="3"/>
      <c r="AC324" s="1"/>
      <c r="AD324" s="3"/>
      <c r="AE324" s="1"/>
    </row>
    <row r="325" spans="1:31" x14ac:dyDescent="0.15">
      <c r="A325" s="101" t="s">
        <v>1973</v>
      </c>
      <c r="B325" t="s">
        <v>411</v>
      </c>
      <c r="C325" t="s">
        <v>183</v>
      </c>
      <c r="D325" t="s">
        <v>466</v>
      </c>
      <c r="F325" s="1"/>
      <c r="G325" s="1"/>
      <c r="H325" s="2"/>
      <c r="I325" s="2"/>
      <c r="J325" s="2"/>
      <c r="K325" s="2"/>
      <c r="L325" s="2"/>
      <c r="M325" s="2"/>
      <c r="N325" s="2" t="s">
        <v>1</v>
      </c>
      <c r="O325" s="2"/>
      <c r="P325" s="1"/>
      <c r="Q325" s="3"/>
      <c r="R325" s="1"/>
      <c r="S325" s="1"/>
      <c r="T325" s="1"/>
      <c r="U325" s="2"/>
      <c r="V325" s="2"/>
      <c r="W325" s="3"/>
      <c r="X325" s="3"/>
      <c r="Y325" s="3"/>
      <c r="Z325" s="3"/>
      <c r="AA325" s="3"/>
      <c r="AB325" s="3"/>
      <c r="AC325" s="1"/>
      <c r="AD325" s="3"/>
      <c r="AE325" s="1"/>
    </row>
    <row r="326" spans="1:31" x14ac:dyDescent="0.15">
      <c r="A326" s="101" t="s">
        <v>1973</v>
      </c>
      <c r="B326" t="s">
        <v>411</v>
      </c>
      <c r="C326" t="s">
        <v>187</v>
      </c>
      <c r="D326" t="s">
        <v>467</v>
      </c>
      <c r="F326" s="1"/>
      <c r="G326" s="1"/>
      <c r="H326" s="2"/>
      <c r="I326" s="2"/>
      <c r="J326" s="2"/>
      <c r="K326" s="2"/>
      <c r="L326" s="2"/>
      <c r="M326" s="2"/>
      <c r="N326" s="2" t="s">
        <v>1</v>
      </c>
      <c r="O326" s="2"/>
      <c r="P326" s="1"/>
      <c r="Q326" s="3"/>
      <c r="R326" s="1"/>
      <c r="S326" s="1"/>
      <c r="T326" s="1"/>
      <c r="U326" s="2"/>
      <c r="V326" s="2"/>
      <c r="W326" s="3"/>
      <c r="X326" s="3"/>
      <c r="Y326" s="3"/>
      <c r="Z326" s="3"/>
      <c r="AA326" s="3"/>
      <c r="AB326" s="3"/>
      <c r="AC326" s="1"/>
      <c r="AD326" s="3"/>
      <c r="AE326" s="1"/>
    </row>
    <row r="327" spans="1:31" x14ac:dyDescent="0.15">
      <c r="A327" s="101" t="s">
        <v>1973</v>
      </c>
      <c r="B327" t="s">
        <v>411</v>
      </c>
      <c r="C327" t="s">
        <v>189</v>
      </c>
      <c r="D327" t="s">
        <v>468</v>
      </c>
      <c r="F327" s="1"/>
      <c r="G327" s="1"/>
      <c r="H327" s="2"/>
      <c r="I327" s="2"/>
      <c r="J327" s="2"/>
      <c r="K327" s="2"/>
      <c r="L327" s="2"/>
      <c r="M327" s="2"/>
      <c r="N327" s="2" t="s">
        <v>1</v>
      </c>
      <c r="O327" s="2"/>
      <c r="P327" s="1"/>
      <c r="Q327" s="3"/>
      <c r="R327" s="1"/>
      <c r="S327" s="1"/>
      <c r="T327" s="1"/>
      <c r="U327" s="2"/>
      <c r="V327" s="2"/>
      <c r="W327" s="3"/>
      <c r="X327" s="3"/>
      <c r="Y327" s="3"/>
      <c r="Z327" s="3"/>
      <c r="AA327" s="3"/>
      <c r="AB327" s="3"/>
      <c r="AC327" s="1"/>
      <c r="AD327" s="3"/>
      <c r="AE327" s="1"/>
    </row>
    <row r="328" spans="1:31" x14ac:dyDescent="0.15">
      <c r="A328" t="s">
        <v>469</v>
      </c>
      <c r="B328" t="s">
        <v>470</v>
      </c>
      <c r="C328" t="s">
        <v>10</v>
      </c>
      <c r="D328" t="s">
        <v>471</v>
      </c>
      <c r="F328" s="1"/>
      <c r="G328" s="1"/>
      <c r="H328" s="2"/>
      <c r="I328" s="2"/>
      <c r="J328" s="2"/>
      <c r="K328" s="2"/>
      <c r="L328" s="2"/>
      <c r="M328" s="2"/>
      <c r="N328" s="2">
        <v>2860</v>
      </c>
      <c r="O328" s="2"/>
      <c r="P328" s="1"/>
      <c r="Q328" s="3"/>
      <c r="R328" s="1"/>
      <c r="S328" s="1"/>
      <c r="T328" s="1"/>
      <c r="U328" s="2"/>
      <c r="V328" s="2"/>
      <c r="W328" s="3"/>
      <c r="X328" s="3"/>
      <c r="Y328" s="3"/>
      <c r="Z328" s="3"/>
      <c r="AA328" s="3"/>
      <c r="AB328" s="3"/>
      <c r="AC328" s="1"/>
      <c r="AD328" s="3"/>
      <c r="AE328" s="1"/>
    </row>
    <row r="329" spans="1:31" x14ac:dyDescent="0.15">
      <c r="A329" t="s">
        <v>469</v>
      </c>
      <c r="B329" t="s">
        <v>470</v>
      </c>
      <c r="C329" t="s">
        <v>12</v>
      </c>
      <c r="D329" t="s">
        <v>472</v>
      </c>
      <c r="F329" s="1"/>
      <c r="G329" s="1"/>
      <c r="H329" s="2"/>
      <c r="I329" s="2"/>
      <c r="J329" s="2"/>
      <c r="K329" s="2"/>
      <c r="L329" s="2"/>
      <c r="M329" s="2"/>
      <c r="N329" s="2">
        <v>2060</v>
      </c>
      <c r="O329" s="2"/>
      <c r="P329" s="1"/>
      <c r="Q329" s="3"/>
      <c r="R329" s="1"/>
      <c r="S329" s="1"/>
      <c r="T329" s="1"/>
      <c r="U329" s="2"/>
      <c r="V329" s="2"/>
      <c r="W329" s="3"/>
      <c r="X329" s="3"/>
      <c r="Y329" s="3"/>
      <c r="Z329" s="3"/>
      <c r="AA329" s="3"/>
      <c r="AB329" s="3"/>
      <c r="AC329" s="1"/>
      <c r="AD329" s="3"/>
      <c r="AE329" s="1"/>
    </row>
    <row r="330" spans="1:31" x14ac:dyDescent="0.15">
      <c r="A330" t="s">
        <v>469</v>
      </c>
      <c r="B330" t="s">
        <v>470</v>
      </c>
      <c r="C330" t="s">
        <v>20</v>
      </c>
      <c r="D330" t="s">
        <v>473</v>
      </c>
      <c r="F330" s="1"/>
      <c r="G330" s="1"/>
      <c r="H330" s="2"/>
      <c r="I330" s="2"/>
      <c r="J330" s="2"/>
      <c r="K330" s="2"/>
      <c r="L330" s="2"/>
      <c r="M330" s="2"/>
      <c r="N330" s="2">
        <v>2447</v>
      </c>
      <c r="O330" s="2"/>
      <c r="P330" s="1"/>
      <c r="Q330" s="3"/>
      <c r="R330" s="1"/>
      <c r="S330" s="1"/>
      <c r="T330" s="1"/>
      <c r="U330" s="2"/>
      <c r="V330" s="2"/>
      <c r="W330" s="3"/>
      <c r="X330" s="3"/>
      <c r="Y330" s="3"/>
      <c r="Z330" s="3"/>
      <c r="AA330" s="3"/>
      <c r="AB330" s="3"/>
      <c r="AC330" s="1"/>
      <c r="AD330" s="3"/>
      <c r="AE330" s="1"/>
    </row>
    <row r="331" spans="1:31" x14ac:dyDescent="0.15">
      <c r="A331" t="s">
        <v>469</v>
      </c>
      <c r="B331" t="s">
        <v>470</v>
      </c>
      <c r="C331" t="s">
        <v>24</v>
      </c>
      <c r="D331" t="s">
        <v>474</v>
      </c>
      <c r="F331" s="1"/>
      <c r="G331" s="1"/>
      <c r="H331" s="2"/>
      <c r="I331" s="2"/>
      <c r="J331" s="2"/>
      <c r="K331" s="2"/>
      <c r="L331" s="2"/>
      <c r="M331" s="2"/>
      <c r="N331" s="2">
        <v>2475</v>
      </c>
      <c r="O331" s="2"/>
      <c r="P331" s="1"/>
      <c r="Q331" s="3"/>
      <c r="R331" s="1"/>
      <c r="S331" s="1"/>
      <c r="T331" s="1"/>
      <c r="U331" s="2"/>
      <c r="V331" s="2"/>
      <c r="W331" s="3"/>
      <c r="X331" s="3"/>
      <c r="Y331" s="3"/>
      <c r="Z331" s="3"/>
      <c r="AA331" s="3"/>
      <c r="AB331" s="3"/>
      <c r="AC331" s="1"/>
      <c r="AD331" s="3"/>
      <c r="AE331" s="1"/>
    </row>
    <row r="332" spans="1:31" x14ac:dyDescent="0.15">
      <c r="A332" t="s">
        <v>469</v>
      </c>
      <c r="B332" t="s">
        <v>470</v>
      </c>
      <c r="C332" t="s">
        <v>26</v>
      </c>
      <c r="D332" t="s">
        <v>475</v>
      </c>
      <c r="F332" s="1"/>
      <c r="G332" s="1"/>
      <c r="H332" s="2"/>
      <c r="I332" s="2"/>
      <c r="J332" s="2"/>
      <c r="K332" s="2"/>
      <c r="L332" s="2"/>
      <c r="M332" s="2"/>
      <c r="N332" s="2">
        <v>2310</v>
      </c>
      <c r="O332" s="2"/>
      <c r="P332" s="1"/>
      <c r="Q332" s="3"/>
      <c r="R332" s="1"/>
      <c r="S332" s="1"/>
      <c r="T332" s="1"/>
      <c r="U332" s="2"/>
      <c r="V332" s="2"/>
      <c r="W332" s="3"/>
      <c r="X332" s="3"/>
      <c r="Y332" s="3"/>
      <c r="Z332" s="3"/>
      <c r="AA332" s="3"/>
      <c r="AB332" s="3"/>
      <c r="AC332" s="1"/>
      <c r="AD332" s="3"/>
      <c r="AE332" s="1"/>
    </row>
    <row r="333" spans="1:31" x14ac:dyDescent="0.15">
      <c r="A333" t="s">
        <v>469</v>
      </c>
      <c r="B333" t="s">
        <v>470</v>
      </c>
      <c r="C333" t="s">
        <v>28</v>
      </c>
      <c r="D333" t="s">
        <v>476</v>
      </c>
      <c r="F333" s="1"/>
      <c r="G333" s="1"/>
      <c r="H333" s="2"/>
      <c r="I333" s="2"/>
      <c r="J333" s="2"/>
      <c r="K333" s="2"/>
      <c r="L333" s="2"/>
      <c r="M333" s="2"/>
      <c r="N333" s="2">
        <v>3938</v>
      </c>
      <c r="O333" s="2"/>
      <c r="P333" s="1"/>
      <c r="Q333" s="3"/>
      <c r="R333" s="1"/>
      <c r="S333" s="1"/>
      <c r="T333" s="1"/>
      <c r="U333" s="2"/>
      <c r="V333" s="2"/>
      <c r="W333" s="3"/>
      <c r="X333" s="3"/>
      <c r="Y333" s="3"/>
      <c r="Z333" s="3"/>
      <c r="AA333" s="3"/>
      <c r="AB333" s="3"/>
      <c r="AC333" s="1"/>
      <c r="AD333" s="3"/>
      <c r="AE333" s="1"/>
    </row>
    <row r="334" spans="1:31" x14ac:dyDescent="0.15">
      <c r="A334" t="s">
        <v>469</v>
      </c>
      <c r="B334" t="s">
        <v>470</v>
      </c>
      <c r="C334" t="s">
        <v>240</v>
      </c>
      <c r="D334" t="s">
        <v>477</v>
      </c>
      <c r="F334" s="1"/>
      <c r="G334" s="1"/>
      <c r="H334" s="2"/>
      <c r="I334" s="2"/>
      <c r="J334" s="2"/>
      <c r="K334" s="2"/>
      <c r="L334" s="2"/>
      <c r="M334" s="2"/>
      <c r="N334" s="2">
        <v>3124</v>
      </c>
      <c r="O334" s="2"/>
      <c r="P334" s="1"/>
      <c r="Q334" s="3"/>
      <c r="R334" s="1"/>
      <c r="S334" s="1"/>
      <c r="T334" s="1"/>
      <c r="U334" s="2"/>
      <c r="V334" s="2"/>
      <c r="W334" s="3"/>
      <c r="X334" s="3"/>
      <c r="Y334" s="3"/>
      <c r="Z334" s="3"/>
      <c r="AA334" s="3"/>
      <c r="AB334" s="3"/>
      <c r="AC334" s="1"/>
      <c r="AD334" s="3"/>
      <c r="AE334" s="1"/>
    </row>
    <row r="335" spans="1:31" x14ac:dyDescent="0.15">
      <c r="A335" t="s">
        <v>469</v>
      </c>
      <c r="B335" t="s">
        <v>470</v>
      </c>
      <c r="C335" t="s">
        <v>36</v>
      </c>
      <c r="D335" t="s">
        <v>478</v>
      </c>
      <c r="F335" s="1"/>
      <c r="G335" s="1"/>
      <c r="H335" s="2"/>
      <c r="I335" s="2"/>
      <c r="J335" s="2"/>
      <c r="K335" s="2"/>
      <c r="L335" s="2"/>
      <c r="M335" s="2"/>
      <c r="N335" s="2">
        <v>3190</v>
      </c>
      <c r="O335" s="2"/>
      <c r="P335" s="1"/>
      <c r="Q335" s="3"/>
      <c r="R335" s="1"/>
      <c r="S335" s="1"/>
      <c r="T335" s="1"/>
      <c r="U335" s="2"/>
      <c r="V335" s="2"/>
      <c r="W335" s="3"/>
      <c r="X335" s="3"/>
      <c r="Y335" s="3"/>
      <c r="Z335" s="3"/>
      <c r="AA335" s="3"/>
      <c r="AB335" s="3"/>
      <c r="AC335" s="1"/>
      <c r="AD335" s="3"/>
      <c r="AE335" s="1"/>
    </row>
    <row r="336" spans="1:31" x14ac:dyDescent="0.15">
      <c r="A336" t="s">
        <v>469</v>
      </c>
      <c r="B336" t="s">
        <v>470</v>
      </c>
      <c r="C336" t="s">
        <v>38</v>
      </c>
      <c r="D336" t="s">
        <v>479</v>
      </c>
      <c r="F336" s="1"/>
      <c r="G336" s="1"/>
      <c r="H336" s="2"/>
      <c r="I336" s="2"/>
      <c r="J336" s="2"/>
      <c r="K336" s="2"/>
      <c r="L336" s="2"/>
      <c r="M336" s="2"/>
      <c r="N336" s="2">
        <v>3190</v>
      </c>
      <c r="O336" s="2"/>
      <c r="P336" s="1"/>
      <c r="Q336" s="3"/>
      <c r="R336" s="1"/>
      <c r="S336" s="1"/>
      <c r="T336" s="1"/>
      <c r="U336" s="2"/>
      <c r="V336" s="2"/>
      <c r="W336" s="3"/>
      <c r="X336" s="3"/>
      <c r="Y336" s="3"/>
      <c r="Z336" s="3"/>
      <c r="AA336" s="3"/>
      <c r="AB336" s="3"/>
      <c r="AC336" s="1"/>
      <c r="AD336" s="3"/>
      <c r="AE336" s="1"/>
    </row>
    <row r="337" spans="1:31" x14ac:dyDescent="0.15">
      <c r="A337" t="s">
        <v>469</v>
      </c>
      <c r="B337" t="s">
        <v>470</v>
      </c>
      <c r="C337" t="s">
        <v>40</v>
      </c>
      <c r="D337" t="s">
        <v>480</v>
      </c>
      <c r="F337" s="1"/>
      <c r="G337" s="1"/>
      <c r="H337" s="2"/>
      <c r="I337" s="2"/>
      <c r="J337" s="2"/>
      <c r="K337" s="2"/>
      <c r="L337" s="2"/>
      <c r="M337" s="2"/>
      <c r="N337" s="2">
        <v>3916</v>
      </c>
      <c r="O337" s="2"/>
      <c r="P337" s="1"/>
      <c r="Q337" s="3"/>
      <c r="R337" s="1"/>
      <c r="S337" s="1"/>
      <c r="T337" s="1"/>
      <c r="U337" s="2"/>
      <c r="V337" s="2"/>
      <c r="W337" s="3"/>
      <c r="X337" s="3"/>
      <c r="Y337" s="3"/>
      <c r="Z337" s="3"/>
      <c r="AA337" s="3"/>
      <c r="AB337" s="3"/>
      <c r="AC337" s="1"/>
      <c r="AD337" s="3"/>
      <c r="AE337" s="1"/>
    </row>
    <row r="338" spans="1:31" x14ac:dyDescent="0.15">
      <c r="A338" t="s">
        <v>469</v>
      </c>
      <c r="B338" t="s">
        <v>470</v>
      </c>
      <c r="C338" t="s">
        <v>48</v>
      </c>
      <c r="D338" t="s">
        <v>481</v>
      </c>
      <c r="F338" s="1"/>
      <c r="G338" s="1"/>
      <c r="H338" s="2"/>
      <c r="I338" s="2"/>
      <c r="J338" s="2"/>
      <c r="K338" s="2"/>
      <c r="L338" s="2"/>
      <c r="M338" s="2"/>
      <c r="N338" s="2">
        <v>3740</v>
      </c>
      <c r="O338" s="2"/>
      <c r="P338" s="1"/>
      <c r="Q338" s="3"/>
      <c r="R338" s="1"/>
      <c r="S338" s="1"/>
      <c r="T338" s="1"/>
      <c r="U338" s="2"/>
      <c r="V338" s="2"/>
      <c r="W338" s="3"/>
      <c r="X338" s="3"/>
      <c r="Y338" s="3"/>
      <c r="Z338" s="3"/>
      <c r="AA338" s="3"/>
      <c r="AB338" s="3"/>
      <c r="AC338" s="1"/>
      <c r="AD338" s="3"/>
      <c r="AE338" s="1"/>
    </row>
    <row r="339" spans="1:31" x14ac:dyDescent="0.15">
      <c r="A339" t="s">
        <v>469</v>
      </c>
      <c r="B339" t="s">
        <v>470</v>
      </c>
      <c r="C339" t="s">
        <v>50</v>
      </c>
      <c r="D339" t="s">
        <v>482</v>
      </c>
      <c r="F339" s="1"/>
      <c r="G339" s="1"/>
      <c r="H339" s="2"/>
      <c r="I339" s="2"/>
      <c r="J339" s="2"/>
      <c r="K339" s="2"/>
      <c r="L339" s="2"/>
      <c r="M339" s="2"/>
      <c r="N339" s="2">
        <v>3047</v>
      </c>
      <c r="O339" s="2"/>
      <c r="P339" s="1"/>
      <c r="Q339" s="3"/>
      <c r="R339" s="1"/>
      <c r="S339" s="1"/>
      <c r="T339" s="1"/>
      <c r="U339" s="2"/>
      <c r="V339" s="2"/>
      <c r="W339" s="3"/>
      <c r="X339" s="3"/>
      <c r="Y339" s="3"/>
      <c r="Z339" s="3"/>
      <c r="AA339" s="3"/>
      <c r="AB339" s="3"/>
      <c r="AC339" s="1"/>
      <c r="AD339" s="3"/>
      <c r="AE339" s="1"/>
    </row>
    <row r="340" spans="1:31" x14ac:dyDescent="0.15">
      <c r="A340" t="s">
        <v>469</v>
      </c>
      <c r="B340" t="s">
        <v>470</v>
      </c>
      <c r="C340" t="s">
        <v>54</v>
      </c>
      <c r="D340" t="s">
        <v>483</v>
      </c>
      <c r="F340" s="1"/>
      <c r="G340" s="1"/>
      <c r="H340" s="2"/>
      <c r="I340" s="2"/>
      <c r="J340" s="2"/>
      <c r="K340" s="2"/>
      <c r="L340" s="2"/>
      <c r="M340" s="2"/>
      <c r="N340" s="2">
        <v>3710</v>
      </c>
      <c r="O340" s="2"/>
      <c r="P340" s="1"/>
      <c r="Q340" s="3"/>
      <c r="R340" s="1"/>
      <c r="S340" s="1"/>
      <c r="T340" s="1"/>
      <c r="U340" s="2"/>
      <c r="V340" s="2"/>
      <c r="W340" s="3"/>
      <c r="X340" s="3"/>
      <c r="Y340" s="3"/>
      <c r="Z340" s="3"/>
      <c r="AA340" s="3"/>
      <c r="AB340" s="3"/>
      <c r="AC340" s="1"/>
      <c r="AD340" s="3"/>
      <c r="AE340" s="1"/>
    </row>
    <row r="341" spans="1:31" x14ac:dyDescent="0.15">
      <c r="A341" t="s">
        <v>469</v>
      </c>
      <c r="B341" t="s">
        <v>470</v>
      </c>
      <c r="C341" t="s">
        <v>58</v>
      </c>
      <c r="D341" t="s">
        <v>484</v>
      </c>
      <c r="F341" s="1"/>
      <c r="G341" s="1"/>
      <c r="H341" s="2"/>
      <c r="I341" s="2"/>
      <c r="J341" s="2"/>
      <c r="K341" s="2"/>
      <c r="L341" s="2"/>
      <c r="M341" s="2"/>
      <c r="N341" s="2">
        <v>3135</v>
      </c>
      <c r="O341" s="2"/>
      <c r="P341" s="1"/>
      <c r="Q341" s="3"/>
      <c r="R341" s="1"/>
      <c r="S341" s="1"/>
      <c r="T341" s="1"/>
      <c r="U341" s="2"/>
      <c r="V341" s="2"/>
      <c r="W341" s="3"/>
      <c r="X341" s="3"/>
      <c r="Y341" s="3"/>
      <c r="Z341" s="3"/>
      <c r="AA341" s="3"/>
      <c r="AB341" s="3"/>
      <c r="AC341" s="1"/>
      <c r="AD341" s="3"/>
      <c r="AE341" s="1"/>
    </row>
    <row r="342" spans="1:31" x14ac:dyDescent="0.15">
      <c r="A342" t="s">
        <v>469</v>
      </c>
      <c r="B342" t="s">
        <v>470</v>
      </c>
      <c r="C342" t="s">
        <v>257</v>
      </c>
      <c r="D342" t="s">
        <v>485</v>
      </c>
      <c r="F342" s="1"/>
      <c r="G342" s="1"/>
      <c r="H342" s="2"/>
      <c r="I342" s="2"/>
      <c r="J342" s="2"/>
      <c r="K342" s="2"/>
      <c r="L342" s="2"/>
      <c r="M342" s="2"/>
      <c r="N342" s="2">
        <v>2585</v>
      </c>
      <c r="O342" s="2"/>
      <c r="P342" s="1"/>
      <c r="Q342" s="3"/>
      <c r="R342" s="1"/>
      <c r="S342" s="1"/>
      <c r="T342" s="1"/>
      <c r="U342" s="2"/>
      <c r="V342" s="2"/>
      <c r="W342" s="3"/>
      <c r="X342" s="3"/>
      <c r="Y342" s="3"/>
      <c r="Z342" s="3"/>
      <c r="AA342" s="3"/>
      <c r="AB342" s="3"/>
      <c r="AC342" s="1"/>
      <c r="AD342" s="3"/>
      <c r="AE342" s="1"/>
    </row>
    <row r="343" spans="1:31" x14ac:dyDescent="0.15">
      <c r="A343" t="s">
        <v>469</v>
      </c>
      <c r="B343" t="s">
        <v>470</v>
      </c>
      <c r="C343" t="s">
        <v>78</v>
      </c>
      <c r="D343" t="s">
        <v>486</v>
      </c>
      <c r="F343" s="1"/>
      <c r="G343" s="1"/>
      <c r="H343" s="2"/>
      <c r="I343" s="2"/>
      <c r="J343" s="2"/>
      <c r="K343" s="2"/>
      <c r="L343" s="2"/>
      <c r="M343" s="2"/>
      <c r="N343" s="2">
        <v>4290</v>
      </c>
      <c r="O343" s="2"/>
      <c r="P343" s="1"/>
      <c r="Q343" s="3"/>
      <c r="R343" s="1"/>
      <c r="S343" s="1"/>
      <c r="T343" s="1"/>
      <c r="U343" s="2"/>
      <c r="V343" s="2"/>
      <c r="W343" s="3"/>
      <c r="X343" s="3"/>
      <c r="Y343" s="3"/>
      <c r="Z343" s="3"/>
      <c r="AA343" s="3"/>
      <c r="AB343" s="3"/>
      <c r="AC343" s="1"/>
      <c r="AD343" s="3"/>
      <c r="AE343" s="1"/>
    </row>
    <row r="344" spans="1:31" x14ac:dyDescent="0.15">
      <c r="A344" t="s">
        <v>469</v>
      </c>
      <c r="B344" t="s">
        <v>470</v>
      </c>
      <c r="C344" t="s">
        <v>80</v>
      </c>
      <c r="D344" t="s">
        <v>487</v>
      </c>
      <c r="F344" s="1"/>
      <c r="G344" s="1"/>
      <c r="H344" s="2"/>
      <c r="I344" s="2"/>
      <c r="J344" s="2"/>
      <c r="K344" s="2"/>
      <c r="L344" s="2"/>
      <c r="M344" s="2"/>
      <c r="N344" s="2">
        <v>2480</v>
      </c>
      <c r="O344" s="2"/>
      <c r="P344" s="1"/>
      <c r="Q344" s="3"/>
      <c r="R344" s="1"/>
      <c r="S344" s="1"/>
      <c r="T344" s="1"/>
      <c r="U344" s="2"/>
      <c r="V344" s="2"/>
      <c r="W344" s="3"/>
      <c r="X344" s="3"/>
      <c r="Y344" s="3"/>
      <c r="Z344" s="3"/>
      <c r="AA344" s="3"/>
      <c r="AB344" s="3"/>
      <c r="AC344" s="1"/>
      <c r="AD344" s="3"/>
      <c r="AE344" s="1"/>
    </row>
    <row r="345" spans="1:31" x14ac:dyDescent="0.15">
      <c r="A345" t="s">
        <v>469</v>
      </c>
      <c r="B345" t="s">
        <v>470</v>
      </c>
      <c r="C345" t="s">
        <v>488</v>
      </c>
      <c r="D345" t="s">
        <v>489</v>
      </c>
      <c r="F345" s="1"/>
      <c r="G345" s="1"/>
      <c r="H345" s="2"/>
      <c r="I345" s="2"/>
      <c r="J345" s="2"/>
      <c r="K345" s="2"/>
      <c r="L345" s="2"/>
      <c r="M345" s="2"/>
      <c r="N345" s="2">
        <v>3465</v>
      </c>
      <c r="O345" s="2"/>
      <c r="P345" s="1"/>
      <c r="Q345" s="3"/>
      <c r="R345" s="1"/>
      <c r="S345" s="1"/>
      <c r="T345" s="1"/>
      <c r="U345" s="2"/>
      <c r="V345" s="2"/>
      <c r="W345" s="3"/>
      <c r="X345" s="3"/>
      <c r="Y345" s="3"/>
      <c r="Z345" s="3"/>
      <c r="AA345" s="3"/>
      <c r="AB345" s="3"/>
      <c r="AC345" s="1"/>
      <c r="AD345" s="3"/>
      <c r="AE345" s="1"/>
    </row>
    <row r="346" spans="1:31" x14ac:dyDescent="0.15">
      <c r="A346" t="s">
        <v>469</v>
      </c>
      <c r="B346" t="s">
        <v>470</v>
      </c>
      <c r="C346" t="s">
        <v>94</v>
      </c>
      <c r="D346" t="s">
        <v>490</v>
      </c>
      <c r="F346" s="1"/>
      <c r="G346" s="1"/>
      <c r="H346" s="2"/>
      <c r="I346" s="2"/>
      <c r="J346" s="2"/>
      <c r="K346" s="2"/>
      <c r="L346" s="2"/>
      <c r="M346" s="2"/>
      <c r="N346" s="2">
        <v>4004</v>
      </c>
      <c r="O346" s="2"/>
      <c r="P346" s="1"/>
      <c r="Q346" s="3"/>
      <c r="R346" s="1"/>
      <c r="S346" s="1"/>
      <c r="T346" s="1"/>
      <c r="U346" s="2"/>
      <c r="V346" s="2"/>
      <c r="W346" s="3"/>
      <c r="X346" s="3"/>
      <c r="Y346" s="3"/>
      <c r="Z346" s="3"/>
      <c r="AA346" s="3"/>
      <c r="AB346" s="3"/>
      <c r="AC346" s="1"/>
      <c r="AD346" s="3"/>
      <c r="AE346" s="1"/>
    </row>
    <row r="347" spans="1:31" x14ac:dyDescent="0.15">
      <c r="A347" t="s">
        <v>469</v>
      </c>
      <c r="B347" t="s">
        <v>470</v>
      </c>
      <c r="C347" t="s">
        <v>96</v>
      </c>
      <c r="D347" t="s">
        <v>491</v>
      </c>
      <c r="F347" s="1"/>
      <c r="G347" s="1"/>
      <c r="H347" s="2"/>
      <c r="I347" s="2"/>
      <c r="J347" s="2"/>
      <c r="K347" s="2"/>
      <c r="L347" s="2"/>
      <c r="M347" s="2"/>
      <c r="N347" s="2">
        <v>3657</v>
      </c>
      <c r="O347" s="2"/>
      <c r="P347" s="1"/>
      <c r="Q347" s="3"/>
      <c r="R347" s="1"/>
      <c r="S347" s="1"/>
      <c r="T347" s="1"/>
      <c r="U347" s="2"/>
      <c r="V347" s="2"/>
      <c r="W347" s="3"/>
      <c r="X347" s="3"/>
      <c r="Y347" s="3"/>
      <c r="Z347" s="3"/>
      <c r="AA347" s="3"/>
      <c r="AB347" s="3"/>
      <c r="AC347" s="1"/>
      <c r="AD347" s="3"/>
      <c r="AE347" s="1"/>
    </row>
    <row r="348" spans="1:31" x14ac:dyDescent="0.15">
      <c r="A348" t="s">
        <v>469</v>
      </c>
      <c r="B348" t="s">
        <v>470</v>
      </c>
      <c r="C348" t="s">
        <v>98</v>
      </c>
      <c r="D348" t="s">
        <v>492</v>
      </c>
      <c r="F348" s="1"/>
      <c r="G348" s="1"/>
      <c r="H348" s="2"/>
      <c r="I348" s="2"/>
      <c r="J348" s="2"/>
      <c r="K348" s="2"/>
      <c r="L348" s="2"/>
      <c r="M348" s="2"/>
      <c r="N348" s="2">
        <v>4290</v>
      </c>
      <c r="O348" s="2"/>
      <c r="P348" s="1"/>
      <c r="Q348" s="3"/>
      <c r="R348" s="1"/>
      <c r="S348" s="1"/>
      <c r="T348" s="1"/>
      <c r="U348" s="2"/>
      <c r="V348" s="2"/>
      <c r="W348" s="3"/>
      <c r="X348" s="3"/>
      <c r="Y348" s="3"/>
      <c r="Z348" s="3"/>
      <c r="AA348" s="3"/>
      <c r="AB348" s="3"/>
      <c r="AC348" s="1"/>
      <c r="AD348" s="3"/>
      <c r="AE348" s="1"/>
    </row>
    <row r="349" spans="1:31" x14ac:dyDescent="0.15">
      <c r="A349" t="s">
        <v>469</v>
      </c>
      <c r="B349" t="s">
        <v>470</v>
      </c>
      <c r="C349" t="s">
        <v>100</v>
      </c>
      <c r="D349" t="s">
        <v>493</v>
      </c>
      <c r="F349" s="1"/>
      <c r="G349" s="1"/>
      <c r="H349" s="2"/>
      <c r="I349" s="2"/>
      <c r="J349" s="2"/>
      <c r="K349" s="2"/>
      <c r="L349" s="2"/>
      <c r="M349" s="2"/>
      <c r="N349" s="2">
        <v>2337</v>
      </c>
      <c r="O349" s="2"/>
      <c r="P349" s="1"/>
      <c r="Q349" s="3"/>
      <c r="R349" s="1"/>
      <c r="S349" s="1"/>
      <c r="T349" s="1"/>
      <c r="U349" s="2"/>
      <c r="V349" s="2"/>
      <c r="W349" s="3"/>
      <c r="X349" s="3"/>
      <c r="Y349" s="3"/>
      <c r="Z349" s="3"/>
      <c r="AA349" s="3"/>
      <c r="AB349" s="3"/>
      <c r="AC349" s="1"/>
      <c r="AD349" s="3"/>
      <c r="AE349" s="1"/>
    </row>
    <row r="350" spans="1:31" x14ac:dyDescent="0.15">
      <c r="A350" t="s">
        <v>469</v>
      </c>
      <c r="B350" t="s">
        <v>470</v>
      </c>
      <c r="C350" t="s">
        <v>102</v>
      </c>
      <c r="D350" t="s">
        <v>494</v>
      </c>
      <c r="F350" s="1"/>
      <c r="G350" s="1"/>
      <c r="H350" s="2"/>
      <c r="I350" s="2"/>
      <c r="J350" s="2"/>
      <c r="K350" s="2"/>
      <c r="L350" s="2"/>
      <c r="M350" s="2"/>
      <c r="N350" s="2">
        <v>3200</v>
      </c>
      <c r="O350" s="2"/>
      <c r="P350" s="1"/>
      <c r="Q350" s="3"/>
      <c r="R350" s="1"/>
      <c r="S350" s="1"/>
      <c r="T350" s="1"/>
      <c r="U350" s="2"/>
      <c r="V350" s="2"/>
      <c r="W350" s="3"/>
      <c r="X350" s="3"/>
      <c r="Y350" s="3"/>
      <c r="Z350" s="3"/>
      <c r="AA350" s="3"/>
      <c r="AB350" s="3"/>
      <c r="AC350" s="1"/>
      <c r="AD350" s="3"/>
      <c r="AE350" s="1"/>
    </row>
    <row r="351" spans="1:31" x14ac:dyDescent="0.15">
      <c r="A351" t="s">
        <v>469</v>
      </c>
      <c r="B351" t="s">
        <v>470</v>
      </c>
      <c r="C351" t="s">
        <v>104</v>
      </c>
      <c r="D351" t="s">
        <v>495</v>
      </c>
      <c r="F351" s="1"/>
      <c r="G351" s="1"/>
      <c r="H351" s="2"/>
      <c r="I351" s="2"/>
      <c r="J351" s="2"/>
      <c r="K351" s="2"/>
      <c r="L351" s="2"/>
      <c r="M351" s="2"/>
      <c r="N351" s="2">
        <v>3510</v>
      </c>
      <c r="O351" s="2"/>
      <c r="P351" s="1"/>
      <c r="Q351" s="3"/>
      <c r="R351" s="1"/>
      <c r="S351" s="1"/>
      <c r="T351" s="1"/>
      <c r="U351" s="2"/>
      <c r="V351" s="2"/>
      <c r="W351" s="3"/>
      <c r="X351" s="3"/>
      <c r="Y351" s="3"/>
      <c r="Z351" s="3"/>
      <c r="AA351" s="3"/>
      <c r="AB351" s="3"/>
      <c r="AC351" s="1"/>
      <c r="AD351" s="3"/>
      <c r="AE351" s="1"/>
    </row>
    <row r="352" spans="1:31" x14ac:dyDescent="0.15">
      <c r="A352" s="101" t="s">
        <v>1973</v>
      </c>
      <c r="B352" t="s">
        <v>470</v>
      </c>
      <c r="C352" t="s">
        <v>185</v>
      </c>
      <c r="D352" t="s">
        <v>496</v>
      </c>
      <c r="F352" s="1"/>
      <c r="G352" s="1"/>
      <c r="H352" s="2"/>
      <c r="I352" s="2"/>
      <c r="J352" s="2"/>
      <c r="K352" s="2"/>
      <c r="L352" s="2"/>
      <c r="M352" s="2"/>
      <c r="N352" s="2" t="s">
        <v>1</v>
      </c>
      <c r="O352" s="2"/>
      <c r="P352" s="1"/>
      <c r="Q352" s="3"/>
      <c r="R352" s="1"/>
      <c r="S352" s="1"/>
      <c r="T352" s="1"/>
      <c r="U352" s="2"/>
      <c r="V352" s="2"/>
      <c r="W352" s="3"/>
      <c r="X352" s="3"/>
      <c r="Y352" s="3"/>
      <c r="Z352" s="3"/>
      <c r="AA352" s="3"/>
      <c r="AB352" s="3"/>
      <c r="AC352" s="1"/>
      <c r="AD352" s="3"/>
      <c r="AE352" s="1"/>
    </row>
    <row r="353" spans="1:31" x14ac:dyDescent="0.15">
      <c r="A353" s="101" t="s">
        <v>1973</v>
      </c>
      <c r="B353" t="s">
        <v>470</v>
      </c>
      <c r="C353" t="s">
        <v>187</v>
      </c>
      <c r="D353" t="s">
        <v>497</v>
      </c>
      <c r="F353" s="1"/>
      <c r="G353" s="1"/>
      <c r="H353" s="2"/>
      <c r="I353" s="2"/>
      <c r="J353" s="2"/>
      <c r="K353" s="2"/>
      <c r="L353" s="2"/>
      <c r="M353" s="2"/>
      <c r="N353" s="2" t="s">
        <v>1</v>
      </c>
      <c r="O353" s="2"/>
      <c r="P353" s="1"/>
      <c r="Q353" s="3"/>
      <c r="R353" s="1"/>
      <c r="S353" s="1"/>
      <c r="T353" s="1"/>
      <c r="U353" s="2"/>
      <c r="V353" s="2"/>
      <c r="W353" s="3"/>
      <c r="X353" s="3"/>
      <c r="Y353" s="3"/>
      <c r="Z353" s="3"/>
      <c r="AA353" s="3"/>
      <c r="AB353" s="3"/>
      <c r="AC353" s="1"/>
      <c r="AD353" s="3"/>
      <c r="AE353" s="1"/>
    </row>
    <row r="354" spans="1:31" x14ac:dyDescent="0.15">
      <c r="A354" t="s">
        <v>498</v>
      </c>
      <c r="B354" t="s">
        <v>499</v>
      </c>
      <c r="C354" t="s">
        <v>10</v>
      </c>
      <c r="D354" t="s">
        <v>500</v>
      </c>
      <c r="F354" s="1"/>
      <c r="G354" s="1"/>
      <c r="H354" s="2"/>
      <c r="I354" s="2"/>
      <c r="J354" s="2"/>
      <c r="K354" s="2"/>
      <c r="L354" s="2"/>
      <c r="M354" s="2"/>
      <c r="N354" s="2">
        <v>2330</v>
      </c>
      <c r="O354" s="2"/>
      <c r="P354" s="1"/>
      <c r="Q354" s="3"/>
      <c r="R354" s="1"/>
      <c r="S354" s="1"/>
      <c r="T354" s="1"/>
      <c r="U354" s="2"/>
      <c r="V354" s="2"/>
      <c r="W354" s="3"/>
      <c r="X354" s="3"/>
      <c r="Y354" s="3"/>
      <c r="Z354" s="3"/>
      <c r="AA354" s="3"/>
      <c r="AB354" s="3"/>
      <c r="AC354" s="1"/>
      <c r="AD354" s="3"/>
      <c r="AE354" s="1"/>
    </row>
    <row r="355" spans="1:31" x14ac:dyDescent="0.15">
      <c r="A355" t="s">
        <v>498</v>
      </c>
      <c r="B355" t="s">
        <v>499</v>
      </c>
      <c r="C355" t="s">
        <v>12</v>
      </c>
      <c r="D355" t="s">
        <v>501</v>
      </c>
      <c r="F355" s="1"/>
      <c r="G355" s="1"/>
      <c r="H355" s="2"/>
      <c r="I355" s="2"/>
      <c r="J355" s="2"/>
      <c r="K355" s="2"/>
      <c r="L355" s="2"/>
      <c r="M355" s="2"/>
      <c r="N355" s="2">
        <v>2510</v>
      </c>
      <c r="O355" s="2"/>
      <c r="P355" s="1"/>
      <c r="Q355" s="3"/>
      <c r="R355" s="1"/>
      <c r="S355" s="1"/>
      <c r="T355" s="1"/>
      <c r="U355" s="2"/>
      <c r="V355" s="2"/>
      <c r="W355" s="3"/>
      <c r="X355" s="3"/>
      <c r="Y355" s="3"/>
      <c r="Z355" s="3"/>
      <c r="AA355" s="3"/>
      <c r="AB355" s="3"/>
      <c r="AC355" s="1"/>
      <c r="AD355" s="3"/>
      <c r="AE355" s="1"/>
    </row>
    <row r="356" spans="1:31" x14ac:dyDescent="0.15">
      <c r="A356" t="s">
        <v>498</v>
      </c>
      <c r="B356" t="s">
        <v>499</v>
      </c>
      <c r="C356" t="s">
        <v>14</v>
      </c>
      <c r="D356" t="s">
        <v>502</v>
      </c>
      <c r="F356" s="1"/>
      <c r="G356" s="1"/>
      <c r="H356" s="2"/>
      <c r="I356" s="2"/>
      <c r="J356" s="2"/>
      <c r="K356" s="2"/>
      <c r="L356" s="2"/>
      <c r="M356" s="2"/>
      <c r="N356" s="2">
        <v>2345</v>
      </c>
      <c r="O356" s="2"/>
      <c r="P356" s="1"/>
      <c r="Q356" s="3"/>
      <c r="R356" s="1"/>
      <c r="S356" s="1"/>
      <c r="T356" s="1"/>
      <c r="U356" s="2"/>
      <c r="V356" s="2"/>
      <c r="W356" s="3"/>
      <c r="X356" s="3"/>
      <c r="Y356" s="3"/>
      <c r="Z356" s="3"/>
      <c r="AA356" s="3"/>
      <c r="AB356" s="3"/>
      <c r="AC356" s="1"/>
      <c r="AD356" s="3"/>
      <c r="AE356" s="1"/>
    </row>
    <row r="357" spans="1:31" x14ac:dyDescent="0.15">
      <c r="A357" t="s">
        <v>498</v>
      </c>
      <c r="B357" t="s">
        <v>499</v>
      </c>
      <c r="C357" t="s">
        <v>16</v>
      </c>
      <c r="D357" t="s">
        <v>503</v>
      </c>
      <c r="F357" s="1"/>
      <c r="G357" s="1"/>
      <c r="H357" s="2"/>
      <c r="I357" s="2"/>
      <c r="J357" s="2"/>
      <c r="K357" s="2"/>
      <c r="L357" s="2"/>
      <c r="M357" s="2"/>
      <c r="N357" s="2">
        <v>2585</v>
      </c>
      <c r="O357" s="2"/>
      <c r="P357" s="1"/>
      <c r="Q357" s="3"/>
      <c r="R357" s="1"/>
      <c r="S357" s="1"/>
      <c r="T357" s="1"/>
      <c r="U357" s="2"/>
      <c r="V357" s="2"/>
      <c r="W357" s="3"/>
      <c r="X357" s="3"/>
      <c r="Y357" s="3"/>
      <c r="Z357" s="3"/>
      <c r="AA357" s="3"/>
      <c r="AB357" s="3"/>
      <c r="AC357" s="1"/>
      <c r="AD357" s="3"/>
      <c r="AE357" s="1"/>
    </row>
    <row r="358" spans="1:31" x14ac:dyDescent="0.15">
      <c r="A358" t="s">
        <v>498</v>
      </c>
      <c r="B358" t="s">
        <v>499</v>
      </c>
      <c r="C358" t="s">
        <v>22</v>
      </c>
      <c r="D358" t="s">
        <v>504</v>
      </c>
      <c r="F358" s="1"/>
      <c r="G358" s="1"/>
      <c r="H358" s="2"/>
      <c r="I358" s="2"/>
      <c r="J358" s="2"/>
      <c r="K358" s="2"/>
      <c r="L358" s="2"/>
      <c r="M358" s="2"/>
      <c r="N358" s="2">
        <v>2684</v>
      </c>
      <c r="O358" s="2"/>
      <c r="P358" s="1"/>
      <c r="Q358" s="3"/>
      <c r="R358" s="1"/>
      <c r="S358" s="1"/>
      <c r="T358" s="1"/>
      <c r="U358" s="2"/>
      <c r="V358" s="2"/>
      <c r="W358" s="3"/>
      <c r="X358" s="3"/>
      <c r="Y358" s="3"/>
      <c r="Z358" s="3"/>
      <c r="AA358" s="3"/>
      <c r="AB358" s="3"/>
      <c r="AC358" s="1"/>
      <c r="AD358" s="3"/>
      <c r="AE358" s="1"/>
    </row>
    <row r="359" spans="1:31" x14ac:dyDescent="0.15">
      <c r="A359" t="s">
        <v>498</v>
      </c>
      <c r="B359" t="s">
        <v>499</v>
      </c>
      <c r="C359" t="s">
        <v>26</v>
      </c>
      <c r="D359" t="s">
        <v>505</v>
      </c>
      <c r="F359" s="1"/>
      <c r="G359" s="1"/>
      <c r="H359" s="2"/>
      <c r="I359" s="2"/>
      <c r="J359" s="2"/>
      <c r="K359" s="2"/>
      <c r="L359" s="2"/>
      <c r="M359" s="2"/>
      <c r="N359" s="2">
        <v>2420</v>
      </c>
      <c r="O359" s="2"/>
      <c r="P359" s="1"/>
      <c r="Q359" s="3"/>
      <c r="R359" s="1"/>
      <c r="S359" s="1"/>
      <c r="T359" s="1"/>
      <c r="U359" s="2"/>
      <c r="V359" s="2"/>
      <c r="W359" s="3"/>
      <c r="X359" s="3"/>
      <c r="Y359" s="3"/>
      <c r="Z359" s="3"/>
      <c r="AA359" s="3"/>
      <c r="AB359" s="3"/>
      <c r="AC359" s="1"/>
      <c r="AD359" s="3"/>
      <c r="AE359" s="1"/>
    </row>
    <row r="360" spans="1:31" x14ac:dyDescent="0.15">
      <c r="A360" t="s">
        <v>498</v>
      </c>
      <c r="B360" t="s">
        <v>499</v>
      </c>
      <c r="C360" t="s">
        <v>28</v>
      </c>
      <c r="D360" t="s">
        <v>506</v>
      </c>
      <c r="F360" s="1"/>
      <c r="G360" s="1"/>
      <c r="H360" s="2"/>
      <c r="I360" s="2"/>
      <c r="J360" s="2"/>
      <c r="K360" s="2"/>
      <c r="L360" s="2"/>
      <c r="M360" s="2"/>
      <c r="N360" s="2">
        <v>3069</v>
      </c>
      <c r="O360" s="2"/>
      <c r="P360" s="1"/>
      <c r="Q360" s="3"/>
      <c r="R360" s="1"/>
      <c r="S360" s="1"/>
      <c r="T360" s="1"/>
      <c r="U360" s="2"/>
      <c r="V360" s="2"/>
      <c r="W360" s="3"/>
      <c r="X360" s="3"/>
      <c r="Y360" s="3"/>
      <c r="Z360" s="3"/>
      <c r="AA360" s="3"/>
      <c r="AB360" s="3"/>
      <c r="AC360" s="1"/>
      <c r="AD360" s="3"/>
      <c r="AE360" s="1"/>
    </row>
    <row r="361" spans="1:31" x14ac:dyDescent="0.15">
      <c r="A361" t="s">
        <v>498</v>
      </c>
      <c r="B361" t="s">
        <v>499</v>
      </c>
      <c r="C361" t="s">
        <v>30</v>
      </c>
      <c r="D361" t="s">
        <v>507</v>
      </c>
      <c r="F361" s="1"/>
      <c r="G361" s="1"/>
      <c r="H361" s="2"/>
      <c r="I361" s="2"/>
      <c r="J361" s="2"/>
      <c r="K361" s="2"/>
      <c r="L361" s="2"/>
      <c r="M361" s="2"/>
      <c r="N361" s="2">
        <v>3509</v>
      </c>
      <c r="O361" s="2"/>
      <c r="P361" s="1"/>
      <c r="Q361" s="3"/>
      <c r="R361" s="1"/>
      <c r="S361" s="1"/>
      <c r="T361" s="1"/>
      <c r="U361" s="2"/>
      <c r="V361" s="2"/>
      <c r="W361" s="3"/>
      <c r="X361" s="3"/>
      <c r="Y361" s="3"/>
      <c r="Z361" s="3"/>
      <c r="AA361" s="3"/>
      <c r="AB361" s="3"/>
      <c r="AC361" s="1"/>
      <c r="AD361" s="3"/>
      <c r="AE361" s="1"/>
    </row>
    <row r="362" spans="1:31" x14ac:dyDescent="0.15">
      <c r="A362" t="s">
        <v>498</v>
      </c>
      <c r="B362" t="s">
        <v>499</v>
      </c>
      <c r="C362" t="s">
        <v>32</v>
      </c>
      <c r="D362" t="s">
        <v>508</v>
      </c>
      <c r="F362" s="1"/>
      <c r="G362" s="1"/>
      <c r="H362" s="2"/>
      <c r="I362" s="2"/>
      <c r="J362" s="2"/>
      <c r="K362" s="2"/>
      <c r="L362" s="2"/>
      <c r="M362" s="2"/>
      <c r="N362" s="2">
        <v>1414</v>
      </c>
      <c r="O362" s="2"/>
      <c r="P362" s="1"/>
      <c r="Q362" s="3"/>
      <c r="R362" s="1"/>
      <c r="S362" s="1"/>
      <c r="T362" s="1"/>
      <c r="U362" s="2"/>
      <c r="V362" s="2"/>
      <c r="W362" s="3"/>
      <c r="X362" s="3"/>
      <c r="Y362" s="3"/>
      <c r="Z362" s="3"/>
      <c r="AA362" s="3"/>
      <c r="AB362" s="3"/>
      <c r="AC362" s="1"/>
      <c r="AD362" s="3"/>
      <c r="AE362" s="1"/>
    </row>
    <row r="363" spans="1:31" x14ac:dyDescent="0.15">
      <c r="A363" t="s">
        <v>498</v>
      </c>
      <c r="B363" t="s">
        <v>499</v>
      </c>
      <c r="C363" t="s">
        <v>240</v>
      </c>
      <c r="D363" t="s">
        <v>509</v>
      </c>
      <c r="F363" s="1"/>
      <c r="G363" s="1"/>
      <c r="H363" s="2"/>
      <c r="I363" s="2"/>
      <c r="J363" s="2"/>
      <c r="K363" s="2"/>
      <c r="L363" s="2"/>
      <c r="M363" s="2"/>
      <c r="N363" s="2">
        <v>2840</v>
      </c>
      <c r="O363" s="2"/>
      <c r="P363" s="1"/>
      <c r="Q363" s="3"/>
      <c r="R363" s="1"/>
      <c r="S363" s="1"/>
      <c r="T363" s="1"/>
      <c r="U363" s="2"/>
      <c r="V363" s="2"/>
      <c r="W363" s="3"/>
      <c r="X363" s="3"/>
      <c r="Y363" s="3"/>
      <c r="Z363" s="3"/>
      <c r="AA363" s="3"/>
      <c r="AB363" s="3"/>
      <c r="AC363" s="1"/>
      <c r="AD363" s="3"/>
      <c r="AE363" s="1"/>
    </row>
    <row r="364" spans="1:31" x14ac:dyDescent="0.15">
      <c r="A364" t="s">
        <v>498</v>
      </c>
      <c r="B364" t="s">
        <v>499</v>
      </c>
      <c r="C364" t="s">
        <v>42</v>
      </c>
      <c r="D364" t="s">
        <v>510</v>
      </c>
      <c r="F364" s="1"/>
      <c r="G364" s="1"/>
      <c r="H364" s="2"/>
      <c r="I364" s="2"/>
      <c r="J364" s="2"/>
      <c r="K364" s="2"/>
      <c r="L364" s="2"/>
      <c r="M364" s="2"/>
      <c r="N364" s="2">
        <v>2750</v>
      </c>
      <c r="O364" s="2"/>
      <c r="P364" s="1"/>
      <c r="Q364" s="3"/>
      <c r="R364" s="1"/>
      <c r="S364" s="1"/>
      <c r="T364" s="1"/>
      <c r="U364" s="2"/>
      <c r="V364" s="2"/>
      <c r="W364" s="3"/>
      <c r="X364" s="3"/>
      <c r="Y364" s="3"/>
      <c r="Z364" s="3"/>
      <c r="AA364" s="3"/>
      <c r="AB364" s="3"/>
      <c r="AC364" s="1"/>
      <c r="AD364" s="3"/>
      <c r="AE364" s="1"/>
    </row>
    <row r="365" spans="1:31" x14ac:dyDescent="0.15">
      <c r="A365" t="s">
        <v>498</v>
      </c>
      <c r="B365" t="s">
        <v>499</v>
      </c>
      <c r="C365" t="s">
        <v>249</v>
      </c>
      <c r="D365" t="s">
        <v>511</v>
      </c>
      <c r="F365" s="1"/>
      <c r="G365" s="1"/>
      <c r="H365" s="2"/>
      <c r="I365" s="2"/>
      <c r="J365" s="2"/>
      <c r="K365" s="2"/>
      <c r="L365" s="2"/>
      <c r="M365" s="2"/>
      <c r="N365" s="2">
        <v>2497</v>
      </c>
      <c r="O365" s="2"/>
      <c r="P365" s="1"/>
      <c r="Q365" s="3"/>
      <c r="R365" s="1"/>
      <c r="S365" s="1"/>
      <c r="T365" s="1"/>
      <c r="U365" s="2"/>
      <c r="V365" s="2"/>
      <c r="W365" s="3"/>
      <c r="X365" s="3"/>
      <c r="Y365" s="3"/>
      <c r="Z365" s="3"/>
      <c r="AA365" s="3"/>
      <c r="AB365" s="3"/>
      <c r="AC365" s="1"/>
      <c r="AD365" s="3"/>
      <c r="AE365" s="1"/>
    </row>
    <row r="366" spans="1:31" x14ac:dyDescent="0.15">
      <c r="A366" t="s">
        <v>498</v>
      </c>
      <c r="B366" t="s">
        <v>499</v>
      </c>
      <c r="C366" t="s">
        <v>50</v>
      </c>
      <c r="D366" t="s">
        <v>512</v>
      </c>
      <c r="F366" s="1"/>
      <c r="G366" s="1"/>
      <c r="H366" s="2"/>
      <c r="I366" s="2"/>
      <c r="J366" s="2"/>
      <c r="K366" s="2"/>
      <c r="L366" s="2"/>
      <c r="M366" s="2"/>
      <c r="N366" s="2">
        <v>3074</v>
      </c>
      <c r="O366" s="2"/>
      <c r="P366" s="1"/>
      <c r="Q366" s="3"/>
      <c r="R366" s="1"/>
      <c r="S366" s="1"/>
      <c r="T366" s="1"/>
      <c r="U366" s="2"/>
      <c r="V366" s="2"/>
      <c r="W366" s="3"/>
      <c r="X366" s="3"/>
      <c r="Y366" s="3"/>
      <c r="Z366" s="3"/>
      <c r="AA366" s="3"/>
      <c r="AB366" s="3"/>
      <c r="AC366" s="1"/>
      <c r="AD366" s="3"/>
      <c r="AE366" s="1"/>
    </row>
    <row r="367" spans="1:31" x14ac:dyDescent="0.15">
      <c r="A367" t="s">
        <v>498</v>
      </c>
      <c r="B367" t="s">
        <v>499</v>
      </c>
      <c r="C367" t="s">
        <v>52</v>
      </c>
      <c r="D367" t="s">
        <v>513</v>
      </c>
      <c r="F367" s="1"/>
      <c r="G367" s="1"/>
      <c r="H367" s="2"/>
      <c r="I367" s="2"/>
      <c r="J367" s="2"/>
      <c r="K367" s="2"/>
      <c r="L367" s="2"/>
      <c r="M367" s="2"/>
      <c r="N367" s="2">
        <v>2430</v>
      </c>
      <c r="O367" s="2"/>
      <c r="P367" s="1"/>
      <c r="Q367" s="3"/>
      <c r="R367" s="1"/>
      <c r="S367" s="1"/>
      <c r="T367" s="1"/>
      <c r="U367" s="2"/>
      <c r="V367" s="2"/>
      <c r="W367" s="3"/>
      <c r="X367" s="3"/>
      <c r="Y367" s="3"/>
      <c r="Z367" s="3"/>
      <c r="AA367" s="3"/>
      <c r="AB367" s="3"/>
      <c r="AC367" s="1"/>
      <c r="AD367" s="3"/>
      <c r="AE367" s="1"/>
    </row>
    <row r="368" spans="1:31" x14ac:dyDescent="0.15">
      <c r="A368" t="s">
        <v>498</v>
      </c>
      <c r="B368" t="s">
        <v>499</v>
      </c>
      <c r="C368" t="s">
        <v>206</v>
      </c>
      <c r="D368" t="s">
        <v>514</v>
      </c>
      <c r="F368" s="1"/>
      <c r="G368" s="1"/>
      <c r="H368" s="2"/>
      <c r="I368" s="2"/>
      <c r="J368" s="2"/>
      <c r="K368" s="2"/>
      <c r="L368" s="2"/>
      <c r="M368" s="2"/>
      <c r="N368" s="2">
        <v>2750</v>
      </c>
      <c r="O368" s="2"/>
      <c r="P368" s="1"/>
      <c r="Q368" s="3"/>
      <c r="R368" s="1"/>
      <c r="S368" s="1"/>
      <c r="T368" s="1"/>
      <c r="U368" s="2"/>
      <c r="V368" s="2"/>
      <c r="W368" s="3"/>
      <c r="X368" s="3"/>
      <c r="Y368" s="3"/>
      <c r="Z368" s="3"/>
      <c r="AA368" s="3"/>
      <c r="AB368" s="3"/>
      <c r="AC368" s="1"/>
      <c r="AD368" s="3"/>
      <c r="AE368" s="1"/>
    </row>
    <row r="369" spans="1:31" x14ac:dyDescent="0.15">
      <c r="A369" t="s">
        <v>498</v>
      </c>
      <c r="B369" t="s">
        <v>499</v>
      </c>
      <c r="C369" t="s">
        <v>72</v>
      </c>
      <c r="D369" t="s">
        <v>515</v>
      </c>
      <c r="F369" s="1"/>
      <c r="G369" s="1"/>
      <c r="H369" s="2"/>
      <c r="I369" s="2"/>
      <c r="J369" s="2"/>
      <c r="K369" s="2"/>
      <c r="L369" s="2"/>
      <c r="M369" s="2"/>
      <c r="N369" s="2">
        <v>2288</v>
      </c>
      <c r="O369" s="2"/>
      <c r="P369" s="1"/>
      <c r="Q369" s="3"/>
      <c r="R369" s="1"/>
      <c r="S369" s="1"/>
      <c r="T369" s="1"/>
      <c r="U369" s="2"/>
      <c r="V369" s="2"/>
      <c r="W369" s="3"/>
      <c r="X369" s="3"/>
      <c r="Y369" s="3"/>
      <c r="Z369" s="3"/>
      <c r="AA369" s="3"/>
      <c r="AB369" s="3"/>
      <c r="AC369" s="1"/>
      <c r="AD369" s="3"/>
      <c r="AE369" s="1"/>
    </row>
    <row r="370" spans="1:31" x14ac:dyDescent="0.15">
      <c r="A370" t="s">
        <v>498</v>
      </c>
      <c r="B370" t="s">
        <v>499</v>
      </c>
      <c r="C370" t="s">
        <v>74</v>
      </c>
      <c r="D370" t="s">
        <v>516</v>
      </c>
      <c r="F370" s="1"/>
      <c r="G370" s="1"/>
      <c r="H370" s="2"/>
      <c r="I370" s="2"/>
      <c r="J370" s="2"/>
      <c r="K370" s="2"/>
      <c r="L370" s="2"/>
      <c r="M370" s="2"/>
      <c r="N370" s="2">
        <v>1252</v>
      </c>
      <c r="O370" s="2"/>
      <c r="P370" s="1"/>
      <c r="Q370" s="3"/>
      <c r="R370" s="1"/>
      <c r="S370" s="1"/>
      <c r="T370" s="1"/>
      <c r="U370" s="2"/>
      <c r="V370" s="2"/>
      <c r="W370" s="3"/>
      <c r="X370" s="3"/>
      <c r="Y370" s="3"/>
      <c r="Z370" s="3"/>
      <c r="AA370" s="3"/>
      <c r="AB370" s="3"/>
      <c r="AC370" s="1"/>
      <c r="AD370" s="3"/>
      <c r="AE370" s="1"/>
    </row>
    <row r="371" spans="1:31" x14ac:dyDescent="0.15">
      <c r="A371" t="s">
        <v>498</v>
      </c>
      <c r="B371" t="s">
        <v>499</v>
      </c>
      <c r="C371" t="s">
        <v>85</v>
      </c>
      <c r="D371" t="s">
        <v>517</v>
      </c>
      <c r="F371" s="1"/>
      <c r="G371" s="1"/>
      <c r="H371" s="2"/>
      <c r="I371" s="2"/>
      <c r="J371" s="2"/>
      <c r="K371" s="2"/>
      <c r="L371" s="2"/>
      <c r="M371" s="2"/>
      <c r="N371" s="2">
        <v>2325</v>
      </c>
      <c r="O371" s="2"/>
      <c r="P371" s="1"/>
      <c r="Q371" s="3"/>
      <c r="R371" s="1"/>
      <c r="S371" s="1"/>
      <c r="T371" s="1"/>
      <c r="U371" s="2"/>
      <c r="V371" s="2"/>
      <c r="W371" s="3"/>
      <c r="X371" s="3"/>
      <c r="Y371" s="3"/>
      <c r="Z371" s="3"/>
      <c r="AA371" s="3"/>
      <c r="AB371" s="3"/>
      <c r="AC371" s="1"/>
      <c r="AD371" s="3"/>
      <c r="AE371" s="1"/>
    </row>
    <row r="372" spans="1:31" x14ac:dyDescent="0.15">
      <c r="A372" t="s">
        <v>498</v>
      </c>
      <c r="B372" t="s">
        <v>499</v>
      </c>
      <c r="C372" t="s">
        <v>92</v>
      </c>
      <c r="D372" t="s">
        <v>518</v>
      </c>
      <c r="F372" s="1"/>
      <c r="G372" s="1"/>
      <c r="H372" s="2"/>
      <c r="I372" s="2"/>
      <c r="J372" s="2"/>
      <c r="K372" s="2"/>
      <c r="L372" s="2"/>
      <c r="M372" s="2"/>
      <c r="N372" s="2">
        <v>2475</v>
      </c>
      <c r="O372" s="2"/>
      <c r="P372" s="1"/>
      <c r="Q372" s="3"/>
      <c r="R372" s="1"/>
      <c r="S372" s="1"/>
      <c r="T372" s="1"/>
      <c r="U372" s="2"/>
      <c r="V372" s="2"/>
      <c r="W372" s="3"/>
      <c r="X372" s="3"/>
      <c r="Y372" s="3"/>
      <c r="Z372" s="3"/>
      <c r="AA372" s="3"/>
      <c r="AB372" s="3"/>
      <c r="AC372" s="1"/>
      <c r="AD372" s="3"/>
      <c r="AE372" s="1"/>
    </row>
    <row r="373" spans="1:31" x14ac:dyDescent="0.15">
      <c r="A373" t="s">
        <v>498</v>
      </c>
      <c r="B373" t="s">
        <v>499</v>
      </c>
      <c r="C373" t="s">
        <v>392</v>
      </c>
      <c r="D373" t="s">
        <v>519</v>
      </c>
      <c r="F373" s="1"/>
      <c r="G373" s="1"/>
      <c r="H373" s="2"/>
      <c r="I373" s="2"/>
      <c r="J373" s="2"/>
      <c r="K373" s="2"/>
      <c r="L373" s="2"/>
      <c r="M373" s="2"/>
      <c r="N373" s="2">
        <v>2255</v>
      </c>
      <c r="O373" s="2"/>
      <c r="P373" s="1"/>
      <c r="Q373" s="3"/>
      <c r="R373" s="1"/>
      <c r="S373" s="1"/>
      <c r="T373" s="1"/>
      <c r="U373" s="2"/>
      <c r="V373" s="2"/>
      <c r="W373" s="3"/>
      <c r="X373" s="3"/>
      <c r="Y373" s="3"/>
      <c r="Z373" s="3"/>
      <c r="AA373" s="3"/>
      <c r="AB373" s="3"/>
      <c r="AC373" s="1"/>
      <c r="AD373" s="3"/>
      <c r="AE373" s="1"/>
    </row>
    <row r="374" spans="1:31" x14ac:dyDescent="0.15">
      <c r="A374" s="101" t="s">
        <v>1973</v>
      </c>
      <c r="B374" t="s">
        <v>499</v>
      </c>
      <c r="C374" t="s">
        <v>183</v>
      </c>
      <c r="D374" t="s">
        <v>520</v>
      </c>
      <c r="F374" s="1"/>
      <c r="G374" s="1"/>
      <c r="H374" s="2"/>
      <c r="I374" s="2"/>
      <c r="J374" s="2"/>
      <c r="K374" s="2"/>
      <c r="L374" s="2"/>
      <c r="M374" s="2"/>
      <c r="N374" s="2" t="s">
        <v>1</v>
      </c>
      <c r="O374" s="2"/>
      <c r="P374" s="1"/>
      <c r="Q374" s="3"/>
      <c r="R374" s="1"/>
      <c r="S374" s="1"/>
      <c r="T374" s="1"/>
      <c r="U374" s="2"/>
      <c r="V374" s="2"/>
      <c r="W374" s="3"/>
      <c r="X374" s="3"/>
      <c r="Y374" s="3"/>
      <c r="Z374" s="3"/>
      <c r="AA374" s="3"/>
      <c r="AB374" s="3"/>
      <c r="AC374" s="1"/>
      <c r="AD374" s="3"/>
      <c r="AE374" s="1"/>
    </row>
    <row r="375" spans="1:31" x14ac:dyDescent="0.15">
      <c r="A375" s="101" t="s">
        <v>1973</v>
      </c>
      <c r="B375" t="s">
        <v>499</v>
      </c>
      <c r="C375" t="s">
        <v>187</v>
      </c>
      <c r="D375" t="s">
        <v>521</v>
      </c>
      <c r="F375" s="1"/>
      <c r="G375" s="1"/>
      <c r="H375" s="2"/>
      <c r="I375" s="2"/>
      <c r="J375" s="2"/>
      <c r="K375" s="2"/>
      <c r="L375" s="2"/>
      <c r="M375" s="2"/>
      <c r="N375" s="2" t="s">
        <v>1</v>
      </c>
      <c r="O375" s="2"/>
      <c r="P375" s="1"/>
      <c r="Q375" s="3"/>
      <c r="R375" s="1"/>
      <c r="S375" s="1"/>
      <c r="T375" s="1"/>
      <c r="U375" s="2"/>
      <c r="V375" s="2"/>
      <c r="W375" s="3"/>
      <c r="X375" s="3"/>
      <c r="Y375" s="3"/>
      <c r="Z375" s="3"/>
      <c r="AA375" s="3"/>
      <c r="AB375" s="3"/>
      <c r="AC375" s="1"/>
      <c r="AD375" s="3"/>
      <c r="AE375" s="1"/>
    </row>
    <row r="376" spans="1:31" x14ac:dyDescent="0.15">
      <c r="A376" t="s">
        <v>522</v>
      </c>
      <c r="B376" t="s">
        <v>523</v>
      </c>
      <c r="C376" t="s">
        <v>12</v>
      </c>
      <c r="D376" t="s">
        <v>524</v>
      </c>
      <c r="F376" s="1"/>
      <c r="G376" s="1"/>
      <c r="H376" s="2"/>
      <c r="I376" s="2"/>
      <c r="J376" s="2"/>
      <c r="K376" s="2"/>
      <c r="L376" s="2"/>
      <c r="M376" s="2"/>
      <c r="N376" s="2">
        <v>2838</v>
      </c>
      <c r="O376" s="2"/>
      <c r="P376" s="1"/>
      <c r="Q376" s="3"/>
      <c r="R376" s="1"/>
      <c r="S376" s="1"/>
      <c r="T376" s="1"/>
      <c r="U376" s="2"/>
      <c r="V376" s="2"/>
      <c r="W376" s="3"/>
      <c r="X376" s="3"/>
      <c r="Y376" s="3"/>
      <c r="Z376" s="3"/>
      <c r="AA376" s="3"/>
      <c r="AB376" s="3"/>
      <c r="AC376" s="1"/>
      <c r="AD376" s="3"/>
      <c r="AE376" s="1"/>
    </row>
    <row r="377" spans="1:31" x14ac:dyDescent="0.15">
      <c r="A377" t="s">
        <v>522</v>
      </c>
      <c r="B377" t="s">
        <v>523</v>
      </c>
      <c r="C377" t="s">
        <v>14</v>
      </c>
      <c r="D377" t="s">
        <v>525</v>
      </c>
      <c r="F377" s="1"/>
      <c r="G377" s="1"/>
      <c r="H377" s="2"/>
      <c r="I377" s="2"/>
      <c r="J377" s="2"/>
      <c r="K377" s="2"/>
      <c r="L377" s="2"/>
      <c r="M377" s="2"/>
      <c r="N377" s="2">
        <v>2255</v>
      </c>
      <c r="O377" s="2"/>
      <c r="P377" s="1"/>
      <c r="Q377" s="3"/>
      <c r="R377" s="1"/>
      <c r="S377" s="1"/>
      <c r="T377" s="1"/>
      <c r="U377" s="2"/>
      <c r="V377" s="2"/>
      <c r="W377" s="3"/>
      <c r="X377" s="3"/>
      <c r="Y377" s="3"/>
      <c r="Z377" s="3"/>
      <c r="AA377" s="3"/>
      <c r="AB377" s="3"/>
      <c r="AC377" s="1"/>
      <c r="AD377" s="3"/>
      <c r="AE377" s="1"/>
    </row>
    <row r="378" spans="1:31" x14ac:dyDescent="0.15">
      <c r="A378" t="s">
        <v>522</v>
      </c>
      <c r="B378" t="s">
        <v>523</v>
      </c>
      <c r="C378" t="s">
        <v>16</v>
      </c>
      <c r="D378" t="s">
        <v>526</v>
      </c>
      <c r="F378" s="1"/>
      <c r="G378" s="1"/>
      <c r="H378" s="2"/>
      <c r="I378" s="2"/>
      <c r="J378" s="2"/>
      <c r="K378" s="2"/>
      <c r="L378" s="2"/>
      <c r="M378" s="2"/>
      <c r="N378" s="2">
        <v>3289</v>
      </c>
      <c r="O378" s="2"/>
      <c r="P378" s="1"/>
      <c r="Q378" s="3"/>
      <c r="R378" s="1"/>
      <c r="S378" s="1"/>
      <c r="T378" s="1"/>
      <c r="U378" s="2"/>
      <c r="V378" s="2"/>
      <c r="W378" s="3"/>
      <c r="X378" s="3"/>
      <c r="Y378" s="3"/>
      <c r="Z378" s="3"/>
      <c r="AA378" s="3"/>
      <c r="AB378" s="3"/>
      <c r="AC378" s="1"/>
      <c r="AD378" s="3"/>
      <c r="AE378" s="1"/>
    </row>
    <row r="379" spans="1:31" x14ac:dyDescent="0.15">
      <c r="A379" t="s">
        <v>522</v>
      </c>
      <c r="B379" t="s">
        <v>523</v>
      </c>
      <c r="C379" t="s">
        <v>18</v>
      </c>
      <c r="D379" t="s">
        <v>527</v>
      </c>
      <c r="F379" s="1"/>
      <c r="G379" s="1"/>
      <c r="H379" s="2"/>
      <c r="I379" s="2"/>
      <c r="J379" s="2"/>
      <c r="K379" s="2"/>
      <c r="L379" s="2"/>
      <c r="M379" s="2"/>
      <c r="N379" s="2">
        <v>2134</v>
      </c>
      <c r="O379" s="2"/>
      <c r="P379" s="1"/>
      <c r="Q379" s="3"/>
      <c r="R379" s="1"/>
      <c r="S379" s="1"/>
      <c r="T379" s="1"/>
      <c r="U379" s="2"/>
      <c r="V379" s="2"/>
      <c r="W379" s="3"/>
      <c r="X379" s="3"/>
      <c r="Y379" s="3"/>
      <c r="Z379" s="3"/>
      <c r="AA379" s="3"/>
      <c r="AB379" s="3"/>
      <c r="AC379" s="1"/>
      <c r="AD379" s="3"/>
      <c r="AE379" s="1"/>
    </row>
    <row r="380" spans="1:31" x14ac:dyDescent="0.15">
      <c r="A380" t="s">
        <v>522</v>
      </c>
      <c r="B380" t="s">
        <v>523</v>
      </c>
      <c r="C380" t="s">
        <v>22</v>
      </c>
      <c r="D380" t="s">
        <v>528</v>
      </c>
      <c r="F380" s="1"/>
      <c r="G380" s="1"/>
      <c r="H380" s="2"/>
      <c r="I380" s="2"/>
      <c r="J380" s="2"/>
      <c r="K380" s="2"/>
      <c r="L380" s="2"/>
      <c r="M380" s="2"/>
      <c r="N380" s="2">
        <v>2849</v>
      </c>
      <c r="O380" s="2"/>
      <c r="P380" s="1"/>
      <c r="Q380" s="3"/>
      <c r="R380" s="1"/>
      <c r="S380" s="1"/>
      <c r="T380" s="1"/>
      <c r="U380" s="2"/>
      <c r="V380" s="2"/>
      <c r="W380" s="3"/>
      <c r="X380" s="3"/>
      <c r="Y380" s="3"/>
      <c r="Z380" s="3"/>
      <c r="AA380" s="3"/>
      <c r="AB380" s="3"/>
      <c r="AC380" s="1"/>
      <c r="AD380" s="3"/>
      <c r="AE380" s="1"/>
    </row>
    <row r="381" spans="1:31" x14ac:dyDescent="0.15">
      <c r="A381" t="s">
        <v>522</v>
      </c>
      <c r="B381" t="s">
        <v>523</v>
      </c>
      <c r="C381" t="s">
        <v>24</v>
      </c>
      <c r="D381" t="s">
        <v>529</v>
      </c>
      <c r="F381" s="1"/>
      <c r="G381" s="1"/>
      <c r="H381" s="2"/>
      <c r="I381" s="2"/>
      <c r="J381" s="2"/>
      <c r="K381" s="2"/>
      <c r="L381" s="2"/>
      <c r="M381" s="2"/>
      <c r="N381" s="2">
        <v>2145</v>
      </c>
      <c r="O381" s="2"/>
      <c r="P381" s="1"/>
      <c r="Q381" s="3"/>
      <c r="R381" s="1"/>
      <c r="S381" s="1"/>
      <c r="T381" s="1"/>
      <c r="U381" s="2"/>
      <c r="V381" s="2"/>
      <c r="W381" s="3"/>
      <c r="X381" s="3"/>
      <c r="Y381" s="3"/>
      <c r="Z381" s="3"/>
      <c r="AA381" s="3"/>
      <c r="AB381" s="3"/>
      <c r="AC381" s="1"/>
      <c r="AD381" s="3"/>
      <c r="AE381" s="1"/>
    </row>
    <row r="382" spans="1:31" x14ac:dyDescent="0.15">
      <c r="A382" t="s">
        <v>522</v>
      </c>
      <c r="B382" t="s">
        <v>523</v>
      </c>
      <c r="C382" t="s">
        <v>26</v>
      </c>
      <c r="D382" t="s">
        <v>530</v>
      </c>
      <c r="F382" s="1"/>
      <c r="G382" s="1"/>
      <c r="H382" s="2"/>
      <c r="I382" s="2"/>
      <c r="J382" s="2"/>
      <c r="K382" s="2"/>
      <c r="L382" s="2"/>
      <c r="M382" s="2"/>
      <c r="N382" s="2">
        <v>1749</v>
      </c>
      <c r="O382" s="2"/>
      <c r="P382" s="1"/>
      <c r="Q382" s="3"/>
      <c r="R382" s="1"/>
      <c r="S382" s="1"/>
      <c r="T382" s="1"/>
      <c r="U382" s="2"/>
      <c r="V382" s="2"/>
      <c r="W382" s="3"/>
      <c r="X382" s="3"/>
      <c r="Y382" s="3"/>
      <c r="Z382" s="3"/>
      <c r="AA382" s="3"/>
      <c r="AB382" s="3"/>
      <c r="AC382" s="1"/>
      <c r="AD382" s="3"/>
      <c r="AE382" s="1"/>
    </row>
    <row r="383" spans="1:31" x14ac:dyDescent="0.15">
      <c r="A383" t="s">
        <v>522</v>
      </c>
      <c r="B383" t="s">
        <v>523</v>
      </c>
      <c r="C383" t="s">
        <v>28</v>
      </c>
      <c r="D383" t="s">
        <v>531</v>
      </c>
      <c r="F383" s="1"/>
      <c r="G383" s="1"/>
      <c r="H383" s="2"/>
      <c r="I383" s="2"/>
      <c r="J383" s="2"/>
      <c r="K383" s="2"/>
      <c r="L383" s="2"/>
      <c r="M383" s="2"/>
      <c r="N383" s="2">
        <v>2420</v>
      </c>
      <c r="O383" s="2"/>
      <c r="P383" s="1"/>
      <c r="Q383" s="3"/>
      <c r="R383" s="1"/>
      <c r="S383" s="1"/>
      <c r="T383" s="1"/>
      <c r="U383" s="2"/>
      <c r="V383" s="2"/>
      <c r="W383" s="3"/>
      <c r="X383" s="3"/>
      <c r="Y383" s="3"/>
      <c r="Z383" s="3"/>
      <c r="AA383" s="3"/>
      <c r="AB383" s="3"/>
      <c r="AC383" s="1"/>
      <c r="AD383" s="3"/>
      <c r="AE383" s="1"/>
    </row>
    <row r="384" spans="1:31" x14ac:dyDescent="0.15">
      <c r="A384" t="s">
        <v>522</v>
      </c>
      <c r="B384" t="s">
        <v>523</v>
      </c>
      <c r="C384" t="s">
        <v>32</v>
      </c>
      <c r="D384" t="s">
        <v>532</v>
      </c>
      <c r="F384" s="1"/>
      <c r="G384" s="1"/>
      <c r="H384" s="2"/>
      <c r="I384" s="2"/>
      <c r="J384" s="2"/>
      <c r="K384" s="2"/>
      <c r="L384" s="2"/>
      <c r="M384" s="2"/>
      <c r="N384" s="2">
        <v>2420</v>
      </c>
      <c r="O384" s="2"/>
      <c r="P384" s="1"/>
      <c r="Q384" s="3"/>
      <c r="R384" s="1"/>
      <c r="S384" s="1"/>
      <c r="T384" s="1"/>
      <c r="U384" s="2"/>
      <c r="V384" s="2"/>
      <c r="W384" s="3"/>
      <c r="X384" s="3"/>
      <c r="Y384" s="3"/>
      <c r="Z384" s="3"/>
      <c r="AA384" s="3"/>
      <c r="AB384" s="3"/>
      <c r="AC384" s="1"/>
      <c r="AD384" s="3"/>
      <c r="AE384" s="1"/>
    </row>
    <row r="385" spans="1:31" x14ac:dyDescent="0.15">
      <c r="A385" t="s">
        <v>522</v>
      </c>
      <c r="B385" t="s">
        <v>523</v>
      </c>
      <c r="C385" t="s">
        <v>240</v>
      </c>
      <c r="D385" t="s">
        <v>533</v>
      </c>
      <c r="F385" s="1"/>
      <c r="G385" s="1"/>
      <c r="H385" s="2"/>
      <c r="I385" s="2"/>
      <c r="J385" s="2"/>
      <c r="K385" s="2"/>
      <c r="L385" s="2"/>
      <c r="M385" s="2"/>
      <c r="N385" s="2">
        <v>2475</v>
      </c>
      <c r="O385" s="2"/>
      <c r="P385" s="1"/>
      <c r="Q385" s="3"/>
      <c r="R385" s="1"/>
      <c r="S385" s="1"/>
      <c r="T385" s="1"/>
      <c r="U385" s="2"/>
      <c r="V385" s="2"/>
      <c r="W385" s="3"/>
      <c r="X385" s="3"/>
      <c r="Y385" s="3"/>
      <c r="Z385" s="3"/>
      <c r="AA385" s="3"/>
      <c r="AB385" s="3"/>
      <c r="AC385" s="1"/>
      <c r="AD385" s="3"/>
      <c r="AE385" s="1"/>
    </row>
    <row r="386" spans="1:31" x14ac:dyDescent="0.15">
      <c r="A386" t="s">
        <v>522</v>
      </c>
      <c r="B386" t="s">
        <v>523</v>
      </c>
      <c r="C386" t="s">
        <v>34</v>
      </c>
      <c r="D386" t="s">
        <v>534</v>
      </c>
      <c r="F386" s="1"/>
      <c r="G386" s="1"/>
      <c r="H386" s="2"/>
      <c r="I386" s="2"/>
      <c r="J386" s="2"/>
      <c r="K386" s="2"/>
      <c r="L386" s="2"/>
      <c r="M386" s="2"/>
      <c r="N386" s="2">
        <v>3069</v>
      </c>
      <c r="O386" s="2"/>
      <c r="P386" s="1"/>
      <c r="Q386" s="3"/>
      <c r="R386" s="1"/>
      <c r="S386" s="1"/>
      <c r="T386" s="1"/>
      <c r="U386" s="2"/>
      <c r="V386" s="2"/>
      <c r="W386" s="3"/>
      <c r="X386" s="3"/>
      <c r="Y386" s="3"/>
      <c r="Z386" s="3"/>
      <c r="AA386" s="3"/>
      <c r="AB386" s="3"/>
      <c r="AC386" s="1"/>
      <c r="AD386" s="3"/>
      <c r="AE386" s="1"/>
    </row>
    <row r="387" spans="1:31" x14ac:dyDescent="0.15">
      <c r="A387" t="s">
        <v>522</v>
      </c>
      <c r="B387" t="s">
        <v>523</v>
      </c>
      <c r="C387" t="s">
        <v>36</v>
      </c>
      <c r="D387" t="s">
        <v>535</v>
      </c>
      <c r="F387" s="1"/>
      <c r="G387" s="1"/>
      <c r="H387" s="2"/>
      <c r="I387" s="2"/>
      <c r="J387" s="2"/>
      <c r="K387" s="2"/>
      <c r="L387" s="2"/>
      <c r="M387" s="2"/>
      <c r="N387" s="2">
        <v>2288</v>
      </c>
      <c r="O387" s="2"/>
      <c r="P387" s="1"/>
      <c r="Q387" s="3"/>
      <c r="R387" s="1"/>
      <c r="S387" s="1"/>
      <c r="T387" s="1"/>
      <c r="U387" s="2"/>
      <c r="V387" s="2"/>
      <c r="W387" s="3"/>
      <c r="X387" s="3"/>
      <c r="Y387" s="3"/>
      <c r="Z387" s="3"/>
      <c r="AA387" s="3"/>
      <c r="AB387" s="3"/>
      <c r="AC387" s="1"/>
      <c r="AD387" s="3"/>
      <c r="AE387" s="1"/>
    </row>
    <row r="388" spans="1:31" x14ac:dyDescent="0.15">
      <c r="A388" t="s">
        <v>522</v>
      </c>
      <c r="B388" t="s">
        <v>523</v>
      </c>
      <c r="C388" t="s">
        <v>40</v>
      </c>
      <c r="D388" t="s">
        <v>536</v>
      </c>
      <c r="F388" s="1"/>
      <c r="G388" s="1"/>
      <c r="H388" s="2"/>
      <c r="I388" s="2"/>
      <c r="J388" s="2"/>
      <c r="K388" s="2"/>
      <c r="L388" s="2"/>
      <c r="M388" s="2"/>
      <c r="N388" s="2">
        <v>2986</v>
      </c>
      <c r="O388" s="2"/>
      <c r="P388" s="1"/>
      <c r="Q388" s="3"/>
      <c r="R388" s="1"/>
      <c r="S388" s="1"/>
      <c r="T388" s="1"/>
      <c r="U388" s="2"/>
      <c r="V388" s="2"/>
      <c r="W388" s="3"/>
      <c r="X388" s="3"/>
      <c r="Y388" s="3"/>
      <c r="Z388" s="3"/>
      <c r="AA388" s="3"/>
      <c r="AB388" s="3"/>
      <c r="AC388" s="1"/>
      <c r="AD388" s="3"/>
      <c r="AE388" s="1"/>
    </row>
    <row r="389" spans="1:31" x14ac:dyDescent="0.15">
      <c r="A389" t="s">
        <v>522</v>
      </c>
      <c r="B389" t="s">
        <v>523</v>
      </c>
      <c r="C389" t="s">
        <v>42</v>
      </c>
      <c r="D389" t="s">
        <v>537</v>
      </c>
      <c r="F389" s="1"/>
      <c r="G389" s="1"/>
      <c r="H389" s="2"/>
      <c r="I389" s="2"/>
      <c r="J389" s="2"/>
      <c r="K389" s="2"/>
      <c r="L389" s="2"/>
      <c r="M389" s="2"/>
      <c r="N389" s="2">
        <v>2475</v>
      </c>
      <c r="O389" s="2"/>
      <c r="P389" s="1"/>
      <c r="Q389" s="3"/>
      <c r="R389" s="1"/>
      <c r="S389" s="1"/>
      <c r="T389" s="1"/>
      <c r="U389" s="2"/>
      <c r="V389" s="2"/>
      <c r="W389" s="3"/>
      <c r="X389" s="3"/>
      <c r="Y389" s="3"/>
      <c r="Z389" s="3"/>
      <c r="AA389" s="3"/>
      <c r="AB389" s="3"/>
      <c r="AC389" s="1"/>
      <c r="AD389" s="3"/>
      <c r="AE389" s="1"/>
    </row>
    <row r="390" spans="1:31" x14ac:dyDescent="0.15">
      <c r="A390" t="s">
        <v>522</v>
      </c>
      <c r="B390" t="s">
        <v>523</v>
      </c>
      <c r="C390" t="s">
        <v>44</v>
      </c>
      <c r="D390" t="s">
        <v>538</v>
      </c>
      <c r="F390" s="1"/>
      <c r="G390" s="1"/>
      <c r="H390" s="2"/>
      <c r="I390" s="2"/>
      <c r="J390" s="2"/>
      <c r="K390" s="2"/>
      <c r="L390" s="2"/>
      <c r="M390" s="2"/>
      <c r="N390" s="2">
        <v>2255</v>
      </c>
      <c r="O390" s="2"/>
      <c r="P390" s="1"/>
      <c r="Q390" s="3"/>
      <c r="R390" s="1"/>
      <c r="S390" s="1"/>
      <c r="T390" s="1"/>
      <c r="U390" s="2"/>
      <c r="V390" s="2"/>
      <c r="W390" s="3"/>
      <c r="X390" s="3"/>
      <c r="Y390" s="3"/>
      <c r="Z390" s="3"/>
      <c r="AA390" s="3"/>
      <c r="AB390" s="3"/>
      <c r="AC390" s="1"/>
      <c r="AD390" s="3"/>
      <c r="AE390" s="1"/>
    </row>
    <row r="391" spans="1:31" x14ac:dyDescent="0.15">
      <c r="A391" t="s">
        <v>522</v>
      </c>
      <c r="B391" t="s">
        <v>523</v>
      </c>
      <c r="C391" t="s">
        <v>46</v>
      </c>
      <c r="D391" t="s">
        <v>539</v>
      </c>
      <c r="F391" s="1"/>
      <c r="G391" s="1"/>
      <c r="H391" s="2"/>
      <c r="I391" s="2"/>
      <c r="J391" s="2"/>
      <c r="K391" s="2"/>
      <c r="L391" s="2"/>
      <c r="M391" s="2"/>
      <c r="N391" s="2">
        <v>2684</v>
      </c>
      <c r="O391" s="2"/>
      <c r="P391" s="1"/>
      <c r="Q391" s="3"/>
      <c r="R391" s="1"/>
      <c r="S391" s="1"/>
      <c r="T391" s="1"/>
      <c r="U391" s="2"/>
      <c r="V391" s="2"/>
      <c r="W391" s="3"/>
      <c r="X391" s="3"/>
      <c r="Y391" s="3"/>
      <c r="Z391" s="3"/>
      <c r="AA391" s="3"/>
      <c r="AB391" s="3"/>
      <c r="AC391" s="1"/>
      <c r="AD391" s="3"/>
      <c r="AE391" s="1"/>
    </row>
    <row r="392" spans="1:31" x14ac:dyDescent="0.15">
      <c r="A392" t="s">
        <v>522</v>
      </c>
      <c r="B392" t="s">
        <v>523</v>
      </c>
      <c r="C392" t="s">
        <v>48</v>
      </c>
      <c r="D392" t="s">
        <v>540</v>
      </c>
      <c r="F392" s="1"/>
      <c r="G392" s="1"/>
      <c r="H392" s="2"/>
      <c r="I392" s="2"/>
      <c r="J392" s="2"/>
      <c r="K392" s="2"/>
      <c r="L392" s="2"/>
      <c r="M392" s="2"/>
      <c r="N392" s="2">
        <v>1903</v>
      </c>
      <c r="O392" s="2"/>
      <c r="P392" s="1"/>
      <c r="Q392" s="3"/>
      <c r="R392" s="1"/>
      <c r="S392" s="1"/>
      <c r="T392" s="1"/>
      <c r="U392" s="2"/>
      <c r="V392" s="2"/>
      <c r="W392" s="3"/>
      <c r="X392" s="3"/>
      <c r="Y392" s="3"/>
      <c r="Z392" s="3"/>
      <c r="AA392" s="3"/>
      <c r="AB392" s="3"/>
      <c r="AC392" s="1"/>
      <c r="AD392" s="3"/>
      <c r="AE392" s="1"/>
    </row>
    <row r="393" spans="1:31" x14ac:dyDescent="0.15">
      <c r="A393" t="s">
        <v>522</v>
      </c>
      <c r="B393" t="s">
        <v>523</v>
      </c>
      <c r="C393" t="s">
        <v>249</v>
      </c>
      <c r="D393" t="s">
        <v>541</v>
      </c>
      <c r="F393" s="1"/>
      <c r="G393" s="1"/>
      <c r="H393" s="2"/>
      <c r="I393" s="2"/>
      <c r="J393" s="2"/>
      <c r="K393" s="2"/>
      <c r="L393" s="2"/>
      <c r="M393" s="2"/>
      <c r="N393" s="2">
        <v>2640</v>
      </c>
      <c r="O393" s="2"/>
      <c r="P393" s="1"/>
      <c r="Q393" s="3"/>
      <c r="R393" s="1"/>
      <c r="S393" s="1"/>
      <c r="T393" s="1"/>
      <c r="U393" s="2"/>
      <c r="V393" s="2"/>
      <c r="W393" s="3"/>
      <c r="X393" s="3"/>
      <c r="Y393" s="3"/>
      <c r="Z393" s="3"/>
      <c r="AA393" s="3"/>
      <c r="AB393" s="3"/>
      <c r="AC393" s="1"/>
      <c r="AD393" s="3"/>
      <c r="AE393" s="1"/>
    </row>
    <row r="394" spans="1:31" x14ac:dyDescent="0.15">
      <c r="A394" t="s">
        <v>522</v>
      </c>
      <c r="B394" t="s">
        <v>523</v>
      </c>
      <c r="C394" t="s">
        <v>202</v>
      </c>
      <c r="D394" t="s">
        <v>542</v>
      </c>
      <c r="F394" s="1"/>
      <c r="G394" s="1"/>
      <c r="H394" s="2"/>
      <c r="I394" s="2"/>
      <c r="J394" s="2"/>
      <c r="K394" s="2"/>
      <c r="L394" s="2"/>
      <c r="M394" s="2"/>
      <c r="N394" s="2">
        <v>2981</v>
      </c>
      <c r="O394" s="2"/>
      <c r="P394" s="1"/>
      <c r="Q394" s="3"/>
      <c r="R394" s="1"/>
      <c r="S394" s="1"/>
      <c r="T394" s="1"/>
      <c r="U394" s="2"/>
      <c r="V394" s="2"/>
      <c r="W394" s="3"/>
      <c r="X394" s="3"/>
      <c r="Y394" s="3"/>
      <c r="Z394" s="3"/>
      <c r="AA394" s="3"/>
      <c r="AB394" s="3"/>
      <c r="AC394" s="1"/>
      <c r="AD394" s="3"/>
      <c r="AE394" s="1"/>
    </row>
    <row r="395" spans="1:31" x14ac:dyDescent="0.15">
      <c r="A395" t="s">
        <v>522</v>
      </c>
      <c r="B395" t="s">
        <v>523</v>
      </c>
      <c r="C395" t="s">
        <v>52</v>
      </c>
      <c r="D395" t="s">
        <v>543</v>
      </c>
      <c r="F395" s="1"/>
      <c r="G395" s="1"/>
      <c r="H395" s="2"/>
      <c r="I395" s="2"/>
      <c r="J395" s="2"/>
      <c r="K395" s="2"/>
      <c r="L395" s="2"/>
      <c r="M395" s="2"/>
      <c r="N395" s="2">
        <v>3003</v>
      </c>
      <c r="O395" s="2"/>
      <c r="P395" s="1"/>
      <c r="Q395" s="3"/>
      <c r="R395" s="1"/>
      <c r="S395" s="1"/>
      <c r="T395" s="1"/>
      <c r="U395" s="2"/>
      <c r="V395" s="2"/>
      <c r="W395" s="3"/>
      <c r="X395" s="3"/>
      <c r="Y395" s="3"/>
      <c r="Z395" s="3"/>
      <c r="AA395" s="3"/>
      <c r="AB395" s="3"/>
      <c r="AC395" s="1"/>
      <c r="AD395" s="3"/>
      <c r="AE395" s="1"/>
    </row>
    <row r="396" spans="1:31" x14ac:dyDescent="0.15">
      <c r="A396" t="s">
        <v>522</v>
      </c>
      <c r="B396" t="s">
        <v>523</v>
      </c>
      <c r="C396" t="s">
        <v>54</v>
      </c>
      <c r="D396" t="s">
        <v>544</v>
      </c>
      <c r="F396" s="1"/>
      <c r="G396" s="1"/>
      <c r="H396" s="2"/>
      <c r="I396" s="2"/>
      <c r="J396" s="2"/>
      <c r="K396" s="2"/>
      <c r="L396" s="2"/>
      <c r="M396" s="2"/>
      <c r="N396" s="2">
        <v>3058</v>
      </c>
      <c r="O396" s="2"/>
      <c r="P396" s="1"/>
      <c r="Q396" s="3"/>
      <c r="R396" s="1"/>
      <c r="S396" s="1"/>
      <c r="T396" s="1"/>
      <c r="U396" s="2"/>
      <c r="V396" s="2"/>
      <c r="W396" s="3"/>
      <c r="X396" s="3"/>
      <c r="Y396" s="3"/>
      <c r="Z396" s="3"/>
      <c r="AA396" s="3"/>
      <c r="AB396" s="3"/>
      <c r="AC396" s="1"/>
      <c r="AD396" s="3"/>
      <c r="AE396" s="1"/>
    </row>
    <row r="397" spans="1:31" x14ac:dyDescent="0.15">
      <c r="A397" t="s">
        <v>522</v>
      </c>
      <c r="B397" t="s">
        <v>523</v>
      </c>
      <c r="C397" t="s">
        <v>56</v>
      </c>
      <c r="D397" t="s">
        <v>545</v>
      </c>
      <c r="F397" s="1"/>
      <c r="G397" s="1"/>
      <c r="H397" s="2"/>
      <c r="I397" s="2"/>
      <c r="J397" s="2"/>
      <c r="K397" s="2"/>
      <c r="L397" s="2"/>
      <c r="M397" s="2"/>
      <c r="N397" s="2">
        <v>1966</v>
      </c>
      <c r="O397" s="2"/>
      <c r="P397" s="1"/>
      <c r="Q397" s="3"/>
      <c r="R397" s="1"/>
      <c r="S397" s="1"/>
      <c r="T397" s="1"/>
      <c r="U397" s="2"/>
      <c r="V397" s="2"/>
      <c r="W397" s="3"/>
      <c r="X397" s="3"/>
      <c r="Y397" s="3"/>
      <c r="Z397" s="3"/>
      <c r="AA397" s="3"/>
      <c r="AB397" s="3"/>
      <c r="AC397" s="1"/>
      <c r="AD397" s="3"/>
      <c r="AE397" s="1"/>
    </row>
    <row r="398" spans="1:31" x14ac:dyDescent="0.15">
      <c r="A398" t="s">
        <v>522</v>
      </c>
      <c r="B398" t="s">
        <v>523</v>
      </c>
      <c r="C398" t="s">
        <v>58</v>
      </c>
      <c r="D398" t="s">
        <v>546</v>
      </c>
      <c r="F398" s="1"/>
      <c r="G398" s="1"/>
      <c r="H398" s="2"/>
      <c r="I398" s="2"/>
      <c r="J398" s="2"/>
      <c r="K398" s="2"/>
      <c r="L398" s="2"/>
      <c r="M398" s="2"/>
      <c r="N398" s="2">
        <v>2783</v>
      </c>
      <c r="O398" s="2"/>
      <c r="P398" s="1"/>
      <c r="Q398" s="3"/>
      <c r="R398" s="1"/>
      <c r="S398" s="1"/>
      <c r="T398" s="1"/>
      <c r="U398" s="2"/>
      <c r="V398" s="2"/>
      <c r="W398" s="3"/>
      <c r="X398" s="3"/>
      <c r="Y398" s="3"/>
      <c r="Z398" s="3"/>
      <c r="AA398" s="3"/>
      <c r="AB398" s="3"/>
      <c r="AC398" s="1"/>
      <c r="AD398" s="3"/>
      <c r="AE398" s="1"/>
    </row>
    <row r="399" spans="1:31" x14ac:dyDescent="0.15">
      <c r="A399" t="s">
        <v>522</v>
      </c>
      <c r="B399" t="s">
        <v>523</v>
      </c>
      <c r="C399" t="s">
        <v>253</v>
      </c>
      <c r="D399" t="s">
        <v>547</v>
      </c>
      <c r="F399" s="1"/>
      <c r="G399" s="1"/>
      <c r="H399" s="2"/>
      <c r="I399" s="2"/>
      <c r="J399" s="2"/>
      <c r="K399" s="2"/>
      <c r="L399" s="2"/>
      <c r="M399" s="2"/>
      <c r="N399" s="2">
        <v>2475</v>
      </c>
      <c r="O399" s="2"/>
      <c r="P399" s="1"/>
      <c r="Q399" s="3"/>
      <c r="R399" s="1"/>
      <c r="S399" s="1"/>
      <c r="T399" s="1"/>
      <c r="U399" s="2"/>
      <c r="V399" s="2"/>
      <c r="W399" s="3"/>
      <c r="X399" s="3"/>
      <c r="Y399" s="3"/>
      <c r="Z399" s="3"/>
      <c r="AA399" s="3"/>
      <c r="AB399" s="3"/>
      <c r="AC399" s="1"/>
      <c r="AD399" s="3"/>
      <c r="AE399" s="1"/>
    </row>
    <row r="400" spans="1:31" x14ac:dyDescent="0.15">
      <c r="A400" t="s">
        <v>522</v>
      </c>
      <c r="B400" t="s">
        <v>523</v>
      </c>
      <c r="C400" t="s">
        <v>62</v>
      </c>
      <c r="D400" t="s">
        <v>548</v>
      </c>
      <c r="F400" s="1"/>
      <c r="G400" s="1"/>
      <c r="H400" s="2"/>
      <c r="I400" s="2"/>
      <c r="J400" s="2"/>
      <c r="K400" s="2"/>
      <c r="L400" s="2"/>
      <c r="M400" s="2"/>
      <c r="N400" s="2">
        <v>2805</v>
      </c>
      <c r="O400" s="2"/>
      <c r="P400" s="1"/>
      <c r="Q400" s="3"/>
      <c r="R400" s="1"/>
      <c r="S400" s="1"/>
      <c r="T400" s="1"/>
      <c r="U400" s="2"/>
      <c r="V400" s="2"/>
      <c r="W400" s="3"/>
      <c r="X400" s="3"/>
      <c r="Y400" s="3"/>
      <c r="Z400" s="3"/>
      <c r="AA400" s="3"/>
      <c r="AB400" s="3"/>
      <c r="AC400" s="1"/>
      <c r="AD400" s="3"/>
      <c r="AE400" s="1"/>
    </row>
    <row r="401" spans="1:31" x14ac:dyDescent="0.15">
      <c r="A401" t="s">
        <v>522</v>
      </c>
      <c r="B401" t="s">
        <v>523</v>
      </c>
      <c r="C401" t="s">
        <v>64</v>
      </c>
      <c r="D401" t="s">
        <v>549</v>
      </c>
      <c r="F401" s="1"/>
      <c r="G401" s="1"/>
      <c r="H401" s="2"/>
      <c r="I401" s="2"/>
      <c r="J401" s="2"/>
      <c r="K401" s="2"/>
      <c r="L401" s="2"/>
      <c r="M401" s="2"/>
      <c r="N401" s="2">
        <v>2486</v>
      </c>
      <c r="O401" s="2"/>
      <c r="P401" s="1"/>
      <c r="Q401" s="3"/>
      <c r="R401" s="1"/>
      <c r="S401" s="1"/>
      <c r="T401" s="1"/>
      <c r="U401" s="2"/>
      <c r="V401" s="2"/>
      <c r="W401" s="3"/>
      <c r="X401" s="3"/>
      <c r="Y401" s="3"/>
      <c r="Z401" s="3"/>
      <c r="AA401" s="3"/>
      <c r="AB401" s="3"/>
      <c r="AC401" s="1"/>
      <c r="AD401" s="3"/>
      <c r="AE401" s="1"/>
    </row>
    <row r="402" spans="1:31" x14ac:dyDescent="0.15">
      <c r="A402" t="s">
        <v>522</v>
      </c>
      <c r="B402" t="s">
        <v>523</v>
      </c>
      <c r="C402" t="s">
        <v>68</v>
      </c>
      <c r="D402" t="s">
        <v>550</v>
      </c>
      <c r="F402" s="1"/>
      <c r="G402" s="1"/>
      <c r="H402" s="2"/>
      <c r="I402" s="2"/>
      <c r="J402" s="2"/>
      <c r="K402" s="2"/>
      <c r="L402" s="2"/>
      <c r="M402" s="2"/>
      <c r="N402" s="2">
        <v>1830</v>
      </c>
      <c r="O402" s="2"/>
      <c r="P402" s="1"/>
      <c r="Q402" s="3"/>
      <c r="R402" s="1"/>
      <c r="S402" s="1"/>
      <c r="T402" s="1"/>
      <c r="U402" s="2"/>
      <c r="V402" s="2"/>
      <c r="W402" s="3"/>
      <c r="X402" s="3"/>
      <c r="Y402" s="3"/>
      <c r="Z402" s="3"/>
      <c r="AA402" s="3"/>
      <c r="AB402" s="3"/>
      <c r="AC402" s="1"/>
      <c r="AD402" s="3"/>
      <c r="AE402" s="1"/>
    </row>
    <row r="403" spans="1:31" x14ac:dyDescent="0.15">
      <c r="A403" t="s">
        <v>522</v>
      </c>
      <c r="B403" t="s">
        <v>523</v>
      </c>
      <c r="C403" t="s">
        <v>70</v>
      </c>
      <c r="D403" t="s">
        <v>551</v>
      </c>
      <c r="F403" s="1"/>
      <c r="G403" s="1"/>
      <c r="H403" s="2"/>
      <c r="I403" s="2"/>
      <c r="J403" s="2"/>
      <c r="K403" s="2"/>
      <c r="L403" s="2"/>
      <c r="M403" s="2"/>
      <c r="N403" s="2">
        <v>2805</v>
      </c>
      <c r="O403" s="2"/>
      <c r="P403" s="1"/>
      <c r="Q403" s="3"/>
      <c r="R403" s="1"/>
      <c r="S403" s="1"/>
      <c r="T403" s="1"/>
      <c r="U403" s="2"/>
      <c r="V403" s="2"/>
      <c r="W403" s="3"/>
      <c r="X403" s="3"/>
      <c r="Y403" s="3"/>
      <c r="Z403" s="3"/>
      <c r="AA403" s="3"/>
      <c r="AB403" s="3"/>
      <c r="AC403" s="1"/>
      <c r="AD403" s="3"/>
      <c r="AE403" s="1"/>
    </row>
    <row r="404" spans="1:31" x14ac:dyDescent="0.15">
      <c r="A404" t="s">
        <v>522</v>
      </c>
      <c r="B404" t="s">
        <v>523</v>
      </c>
      <c r="C404" t="s">
        <v>206</v>
      </c>
      <c r="D404" t="s">
        <v>552</v>
      </c>
      <c r="F404" s="1"/>
      <c r="G404" s="1"/>
      <c r="H404" s="2"/>
      <c r="I404" s="2"/>
      <c r="J404" s="2"/>
      <c r="K404" s="2"/>
      <c r="L404" s="2"/>
      <c r="M404" s="2"/>
      <c r="N404" s="2">
        <v>2970</v>
      </c>
      <c r="O404" s="2"/>
      <c r="P404" s="1"/>
      <c r="Q404" s="3"/>
      <c r="R404" s="1"/>
      <c r="S404" s="1"/>
      <c r="T404" s="1"/>
      <c r="U404" s="2"/>
      <c r="V404" s="2"/>
      <c r="W404" s="3"/>
      <c r="X404" s="3"/>
      <c r="Y404" s="3"/>
      <c r="Z404" s="3"/>
      <c r="AA404" s="3"/>
      <c r="AB404" s="3"/>
      <c r="AC404" s="1"/>
      <c r="AD404" s="3"/>
      <c r="AE404" s="1"/>
    </row>
    <row r="405" spans="1:31" x14ac:dyDescent="0.15">
      <c r="A405" t="s">
        <v>522</v>
      </c>
      <c r="B405" t="s">
        <v>523</v>
      </c>
      <c r="C405" t="s">
        <v>72</v>
      </c>
      <c r="D405" t="s">
        <v>553</v>
      </c>
      <c r="F405" s="1"/>
      <c r="G405" s="1"/>
      <c r="H405" s="2"/>
      <c r="I405" s="2"/>
      <c r="J405" s="2"/>
      <c r="K405" s="2"/>
      <c r="L405" s="2"/>
      <c r="M405" s="2"/>
      <c r="N405" s="2">
        <v>2145</v>
      </c>
      <c r="O405" s="2"/>
      <c r="P405" s="1"/>
      <c r="Q405" s="3"/>
      <c r="R405" s="1"/>
      <c r="S405" s="1"/>
      <c r="T405" s="1"/>
      <c r="U405" s="2"/>
      <c r="V405" s="2"/>
      <c r="W405" s="3"/>
      <c r="X405" s="3"/>
      <c r="Y405" s="3"/>
      <c r="Z405" s="3"/>
      <c r="AA405" s="3"/>
      <c r="AB405" s="3"/>
      <c r="AC405" s="1"/>
      <c r="AD405" s="3"/>
      <c r="AE405" s="1"/>
    </row>
    <row r="406" spans="1:31" x14ac:dyDescent="0.15">
      <c r="A406" t="s">
        <v>522</v>
      </c>
      <c r="B406" t="s">
        <v>523</v>
      </c>
      <c r="C406" t="s">
        <v>74</v>
      </c>
      <c r="D406" t="s">
        <v>554</v>
      </c>
      <c r="F406" s="1"/>
      <c r="G406" s="1"/>
      <c r="H406" s="2"/>
      <c r="I406" s="2"/>
      <c r="J406" s="2"/>
      <c r="K406" s="2"/>
      <c r="L406" s="2"/>
      <c r="M406" s="2"/>
      <c r="N406" s="2">
        <v>1933</v>
      </c>
      <c r="O406" s="2"/>
      <c r="P406" s="1"/>
      <c r="Q406" s="3"/>
      <c r="R406" s="1"/>
      <c r="S406" s="1"/>
      <c r="T406" s="1"/>
      <c r="U406" s="2"/>
      <c r="V406" s="2"/>
      <c r="W406" s="3"/>
      <c r="X406" s="3"/>
      <c r="Y406" s="3"/>
      <c r="Z406" s="3"/>
      <c r="AA406" s="3"/>
      <c r="AB406" s="3"/>
      <c r="AC406" s="1"/>
      <c r="AD406" s="3"/>
      <c r="AE406" s="1"/>
    </row>
    <row r="407" spans="1:31" x14ac:dyDescent="0.15">
      <c r="A407" t="s">
        <v>522</v>
      </c>
      <c r="B407" t="s">
        <v>523</v>
      </c>
      <c r="C407" t="s">
        <v>76</v>
      </c>
      <c r="D407" t="s">
        <v>555</v>
      </c>
      <c r="F407" s="1"/>
      <c r="G407" s="1"/>
      <c r="H407" s="2"/>
      <c r="I407" s="2"/>
      <c r="J407" s="2"/>
      <c r="K407" s="2"/>
      <c r="L407" s="2"/>
      <c r="M407" s="2"/>
      <c r="N407" s="2">
        <v>2035</v>
      </c>
      <c r="O407" s="2"/>
      <c r="P407" s="1"/>
      <c r="Q407" s="3"/>
      <c r="R407" s="1"/>
      <c r="S407" s="1"/>
      <c r="T407" s="1"/>
      <c r="U407" s="2"/>
      <c r="V407" s="2"/>
      <c r="W407" s="3"/>
      <c r="X407" s="3"/>
      <c r="Y407" s="3"/>
      <c r="Z407" s="3"/>
      <c r="AA407" s="3"/>
      <c r="AB407" s="3"/>
      <c r="AC407" s="1"/>
      <c r="AD407" s="3"/>
      <c r="AE407" s="1"/>
    </row>
    <row r="408" spans="1:31" x14ac:dyDescent="0.15">
      <c r="A408" t="s">
        <v>522</v>
      </c>
      <c r="B408" t="s">
        <v>523</v>
      </c>
      <c r="C408" t="s">
        <v>82</v>
      </c>
      <c r="D408" t="s">
        <v>556</v>
      </c>
      <c r="F408" s="1"/>
      <c r="G408" s="1"/>
      <c r="H408" s="2"/>
      <c r="I408" s="2"/>
      <c r="J408" s="2"/>
      <c r="K408" s="2"/>
      <c r="L408" s="2"/>
      <c r="M408" s="2"/>
      <c r="N408" s="2">
        <v>1925</v>
      </c>
      <c r="O408" s="2"/>
      <c r="P408" s="1"/>
      <c r="Q408" s="3"/>
      <c r="R408" s="1"/>
      <c r="S408" s="1"/>
      <c r="T408" s="1"/>
      <c r="U408" s="2"/>
      <c r="V408" s="2"/>
      <c r="W408" s="3"/>
      <c r="X408" s="3"/>
      <c r="Y408" s="3"/>
      <c r="Z408" s="3"/>
      <c r="AA408" s="3"/>
      <c r="AB408" s="3"/>
      <c r="AC408" s="1"/>
      <c r="AD408" s="3"/>
      <c r="AE408" s="1"/>
    </row>
    <row r="409" spans="1:31" x14ac:dyDescent="0.15">
      <c r="A409" t="s">
        <v>522</v>
      </c>
      <c r="B409" t="s">
        <v>523</v>
      </c>
      <c r="C409" t="s">
        <v>85</v>
      </c>
      <c r="D409" t="s">
        <v>557</v>
      </c>
      <c r="F409" s="1"/>
      <c r="G409" s="1"/>
      <c r="H409" s="2"/>
      <c r="I409" s="2"/>
      <c r="J409" s="2"/>
      <c r="K409" s="2"/>
      <c r="L409" s="2"/>
      <c r="M409" s="2"/>
      <c r="N409" s="2">
        <v>3223</v>
      </c>
      <c r="O409" s="2"/>
      <c r="P409" s="1"/>
      <c r="Q409" s="3"/>
      <c r="R409" s="1"/>
      <c r="S409" s="1"/>
      <c r="T409" s="1"/>
      <c r="U409" s="2"/>
      <c r="V409" s="2"/>
      <c r="W409" s="3"/>
      <c r="X409" s="3"/>
      <c r="Y409" s="3"/>
      <c r="Z409" s="3"/>
      <c r="AA409" s="3"/>
      <c r="AB409" s="3"/>
      <c r="AC409" s="1"/>
      <c r="AD409" s="3"/>
      <c r="AE409" s="1"/>
    </row>
    <row r="410" spans="1:31" x14ac:dyDescent="0.15">
      <c r="A410" t="s">
        <v>522</v>
      </c>
      <c r="B410" t="s">
        <v>523</v>
      </c>
      <c r="C410" t="s">
        <v>86</v>
      </c>
      <c r="D410" t="s">
        <v>558</v>
      </c>
      <c r="F410" s="1"/>
      <c r="G410" s="1"/>
      <c r="H410" s="2"/>
      <c r="I410" s="2"/>
      <c r="J410" s="2"/>
      <c r="K410" s="2"/>
      <c r="L410" s="2"/>
      <c r="M410" s="2"/>
      <c r="N410" s="2">
        <v>2167</v>
      </c>
      <c r="O410" s="2"/>
      <c r="P410" s="1"/>
      <c r="Q410" s="3"/>
      <c r="R410" s="1"/>
      <c r="S410" s="1"/>
      <c r="T410" s="1"/>
      <c r="U410" s="2"/>
      <c r="V410" s="2"/>
      <c r="W410" s="3"/>
      <c r="X410" s="3"/>
      <c r="Y410" s="3"/>
      <c r="Z410" s="3"/>
      <c r="AA410" s="3"/>
      <c r="AB410" s="3"/>
      <c r="AC410" s="1"/>
      <c r="AD410" s="3"/>
      <c r="AE410" s="1"/>
    </row>
    <row r="411" spans="1:31" x14ac:dyDescent="0.15">
      <c r="A411" t="s">
        <v>522</v>
      </c>
      <c r="B411" t="s">
        <v>523</v>
      </c>
      <c r="C411" t="s">
        <v>88</v>
      </c>
      <c r="D411" t="s">
        <v>559</v>
      </c>
      <c r="F411" s="1"/>
      <c r="G411" s="1"/>
      <c r="H411" s="2"/>
      <c r="I411" s="2"/>
      <c r="J411" s="2"/>
      <c r="K411" s="2"/>
      <c r="L411" s="2"/>
      <c r="M411" s="2"/>
      <c r="N411" s="2">
        <v>2255</v>
      </c>
      <c r="O411" s="2"/>
      <c r="P411" s="1"/>
      <c r="Q411" s="3"/>
      <c r="R411" s="1"/>
      <c r="S411" s="1"/>
      <c r="T411" s="1"/>
      <c r="U411" s="2"/>
      <c r="V411" s="2"/>
      <c r="W411" s="3"/>
      <c r="X411" s="3"/>
      <c r="Y411" s="3"/>
      <c r="Z411" s="3"/>
      <c r="AA411" s="3"/>
      <c r="AB411" s="3"/>
      <c r="AC411" s="1"/>
      <c r="AD411" s="3"/>
      <c r="AE411" s="1"/>
    </row>
    <row r="412" spans="1:31" x14ac:dyDescent="0.15">
      <c r="A412" t="s">
        <v>522</v>
      </c>
      <c r="B412" t="s">
        <v>523</v>
      </c>
      <c r="C412" t="s">
        <v>90</v>
      </c>
      <c r="D412" t="s">
        <v>560</v>
      </c>
      <c r="F412" s="1"/>
      <c r="G412" s="1"/>
      <c r="H412" s="2"/>
      <c r="I412" s="2"/>
      <c r="J412" s="2"/>
      <c r="K412" s="2"/>
      <c r="L412" s="2"/>
      <c r="M412" s="2"/>
      <c r="N412" s="2">
        <v>3135</v>
      </c>
      <c r="O412" s="2"/>
      <c r="P412" s="1"/>
      <c r="Q412" s="3"/>
      <c r="R412" s="1"/>
      <c r="S412" s="1"/>
      <c r="T412" s="1"/>
      <c r="U412" s="2"/>
      <c r="V412" s="2"/>
      <c r="W412" s="3"/>
      <c r="X412" s="3"/>
      <c r="Y412" s="3"/>
      <c r="Z412" s="3"/>
      <c r="AA412" s="3"/>
      <c r="AB412" s="3"/>
      <c r="AC412" s="1"/>
      <c r="AD412" s="3"/>
      <c r="AE412" s="1"/>
    </row>
    <row r="413" spans="1:31" x14ac:dyDescent="0.15">
      <c r="A413" t="s">
        <v>522</v>
      </c>
      <c r="B413" t="s">
        <v>523</v>
      </c>
      <c r="C413" t="s">
        <v>392</v>
      </c>
      <c r="D413" t="s">
        <v>561</v>
      </c>
      <c r="F413" s="1"/>
      <c r="G413" s="1"/>
      <c r="H413" s="2"/>
      <c r="I413" s="2"/>
      <c r="J413" s="2"/>
      <c r="K413" s="2"/>
      <c r="L413" s="2"/>
      <c r="M413" s="2"/>
      <c r="N413" s="2">
        <v>3206</v>
      </c>
      <c r="O413" s="2"/>
      <c r="P413" s="1"/>
      <c r="Q413" s="3"/>
      <c r="R413" s="1"/>
      <c r="S413" s="1"/>
      <c r="T413" s="1"/>
      <c r="U413" s="2"/>
      <c r="V413" s="2"/>
      <c r="W413" s="3"/>
      <c r="X413" s="3"/>
      <c r="Y413" s="3"/>
      <c r="Z413" s="3"/>
      <c r="AA413" s="3"/>
      <c r="AB413" s="3"/>
      <c r="AC413" s="1"/>
      <c r="AD413" s="3"/>
      <c r="AE413" s="1"/>
    </row>
    <row r="414" spans="1:31" x14ac:dyDescent="0.15">
      <c r="A414" t="s">
        <v>522</v>
      </c>
      <c r="B414" t="s">
        <v>523</v>
      </c>
      <c r="C414" t="s">
        <v>488</v>
      </c>
      <c r="D414" t="s">
        <v>562</v>
      </c>
      <c r="F414" s="1"/>
      <c r="G414" s="1"/>
      <c r="H414" s="2"/>
      <c r="I414" s="2"/>
      <c r="J414" s="2"/>
      <c r="K414" s="2"/>
      <c r="L414" s="2"/>
      <c r="M414" s="2"/>
      <c r="N414" s="2">
        <v>2145</v>
      </c>
      <c r="O414" s="2"/>
      <c r="P414" s="1"/>
      <c r="Q414" s="3"/>
      <c r="R414" s="1"/>
      <c r="S414" s="1"/>
      <c r="T414" s="1"/>
      <c r="U414" s="2"/>
      <c r="V414" s="2"/>
      <c r="W414" s="3"/>
      <c r="X414" s="3"/>
      <c r="Y414" s="3"/>
      <c r="Z414" s="3"/>
      <c r="AA414" s="3"/>
      <c r="AB414" s="3"/>
      <c r="AC414" s="1"/>
      <c r="AD414" s="3"/>
      <c r="AE414" s="1"/>
    </row>
    <row r="415" spans="1:31" x14ac:dyDescent="0.15">
      <c r="A415" t="s">
        <v>522</v>
      </c>
      <c r="B415" t="s">
        <v>523</v>
      </c>
      <c r="C415" t="s">
        <v>94</v>
      </c>
      <c r="D415" t="s">
        <v>563</v>
      </c>
      <c r="F415" s="1"/>
      <c r="G415" s="1"/>
      <c r="H415" s="2"/>
      <c r="I415" s="2"/>
      <c r="J415" s="2"/>
      <c r="K415" s="2"/>
      <c r="L415" s="2"/>
      <c r="M415" s="2"/>
      <c r="N415" s="2">
        <v>2530</v>
      </c>
      <c r="O415" s="2"/>
      <c r="P415" s="1"/>
      <c r="Q415" s="3"/>
      <c r="R415" s="1"/>
      <c r="S415" s="1"/>
      <c r="T415" s="1"/>
      <c r="U415" s="2"/>
      <c r="V415" s="2"/>
      <c r="W415" s="3"/>
      <c r="X415" s="3"/>
      <c r="Y415" s="3"/>
      <c r="Z415" s="3"/>
      <c r="AA415" s="3"/>
      <c r="AB415" s="3"/>
      <c r="AC415" s="1"/>
      <c r="AD415" s="3"/>
      <c r="AE415" s="1"/>
    </row>
    <row r="416" spans="1:31" x14ac:dyDescent="0.15">
      <c r="A416" t="s">
        <v>522</v>
      </c>
      <c r="B416" t="s">
        <v>523</v>
      </c>
      <c r="C416" t="s">
        <v>100</v>
      </c>
      <c r="D416" t="s">
        <v>564</v>
      </c>
      <c r="F416" s="1"/>
      <c r="G416" s="1"/>
      <c r="H416" s="2"/>
      <c r="I416" s="2"/>
      <c r="J416" s="2"/>
      <c r="K416" s="2"/>
      <c r="L416" s="2"/>
      <c r="M416" s="2"/>
      <c r="N416" s="2">
        <v>2172</v>
      </c>
      <c r="O416" s="2"/>
      <c r="P416" s="1"/>
      <c r="Q416" s="3"/>
      <c r="R416" s="1"/>
      <c r="S416" s="1"/>
      <c r="T416" s="1"/>
      <c r="U416" s="2"/>
      <c r="V416" s="2"/>
      <c r="W416" s="3"/>
      <c r="X416" s="3"/>
      <c r="Y416" s="3"/>
      <c r="Z416" s="3"/>
      <c r="AA416" s="3"/>
      <c r="AB416" s="3"/>
      <c r="AC416" s="1"/>
      <c r="AD416" s="3"/>
      <c r="AE416" s="1"/>
    </row>
    <row r="417" spans="1:31" x14ac:dyDescent="0.15">
      <c r="A417" t="s">
        <v>522</v>
      </c>
      <c r="B417" t="s">
        <v>523</v>
      </c>
      <c r="C417" t="s">
        <v>104</v>
      </c>
      <c r="D417" t="s">
        <v>565</v>
      </c>
      <c r="F417" s="1"/>
      <c r="G417" s="1"/>
      <c r="H417" s="2"/>
      <c r="I417" s="2"/>
      <c r="J417" s="2"/>
      <c r="K417" s="2"/>
      <c r="L417" s="2"/>
      <c r="M417" s="2"/>
      <c r="N417" s="2">
        <v>2365</v>
      </c>
      <c r="O417" s="2"/>
      <c r="P417" s="1"/>
      <c r="Q417" s="3"/>
      <c r="R417" s="1"/>
      <c r="S417" s="1"/>
      <c r="T417" s="1"/>
      <c r="U417" s="2"/>
      <c r="V417" s="2"/>
      <c r="W417" s="3"/>
      <c r="X417" s="3"/>
      <c r="Y417" s="3"/>
      <c r="Z417" s="3"/>
      <c r="AA417" s="3"/>
      <c r="AB417" s="3"/>
      <c r="AC417" s="1"/>
      <c r="AD417" s="3"/>
      <c r="AE417" s="1"/>
    </row>
    <row r="418" spans="1:31" x14ac:dyDescent="0.15">
      <c r="A418" t="s">
        <v>522</v>
      </c>
      <c r="B418" t="s">
        <v>523</v>
      </c>
      <c r="C418" t="s">
        <v>440</v>
      </c>
      <c r="D418" t="s">
        <v>566</v>
      </c>
      <c r="F418" s="1"/>
      <c r="G418" s="1"/>
      <c r="H418" s="2"/>
      <c r="I418" s="2"/>
      <c r="J418" s="2"/>
      <c r="K418" s="2"/>
      <c r="L418" s="2"/>
      <c r="M418" s="2"/>
      <c r="N418" s="2">
        <v>2508</v>
      </c>
      <c r="O418" s="2"/>
      <c r="P418" s="1"/>
      <c r="Q418" s="3"/>
      <c r="R418" s="1"/>
      <c r="S418" s="1"/>
      <c r="T418" s="1"/>
      <c r="U418" s="2"/>
      <c r="V418" s="2"/>
      <c r="W418" s="3"/>
      <c r="X418" s="3"/>
      <c r="Y418" s="3"/>
      <c r="Z418" s="3"/>
      <c r="AA418" s="3"/>
      <c r="AB418" s="3"/>
      <c r="AC418" s="1"/>
      <c r="AD418" s="3"/>
      <c r="AE418" s="1"/>
    </row>
    <row r="419" spans="1:31" x14ac:dyDescent="0.15">
      <c r="A419" t="s">
        <v>522</v>
      </c>
      <c r="B419" t="s">
        <v>523</v>
      </c>
      <c r="C419" t="s">
        <v>106</v>
      </c>
      <c r="D419" t="s">
        <v>567</v>
      </c>
      <c r="F419" s="1"/>
      <c r="G419" s="1"/>
      <c r="H419" s="2"/>
      <c r="I419" s="2"/>
      <c r="J419" s="2"/>
      <c r="K419" s="2"/>
      <c r="L419" s="2"/>
      <c r="M419" s="2"/>
      <c r="N419" s="2">
        <v>2200</v>
      </c>
      <c r="O419" s="2"/>
      <c r="P419" s="1"/>
      <c r="Q419" s="3"/>
      <c r="R419" s="1"/>
      <c r="S419" s="1"/>
      <c r="T419" s="1"/>
      <c r="U419" s="2"/>
      <c r="V419" s="2"/>
      <c r="W419" s="3"/>
      <c r="X419" s="3"/>
      <c r="Y419" s="3"/>
      <c r="Z419" s="3"/>
      <c r="AA419" s="3"/>
      <c r="AB419" s="3"/>
      <c r="AC419" s="1"/>
      <c r="AD419" s="3"/>
      <c r="AE419" s="1"/>
    </row>
    <row r="420" spans="1:31" x14ac:dyDescent="0.15">
      <c r="A420" t="s">
        <v>522</v>
      </c>
      <c r="B420" t="s">
        <v>523</v>
      </c>
      <c r="C420" t="s">
        <v>110</v>
      </c>
      <c r="D420" t="s">
        <v>568</v>
      </c>
      <c r="F420" s="1"/>
      <c r="G420" s="1"/>
      <c r="H420" s="2"/>
      <c r="I420" s="2"/>
      <c r="J420" s="2"/>
      <c r="K420" s="2"/>
      <c r="L420" s="2"/>
      <c r="M420" s="2"/>
      <c r="N420" s="2">
        <v>3465</v>
      </c>
      <c r="O420" s="2"/>
      <c r="P420" s="1"/>
      <c r="Q420" s="3"/>
      <c r="R420" s="1"/>
      <c r="S420" s="1"/>
      <c r="T420" s="1"/>
      <c r="U420" s="2"/>
      <c r="V420" s="2"/>
      <c r="W420" s="3"/>
      <c r="X420" s="3"/>
      <c r="Y420" s="3"/>
      <c r="Z420" s="3"/>
      <c r="AA420" s="3"/>
      <c r="AB420" s="3"/>
      <c r="AC420" s="1"/>
      <c r="AD420" s="3"/>
      <c r="AE420" s="1"/>
    </row>
    <row r="421" spans="1:31" x14ac:dyDescent="0.15">
      <c r="A421" t="s">
        <v>522</v>
      </c>
      <c r="B421" t="s">
        <v>523</v>
      </c>
      <c r="C421" t="s">
        <v>569</v>
      </c>
      <c r="D421" t="s">
        <v>570</v>
      </c>
      <c r="F421" s="1"/>
      <c r="G421" s="1"/>
      <c r="H421" s="2"/>
      <c r="I421" s="2"/>
      <c r="J421" s="2"/>
      <c r="K421" s="2"/>
      <c r="L421" s="2"/>
      <c r="M421" s="2"/>
      <c r="N421" s="2">
        <v>3190</v>
      </c>
      <c r="O421" s="2"/>
      <c r="P421" s="1"/>
      <c r="Q421" s="3"/>
      <c r="R421" s="1"/>
      <c r="S421" s="1"/>
      <c r="T421" s="1"/>
      <c r="U421" s="2"/>
      <c r="V421" s="2"/>
      <c r="W421" s="3"/>
      <c r="X421" s="3"/>
      <c r="Y421" s="3"/>
      <c r="Z421" s="3"/>
      <c r="AA421" s="3"/>
      <c r="AB421" s="3"/>
      <c r="AC421" s="1"/>
      <c r="AD421" s="3"/>
      <c r="AE421" s="1"/>
    </row>
    <row r="422" spans="1:31" x14ac:dyDescent="0.15">
      <c r="A422" t="s">
        <v>522</v>
      </c>
      <c r="B422" t="s">
        <v>523</v>
      </c>
      <c r="C422" t="s">
        <v>397</v>
      </c>
      <c r="D422" t="s">
        <v>571</v>
      </c>
      <c r="F422" s="1"/>
      <c r="G422" s="1"/>
      <c r="H422" s="2"/>
      <c r="I422" s="2"/>
      <c r="J422" s="2"/>
      <c r="K422" s="2"/>
      <c r="L422" s="2"/>
      <c r="M422" s="2"/>
      <c r="N422" s="2">
        <v>2937</v>
      </c>
      <c r="O422" s="2"/>
      <c r="P422" s="1"/>
      <c r="Q422" s="3"/>
      <c r="R422" s="1"/>
      <c r="S422" s="1"/>
      <c r="T422" s="1"/>
      <c r="U422" s="2"/>
      <c r="V422" s="2"/>
      <c r="W422" s="3"/>
      <c r="X422" s="3"/>
      <c r="Y422" s="3"/>
      <c r="Z422" s="3"/>
      <c r="AA422" s="3"/>
      <c r="AB422" s="3"/>
      <c r="AC422" s="1"/>
      <c r="AD422" s="3"/>
      <c r="AE422" s="1"/>
    </row>
    <row r="423" spans="1:31" x14ac:dyDescent="0.15">
      <c r="A423" t="s">
        <v>522</v>
      </c>
      <c r="B423" t="s">
        <v>523</v>
      </c>
      <c r="C423" t="s">
        <v>115</v>
      </c>
      <c r="D423" t="s">
        <v>572</v>
      </c>
      <c r="F423" s="1"/>
      <c r="G423" s="1"/>
      <c r="H423" s="2"/>
      <c r="I423" s="2"/>
      <c r="J423" s="2"/>
      <c r="K423" s="2"/>
      <c r="L423" s="2"/>
      <c r="M423" s="2"/>
      <c r="N423" s="2">
        <v>1897</v>
      </c>
      <c r="O423" s="2"/>
      <c r="P423" s="1"/>
      <c r="Q423" s="3"/>
      <c r="R423" s="1"/>
      <c r="S423" s="1"/>
      <c r="T423" s="1"/>
      <c r="U423" s="2"/>
      <c r="V423" s="2"/>
      <c r="W423" s="3"/>
      <c r="X423" s="3"/>
      <c r="Y423" s="3"/>
      <c r="Z423" s="3"/>
      <c r="AA423" s="3"/>
      <c r="AB423" s="3"/>
      <c r="AC423" s="1"/>
      <c r="AD423" s="3"/>
      <c r="AE423" s="1"/>
    </row>
    <row r="424" spans="1:31" x14ac:dyDescent="0.15">
      <c r="A424" t="s">
        <v>522</v>
      </c>
      <c r="B424" t="s">
        <v>523</v>
      </c>
      <c r="C424" t="s">
        <v>117</v>
      </c>
      <c r="D424" t="s">
        <v>573</v>
      </c>
      <c r="F424" s="1"/>
      <c r="G424" s="1"/>
      <c r="H424" s="2"/>
      <c r="I424" s="2"/>
      <c r="J424" s="2"/>
      <c r="K424" s="2"/>
      <c r="L424" s="2"/>
      <c r="M424" s="2"/>
      <c r="N424" s="2">
        <v>2310</v>
      </c>
      <c r="O424" s="2"/>
      <c r="P424" s="1"/>
      <c r="Q424" s="3"/>
      <c r="R424" s="1"/>
      <c r="S424" s="1"/>
      <c r="T424" s="1"/>
      <c r="U424" s="2"/>
      <c r="V424" s="2"/>
      <c r="W424" s="3"/>
      <c r="X424" s="3"/>
      <c r="Y424" s="3"/>
      <c r="Z424" s="3"/>
      <c r="AA424" s="3"/>
      <c r="AB424" s="3"/>
      <c r="AC424" s="1"/>
      <c r="AD424" s="3"/>
      <c r="AE424" s="1"/>
    </row>
    <row r="425" spans="1:31" x14ac:dyDescent="0.15">
      <c r="A425" t="s">
        <v>522</v>
      </c>
      <c r="B425" t="s">
        <v>523</v>
      </c>
      <c r="C425" t="s">
        <v>119</v>
      </c>
      <c r="D425" t="s">
        <v>574</v>
      </c>
      <c r="F425" s="1"/>
      <c r="G425" s="1"/>
      <c r="H425" s="2"/>
      <c r="I425" s="2"/>
      <c r="J425" s="2"/>
      <c r="K425" s="2"/>
      <c r="L425" s="2"/>
      <c r="M425" s="2"/>
      <c r="N425" s="2">
        <v>2970</v>
      </c>
      <c r="O425" s="2"/>
      <c r="P425" s="1"/>
      <c r="Q425" s="3"/>
      <c r="R425" s="1"/>
      <c r="S425" s="1"/>
      <c r="T425" s="1"/>
      <c r="U425" s="2"/>
      <c r="V425" s="2"/>
      <c r="W425" s="3"/>
      <c r="X425" s="3"/>
      <c r="Y425" s="3"/>
      <c r="Z425" s="3"/>
      <c r="AA425" s="3"/>
      <c r="AB425" s="3"/>
      <c r="AC425" s="1"/>
      <c r="AD425" s="3"/>
      <c r="AE425" s="1"/>
    </row>
    <row r="426" spans="1:31" x14ac:dyDescent="0.15">
      <c r="A426" t="s">
        <v>522</v>
      </c>
      <c r="B426" t="s">
        <v>523</v>
      </c>
      <c r="C426" t="s">
        <v>305</v>
      </c>
      <c r="D426" s="77" t="s">
        <v>1943</v>
      </c>
      <c r="F426" s="1"/>
      <c r="G426" s="1"/>
      <c r="H426" s="2"/>
      <c r="I426" s="2"/>
      <c r="J426" s="2"/>
      <c r="K426" s="2"/>
      <c r="L426" s="2"/>
      <c r="M426" s="2"/>
      <c r="N426" s="2">
        <v>2267</v>
      </c>
      <c r="O426" s="2"/>
      <c r="P426" s="1"/>
      <c r="Q426" s="3"/>
      <c r="R426" s="1"/>
      <c r="S426" s="1"/>
      <c r="T426" s="1"/>
      <c r="U426" s="2"/>
      <c r="V426" s="2"/>
      <c r="W426" s="3"/>
      <c r="X426" s="3"/>
      <c r="Y426" s="3"/>
      <c r="Z426" s="3"/>
      <c r="AA426" s="3"/>
      <c r="AB426" s="3"/>
      <c r="AC426" s="1"/>
      <c r="AD426" s="3"/>
      <c r="AE426" s="1"/>
    </row>
    <row r="427" spans="1:31" x14ac:dyDescent="0.15">
      <c r="A427" t="s">
        <v>522</v>
      </c>
      <c r="B427" t="s">
        <v>523</v>
      </c>
      <c r="C427" t="s">
        <v>123</v>
      </c>
      <c r="D427" t="s">
        <v>575</v>
      </c>
      <c r="F427" s="1"/>
      <c r="G427" s="1"/>
      <c r="H427" s="2"/>
      <c r="I427" s="2"/>
      <c r="J427" s="2"/>
      <c r="K427" s="2"/>
      <c r="L427" s="2"/>
      <c r="M427" s="2"/>
      <c r="N427" s="2">
        <v>2288</v>
      </c>
      <c r="O427" s="2"/>
      <c r="P427" s="1"/>
      <c r="Q427" s="3"/>
      <c r="R427" s="1"/>
      <c r="S427" s="1"/>
      <c r="T427" s="1"/>
      <c r="U427" s="2"/>
      <c r="V427" s="2"/>
      <c r="W427" s="3"/>
      <c r="X427" s="3"/>
      <c r="Y427" s="3"/>
      <c r="Z427" s="3"/>
      <c r="AA427" s="3"/>
      <c r="AB427" s="3"/>
      <c r="AC427" s="1"/>
      <c r="AD427" s="3"/>
      <c r="AE427" s="1"/>
    </row>
    <row r="428" spans="1:31" x14ac:dyDescent="0.15">
      <c r="A428" t="s">
        <v>522</v>
      </c>
      <c r="B428" t="s">
        <v>523</v>
      </c>
      <c r="C428" t="s">
        <v>576</v>
      </c>
      <c r="D428" t="s">
        <v>577</v>
      </c>
      <c r="F428" s="1"/>
      <c r="G428" s="1"/>
      <c r="H428" s="2"/>
      <c r="I428" s="2"/>
      <c r="J428" s="2"/>
      <c r="K428" s="2"/>
      <c r="L428" s="2"/>
      <c r="M428" s="2"/>
      <c r="N428" s="2">
        <v>2101</v>
      </c>
      <c r="O428" s="2"/>
      <c r="P428" s="1"/>
      <c r="Q428" s="3"/>
      <c r="R428" s="1"/>
      <c r="S428" s="1"/>
      <c r="T428" s="1"/>
      <c r="U428" s="2"/>
      <c r="V428" s="2"/>
      <c r="W428" s="3"/>
      <c r="X428" s="3"/>
      <c r="Y428" s="3"/>
      <c r="Z428" s="3"/>
      <c r="AA428" s="3"/>
      <c r="AB428" s="3"/>
      <c r="AC428" s="1"/>
      <c r="AD428" s="3"/>
      <c r="AE428" s="1"/>
    </row>
    <row r="429" spans="1:31" x14ac:dyDescent="0.15">
      <c r="A429" t="s">
        <v>522</v>
      </c>
      <c r="B429" t="s">
        <v>523</v>
      </c>
      <c r="C429" t="s">
        <v>578</v>
      </c>
      <c r="D429" t="s">
        <v>579</v>
      </c>
      <c r="F429" s="1"/>
      <c r="G429" s="1"/>
      <c r="H429" s="2"/>
      <c r="I429" s="2"/>
      <c r="J429" s="2"/>
      <c r="K429" s="2"/>
      <c r="L429" s="2"/>
      <c r="M429" s="2"/>
      <c r="N429" s="2">
        <v>2860</v>
      </c>
      <c r="O429" s="2"/>
      <c r="P429" s="1"/>
      <c r="Q429" s="3"/>
      <c r="R429" s="1"/>
      <c r="S429" s="1"/>
      <c r="T429" s="1"/>
      <c r="U429" s="2"/>
      <c r="V429" s="2"/>
      <c r="W429" s="3"/>
      <c r="X429" s="3"/>
      <c r="Y429" s="3"/>
      <c r="Z429" s="3"/>
      <c r="AA429" s="3"/>
      <c r="AB429" s="3"/>
      <c r="AC429" s="1"/>
      <c r="AD429" s="3"/>
      <c r="AE429" s="1"/>
    </row>
    <row r="430" spans="1:31" x14ac:dyDescent="0.15">
      <c r="A430" t="s">
        <v>522</v>
      </c>
      <c r="B430" t="s">
        <v>523</v>
      </c>
      <c r="C430" t="s">
        <v>443</v>
      </c>
      <c r="D430" t="s">
        <v>580</v>
      </c>
      <c r="F430" s="1"/>
      <c r="G430" s="1"/>
      <c r="H430" s="2"/>
      <c r="I430" s="2"/>
      <c r="J430" s="2"/>
      <c r="K430" s="2"/>
      <c r="L430" s="2"/>
      <c r="M430" s="2"/>
      <c r="N430" s="2">
        <v>3388</v>
      </c>
      <c r="O430" s="2"/>
      <c r="P430" s="1"/>
      <c r="Q430" s="3"/>
      <c r="R430" s="1"/>
      <c r="S430" s="1"/>
      <c r="T430" s="1"/>
      <c r="U430" s="2"/>
      <c r="V430" s="2"/>
      <c r="W430" s="3"/>
      <c r="X430" s="3"/>
      <c r="Y430" s="3"/>
      <c r="Z430" s="3"/>
      <c r="AA430" s="3"/>
      <c r="AB430" s="3"/>
      <c r="AC430" s="1"/>
      <c r="AD430" s="3"/>
      <c r="AE430" s="1"/>
    </row>
    <row r="431" spans="1:31" x14ac:dyDescent="0.15">
      <c r="A431" s="101" t="s">
        <v>1973</v>
      </c>
      <c r="B431" t="s">
        <v>523</v>
      </c>
      <c r="C431" t="s">
        <v>189</v>
      </c>
      <c r="D431" t="s">
        <v>523</v>
      </c>
      <c r="F431" s="1"/>
      <c r="G431" s="1"/>
      <c r="H431" s="2"/>
      <c r="I431" s="2"/>
      <c r="J431" s="2"/>
      <c r="K431" s="2"/>
      <c r="L431" s="2"/>
      <c r="M431" s="2"/>
      <c r="N431" s="2" t="s">
        <v>1</v>
      </c>
      <c r="O431" s="2"/>
      <c r="P431" s="1"/>
      <c r="Q431" s="3"/>
      <c r="R431" s="1"/>
      <c r="S431" s="1"/>
      <c r="T431" s="1"/>
      <c r="U431" s="2"/>
      <c r="V431" s="2"/>
      <c r="W431" s="3"/>
      <c r="X431" s="3"/>
      <c r="Y431" s="3"/>
      <c r="Z431" s="3"/>
      <c r="AA431" s="3"/>
      <c r="AB431" s="3"/>
      <c r="AC431" s="1"/>
      <c r="AD431" s="3"/>
      <c r="AE431" s="1"/>
    </row>
    <row r="432" spans="1:31" x14ac:dyDescent="0.15">
      <c r="A432" t="s">
        <v>581</v>
      </c>
      <c r="B432" t="s">
        <v>582</v>
      </c>
      <c r="C432" t="s">
        <v>10</v>
      </c>
      <c r="D432" t="s">
        <v>582</v>
      </c>
      <c r="F432" s="1"/>
      <c r="G432" s="1"/>
      <c r="H432" s="2"/>
      <c r="I432" s="2"/>
      <c r="J432" s="2"/>
      <c r="K432" s="2"/>
      <c r="L432" s="2"/>
      <c r="M432" s="2"/>
      <c r="N432" s="2">
        <v>2690</v>
      </c>
      <c r="O432" s="2"/>
      <c r="P432" s="1"/>
      <c r="Q432" s="3"/>
      <c r="R432" s="1"/>
      <c r="S432" s="1"/>
      <c r="T432" s="1"/>
      <c r="U432" s="2"/>
      <c r="V432" s="2"/>
      <c r="W432" s="3"/>
      <c r="X432" s="3"/>
      <c r="Y432" s="3"/>
      <c r="Z432" s="3"/>
      <c r="AA432" s="3"/>
      <c r="AB432" s="3"/>
      <c r="AC432" s="1"/>
      <c r="AD432" s="3"/>
      <c r="AE432" s="1"/>
    </row>
    <row r="433" spans="1:31" x14ac:dyDescent="0.15">
      <c r="A433" t="s">
        <v>581</v>
      </c>
      <c r="B433" t="s">
        <v>582</v>
      </c>
      <c r="C433" t="s">
        <v>12</v>
      </c>
      <c r="D433" t="s">
        <v>583</v>
      </c>
      <c r="F433" s="1"/>
      <c r="G433" s="1"/>
      <c r="H433" s="2"/>
      <c r="I433" s="2"/>
      <c r="J433" s="2"/>
      <c r="K433" s="2"/>
      <c r="L433" s="2"/>
      <c r="M433" s="2"/>
      <c r="N433" s="2">
        <v>2640</v>
      </c>
      <c r="O433" s="2"/>
      <c r="P433" s="1"/>
      <c r="Q433" s="3"/>
      <c r="R433" s="1"/>
      <c r="S433" s="1"/>
      <c r="T433" s="1"/>
      <c r="U433" s="2"/>
      <c r="V433" s="2"/>
      <c r="W433" s="3"/>
      <c r="X433" s="3"/>
      <c r="Y433" s="3"/>
      <c r="Z433" s="3"/>
      <c r="AA433" s="3"/>
      <c r="AB433" s="3"/>
      <c r="AC433" s="1"/>
      <c r="AD433" s="3"/>
      <c r="AE433" s="1"/>
    </row>
    <row r="434" spans="1:31" x14ac:dyDescent="0.15">
      <c r="A434" t="s">
        <v>581</v>
      </c>
      <c r="B434" t="s">
        <v>582</v>
      </c>
      <c r="C434" t="s">
        <v>14</v>
      </c>
      <c r="D434" t="s">
        <v>584</v>
      </c>
      <c r="F434" s="1"/>
      <c r="G434" s="1"/>
      <c r="H434" s="2"/>
      <c r="I434" s="2"/>
      <c r="J434" s="2"/>
      <c r="K434" s="2"/>
      <c r="L434" s="2"/>
      <c r="M434" s="2"/>
      <c r="N434" s="2">
        <v>2690</v>
      </c>
      <c r="O434" s="2"/>
      <c r="P434" s="1"/>
      <c r="Q434" s="3"/>
      <c r="R434" s="1"/>
      <c r="S434" s="1"/>
      <c r="T434" s="1"/>
      <c r="U434" s="2"/>
      <c r="V434" s="2"/>
      <c r="W434" s="3"/>
      <c r="X434" s="3"/>
      <c r="Y434" s="3"/>
      <c r="Z434" s="3"/>
      <c r="AA434" s="3"/>
      <c r="AB434" s="3"/>
      <c r="AC434" s="1"/>
      <c r="AD434" s="3"/>
      <c r="AE434" s="1"/>
    </row>
    <row r="435" spans="1:31" x14ac:dyDescent="0.15">
      <c r="A435" t="s">
        <v>581</v>
      </c>
      <c r="B435" t="s">
        <v>582</v>
      </c>
      <c r="C435" t="s">
        <v>16</v>
      </c>
      <c r="D435" t="s">
        <v>585</v>
      </c>
      <c r="F435" s="1"/>
      <c r="G435" s="1"/>
      <c r="H435" s="2"/>
      <c r="I435" s="2"/>
      <c r="J435" s="2"/>
      <c r="K435" s="2"/>
      <c r="L435" s="2"/>
      <c r="M435" s="2"/>
      <c r="N435" s="2">
        <v>2761</v>
      </c>
      <c r="O435" s="2"/>
      <c r="P435" s="1"/>
      <c r="Q435" s="3"/>
      <c r="R435" s="1"/>
      <c r="S435" s="1"/>
      <c r="T435" s="1"/>
      <c r="U435" s="2"/>
      <c r="V435" s="2"/>
      <c r="W435" s="3"/>
      <c r="X435" s="3"/>
      <c r="Y435" s="3"/>
      <c r="Z435" s="3"/>
      <c r="AA435" s="3"/>
      <c r="AB435" s="3"/>
      <c r="AC435" s="1"/>
      <c r="AD435" s="3"/>
      <c r="AE435" s="1"/>
    </row>
    <row r="436" spans="1:31" x14ac:dyDescent="0.15">
      <c r="A436" t="s">
        <v>581</v>
      </c>
      <c r="B436" t="s">
        <v>582</v>
      </c>
      <c r="C436" t="s">
        <v>20</v>
      </c>
      <c r="D436" t="s">
        <v>586</v>
      </c>
      <c r="F436" s="1"/>
      <c r="G436" s="1"/>
      <c r="H436" s="2"/>
      <c r="I436" s="2"/>
      <c r="J436" s="2"/>
      <c r="K436" s="2"/>
      <c r="L436" s="2"/>
      <c r="M436" s="2"/>
      <c r="N436" s="2">
        <v>2101</v>
      </c>
      <c r="O436" s="2"/>
      <c r="P436" s="1"/>
      <c r="Q436" s="3"/>
      <c r="R436" s="1"/>
      <c r="S436" s="1"/>
      <c r="T436" s="1"/>
      <c r="U436" s="2"/>
      <c r="V436" s="2"/>
      <c r="W436" s="3"/>
      <c r="X436" s="3"/>
      <c r="Y436" s="3"/>
      <c r="Z436" s="3"/>
      <c r="AA436" s="3"/>
      <c r="AB436" s="3"/>
      <c r="AC436" s="1"/>
      <c r="AD436" s="3"/>
      <c r="AE436" s="1"/>
    </row>
    <row r="437" spans="1:31" x14ac:dyDescent="0.15">
      <c r="A437" t="s">
        <v>581</v>
      </c>
      <c r="B437" t="s">
        <v>582</v>
      </c>
      <c r="C437" t="s">
        <v>28</v>
      </c>
      <c r="D437" t="s">
        <v>587</v>
      </c>
      <c r="F437" s="1"/>
      <c r="G437" s="1"/>
      <c r="H437" s="2"/>
      <c r="I437" s="2"/>
      <c r="J437" s="2"/>
      <c r="K437" s="2"/>
      <c r="L437" s="2"/>
      <c r="M437" s="2"/>
      <c r="N437" s="2">
        <v>2783</v>
      </c>
      <c r="O437" s="2"/>
      <c r="P437" s="1"/>
      <c r="Q437" s="3"/>
      <c r="R437" s="1"/>
      <c r="S437" s="1"/>
      <c r="T437" s="1"/>
      <c r="U437" s="2"/>
      <c r="V437" s="2"/>
      <c r="W437" s="3"/>
      <c r="X437" s="3"/>
      <c r="Y437" s="3"/>
      <c r="Z437" s="3"/>
      <c r="AA437" s="3"/>
      <c r="AB437" s="3"/>
      <c r="AC437" s="1"/>
      <c r="AD437" s="3"/>
      <c r="AE437" s="1"/>
    </row>
    <row r="438" spans="1:31" x14ac:dyDescent="0.15">
      <c r="A438" t="s">
        <v>581</v>
      </c>
      <c r="B438" t="s">
        <v>582</v>
      </c>
      <c r="C438" t="s">
        <v>30</v>
      </c>
      <c r="D438" t="s">
        <v>588</v>
      </c>
      <c r="F438" s="1"/>
      <c r="G438" s="1"/>
      <c r="H438" s="2"/>
      <c r="I438" s="2"/>
      <c r="J438" s="2"/>
      <c r="K438" s="2"/>
      <c r="L438" s="2"/>
      <c r="M438" s="2"/>
      <c r="N438" s="2">
        <v>2266</v>
      </c>
      <c r="O438" s="2"/>
      <c r="P438" s="1"/>
      <c r="Q438" s="3"/>
      <c r="R438" s="1"/>
      <c r="S438" s="1"/>
      <c r="T438" s="1"/>
      <c r="U438" s="2"/>
      <c r="V438" s="2"/>
      <c r="W438" s="3"/>
      <c r="X438" s="3"/>
      <c r="Y438" s="3"/>
      <c r="Z438" s="3"/>
      <c r="AA438" s="3"/>
      <c r="AB438" s="3"/>
      <c r="AC438" s="1"/>
      <c r="AD438" s="3"/>
      <c r="AE438" s="1"/>
    </row>
    <row r="439" spans="1:31" x14ac:dyDescent="0.15">
      <c r="A439" t="s">
        <v>581</v>
      </c>
      <c r="B439" t="s">
        <v>582</v>
      </c>
      <c r="C439" t="s">
        <v>32</v>
      </c>
      <c r="D439" t="s">
        <v>589</v>
      </c>
      <c r="F439" s="1"/>
      <c r="G439" s="1"/>
      <c r="H439" s="2"/>
      <c r="I439" s="2"/>
      <c r="J439" s="2"/>
      <c r="K439" s="2"/>
      <c r="L439" s="2"/>
      <c r="M439" s="2"/>
      <c r="N439" s="2">
        <v>2673</v>
      </c>
      <c r="O439" s="2"/>
      <c r="P439" s="1"/>
      <c r="Q439" s="3"/>
      <c r="R439" s="1"/>
      <c r="S439" s="1"/>
      <c r="T439" s="1"/>
      <c r="U439" s="2"/>
      <c r="V439" s="2"/>
      <c r="W439" s="3"/>
      <c r="X439" s="3"/>
      <c r="Y439" s="3"/>
      <c r="Z439" s="3"/>
      <c r="AA439" s="3"/>
      <c r="AB439" s="3"/>
      <c r="AC439" s="1"/>
      <c r="AD439" s="3"/>
      <c r="AE439" s="1"/>
    </row>
    <row r="440" spans="1:31" x14ac:dyDescent="0.15">
      <c r="A440" t="s">
        <v>581</v>
      </c>
      <c r="B440" t="s">
        <v>582</v>
      </c>
      <c r="C440" t="s">
        <v>240</v>
      </c>
      <c r="D440" t="s">
        <v>590</v>
      </c>
      <c r="F440" s="1"/>
      <c r="G440" s="1"/>
      <c r="H440" s="2"/>
      <c r="I440" s="2"/>
      <c r="J440" s="2"/>
      <c r="K440" s="2"/>
      <c r="L440" s="2"/>
      <c r="M440" s="2"/>
      <c r="N440" s="2">
        <v>2420</v>
      </c>
      <c r="O440" s="2"/>
      <c r="P440" s="1"/>
      <c r="Q440" s="3"/>
      <c r="R440" s="1"/>
      <c r="S440" s="1"/>
      <c r="T440" s="1"/>
      <c r="U440" s="2"/>
      <c r="V440" s="2"/>
      <c r="W440" s="3"/>
      <c r="X440" s="3"/>
      <c r="Y440" s="3"/>
      <c r="Z440" s="3"/>
      <c r="AA440" s="3"/>
      <c r="AB440" s="3"/>
      <c r="AC440" s="1"/>
      <c r="AD440" s="3"/>
      <c r="AE440" s="1"/>
    </row>
    <row r="441" spans="1:31" x14ac:dyDescent="0.15">
      <c r="A441" t="s">
        <v>581</v>
      </c>
      <c r="B441" t="s">
        <v>582</v>
      </c>
      <c r="C441" t="s">
        <v>34</v>
      </c>
      <c r="D441" t="s">
        <v>591</v>
      </c>
      <c r="F441" s="1"/>
      <c r="G441" s="1"/>
      <c r="H441" s="2"/>
      <c r="I441" s="2"/>
      <c r="J441" s="2"/>
      <c r="K441" s="2"/>
      <c r="L441" s="2"/>
      <c r="M441" s="2"/>
      <c r="N441" s="2">
        <v>2695</v>
      </c>
      <c r="O441" s="2"/>
      <c r="P441" s="1"/>
      <c r="Q441" s="3"/>
      <c r="R441" s="1"/>
      <c r="S441" s="1"/>
      <c r="T441" s="1"/>
      <c r="U441" s="2"/>
      <c r="V441" s="2"/>
      <c r="W441" s="3"/>
      <c r="X441" s="3"/>
      <c r="Y441" s="3"/>
      <c r="Z441" s="3"/>
      <c r="AA441" s="3"/>
      <c r="AB441" s="3"/>
      <c r="AC441" s="1"/>
      <c r="AD441" s="3"/>
      <c r="AE441" s="1"/>
    </row>
    <row r="442" spans="1:31" x14ac:dyDescent="0.15">
      <c r="A442" t="s">
        <v>581</v>
      </c>
      <c r="B442" t="s">
        <v>582</v>
      </c>
      <c r="C442" t="s">
        <v>56</v>
      </c>
      <c r="D442" t="s">
        <v>592</v>
      </c>
      <c r="F442" s="1"/>
      <c r="G442" s="1"/>
      <c r="H442" s="2"/>
      <c r="I442" s="2"/>
      <c r="J442" s="2"/>
      <c r="K442" s="2"/>
      <c r="L442" s="2"/>
      <c r="M442" s="2"/>
      <c r="N442" s="2">
        <v>4290</v>
      </c>
      <c r="O442" s="2"/>
      <c r="P442" s="1"/>
      <c r="Q442" s="3"/>
      <c r="R442" s="1"/>
      <c r="S442" s="1"/>
      <c r="T442" s="1"/>
      <c r="U442" s="2"/>
      <c r="V442" s="2"/>
      <c r="W442" s="3"/>
      <c r="X442" s="3"/>
      <c r="Y442" s="3"/>
      <c r="Z442" s="3"/>
      <c r="AA442" s="3"/>
      <c r="AB442" s="3"/>
      <c r="AC442" s="1"/>
      <c r="AD442" s="3"/>
      <c r="AE442" s="1"/>
    </row>
    <row r="443" spans="1:31" x14ac:dyDescent="0.15">
      <c r="A443" t="s">
        <v>581</v>
      </c>
      <c r="B443" t="s">
        <v>582</v>
      </c>
      <c r="C443" t="s">
        <v>60</v>
      </c>
      <c r="D443" t="s">
        <v>593</v>
      </c>
      <c r="F443" s="1"/>
      <c r="G443" s="1"/>
      <c r="H443" s="2"/>
      <c r="I443" s="2"/>
      <c r="J443" s="2"/>
      <c r="K443" s="2"/>
      <c r="L443" s="2"/>
      <c r="M443" s="2"/>
      <c r="N443" s="2">
        <v>2739</v>
      </c>
      <c r="O443" s="2"/>
      <c r="P443" s="1"/>
      <c r="Q443" s="3"/>
      <c r="R443" s="1"/>
      <c r="S443" s="1"/>
      <c r="T443" s="1"/>
      <c r="U443" s="2"/>
      <c r="V443" s="2"/>
      <c r="W443" s="3"/>
      <c r="X443" s="3"/>
      <c r="Y443" s="3"/>
      <c r="Z443" s="3"/>
      <c r="AA443" s="3"/>
      <c r="AB443" s="3"/>
      <c r="AC443" s="1"/>
      <c r="AD443" s="3"/>
      <c r="AE443" s="1"/>
    </row>
    <row r="444" spans="1:31" x14ac:dyDescent="0.15">
      <c r="A444" t="s">
        <v>581</v>
      </c>
      <c r="B444" t="s">
        <v>582</v>
      </c>
      <c r="C444" t="s">
        <v>328</v>
      </c>
      <c r="D444" t="s">
        <v>594</v>
      </c>
      <c r="F444" s="1"/>
      <c r="G444" s="1"/>
      <c r="H444" s="2"/>
      <c r="I444" s="2"/>
      <c r="J444" s="2"/>
      <c r="K444" s="2"/>
      <c r="L444" s="2"/>
      <c r="M444" s="2"/>
      <c r="N444" s="2">
        <v>2882</v>
      </c>
      <c r="O444" s="2"/>
      <c r="P444" s="1"/>
      <c r="Q444" s="3"/>
      <c r="R444" s="1"/>
      <c r="S444" s="1"/>
      <c r="T444" s="1"/>
      <c r="U444" s="2"/>
      <c r="V444" s="2"/>
      <c r="W444" s="3"/>
      <c r="X444" s="3"/>
      <c r="Y444" s="3"/>
      <c r="Z444" s="3"/>
      <c r="AA444" s="3"/>
      <c r="AB444" s="3"/>
      <c r="AC444" s="1"/>
      <c r="AD444" s="3"/>
      <c r="AE444" s="1"/>
    </row>
    <row r="445" spans="1:31" x14ac:dyDescent="0.15">
      <c r="A445" t="s">
        <v>581</v>
      </c>
      <c r="B445" t="s">
        <v>582</v>
      </c>
      <c r="C445" t="s">
        <v>64</v>
      </c>
      <c r="D445" t="s">
        <v>595</v>
      </c>
      <c r="F445" s="1"/>
      <c r="G445" s="1"/>
      <c r="H445" s="2"/>
      <c r="I445" s="2"/>
      <c r="J445" s="2"/>
      <c r="K445" s="2"/>
      <c r="L445" s="2"/>
      <c r="M445" s="2"/>
      <c r="N445" s="2">
        <v>2310</v>
      </c>
      <c r="O445" s="2"/>
      <c r="P445" s="1"/>
      <c r="Q445" s="3"/>
      <c r="R445" s="1"/>
      <c r="S445" s="1"/>
      <c r="T445" s="1"/>
      <c r="U445" s="2"/>
      <c r="V445" s="2"/>
      <c r="W445" s="3"/>
      <c r="X445" s="3"/>
      <c r="Y445" s="3"/>
      <c r="Z445" s="3"/>
      <c r="AA445" s="3"/>
      <c r="AB445" s="3"/>
      <c r="AC445" s="1"/>
      <c r="AD445" s="3"/>
      <c r="AE445" s="1"/>
    </row>
    <row r="446" spans="1:31" x14ac:dyDescent="0.15">
      <c r="A446" t="s">
        <v>581</v>
      </c>
      <c r="B446" t="s">
        <v>582</v>
      </c>
      <c r="C446" t="s">
        <v>66</v>
      </c>
      <c r="D446" t="s">
        <v>596</v>
      </c>
      <c r="F446" s="1"/>
      <c r="G446" s="1"/>
      <c r="H446" s="2"/>
      <c r="I446" s="2"/>
      <c r="J446" s="2"/>
      <c r="K446" s="2"/>
      <c r="L446" s="2"/>
      <c r="M446" s="2"/>
      <c r="N446" s="2">
        <v>3740</v>
      </c>
      <c r="O446" s="2"/>
      <c r="P446" s="1"/>
      <c r="Q446" s="3"/>
      <c r="R446" s="1"/>
      <c r="S446" s="1"/>
      <c r="T446" s="1"/>
      <c r="U446" s="2"/>
      <c r="V446" s="2"/>
      <c r="W446" s="3"/>
      <c r="X446" s="3"/>
      <c r="Y446" s="3"/>
      <c r="Z446" s="3"/>
      <c r="AA446" s="3"/>
      <c r="AB446" s="3"/>
      <c r="AC446" s="1"/>
      <c r="AD446" s="3"/>
      <c r="AE446" s="1"/>
    </row>
    <row r="447" spans="1:31" x14ac:dyDescent="0.15">
      <c r="A447" t="s">
        <v>581</v>
      </c>
      <c r="B447" t="s">
        <v>582</v>
      </c>
      <c r="C447" t="s">
        <v>68</v>
      </c>
      <c r="D447" t="s">
        <v>597</v>
      </c>
      <c r="F447" s="1"/>
      <c r="G447" s="1"/>
      <c r="H447" s="2"/>
      <c r="I447" s="2"/>
      <c r="J447" s="2"/>
      <c r="K447" s="2"/>
      <c r="L447" s="2"/>
      <c r="M447" s="2"/>
      <c r="N447" s="2">
        <v>3970</v>
      </c>
      <c r="O447" s="2"/>
      <c r="P447" s="1"/>
      <c r="Q447" s="3"/>
      <c r="R447" s="1"/>
      <c r="S447" s="1"/>
      <c r="T447" s="1"/>
      <c r="U447" s="2"/>
      <c r="V447" s="2"/>
      <c r="W447" s="3"/>
      <c r="X447" s="3"/>
      <c r="Y447" s="3"/>
      <c r="Z447" s="3"/>
      <c r="AA447" s="3"/>
      <c r="AB447" s="3"/>
      <c r="AC447" s="1"/>
      <c r="AD447" s="3"/>
      <c r="AE447" s="1"/>
    </row>
    <row r="448" spans="1:31" x14ac:dyDescent="0.15">
      <c r="A448" t="s">
        <v>581</v>
      </c>
      <c r="B448" t="s">
        <v>582</v>
      </c>
      <c r="C448" t="s">
        <v>70</v>
      </c>
      <c r="D448" t="s">
        <v>598</v>
      </c>
      <c r="F448" s="1"/>
      <c r="G448" s="1"/>
      <c r="H448" s="2"/>
      <c r="I448" s="2"/>
      <c r="J448" s="2"/>
      <c r="K448" s="2"/>
      <c r="L448" s="2"/>
      <c r="M448" s="2"/>
      <c r="N448" s="2">
        <v>4158</v>
      </c>
      <c r="O448" s="2"/>
      <c r="P448" s="1"/>
      <c r="Q448" s="3"/>
      <c r="R448" s="1"/>
      <c r="S448" s="1"/>
      <c r="T448" s="1"/>
      <c r="U448" s="2"/>
      <c r="V448" s="2"/>
      <c r="W448" s="3"/>
      <c r="X448" s="3"/>
      <c r="Y448" s="3"/>
      <c r="Z448" s="3"/>
      <c r="AA448" s="3"/>
      <c r="AB448" s="3"/>
      <c r="AC448" s="1"/>
      <c r="AD448" s="3"/>
      <c r="AE448" s="1"/>
    </row>
    <row r="449" spans="1:31" x14ac:dyDescent="0.15">
      <c r="A449" t="s">
        <v>581</v>
      </c>
      <c r="B449" t="s">
        <v>582</v>
      </c>
      <c r="C449" t="s">
        <v>206</v>
      </c>
      <c r="D449" t="s">
        <v>599</v>
      </c>
      <c r="F449" s="1"/>
      <c r="G449" s="1"/>
      <c r="H449" s="2"/>
      <c r="I449" s="2"/>
      <c r="J449" s="2"/>
      <c r="K449" s="2"/>
      <c r="L449" s="2"/>
      <c r="M449" s="2"/>
      <c r="N449" s="2">
        <v>3960</v>
      </c>
      <c r="O449" s="2"/>
      <c r="P449" s="1"/>
      <c r="Q449" s="3"/>
      <c r="R449" s="1"/>
      <c r="S449" s="1"/>
      <c r="T449" s="1"/>
      <c r="U449" s="2"/>
      <c r="V449" s="2"/>
      <c r="W449" s="3"/>
      <c r="X449" s="3"/>
      <c r="Y449" s="3"/>
      <c r="Z449" s="3"/>
      <c r="AA449" s="3"/>
      <c r="AB449" s="3"/>
      <c r="AC449" s="1"/>
      <c r="AD449" s="3"/>
      <c r="AE449" s="1"/>
    </row>
    <row r="450" spans="1:31" x14ac:dyDescent="0.15">
      <c r="A450" t="s">
        <v>581</v>
      </c>
      <c r="B450" t="s">
        <v>582</v>
      </c>
      <c r="C450" t="s">
        <v>72</v>
      </c>
      <c r="D450" t="s">
        <v>600</v>
      </c>
      <c r="F450" s="1"/>
      <c r="G450" s="1"/>
      <c r="H450" s="2"/>
      <c r="I450" s="2"/>
      <c r="J450" s="2"/>
      <c r="K450" s="2"/>
      <c r="L450" s="2"/>
      <c r="M450" s="2"/>
      <c r="N450" s="2">
        <v>4180</v>
      </c>
      <c r="O450" s="2"/>
      <c r="P450" s="1"/>
      <c r="Q450" s="3"/>
      <c r="R450" s="1"/>
      <c r="S450" s="1"/>
      <c r="T450" s="1"/>
      <c r="U450" s="2"/>
      <c r="V450" s="2"/>
      <c r="W450" s="3"/>
      <c r="X450" s="3"/>
      <c r="Y450" s="3"/>
      <c r="Z450" s="3"/>
      <c r="AA450" s="3"/>
      <c r="AB450" s="3"/>
      <c r="AC450" s="1"/>
      <c r="AD450" s="3"/>
      <c r="AE450" s="1"/>
    </row>
    <row r="451" spans="1:31" x14ac:dyDescent="0.15">
      <c r="A451" t="s">
        <v>581</v>
      </c>
      <c r="B451" t="s">
        <v>582</v>
      </c>
      <c r="C451" t="s">
        <v>74</v>
      </c>
      <c r="D451" t="s">
        <v>601</v>
      </c>
      <c r="F451" s="1"/>
      <c r="G451" s="1"/>
      <c r="H451" s="2"/>
      <c r="I451" s="2"/>
      <c r="J451" s="2"/>
      <c r="K451" s="2"/>
      <c r="L451" s="2"/>
      <c r="M451" s="2"/>
      <c r="N451" s="2">
        <v>3883</v>
      </c>
      <c r="O451" s="2"/>
      <c r="P451" s="1"/>
      <c r="Q451" s="3"/>
      <c r="R451" s="1"/>
      <c r="S451" s="1"/>
      <c r="T451" s="1"/>
      <c r="U451" s="2"/>
      <c r="V451" s="2"/>
      <c r="W451" s="3"/>
      <c r="X451" s="3"/>
      <c r="Y451" s="3"/>
      <c r="Z451" s="3"/>
      <c r="AA451" s="3"/>
      <c r="AB451" s="3"/>
      <c r="AC451" s="1"/>
      <c r="AD451" s="3"/>
      <c r="AE451" s="1"/>
    </row>
    <row r="452" spans="1:31" x14ac:dyDescent="0.15">
      <c r="A452" t="s">
        <v>581</v>
      </c>
      <c r="B452" t="s">
        <v>582</v>
      </c>
      <c r="C452" t="s">
        <v>435</v>
      </c>
      <c r="D452" t="s">
        <v>602</v>
      </c>
      <c r="F452" s="1"/>
      <c r="G452" s="1"/>
      <c r="H452" s="2"/>
      <c r="I452" s="2"/>
      <c r="J452" s="2"/>
      <c r="K452" s="2"/>
      <c r="L452" s="2"/>
      <c r="M452" s="2"/>
      <c r="N452" s="2">
        <v>4730</v>
      </c>
      <c r="O452" s="2"/>
      <c r="P452" s="1"/>
      <c r="Q452" s="3"/>
      <c r="R452" s="1"/>
      <c r="S452" s="1"/>
      <c r="T452" s="1"/>
      <c r="U452" s="2"/>
      <c r="V452" s="2"/>
      <c r="W452" s="3"/>
      <c r="X452" s="3"/>
      <c r="Y452" s="3"/>
      <c r="Z452" s="3"/>
      <c r="AA452" s="3"/>
      <c r="AB452" s="3"/>
      <c r="AC452" s="1"/>
      <c r="AD452" s="3"/>
      <c r="AE452" s="1"/>
    </row>
    <row r="453" spans="1:31" x14ac:dyDescent="0.15">
      <c r="A453" t="s">
        <v>581</v>
      </c>
      <c r="B453" t="s">
        <v>582</v>
      </c>
      <c r="C453" t="s">
        <v>90</v>
      </c>
      <c r="D453" t="s">
        <v>603</v>
      </c>
      <c r="F453" s="1"/>
      <c r="G453" s="1"/>
      <c r="H453" s="2"/>
      <c r="I453" s="2"/>
      <c r="J453" s="2"/>
      <c r="K453" s="2"/>
      <c r="L453" s="2"/>
      <c r="M453" s="2"/>
      <c r="N453" s="2">
        <v>4730</v>
      </c>
      <c r="O453" s="2"/>
      <c r="P453" s="1"/>
      <c r="Q453" s="3"/>
      <c r="R453" s="1"/>
      <c r="S453" s="1"/>
      <c r="T453" s="1"/>
      <c r="U453" s="2"/>
      <c r="V453" s="2"/>
      <c r="W453" s="3"/>
      <c r="X453" s="3"/>
      <c r="Y453" s="3"/>
      <c r="Z453" s="3"/>
      <c r="AA453" s="3"/>
      <c r="AB453" s="3"/>
      <c r="AC453" s="1"/>
      <c r="AD453" s="3"/>
      <c r="AE453" s="1"/>
    </row>
    <row r="454" spans="1:31" x14ac:dyDescent="0.15">
      <c r="A454" t="s">
        <v>581</v>
      </c>
      <c r="B454" t="s">
        <v>582</v>
      </c>
      <c r="C454" t="s">
        <v>92</v>
      </c>
      <c r="D454" t="s">
        <v>604</v>
      </c>
      <c r="F454" s="1"/>
      <c r="G454" s="1"/>
      <c r="H454" s="2"/>
      <c r="I454" s="2"/>
      <c r="J454" s="2"/>
      <c r="K454" s="2"/>
      <c r="L454" s="2"/>
      <c r="M454" s="2"/>
      <c r="N454" s="2">
        <v>3960</v>
      </c>
      <c r="O454" s="2"/>
      <c r="P454" s="1"/>
      <c r="Q454" s="3"/>
      <c r="R454" s="1"/>
      <c r="S454" s="1"/>
      <c r="T454" s="1"/>
      <c r="U454" s="2"/>
      <c r="V454" s="2"/>
      <c r="W454" s="3"/>
      <c r="X454" s="3"/>
      <c r="Y454" s="3"/>
      <c r="Z454" s="3"/>
      <c r="AA454" s="3"/>
      <c r="AB454" s="3"/>
      <c r="AC454" s="1"/>
      <c r="AD454" s="3"/>
      <c r="AE454" s="1"/>
    </row>
    <row r="455" spans="1:31" x14ac:dyDescent="0.15">
      <c r="A455" t="s">
        <v>581</v>
      </c>
      <c r="B455" t="s">
        <v>582</v>
      </c>
      <c r="C455" t="s">
        <v>392</v>
      </c>
      <c r="D455" t="s">
        <v>605</v>
      </c>
      <c r="F455" s="1"/>
      <c r="G455" s="1"/>
      <c r="H455" s="2"/>
      <c r="I455" s="2"/>
      <c r="J455" s="2"/>
      <c r="K455" s="2"/>
      <c r="L455" s="2"/>
      <c r="M455" s="2"/>
      <c r="N455" s="2">
        <v>4400</v>
      </c>
      <c r="O455" s="2"/>
      <c r="P455" s="1"/>
      <c r="Q455" s="3"/>
      <c r="R455" s="1"/>
      <c r="S455" s="1"/>
      <c r="T455" s="1"/>
      <c r="U455" s="2"/>
      <c r="V455" s="2"/>
      <c r="W455" s="3"/>
      <c r="X455" s="3"/>
      <c r="Y455" s="3"/>
      <c r="Z455" s="3"/>
      <c r="AA455" s="3"/>
      <c r="AB455" s="3"/>
      <c r="AC455" s="1"/>
      <c r="AD455" s="3"/>
      <c r="AE455" s="1"/>
    </row>
    <row r="456" spans="1:31" x14ac:dyDescent="0.15">
      <c r="A456" t="s">
        <v>581</v>
      </c>
      <c r="B456" t="s">
        <v>582</v>
      </c>
      <c r="C456" t="s">
        <v>102</v>
      </c>
      <c r="D456" t="s">
        <v>606</v>
      </c>
      <c r="F456" s="1"/>
      <c r="G456" s="1"/>
      <c r="H456" s="2"/>
      <c r="I456" s="2"/>
      <c r="J456" s="2"/>
      <c r="K456" s="2"/>
      <c r="L456" s="2"/>
      <c r="M456" s="2"/>
      <c r="N456" s="2">
        <v>3069</v>
      </c>
      <c r="O456" s="2"/>
      <c r="P456" s="1"/>
      <c r="Q456" s="3"/>
      <c r="R456" s="1"/>
      <c r="S456" s="1"/>
      <c r="T456" s="1"/>
      <c r="U456" s="2"/>
      <c r="V456" s="2"/>
      <c r="W456" s="3"/>
      <c r="X456" s="3"/>
      <c r="Y456" s="3"/>
      <c r="Z456" s="3"/>
      <c r="AA456" s="3"/>
      <c r="AB456" s="3"/>
      <c r="AC456" s="1"/>
      <c r="AD456" s="3"/>
      <c r="AE456" s="1"/>
    </row>
    <row r="457" spans="1:31" x14ac:dyDescent="0.15">
      <c r="A457" t="s">
        <v>581</v>
      </c>
      <c r="B457" t="s">
        <v>582</v>
      </c>
      <c r="C457" t="s">
        <v>104</v>
      </c>
      <c r="D457" t="s">
        <v>607</v>
      </c>
      <c r="F457" s="1"/>
      <c r="G457" s="1"/>
      <c r="H457" s="2"/>
      <c r="I457" s="2"/>
      <c r="J457" s="2"/>
      <c r="K457" s="2"/>
      <c r="L457" s="2"/>
      <c r="M457" s="2"/>
      <c r="N457" s="2">
        <v>4620</v>
      </c>
      <c r="O457" s="2"/>
      <c r="P457" s="1"/>
      <c r="Q457" s="3"/>
      <c r="R457" s="1"/>
      <c r="S457" s="1"/>
      <c r="T457" s="1"/>
      <c r="U457" s="2"/>
      <c r="V457" s="2"/>
      <c r="W457" s="3"/>
      <c r="X457" s="3"/>
      <c r="Y457" s="3"/>
      <c r="Z457" s="3"/>
      <c r="AA457" s="3"/>
      <c r="AB457" s="3"/>
      <c r="AC457" s="1"/>
      <c r="AD457" s="3"/>
      <c r="AE457" s="1"/>
    </row>
    <row r="458" spans="1:31" x14ac:dyDescent="0.15">
      <c r="A458" t="s">
        <v>581</v>
      </c>
      <c r="B458" t="s">
        <v>582</v>
      </c>
      <c r="C458" t="s">
        <v>440</v>
      </c>
      <c r="D458" t="s">
        <v>608</v>
      </c>
      <c r="F458" s="1"/>
      <c r="G458" s="1"/>
      <c r="H458" s="2"/>
      <c r="I458" s="2"/>
      <c r="J458" s="2"/>
      <c r="K458" s="2"/>
      <c r="L458" s="2"/>
      <c r="M458" s="2"/>
      <c r="N458" s="2">
        <v>4620</v>
      </c>
      <c r="O458" s="2"/>
      <c r="P458" s="1"/>
      <c r="Q458" s="3"/>
      <c r="R458" s="1"/>
      <c r="S458" s="1"/>
      <c r="T458" s="1"/>
      <c r="U458" s="2"/>
      <c r="V458" s="2"/>
      <c r="W458" s="3"/>
      <c r="X458" s="3"/>
      <c r="Y458" s="3"/>
      <c r="Z458" s="3"/>
      <c r="AA458" s="3"/>
      <c r="AB458" s="3"/>
      <c r="AC458" s="1"/>
      <c r="AD458" s="3"/>
      <c r="AE458" s="1"/>
    </row>
    <row r="459" spans="1:31" x14ac:dyDescent="0.15">
      <c r="A459" t="s">
        <v>581</v>
      </c>
      <c r="B459" t="s">
        <v>582</v>
      </c>
      <c r="C459" t="s">
        <v>569</v>
      </c>
      <c r="D459" t="s">
        <v>609</v>
      </c>
      <c r="F459" s="1"/>
      <c r="G459" s="1"/>
      <c r="H459" s="2"/>
      <c r="I459" s="2"/>
      <c r="J459" s="2"/>
      <c r="K459" s="2"/>
      <c r="L459" s="2"/>
      <c r="M459" s="2"/>
      <c r="N459" s="2">
        <v>4620</v>
      </c>
      <c r="O459" s="2"/>
      <c r="P459" s="1"/>
      <c r="Q459" s="3"/>
      <c r="R459" s="1"/>
      <c r="S459" s="1"/>
      <c r="T459" s="1"/>
      <c r="U459" s="2"/>
      <c r="V459" s="2"/>
      <c r="W459" s="3"/>
      <c r="X459" s="3"/>
      <c r="Y459" s="3"/>
      <c r="Z459" s="3"/>
      <c r="AA459" s="3"/>
      <c r="AB459" s="3"/>
      <c r="AC459" s="1"/>
      <c r="AD459" s="3"/>
      <c r="AE459" s="1"/>
    </row>
    <row r="460" spans="1:31" x14ac:dyDescent="0.15">
      <c r="A460" t="s">
        <v>581</v>
      </c>
      <c r="B460" t="s">
        <v>582</v>
      </c>
      <c r="C460" t="s">
        <v>295</v>
      </c>
      <c r="D460" t="s">
        <v>610</v>
      </c>
      <c r="F460" s="1"/>
      <c r="G460" s="1"/>
      <c r="H460" s="2"/>
      <c r="I460" s="2"/>
      <c r="J460" s="2"/>
      <c r="K460" s="2"/>
      <c r="L460" s="2"/>
      <c r="M460" s="2"/>
      <c r="N460" s="2">
        <v>4532</v>
      </c>
      <c r="O460" s="2"/>
      <c r="P460" s="1"/>
      <c r="Q460" s="3"/>
      <c r="R460" s="1"/>
      <c r="S460" s="1"/>
      <c r="T460" s="1"/>
      <c r="U460" s="2"/>
      <c r="V460" s="2"/>
      <c r="W460" s="3"/>
      <c r="X460" s="3"/>
      <c r="Y460" s="3"/>
      <c r="Z460" s="3"/>
      <c r="AA460" s="3"/>
      <c r="AB460" s="3"/>
      <c r="AC460" s="1"/>
      <c r="AD460" s="3"/>
      <c r="AE460" s="1"/>
    </row>
    <row r="461" spans="1:31" x14ac:dyDescent="0.15">
      <c r="A461" t="s">
        <v>581</v>
      </c>
      <c r="B461" t="s">
        <v>582</v>
      </c>
      <c r="C461" t="s">
        <v>115</v>
      </c>
      <c r="D461" t="s">
        <v>611</v>
      </c>
      <c r="F461" s="1"/>
      <c r="G461" s="1"/>
      <c r="H461" s="2"/>
      <c r="I461" s="2"/>
      <c r="J461" s="2"/>
      <c r="K461" s="2"/>
      <c r="L461" s="2"/>
      <c r="M461" s="2"/>
      <c r="N461" s="2">
        <v>4306</v>
      </c>
      <c r="O461" s="2"/>
      <c r="P461" s="1"/>
      <c r="Q461" s="3"/>
      <c r="R461" s="1"/>
      <c r="S461" s="1"/>
      <c r="T461" s="1"/>
      <c r="U461" s="2"/>
      <c r="V461" s="2"/>
      <c r="W461" s="3"/>
      <c r="X461" s="3"/>
      <c r="Y461" s="3"/>
      <c r="Z461" s="3"/>
      <c r="AA461" s="3"/>
      <c r="AB461" s="3"/>
      <c r="AC461" s="1"/>
      <c r="AD461" s="3"/>
      <c r="AE461" s="1"/>
    </row>
    <row r="462" spans="1:31" x14ac:dyDescent="0.15">
      <c r="A462" t="s">
        <v>581</v>
      </c>
      <c r="B462" t="s">
        <v>582</v>
      </c>
      <c r="C462" t="s">
        <v>117</v>
      </c>
      <c r="D462" t="s">
        <v>612</v>
      </c>
      <c r="F462" s="1"/>
      <c r="G462" s="1"/>
      <c r="H462" s="2"/>
      <c r="I462" s="2"/>
      <c r="J462" s="2"/>
      <c r="K462" s="2"/>
      <c r="L462" s="2"/>
      <c r="M462" s="2"/>
      <c r="N462" s="2">
        <v>3943</v>
      </c>
      <c r="O462" s="2"/>
      <c r="P462" s="1"/>
      <c r="Q462" s="3"/>
      <c r="R462" s="1"/>
      <c r="S462" s="1"/>
      <c r="T462" s="1"/>
      <c r="U462" s="2"/>
      <c r="V462" s="2"/>
      <c r="W462" s="3"/>
      <c r="X462" s="3"/>
      <c r="Y462" s="3"/>
      <c r="Z462" s="3"/>
      <c r="AA462" s="3"/>
      <c r="AB462" s="3"/>
      <c r="AC462" s="1"/>
      <c r="AD462" s="3"/>
      <c r="AE462" s="1"/>
    </row>
    <row r="463" spans="1:31" x14ac:dyDescent="0.15">
      <c r="A463" t="s">
        <v>581</v>
      </c>
      <c r="B463" t="s">
        <v>582</v>
      </c>
      <c r="C463" t="s">
        <v>119</v>
      </c>
      <c r="D463" t="s">
        <v>613</v>
      </c>
      <c r="F463" s="1"/>
      <c r="G463" s="1"/>
      <c r="H463" s="2"/>
      <c r="I463" s="2"/>
      <c r="J463" s="2"/>
      <c r="K463" s="2"/>
      <c r="L463" s="2"/>
      <c r="M463" s="2"/>
      <c r="N463" s="2">
        <v>4312</v>
      </c>
      <c r="O463" s="2"/>
      <c r="P463" s="1"/>
      <c r="Q463" s="3"/>
      <c r="R463" s="1"/>
      <c r="S463" s="1"/>
      <c r="T463" s="1"/>
      <c r="U463" s="2"/>
      <c r="V463" s="2"/>
      <c r="W463" s="3"/>
      <c r="X463" s="3"/>
      <c r="Y463" s="3"/>
      <c r="Z463" s="3"/>
      <c r="AA463" s="3"/>
      <c r="AB463" s="3"/>
      <c r="AC463" s="1"/>
      <c r="AD463" s="3"/>
      <c r="AE463" s="1"/>
    </row>
    <row r="464" spans="1:31" x14ac:dyDescent="0.15">
      <c r="A464" t="s">
        <v>581</v>
      </c>
      <c r="B464" t="s">
        <v>582</v>
      </c>
      <c r="C464" t="s">
        <v>123</v>
      </c>
      <c r="D464" t="s">
        <v>614</v>
      </c>
      <c r="F464" s="1"/>
      <c r="G464" s="1"/>
      <c r="H464" s="2"/>
      <c r="I464" s="2"/>
      <c r="J464" s="2"/>
      <c r="K464" s="2"/>
      <c r="L464" s="2"/>
      <c r="M464" s="2"/>
      <c r="N464" s="2">
        <v>5390</v>
      </c>
      <c r="O464" s="2"/>
      <c r="P464" s="1"/>
      <c r="Q464" s="3"/>
      <c r="R464" s="1"/>
      <c r="S464" s="1"/>
      <c r="T464" s="1"/>
      <c r="U464" s="2"/>
      <c r="V464" s="2"/>
      <c r="W464" s="3"/>
      <c r="X464" s="3"/>
      <c r="Y464" s="3"/>
      <c r="Z464" s="3"/>
      <c r="AA464" s="3"/>
      <c r="AB464" s="3"/>
      <c r="AC464" s="1"/>
      <c r="AD464" s="3"/>
      <c r="AE464" s="1"/>
    </row>
    <row r="465" spans="1:31" x14ac:dyDescent="0.15">
      <c r="A465" t="s">
        <v>581</v>
      </c>
      <c r="B465" t="s">
        <v>582</v>
      </c>
      <c r="C465" t="s">
        <v>576</v>
      </c>
      <c r="D465" t="s">
        <v>615</v>
      </c>
      <c r="F465" s="1"/>
      <c r="G465" s="1"/>
      <c r="H465" s="2"/>
      <c r="I465" s="2"/>
      <c r="J465" s="2"/>
      <c r="K465" s="2"/>
      <c r="L465" s="2"/>
      <c r="M465" s="2"/>
      <c r="N465" s="2">
        <v>4994</v>
      </c>
      <c r="O465" s="2"/>
      <c r="P465" s="1"/>
      <c r="Q465" s="3"/>
      <c r="R465" s="1"/>
      <c r="S465" s="1"/>
      <c r="T465" s="1"/>
      <c r="U465" s="2"/>
      <c r="V465" s="2"/>
      <c r="W465" s="3"/>
      <c r="X465" s="3"/>
      <c r="Y465" s="3"/>
      <c r="Z465" s="3"/>
      <c r="AA465" s="3"/>
      <c r="AB465" s="3"/>
      <c r="AC465" s="1"/>
      <c r="AD465" s="3"/>
      <c r="AE465" s="1"/>
    </row>
    <row r="466" spans="1:31" x14ac:dyDescent="0.15">
      <c r="A466" t="s">
        <v>581</v>
      </c>
      <c r="B466" t="s">
        <v>582</v>
      </c>
      <c r="C466" t="s">
        <v>616</v>
      </c>
      <c r="D466" t="s">
        <v>617</v>
      </c>
      <c r="F466" s="1"/>
      <c r="G466" s="1"/>
      <c r="H466" s="2"/>
      <c r="I466" s="2"/>
      <c r="J466" s="2"/>
      <c r="K466" s="2"/>
      <c r="L466" s="2"/>
      <c r="M466" s="2"/>
      <c r="N466" s="2">
        <v>4037</v>
      </c>
      <c r="O466" s="2"/>
      <c r="P466" s="1"/>
      <c r="Q466" s="3"/>
      <c r="R466" s="1"/>
      <c r="S466" s="1"/>
      <c r="T466" s="1"/>
      <c r="U466" s="2"/>
      <c r="V466" s="2"/>
      <c r="W466" s="3"/>
      <c r="X466" s="3"/>
      <c r="Y466" s="3"/>
      <c r="Z466" s="3"/>
      <c r="AA466" s="3"/>
      <c r="AB466" s="3"/>
      <c r="AC466" s="1"/>
      <c r="AD466" s="3"/>
      <c r="AE466" s="1"/>
    </row>
    <row r="467" spans="1:31" x14ac:dyDescent="0.15">
      <c r="A467" t="s">
        <v>581</v>
      </c>
      <c r="B467" t="s">
        <v>582</v>
      </c>
      <c r="C467" t="s">
        <v>578</v>
      </c>
      <c r="D467" t="s">
        <v>618</v>
      </c>
      <c r="F467" s="1"/>
      <c r="G467" s="1"/>
      <c r="H467" s="2"/>
      <c r="I467" s="2"/>
      <c r="J467" s="2"/>
      <c r="K467" s="2"/>
      <c r="L467" s="2"/>
      <c r="M467" s="2"/>
      <c r="N467" s="2">
        <v>4730</v>
      </c>
      <c r="O467" s="2"/>
      <c r="P467" s="1"/>
      <c r="Q467" s="3"/>
      <c r="R467" s="1"/>
      <c r="S467" s="1"/>
      <c r="T467" s="1"/>
      <c r="U467" s="2"/>
      <c r="V467" s="2"/>
      <c r="W467" s="3"/>
      <c r="X467" s="3"/>
      <c r="Y467" s="3"/>
      <c r="Z467" s="3"/>
      <c r="AA467" s="3"/>
      <c r="AB467" s="3"/>
      <c r="AC467" s="1"/>
      <c r="AD467" s="3"/>
      <c r="AE467" s="1"/>
    </row>
    <row r="468" spans="1:31" x14ac:dyDescent="0.15">
      <c r="A468" t="s">
        <v>581</v>
      </c>
      <c r="B468" t="s">
        <v>582</v>
      </c>
      <c r="C468" t="s">
        <v>454</v>
      </c>
      <c r="D468" t="s">
        <v>619</v>
      </c>
      <c r="F468" s="1"/>
      <c r="G468" s="1"/>
      <c r="H468" s="2"/>
      <c r="I468" s="2"/>
      <c r="J468" s="2"/>
      <c r="K468" s="2"/>
      <c r="L468" s="2"/>
      <c r="M468" s="2"/>
      <c r="N468" s="2">
        <v>4565</v>
      </c>
      <c r="O468" s="2"/>
      <c r="P468" s="1"/>
      <c r="Q468" s="3"/>
      <c r="R468" s="1"/>
      <c r="S468" s="1"/>
      <c r="T468" s="1"/>
      <c r="U468" s="2"/>
      <c r="V468" s="2"/>
      <c r="W468" s="3"/>
      <c r="X468" s="3"/>
      <c r="Y468" s="3"/>
      <c r="Z468" s="3"/>
      <c r="AA468" s="3"/>
      <c r="AB468" s="3"/>
      <c r="AC468" s="1"/>
      <c r="AD468" s="3"/>
      <c r="AE468" s="1"/>
    </row>
    <row r="469" spans="1:31" x14ac:dyDescent="0.15">
      <c r="A469" t="s">
        <v>581</v>
      </c>
      <c r="B469" t="s">
        <v>582</v>
      </c>
      <c r="C469" t="s">
        <v>456</v>
      </c>
      <c r="D469" t="s">
        <v>620</v>
      </c>
      <c r="F469" s="1"/>
      <c r="G469" s="1"/>
      <c r="H469" s="2"/>
      <c r="I469" s="2"/>
      <c r="J469" s="2"/>
      <c r="K469" s="2"/>
      <c r="L469" s="2"/>
      <c r="M469" s="2"/>
      <c r="N469" s="2">
        <v>4088</v>
      </c>
      <c r="O469" s="2"/>
      <c r="P469" s="1"/>
      <c r="Q469" s="3"/>
      <c r="R469" s="1"/>
      <c r="S469" s="1"/>
      <c r="T469" s="1"/>
      <c r="U469" s="2"/>
      <c r="V469" s="2"/>
      <c r="W469" s="3"/>
      <c r="X469" s="3"/>
      <c r="Y469" s="3"/>
      <c r="Z469" s="3"/>
      <c r="AA469" s="3"/>
      <c r="AB469" s="3"/>
      <c r="AC469" s="1"/>
      <c r="AD469" s="3"/>
      <c r="AE469" s="1"/>
    </row>
    <row r="470" spans="1:31" x14ac:dyDescent="0.15">
      <c r="A470" t="s">
        <v>581</v>
      </c>
      <c r="B470" t="s">
        <v>582</v>
      </c>
      <c r="C470" t="s">
        <v>458</v>
      </c>
      <c r="D470" t="s">
        <v>621</v>
      </c>
      <c r="F470" s="1"/>
      <c r="G470" s="1"/>
      <c r="H470" s="2"/>
      <c r="I470" s="2"/>
      <c r="J470" s="2"/>
      <c r="K470" s="2"/>
      <c r="L470" s="2"/>
      <c r="M470" s="2"/>
      <c r="N470" s="2">
        <v>5005</v>
      </c>
      <c r="O470" s="2"/>
      <c r="P470" s="1"/>
      <c r="Q470" s="3"/>
      <c r="R470" s="1"/>
      <c r="S470" s="1"/>
      <c r="T470" s="1"/>
      <c r="U470" s="2"/>
      <c r="V470" s="2"/>
      <c r="W470" s="3"/>
      <c r="X470" s="3"/>
      <c r="Y470" s="3"/>
      <c r="Z470" s="3"/>
      <c r="AA470" s="3"/>
      <c r="AB470" s="3"/>
      <c r="AC470" s="1"/>
      <c r="AD470" s="3"/>
      <c r="AE470" s="1"/>
    </row>
    <row r="471" spans="1:31" x14ac:dyDescent="0.15">
      <c r="A471" t="s">
        <v>581</v>
      </c>
      <c r="B471" t="s">
        <v>582</v>
      </c>
      <c r="C471" t="s">
        <v>464</v>
      </c>
      <c r="D471" t="s">
        <v>622</v>
      </c>
      <c r="F471" s="1"/>
      <c r="G471" s="1"/>
      <c r="H471" s="2"/>
      <c r="I471" s="2"/>
      <c r="J471" s="2"/>
      <c r="K471" s="2"/>
      <c r="L471" s="2"/>
      <c r="M471" s="2"/>
      <c r="N471" s="2">
        <v>4088</v>
      </c>
      <c r="O471" s="2"/>
      <c r="P471" s="1"/>
      <c r="Q471" s="3"/>
      <c r="R471" s="1"/>
      <c r="S471" s="1"/>
      <c r="T471" s="1"/>
      <c r="U471" s="2"/>
      <c r="V471" s="2"/>
      <c r="W471" s="3"/>
      <c r="X471" s="3"/>
      <c r="Y471" s="3"/>
      <c r="Z471" s="3"/>
      <c r="AA471" s="3"/>
      <c r="AB471" s="3"/>
      <c r="AC471" s="1"/>
      <c r="AD471" s="3"/>
      <c r="AE471" s="1"/>
    </row>
    <row r="472" spans="1:31" x14ac:dyDescent="0.15">
      <c r="A472" s="101" t="s">
        <v>1973</v>
      </c>
      <c r="B472" t="s">
        <v>582</v>
      </c>
      <c r="C472" t="s">
        <v>183</v>
      </c>
      <c r="D472" t="s">
        <v>623</v>
      </c>
      <c r="F472" s="1"/>
      <c r="G472" s="1"/>
      <c r="H472" s="2"/>
      <c r="I472" s="2"/>
      <c r="J472" s="2"/>
      <c r="K472" s="2"/>
      <c r="L472" s="2"/>
      <c r="M472" s="2"/>
      <c r="N472" s="2" t="s">
        <v>1</v>
      </c>
      <c r="O472" s="2"/>
      <c r="P472" s="1"/>
      <c r="Q472" s="3"/>
      <c r="R472" s="1"/>
      <c r="S472" s="1"/>
      <c r="T472" s="1"/>
      <c r="U472" s="2"/>
      <c r="V472" s="2"/>
      <c r="W472" s="3"/>
      <c r="X472" s="3"/>
      <c r="Y472" s="3"/>
      <c r="Z472" s="3"/>
      <c r="AA472" s="3"/>
      <c r="AB472" s="3"/>
      <c r="AC472" s="1"/>
      <c r="AD472" s="3"/>
      <c r="AE472" s="1"/>
    </row>
    <row r="473" spans="1:31" x14ac:dyDescent="0.15">
      <c r="A473" s="101" t="s">
        <v>1973</v>
      </c>
      <c r="B473" t="s">
        <v>582</v>
      </c>
      <c r="C473" t="s">
        <v>185</v>
      </c>
      <c r="D473" t="s">
        <v>624</v>
      </c>
      <c r="F473" s="1"/>
      <c r="G473" s="1"/>
      <c r="H473" s="2"/>
      <c r="I473" s="2"/>
      <c r="J473" s="2"/>
      <c r="K473" s="2"/>
      <c r="L473" s="2"/>
      <c r="M473" s="2"/>
      <c r="N473" s="2" t="s">
        <v>1</v>
      </c>
      <c r="O473" s="2"/>
      <c r="P473" s="1"/>
      <c r="Q473" s="3"/>
      <c r="R473" s="1"/>
      <c r="S473" s="1"/>
      <c r="T473" s="1"/>
      <c r="U473" s="2"/>
      <c r="V473" s="2"/>
      <c r="W473" s="3"/>
      <c r="X473" s="3"/>
      <c r="Y473" s="3"/>
      <c r="Z473" s="3"/>
      <c r="AA473" s="3"/>
      <c r="AB473" s="3"/>
      <c r="AC473" s="1"/>
      <c r="AD473" s="3"/>
      <c r="AE473" s="1"/>
    </row>
    <row r="474" spans="1:31" x14ac:dyDescent="0.15">
      <c r="A474" s="101" t="s">
        <v>1973</v>
      </c>
      <c r="B474" t="s">
        <v>582</v>
      </c>
      <c r="C474" t="s">
        <v>187</v>
      </c>
      <c r="D474" t="s">
        <v>625</v>
      </c>
      <c r="F474" s="1"/>
      <c r="G474" s="1"/>
      <c r="H474" s="2"/>
      <c r="I474" s="2"/>
      <c r="J474" s="2"/>
      <c r="K474" s="2"/>
      <c r="L474" s="2"/>
      <c r="M474" s="2"/>
      <c r="N474" s="2" t="s">
        <v>1</v>
      </c>
      <c r="O474" s="2"/>
      <c r="P474" s="1"/>
      <c r="Q474" s="3"/>
      <c r="R474" s="1"/>
      <c r="S474" s="1"/>
      <c r="T474" s="1"/>
      <c r="U474" s="2"/>
      <c r="V474" s="2"/>
      <c r="W474" s="3"/>
      <c r="X474" s="3"/>
      <c r="Y474" s="3"/>
      <c r="Z474" s="3"/>
      <c r="AA474" s="3"/>
      <c r="AB474" s="3"/>
      <c r="AC474" s="1"/>
      <c r="AD474" s="3"/>
      <c r="AE474" s="1"/>
    </row>
    <row r="475" spans="1:31" x14ac:dyDescent="0.15">
      <c r="A475" s="101" t="s">
        <v>1973</v>
      </c>
      <c r="B475" t="s">
        <v>582</v>
      </c>
      <c r="C475" t="s">
        <v>408</v>
      </c>
      <c r="D475" t="s">
        <v>626</v>
      </c>
      <c r="F475" s="1"/>
      <c r="G475" s="1"/>
      <c r="H475" s="2"/>
      <c r="I475" s="2"/>
      <c r="J475" s="2"/>
      <c r="K475" s="2"/>
      <c r="L475" s="2"/>
      <c r="M475" s="2"/>
      <c r="N475" s="2" t="s">
        <v>1</v>
      </c>
      <c r="O475" s="2"/>
      <c r="P475" s="1"/>
      <c r="Q475" s="3"/>
      <c r="R475" s="1"/>
      <c r="S475" s="1"/>
      <c r="T475" s="1"/>
      <c r="U475" s="2"/>
      <c r="V475" s="2"/>
      <c r="W475" s="3"/>
      <c r="X475" s="3"/>
      <c r="Y475" s="3"/>
      <c r="Z475" s="3"/>
      <c r="AA475" s="3"/>
      <c r="AB475" s="3"/>
      <c r="AC475" s="1"/>
      <c r="AD475" s="3"/>
      <c r="AE475" s="1"/>
    </row>
    <row r="476" spans="1:31" x14ac:dyDescent="0.15">
      <c r="A476" s="101" t="s">
        <v>1973</v>
      </c>
      <c r="B476" t="s">
        <v>582</v>
      </c>
      <c r="C476" t="s">
        <v>191</v>
      </c>
      <c r="D476" t="s">
        <v>627</v>
      </c>
      <c r="F476" s="1"/>
      <c r="G476" s="1"/>
      <c r="H476" s="2"/>
      <c r="I476" s="2"/>
      <c r="J476" s="2"/>
      <c r="K476" s="2"/>
      <c r="L476" s="2"/>
      <c r="M476" s="2"/>
      <c r="N476" s="2" t="s">
        <v>1</v>
      </c>
      <c r="O476" s="2"/>
      <c r="P476" s="1"/>
      <c r="Q476" s="3"/>
      <c r="R476" s="1"/>
      <c r="S476" s="1"/>
      <c r="T476" s="1"/>
      <c r="U476" s="2"/>
      <c r="V476" s="2"/>
      <c r="W476" s="3"/>
      <c r="X476" s="3"/>
      <c r="Y476" s="3"/>
      <c r="Z476" s="3"/>
      <c r="AA476" s="3"/>
      <c r="AB476" s="3"/>
      <c r="AC476" s="1"/>
      <c r="AD476" s="3"/>
      <c r="AE476" s="1"/>
    </row>
    <row r="477" spans="1:31" x14ac:dyDescent="0.15">
      <c r="A477" s="101" t="s">
        <v>1973</v>
      </c>
      <c r="B477" t="s">
        <v>582</v>
      </c>
      <c r="C477" t="s">
        <v>628</v>
      </c>
      <c r="D477" t="s">
        <v>592</v>
      </c>
      <c r="F477" s="1"/>
      <c r="G477" s="1"/>
      <c r="H477" s="2"/>
      <c r="I477" s="2"/>
      <c r="J477" s="2"/>
      <c r="K477" s="2"/>
      <c r="L477" s="2"/>
      <c r="M477" s="2"/>
      <c r="N477" s="2" t="s">
        <v>1</v>
      </c>
      <c r="O477" s="2"/>
      <c r="P477" s="1"/>
      <c r="Q477" s="3"/>
      <c r="R477" s="1"/>
      <c r="S477" s="1"/>
      <c r="T477" s="1"/>
      <c r="U477" s="2"/>
      <c r="V477" s="2"/>
      <c r="W477" s="3"/>
      <c r="X477" s="3"/>
      <c r="Y477" s="3"/>
      <c r="Z477" s="3"/>
      <c r="AA477" s="3"/>
      <c r="AB477" s="3"/>
      <c r="AC477" s="1"/>
      <c r="AD477" s="3"/>
      <c r="AE477" s="1"/>
    </row>
    <row r="478" spans="1:31" x14ac:dyDescent="0.15">
      <c r="A478" t="s">
        <v>629</v>
      </c>
      <c r="B478" t="s">
        <v>630</v>
      </c>
      <c r="C478" t="s">
        <v>10</v>
      </c>
      <c r="D478" t="s">
        <v>630</v>
      </c>
      <c r="F478" s="1"/>
      <c r="G478" s="1"/>
      <c r="H478" s="2"/>
      <c r="I478" s="2"/>
      <c r="J478" s="2"/>
      <c r="K478" s="2"/>
      <c r="L478" s="2"/>
      <c r="M478" s="2"/>
      <c r="N478" s="2">
        <v>2475</v>
      </c>
      <c r="O478" s="2"/>
      <c r="P478" s="1"/>
      <c r="Q478" s="3"/>
      <c r="R478" s="1"/>
      <c r="S478" s="1"/>
      <c r="T478" s="1"/>
      <c r="U478" s="2"/>
      <c r="V478" s="2"/>
      <c r="W478" s="3"/>
      <c r="X478" s="3"/>
      <c r="Y478" s="3"/>
      <c r="Z478" s="3"/>
      <c r="AA478" s="3"/>
      <c r="AB478" s="3"/>
      <c r="AC478" s="1"/>
      <c r="AD478" s="3"/>
      <c r="AE478" s="1"/>
    </row>
    <row r="479" spans="1:31" x14ac:dyDescent="0.15">
      <c r="A479" t="s">
        <v>629</v>
      </c>
      <c r="B479" t="s">
        <v>630</v>
      </c>
      <c r="C479" t="s">
        <v>20</v>
      </c>
      <c r="D479" t="s">
        <v>631</v>
      </c>
      <c r="F479" s="1"/>
      <c r="G479" s="1"/>
      <c r="H479" s="2"/>
      <c r="I479" s="2"/>
      <c r="J479" s="2"/>
      <c r="K479" s="2"/>
      <c r="L479" s="2"/>
      <c r="M479" s="2"/>
      <c r="N479" s="2">
        <v>2422</v>
      </c>
      <c r="O479" s="2"/>
      <c r="P479" s="1"/>
      <c r="Q479" s="3"/>
      <c r="R479" s="1"/>
      <c r="S479" s="1"/>
      <c r="T479" s="1"/>
      <c r="U479" s="2"/>
      <c r="V479" s="2"/>
      <c r="W479" s="3"/>
      <c r="X479" s="3"/>
      <c r="Y479" s="3"/>
      <c r="Z479" s="3"/>
      <c r="AA479" s="3"/>
      <c r="AB479" s="3"/>
      <c r="AC479" s="1"/>
      <c r="AD479" s="3"/>
      <c r="AE479" s="1"/>
    </row>
    <row r="480" spans="1:31" x14ac:dyDescent="0.15">
      <c r="A480" t="s">
        <v>629</v>
      </c>
      <c r="B480" t="s">
        <v>630</v>
      </c>
      <c r="C480" t="s">
        <v>24</v>
      </c>
      <c r="D480" t="s">
        <v>632</v>
      </c>
      <c r="F480" s="1"/>
      <c r="G480" s="1"/>
      <c r="H480" s="2"/>
      <c r="I480" s="2"/>
      <c r="J480" s="2"/>
      <c r="K480" s="2"/>
      <c r="L480" s="2"/>
      <c r="M480" s="2"/>
      <c r="N480" s="2">
        <v>1628</v>
      </c>
      <c r="O480" s="2"/>
      <c r="P480" s="1"/>
      <c r="Q480" s="3"/>
      <c r="R480" s="1"/>
      <c r="S480" s="1"/>
      <c r="T480" s="1"/>
      <c r="U480" s="2"/>
      <c r="V480" s="2"/>
      <c r="W480" s="3"/>
      <c r="X480" s="3"/>
      <c r="Y480" s="3"/>
      <c r="Z480" s="3"/>
      <c r="AA480" s="3"/>
      <c r="AB480" s="3"/>
      <c r="AC480" s="1"/>
      <c r="AD480" s="3"/>
      <c r="AE480" s="1"/>
    </row>
    <row r="481" spans="1:31" x14ac:dyDescent="0.15">
      <c r="A481" t="s">
        <v>629</v>
      </c>
      <c r="B481" t="s">
        <v>630</v>
      </c>
      <c r="C481" t="s">
        <v>38</v>
      </c>
      <c r="D481" t="s">
        <v>633</v>
      </c>
      <c r="F481" s="1"/>
      <c r="G481" s="1"/>
      <c r="H481" s="2"/>
      <c r="I481" s="2"/>
      <c r="J481" s="2"/>
      <c r="K481" s="2"/>
      <c r="L481" s="2"/>
      <c r="M481" s="2"/>
      <c r="N481" s="2">
        <v>2277</v>
      </c>
      <c r="O481" s="2"/>
      <c r="P481" s="1"/>
      <c r="Q481" s="3"/>
      <c r="R481" s="1"/>
      <c r="S481" s="1"/>
      <c r="T481" s="1"/>
      <c r="U481" s="2"/>
      <c r="V481" s="2"/>
      <c r="W481" s="3"/>
      <c r="X481" s="3"/>
      <c r="Y481" s="3"/>
      <c r="Z481" s="3"/>
      <c r="AA481" s="3"/>
      <c r="AB481" s="3"/>
      <c r="AC481" s="1"/>
      <c r="AD481" s="3"/>
      <c r="AE481" s="1"/>
    </row>
    <row r="482" spans="1:31" x14ac:dyDescent="0.15">
      <c r="A482" t="s">
        <v>629</v>
      </c>
      <c r="B482" t="s">
        <v>630</v>
      </c>
      <c r="C482" t="s">
        <v>328</v>
      </c>
      <c r="D482" t="s">
        <v>634</v>
      </c>
      <c r="F482" s="1"/>
      <c r="G482" s="1"/>
      <c r="H482" s="2"/>
      <c r="I482" s="2"/>
      <c r="J482" s="2"/>
      <c r="K482" s="2"/>
      <c r="L482" s="2"/>
      <c r="M482" s="2"/>
      <c r="N482" s="2">
        <v>3756</v>
      </c>
      <c r="O482" s="2"/>
      <c r="P482" s="1"/>
      <c r="Q482" s="3"/>
      <c r="R482" s="1"/>
      <c r="S482" s="1"/>
      <c r="T482" s="1"/>
      <c r="U482" s="2"/>
      <c r="V482" s="2"/>
      <c r="W482" s="3"/>
      <c r="X482" s="3"/>
      <c r="Y482" s="3"/>
      <c r="Z482" s="3"/>
      <c r="AA482" s="3"/>
      <c r="AB482" s="3"/>
      <c r="AC482" s="1"/>
      <c r="AD482" s="3"/>
      <c r="AE482" s="1"/>
    </row>
    <row r="483" spans="1:31" x14ac:dyDescent="0.15">
      <c r="A483" t="s">
        <v>629</v>
      </c>
      <c r="B483" t="s">
        <v>630</v>
      </c>
      <c r="C483" t="s">
        <v>66</v>
      </c>
      <c r="D483" t="s">
        <v>635</v>
      </c>
      <c r="F483" s="1"/>
      <c r="G483" s="1"/>
      <c r="H483" s="2"/>
      <c r="I483" s="2"/>
      <c r="J483" s="2"/>
      <c r="K483" s="2"/>
      <c r="L483" s="2"/>
      <c r="M483" s="2"/>
      <c r="N483" s="2">
        <v>3223</v>
      </c>
      <c r="O483" s="2"/>
      <c r="P483" s="1"/>
      <c r="Q483" s="3"/>
      <c r="R483" s="1"/>
      <c r="S483" s="1"/>
      <c r="T483" s="1"/>
      <c r="U483" s="2"/>
      <c r="V483" s="2"/>
      <c r="W483" s="3"/>
      <c r="X483" s="3"/>
      <c r="Y483" s="3"/>
      <c r="Z483" s="3"/>
      <c r="AA483" s="3"/>
      <c r="AB483" s="3"/>
      <c r="AC483" s="1"/>
      <c r="AD483" s="3"/>
      <c r="AE483" s="1"/>
    </row>
    <row r="484" spans="1:31" x14ac:dyDescent="0.15">
      <c r="A484" t="s">
        <v>636</v>
      </c>
      <c r="B484" t="s">
        <v>637</v>
      </c>
      <c r="C484" t="s">
        <v>10</v>
      </c>
      <c r="D484" t="s">
        <v>638</v>
      </c>
      <c r="F484" s="1"/>
      <c r="G484" s="1"/>
      <c r="H484" s="2"/>
      <c r="I484" s="2"/>
      <c r="J484" s="2"/>
      <c r="K484" s="2"/>
      <c r="L484" s="2"/>
      <c r="M484" s="2"/>
      <c r="N484" s="2">
        <v>2701</v>
      </c>
      <c r="O484" s="2"/>
      <c r="P484" s="1"/>
      <c r="Q484" s="3"/>
      <c r="R484" s="1"/>
      <c r="S484" s="1"/>
      <c r="T484" s="1"/>
      <c r="U484" s="2"/>
      <c r="V484" s="2"/>
      <c r="W484" s="3"/>
      <c r="X484" s="3"/>
      <c r="Y484" s="3"/>
      <c r="Z484" s="3"/>
      <c r="AA484" s="3"/>
      <c r="AB484" s="3"/>
      <c r="AC484" s="1"/>
      <c r="AD484" s="3"/>
      <c r="AE484" s="1"/>
    </row>
    <row r="485" spans="1:31" x14ac:dyDescent="0.15">
      <c r="A485" t="s">
        <v>636</v>
      </c>
      <c r="B485" t="s">
        <v>637</v>
      </c>
      <c r="C485" t="s">
        <v>12</v>
      </c>
      <c r="D485" t="s">
        <v>639</v>
      </c>
      <c r="F485" s="1"/>
      <c r="G485" s="1"/>
      <c r="H485" s="2"/>
      <c r="I485" s="2"/>
      <c r="J485" s="2"/>
      <c r="K485" s="2"/>
      <c r="L485" s="2"/>
      <c r="M485" s="2"/>
      <c r="N485" s="2">
        <v>2629</v>
      </c>
      <c r="O485" s="2"/>
      <c r="P485" s="1"/>
      <c r="Q485" s="3"/>
      <c r="R485" s="1"/>
      <c r="S485" s="1"/>
      <c r="T485" s="1"/>
      <c r="U485" s="2"/>
      <c r="V485" s="2"/>
      <c r="W485" s="3"/>
      <c r="X485" s="3"/>
      <c r="Y485" s="3"/>
      <c r="Z485" s="3"/>
      <c r="AA485" s="3"/>
      <c r="AB485" s="3"/>
      <c r="AC485" s="1"/>
      <c r="AD485" s="3"/>
      <c r="AE485" s="1"/>
    </row>
    <row r="486" spans="1:31" x14ac:dyDescent="0.15">
      <c r="A486" t="s">
        <v>636</v>
      </c>
      <c r="B486" t="s">
        <v>637</v>
      </c>
      <c r="C486" t="s">
        <v>14</v>
      </c>
      <c r="D486" t="s">
        <v>640</v>
      </c>
      <c r="F486" s="1"/>
      <c r="G486" s="1"/>
      <c r="H486" s="2"/>
      <c r="I486" s="2"/>
      <c r="J486" s="2"/>
      <c r="K486" s="2"/>
      <c r="L486" s="2"/>
      <c r="M486" s="2"/>
      <c r="N486" s="2">
        <v>2321</v>
      </c>
      <c r="O486" s="2"/>
      <c r="P486" s="1"/>
      <c r="Q486" s="3"/>
      <c r="R486" s="1"/>
      <c r="S486" s="1"/>
      <c r="T486" s="1"/>
      <c r="U486" s="2"/>
      <c r="V486" s="2"/>
      <c r="W486" s="3"/>
      <c r="X486" s="3"/>
      <c r="Y486" s="3"/>
      <c r="Z486" s="3"/>
      <c r="AA486" s="3"/>
      <c r="AB486" s="3"/>
      <c r="AC486" s="1"/>
      <c r="AD486" s="3"/>
      <c r="AE486" s="1"/>
    </row>
    <row r="487" spans="1:31" x14ac:dyDescent="0.15">
      <c r="A487" t="s">
        <v>636</v>
      </c>
      <c r="B487" t="s">
        <v>637</v>
      </c>
      <c r="C487" t="s">
        <v>18</v>
      </c>
      <c r="D487" t="s">
        <v>641</v>
      </c>
      <c r="F487" s="1"/>
      <c r="G487" s="1"/>
      <c r="H487" s="2"/>
      <c r="I487" s="2"/>
      <c r="J487" s="2"/>
      <c r="K487" s="2"/>
      <c r="L487" s="2"/>
      <c r="M487" s="2"/>
      <c r="N487" s="2">
        <v>1485</v>
      </c>
      <c r="O487" s="2"/>
      <c r="P487" s="1"/>
      <c r="Q487" s="3"/>
      <c r="R487" s="1"/>
      <c r="S487" s="1"/>
      <c r="T487" s="1"/>
      <c r="U487" s="2"/>
      <c r="V487" s="2"/>
      <c r="W487" s="3"/>
      <c r="X487" s="3"/>
      <c r="Y487" s="3"/>
      <c r="Z487" s="3"/>
      <c r="AA487" s="3"/>
      <c r="AB487" s="3"/>
      <c r="AC487" s="1"/>
      <c r="AD487" s="3"/>
      <c r="AE487" s="1"/>
    </row>
    <row r="488" spans="1:31" x14ac:dyDescent="0.15">
      <c r="A488" t="s">
        <v>636</v>
      </c>
      <c r="B488" t="s">
        <v>637</v>
      </c>
      <c r="C488" t="s">
        <v>20</v>
      </c>
      <c r="D488" t="s">
        <v>642</v>
      </c>
      <c r="F488" s="1"/>
      <c r="G488" s="1"/>
      <c r="H488" s="2"/>
      <c r="I488" s="2"/>
      <c r="J488" s="2"/>
      <c r="K488" s="2"/>
      <c r="L488" s="2"/>
      <c r="M488" s="2"/>
      <c r="N488" s="2">
        <v>3747</v>
      </c>
      <c r="O488" s="2"/>
      <c r="P488" s="1"/>
      <c r="Q488" s="3"/>
      <c r="R488" s="1"/>
      <c r="S488" s="1"/>
      <c r="T488" s="1"/>
      <c r="U488" s="2"/>
      <c r="V488" s="2"/>
      <c r="W488" s="3"/>
      <c r="X488" s="3"/>
      <c r="Y488" s="3"/>
      <c r="Z488" s="3"/>
      <c r="AA488" s="3"/>
      <c r="AB488" s="3"/>
      <c r="AC488" s="1"/>
      <c r="AD488" s="3"/>
      <c r="AE488" s="1"/>
    </row>
    <row r="489" spans="1:31" x14ac:dyDescent="0.15">
      <c r="A489" t="s">
        <v>636</v>
      </c>
      <c r="B489" t="s">
        <v>637</v>
      </c>
      <c r="C489" t="s">
        <v>22</v>
      </c>
      <c r="D489" t="s">
        <v>643</v>
      </c>
      <c r="F489" s="1"/>
      <c r="G489" s="1"/>
      <c r="H489" s="2"/>
      <c r="I489" s="2"/>
      <c r="J489" s="2"/>
      <c r="K489" s="2"/>
      <c r="L489" s="2"/>
      <c r="M489" s="2"/>
      <c r="N489" s="2">
        <v>2255</v>
      </c>
      <c r="O489" s="2"/>
      <c r="P489" s="1"/>
      <c r="Q489" s="3"/>
      <c r="R489" s="1"/>
      <c r="S489" s="1"/>
      <c r="T489" s="1"/>
      <c r="U489" s="2"/>
      <c r="V489" s="2"/>
      <c r="W489" s="3"/>
      <c r="X489" s="3"/>
      <c r="Y489" s="3"/>
      <c r="Z489" s="3"/>
      <c r="AA489" s="3"/>
      <c r="AB489" s="3"/>
      <c r="AC489" s="1"/>
      <c r="AD489" s="3"/>
      <c r="AE489" s="1"/>
    </row>
    <row r="490" spans="1:31" x14ac:dyDescent="0.15">
      <c r="A490" t="s">
        <v>636</v>
      </c>
      <c r="B490" t="s">
        <v>637</v>
      </c>
      <c r="C490" t="s">
        <v>24</v>
      </c>
      <c r="D490" t="s">
        <v>637</v>
      </c>
      <c r="F490" s="1"/>
      <c r="G490" s="1"/>
      <c r="H490" s="2"/>
      <c r="I490" s="2"/>
      <c r="J490" s="2"/>
      <c r="K490" s="2"/>
      <c r="L490" s="2"/>
      <c r="M490" s="2"/>
      <c r="N490" s="2">
        <v>2509</v>
      </c>
      <c r="O490" s="2"/>
      <c r="P490" s="1"/>
      <c r="Q490" s="3"/>
      <c r="R490" s="1"/>
      <c r="S490" s="1"/>
      <c r="T490" s="1"/>
      <c r="U490" s="2"/>
      <c r="V490" s="2"/>
      <c r="W490" s="3"/>
      <c r="X490" s="3"/>
      <c r="Y490" s="3"/>
      <c r="Z490" s="3"/>
      <c r="AA490" s="3"/>
      <c r="AB490" s="3"/>
      <c r="AC490" s="1"/>
      <c r="AD490" s="3"/>
      <c r="AE490" s="1"/>
    </row>
    <row r="491" spans="1:31" x14ac:dyDescent="0.15">
      <c r="A491" t="s">
        <v>636</v>
      </c>
      <c r="B491" t="s">
        <v>637</v>
      </c>
      <c r="C491" t="s">
        <v>26</v>
      </c>
      <c r="D491" t="s">
        <v>644</v>
      </c>
      <c r="F491" s="1"/>
      <c r="G491" s="1"/>
      <c r="H491" s="2"/>
      <c r="I491" s="2"/>
      <c r="J491" s="2"/>
      <c r="K491" s="2"/>
      <c r="L491" s="2"/>
      <c r="M491" s="2"/>
      <c r="N491" s="2">
        <v>3113</v>
      </c>
      <c r="O491" s="2"/>
      <c r="P491" s="1"/>
      <c r="Q491" s="3"/>
      <c r="R491" s="1"/>
      <c r="S491" s="1"/>
      <c r="T491" s="1"/>
      <c r="U491" s="2"/>
      <c r="V491" s="2"/>
      <c r="W491" s="3"/>
      <c r="X491" s="3"/>
      <c r="Y491" s="3"/>
      <c r="Z491" s="3"/>
      <c r="AA491" s="3"/>
      <c r="AB491" s="3"/>
      <c r="AC491" s="1"/>
      <c r="AD491" s="3"/>
      <c r="AE491" s="1"/>
    </row>
    <row r="492" spans="1:31" x14ac:dyDescent="0.15">
      <c r="A492" t="s">
        <v>636</v>
      </c>
      <c r="B492" t="s">
        <v>637</v>
      </c>
      <c r="C492" t="s">
        <v>28</v>
      </c>
      <c r="D492" t="s">
        <v>645</v>
      </c>
      <c r="F492" s="1"/>
      <c r="G492" s="1"/>
      <c r="H492" s="2"/>
      <c r="I492" s="2"/>
      <c r="J492" s="2"/>
      <c r="K492" s="2"/>
      <c r="L492" s="2"/>
      <c r="M492" s="2"/>
      <c r="N492" s="2">
        <v>1775</v>
      </c>
      <c r="O492" s="2"/>
      <c r="P492" s="1"/>
      <c r="Q492" s="3"/>
      <c r="R492" s="1"/>
      <c r="S492" s="1"/>
      <c r="T492" s="1"/>
      <c r="U492" s="2"/>
      <c r="V492" s="2"/>
      <c r="W492" s="3"/>
      <c r="X492" s="3"/>
      <c r="Y492" s="3"/>
      <c r="Z492" s="3"/>
      <c r="AA492" s="3"/>
      <c r="AB492" s="3"/>
      <c r="AC492" s="1"/>
      <c r="AD492" s="3"/>
      <c r="AE492" s="1"/>
    </row>
    <row r="493" spans="1:31" x14ac:dyDescent="0.15">
      <c r="A493" t="s">
        <v>636</v>
      </c>
      <c r="B493" t="s">
        <v>637</v>
      </c>
      <c r="C493" t="s">
        <v>30</v>
      </c>
      <c r="D493" t="s">
        <v>646</v>
      </c>
      <c r="F493" s="1"/>
      <c r="G493" s="1"/>
      <c r="H493" s="2"/>
      <c r="I493" s="2"/>
      <c r="J493" s="2"/>
      <c r="K493" s="2"/>
      <c r="L493" s="2"/>
      <c r="M493" s="2"/>
      <c r="N493" s="2">
        <v>1775</v>
      </c>
      <c r="O493" s="2"/>
      <c r="P493" s="1"/>
      <c r="Q493" s="3"/>
      <c r="R493" s="1"/>
      <c r="S493" s="1"/>
      <c r="T493" s="1"/>
      <c r="U493" s="2"/>
      <c r="V493" s="2"/>
      <c r="W493" s="3"/>
      <c r="X493" s="3"/>
      <c r="Y493" s="3"/>
      <c r="Z493" s="3"/>
      <c r="AA493" s="3"/>
      <c r="AB493" s="3"/>
      <c r="AC493" s="1"/>
      <c r="AD493" s="3"/>
      <c r="AE493" s="1"/>
    </row>
    <row r="494" spans="1:31" x14ac:dyDescent="0.15">
      <c r="A494" t="s">
        <v>636</v>
      </c>
      <c r="B494" t="s">
        <v>637</v>
      </c>
      <c r="C494" t="s">
        <v>32</v>
      </c>
      <c r="D494" t="s">
        <v>647</v>
      </c>
      <c r="F494" s="1"/>
      <c r="G494" s="1"/>
      <c r="H494" s="2"/>
      <c r="I494" s="2"/>
      <c r="J494" s="2"/>
      <c r="K494" s="2"/>
      <c r="L494" s="2"/>
      <c r="M494" s="2"/>
      <c r="N494" s="2">
        <v>2248</v>
      </c>
      <c r="O494" s="2"/>
      <c r="P494" s="1"/>
      <c r="Q494" s="3"/>
      <c r="R494" s="1"/>
      <c r="S494" s="1"/>
      <c r="T494" s="1"/>
      <c r="U494" s="2"/>
      <c r="V494" s="2"/>
      <c r="W494" s="3"/>
      <c r="X494" s="3"/>
      <c r="Y494" s="3"/>
      <c r="Z494" s="3"/>
      <c r="AA494" s="3"/>
      <c r="AB494" s="3"/>
      <c r="AC494" s="1"/>
      <c r="AD494" s="3"/>
      <c r="AE494" s="1"/>
    </row>
    <row r="495" spans="1:31" x14ac:dyDescent="0.15">
      <c r="A495" t="s">
        <v>636</v>
      </c>
      <c r="B495" t="s">
        <v>637</v>
      </c>
      <c r="C495" t="s">
        <v>242</v>
      </c>
      <c r="D495" t="s">
        <v>648</v>
      </c>
      <c r="F495" s="1"/>
      <c r="G495" s="1"/>
      <c r="H495" s="2"/>
      <c r="I495" s="2"/>
      <c r="J495" s="2"/>
      <c r="K495" s="2"/>
      <c r="L495" s="2"/>
      <c r="M495" s="2"/>
      <c r="N495" s="2">
        <v>2509</v>
      </c>
      <c r="O495" s="2"/>
      <c r="P495" s="1"/>
      <c r="Q495" s="3"/>
      <c r="R495" s="1"/>
      <c r="S495" s="1"/>
      <c r="T495" s="1"/>
      <c r="U495" s="2"/>
      <c r="V495" s="2"/>
      <c r="W495" s="3"/>
      <c r="X495" s="3"/>
      <c r="Y495" s="3"/>
      <c r="Z495" s="3"/>
      <c r="AA495" s="3"/>
      <c r="AB495" s="3"/>
      <c r="AC495" s="1"/>
      <c r="AD495" s="3"/>
      <c r="AE495" s="1"/>
    </row>
    <row r="496" spans="1:31" x14ac:dyDescent="0.15">
      <c r="A496" t="s">
        <v>636</v>
      </c>
      <c r="B496" t="s">
        <v>637</v>
      </c>
      <c r="C496" t="s">
        <v>36</v>
      </c>
      <c r="D496" t="s">
        <v>649</v>
      </c>
      <c r="F496" s="1"/>
      <c r="G496" s="1"/>
      <c r="H496" s="2"/>
      <c r="I496" s="2"/>
      <c r="J496" s="2"/>
      <c r="K496" s="2"/>
      <c r="L496" s="2"/>
      <c r="M496" s="2"/>
      <c r="N496" s="2">
        <v>1595</v>
      </c>
      <c r="O496" s="2"/>
      <c r="P496" s="1"/>
      <c r="Q496" s="3"/>
      <c r="R496" s="1"/>
      <c r="S496" s="1"/>
      <c r="T496" s="1"/>
      <c r="U496" s="2"/>
      <c r="V496" s="2"/>
      <c r="W496" s="3"/>
      <c r="X496" s="3"/>
      <c r="Y496" s="3"/>
      <c r="Z496" s="3"/>
      <c r="AA496" s="3"/>
      <c r="AB496" s="3"/>
      <c r="AC496" s="1"/>
      <c r="AD496" s="3"/>
      <c r="AE496" s="1"/>
    </row>
    <row r="497" spans="1:31" x14ac:dyDescent="0.15">
      <c r="A497" t="s">
        <v>636</v>
      </c>
      <c r="B497" t="s">
        <v>637</v>
      </c>
      <c r="C497" t="s">
        <v>42</v>
      </c>
      <c r="D497" t="s">
        <v>650</v>
      </c>
      <c r="F497" s="1"/>
      <c r="G497" s="1"/>
      <c r="H497" s="2"/>
      <c r="I497" s="2"/>
      <c r="J497" s="2"/>
      <c r="K497" s="2"/>
      <c r="L497" s="2"/>
      <c r="M497" s="2"/>
      <c r="N497" s="2">
        <v>1672</v>
      </c>
      <c r="O497" s="2"/>
      <c r="P497" s="1"/>
      <c r="Q497" s="3"/>
      <c r="R497" s="1"/>
      <c r="S497" s="1"/>
      <c r="T497" s="1"/>
      <c r="U497" s="2"/>
      <c r="V497" s="2"/>
      <c r="W497" s="3"/>
      <c r="X497" s="3"/>
      <c r="Y497" s="3"/>
      <c r="Z497" s="3"/>
      <c r="AA497" s="3"/>
      <c r="AB497" s="3"/>
      <c r="AC497" s="1"/>
      <c r="AD497" s="3"/>
      <c r="AE497" s="1"/>
    </row>
    <row r="498" spans="1:31" x14ac:dyDescent="0.15">
      <c r="A498" t="s">
        <v>636</v>
      </c>
      <c r="B498" t="s">
        <v>637</v>
      </c>
      <c r="C498" t="s">
        <v>44</v>
      </c>
      <c r="D498" t="s">
        <v>651</v>
      </c>
      <c r="F498" s="1"/>
      <c r="G498" s="1"/>
      <c r="H498" s="2"/>
      <c r="I498" s="2"/>
      <c r="J498" s="2"/>
      <c r="K498" s="2"/>
      <c r="L498" s="2"/>
      <c r="M498" s="2"/>
      <c r="N498" s="2">
        <v>2108</v>
      </c>
      <c r="O498" s="2"/>
      <c r="P498" s="1"/>
      <c r="Q498" s="3"/>
      <c r="R498" s="1"/>
      <c r="S498" s="1"/>
      <c r="T498" s="1"/>
      <c r="U498" s="2"/>
      <c r="V498" s="2"/>
      <c r="W498" s="3"/>
      <c r="X498" s="3"/>
      <c r="Y498" s="3"/>
      <c r="Z498" s="3"/>
      <c r="AA498" s="3"/>
      <c r="AB498" s="3"/>
      <c r="AC498" s="1"/>
      <c r="AD498" s="3"/>
      <c r="AE498" s="1"/>
    </row>
    <row r="499" spans="1:31" x14ac:dyDescent="0.15">
      <c r="A499" t="s">
        <v>636</v>
      </c>
      <c r="B499" t="s">
        <v>637</v>
      </c>
      <c r="C499" t="s">
        <v>249</v>
      </c>
      <c r="D499" t="s">
        <v>652</v>
      </c>
      <c r="F499" s="1"/>
      <c r="G499" s="1"/>
      <c r="H499" s="2"/>
      <c r="I499" s="2"/>
      <c r="J499" s="2"/>
      <c r="K499" s="2"/>
      <c r="L499" s="2"/>
      <c r="M499" s="2"/>
      <c r="N499" s="2">
        <v>1870</v>
      </c>
      <c r="O499" s="2"/>
      <c r="P499" s="1"/>
      <c r="Q499" s="3"/>
      <c r="R499" s="1"/>
      <c r="S499" s="1"/>
      <c r="T499" s="1"/>
      <c r="U499" s="2"/>
      <c r="V499" s="2"/>
      <c r="W499" s="3"/>
      <c r="X499" s="3"/>
      <c r="Y499" s="3"/>
      <c r="Z499" s="3"/>
      <c r="AA499" s="3"/>
      <c r="AB499" s="3"/>
      <c r="AC499" s="1"/>
      <c r="AD499" s="3"/>
      <c r="AE499" s="1"/>
    </row>
    <row r="500" spans="1:31" x14ac:dyDescent="0.15">
      <c r="A500" t="s">
        <v>636</v>
      </c>
      <c r="B500" t="s">
        <v>637</v>
      </c>
      <c r="C500" t="s">
        <v>50</v>
      </c>
      <c r="D500" t="s">
        <v>653</v>
      </c>
      <c r="F500" s="1"/>
      <c r="G500" s="1"/>
      <c r="H500" s="2"/>
      <c r="I500" s="2"/>
      <c r="J500" s="2"/>
      <c r="K500" s="2"/>
      <c r="L500" s="2"/>
      <c r="M500" s="2"/>
      <c r="N500" s="2">
        <v>1485</v>
      </c>
      <c r="O500" s="2"/>
      <c r="P500" s="1"/>
      <c r="Q500" s="3"/>
      <c r="R500" s="1"/>
      <c r="S500" s="1"/>
      <c r="T500" s="1"/>
      <c r="U500" s="2"/>
      <c r="V500" s="2"/>
      <c r="W500" s="3"/>
      <c r="X500" s="3"/>
      <c r="Y500" s="3"/>
      <c r="Z500" s="3"/>
      <c r="AA500" s="3"/>
      <c r="AB500" s="3"/>
      <c r="AC500" s="1"/>
      <c r="AD500" s="3"/>
      <c r="AE500" s="1"/>
    </row>
    <row r="501" spans="1:31" x14ac:dyDescent="0.15">
      <c r="A501" t="s">
        <v>636</v>
      </c>
      <c r="B501" t="s">
        <v>637</v>
      </c>
      <c r="C501" t="s">
        <v>202</v>
      </c>
      <c r="D501" t="s">
        <v>654</v>
      </c>
      <c r="F501" s="1"/>
      <c r="G501" s="1"/>
      <c r="H501" s="2"/>
      <c r="I501" s="2"/>
      <c r="J501" s="2"/>
      <c r="K501" s="2"/>
      <c r="L501" s="2"/>
      <c r="M501" s="2"/>
      <c r="N501" s="2">
        <v>1705</v>
      </c>
      <c r="O501" s="2"/>
      <c r="P501" s="1"/>
      <c r="Q501" s="3"/>
      <c r="R501" s="1"/>
      <c r="S501" s="1"/>
      <c r="T501" s="1"/>
      <c r="U501" s="2"/>
      <c r="V501" s="2"/>
      <c r="W501" s="3"/>
      <c r="X501" s="3"/>
      <c r="Y501" s="3"/>
      <c r="Z501" s="3"/>
      <c r="AA501" s="3"/>
      <c r="AB501" s="3"/>
      <c r="AC501" s="1"/>
      <c r="AD501" s="3"/>
      <c r="AE501" s="1"/>
    </row>
    <row r="502" spans="1:31" x14ac:dyDescent="0.15">
      <c r="A502" t="s">
        <v>636</v>
      </c>
      <c r="B502" t="s">
        <v>637</v>
      </c>
      <c r="C502" t="s">
        <v>54</v>
      </c>
      <c r="D502" t="s">
        <v>655</v>
      </c>
      <c r="F502" s="1"/>
      <c r="G502" s="1"/>
      <c r="H502" s="2"/>
      <c r="I502" s="2"/>
      <c r="J502" s="2"/>
      <c r="K502" s="2"/>
      <c r="L502" s="2"/>
      <c r="M502" s="2"/>
      <c r="N502" s="2">
        <v>2183</v>
      </c>
      <c r="O502" s="2"/>
      <c r="P502" s="1"/>
      <c r="Q502" s="3"/>
      <c r="R502" s="1"/>
      <c r="S502" s="1"/>
      <c r="T502" s="1"/>
      <c r="U502" s="2"/>
      <c r="V502" s="2"/>
      <c r="W502" s="3"/>
      <c r="X502" s="3"/>
      <c r="Y502" s="3"/>
      <c r="Z502" s="3"/>
      <c r="AA502" s="3"/>
      <c r="AB502" s="3"/>
      <c r="AC502" s="1"/>
      <c r="AD502" s="3"/>
      <c r="AE502" s="1"/>
    </row>
    <row r="503" spans="1:31" x14ac:dyDescent="0.15">
      <c r="A503" t="s">
        <v>636</v>
      </c>
      <c r="B503" t="s">
        <v>637</v>
      </c>
      <c r="C503" t="s">
        <v>56</v>
      </c>
      <c r="D503" t="s">
        <v>656</v>
      </c>
      <c r="F503" s="1"/>
      <c r="G503" s="1"/>
      <c r="H503" s="2"/>
      <c r="I503" s="2"/>
      <c r="J503" s="2"/>
      <c r="K503" s="2"/>
      <c r="L503" s="2"/>
      <c r="M503" s="2"/>
      <c r="N503" s="2">
        <v>1870</v>
      </c>
      <c r="O503" s="2"/>
      <c r="P503" s="1"/>
      <c r="Q503" s="3"/>
      <c r="R503" s="1"/>
      <c r="S503" s="1"/>
      <c r="T503" s="1"/>
      <c r="U503" s="2"/>
      <c r="V503" s="2"/>
      <c r="W503" s="3"/>
      <c r="X503" s="3"/>
      <c r="Y503" s="3"/>
      <c r="Z503" s="3"/>
      <c r="AA503" s="3"/>
      <c r="AB503" s="3"/>
      <c r="AC503" s="1"/>
      <c r="AD503" s="3"/>
      <c r="AE503" s="1"/>
    </row>
    <row r="504" spans="1:31" x14ac:dyDescent="0.15">
      <c r="A504" s="101" t="s">
        <v>1973</v>
      </c>
      <c r="B504" t="s">
        <v>637</v>
      </c>
      <c r="C504" t="s">
        <v>183</v>
      </c>
      <c r="D504" t="s">
        <v>657</v>
      </c>
      <c r="F504" s="1"/>
      <c r="G504" s="1"/>
      <c r="H504" s="2"/>
      <c r="I504" s="2"/>
      <c r="J504" s="2"/>
      <c r="K504" s="2"/>
      <c r="L504" s="2"/>
      <c r="M504" s="2"/>
      <c r="N504" s="2" t="s">
        <v>1</v>
      </c>
      <c r="O504" s="2"/>
      <c r="P504" s="1"/>
      <c r="Q504" s="3"/>
      <c r="R504" s="1"/>
      <c r="S504" s="1"/>
      <c r="T504" s="1"/>
      <c r="U504" s="2"/>
      <c r="V504" s="2"/>
      <c r="W504" s="3"/>
      <c r="X504" s="3"/>
      <c r="Y504" s="3"/>
      <c r="Z504" s="3"/>
      <c r="AA504" s="3"/>
      <c r="AB504" s="3"/>
      <c r="AC504" s="1"/>
      <c r="AD504" s="3"/>
      <c r="AE504" s="1"/>
    </row>
    <row r="505" spans="1:31" x14ac:dyDescent="0.15">
      <c r="A505" t="s">
        <v>658</v>
      </c>
      <c r="B505" t="s">
        <v>659</v>
      </c>
      <c r="C505" t="s">
        <v>10</v>
      </c>
      <c r="D505" t="s">
        <v>660</v>
      </c>
      <c r="F505" s="1"/>
      <c r="G505" s="1"/>
      <c r="H505" s="2"/>
      <c r="I505" s="2"/>
      <c r="J505" s="2"/>
      <c r="K505" s="2"/>
      <c r="L505" s="2"/>
      <c r="M505" s="2"/>
      <c r="N505" s="2">
        <v>2497</v>
      </c>
      <c r="O505" s="2"/>
      <c r="P505" s="1"/>
      <c r="Q505" s="3"/>
      <c r="R505" s="1"/>
      <c r="S505" s="1"/>
      <c r="T505" s="1"/>
      <c r="U505" s="2"/>
      <c r="V505" s="2"/>
      <c r="W505" s="3"/>
      <c r="X505" s="3"/>
      <c r="Y505" s="3"/>
      <c r="Z505" s="3"/>
      <c r="AA505" s="3"/>
      <c r="AB505" s="3"/>
      <c r="AC505" s="1"/>
      <c r="AD505" s="3"/>
      <c r="AE505" s="1"/>
    </row>
    <row r="506" spans="1:31" x14ac:dyDescent="0.15">
      <c r="A506" t="s">
        <v>658</v>
      </c>
      <c r="B506" t="s">
        <v>659</v>
      </c>
      <c r="C506" t="s">
        <v>12</v>
      </c>
      <c r="D506" t="s">
        <v>661</v>
      </c>
      <c r="F506" s="1"/>
      <c r="G506" s="1"/>
      <c r="H506" s="2"/>
      <c r="I506" s="2"/>
      <c r="J506" s="2"/>
      <c r="K506" s="2"/>
      <c r="L506" s="2"/>
      <c r="M506" s="2"/>
      <c r="N506" s="2">
        <v>3003</v>
      </c>
      <c r="O506" s="2"/>
      <c r="P506" s="1"/>
      <c r="Q506" s="3"/>
      <c r="R506" s="1"/>
      <c r="S506" s="1"/>
      <c r="T506" s="1"/>
      <c r="U506" s="2"/>
      <c r="V506" s="2"/>
      <c r="W506" s="3"/>
      <c r="X506" s="3"/>
      <c r="Y506" s="3"/>
      <c r="Z506" s="3"/>
      <c r="AA506" s="3"/>
      <c r="AB506" s="3"/>
      <c r="AC506" s="1"/>
      <c r="AD506" s="3"/>
      <c r="AE506" s="1"/>
    </row>
    <row r="507" spans="1:31" x14ac:dyDescent="0.15">
      <c r="A507" t="s">
        <v>658</v>
      </c>
      <c r="B507" t="s">
        <v>659</v>
      </c>
      <c r="C507" t="s">
        <v>16</v>
      </c>
      <c r="D507" t="s">
        <v>662</v>
      </c>
      <c r="F507" s="1"/>
      <c r="G507" s="1"/>
      <c r="H507" s="2"/>
      <c r="I507" s="2"/>
      <c r="J507" s="2"/>
      <c r="K507" s="2"/>
      <c r="L507" s="2"/>
      <c r="M507" s="2"/>
      <c r="N507" s="2">
        <v>2992</v>
      </c>
      <c r="O507" s="2"/>
      <c r="P507" s="1"/>
      <c r="Q507" s="3"/>
      <c r="R507" s="1"/>
      <c r="S507" s="1"/>
      <c r="T507" s="1"/>
      <c r="U507" s="2"/>
      <c r="V507" s="2"/>
      <c r="W507" s="3"/>
      <c r="X507" s="3"/>
      <c r="Y507" s="3"/>
      <c r="Z507" s="3"/>
      <c r="AA507" s="3"/>
      <c r="AB507" s="3"/>
      <c r="AC507" s="1"/>
      <c r="AD507" s="3"/>
      <c r="AE507" s="1"/>
    </row>
    <row r="508" spans="1:31" x14ac:dyDescent="0.15">
      <c r="A508" t="s">
        <v>658</v>
      </c>
      <c r="B508" t="s">
        <v>659</v>
      </c>
      <c r="C508" t="s">
        <v>18</v>
      </c>
      <c r="D508" t="s">
        <v>663</v>
      </c>
      <c r="F508" s="1"/>
      <c r="G508" s="1"/>
      <c r="H508" s="2"/>
      <c r="I508" s="2"/>
      <c r="J508" s="2"/>
      <c r="K508" s="2"/>
      <c r="L508" s="2"/>
      <c r="M508" s="2"/>
      <c r="N508" s="2">
        <v>3080</v>
      </c>
      <c r="O508" s="2"/>
      <c r="P508" s="1"/>
      <c r="Q508" s="3"/>
      <c r="R508" s="1"/>
      <c r="S508" s="1"/>
      <c r="T508" s="1"/>
      <c r="U508" s="2"/>
      <c r="V508" s="2"/>
      <c r="W508" s="3"/>
      <c r="X508" s="3"/>
      <c r="Y508" s="3"/>
      <c r="Z508" s="3"/>
      <c r="AA508" s="3"/>
      <c r="AB508" s="3"/>
      <c r="AC508" s="1"/>
      <c r="AD508" s="3"/>
      <c r="AE508" s="1"/>
    </row>
    <row r="509" spans="1:31" x14ac:dyDescent="0.15">
      <c r="A509" t="s">
        <v>658</v>
      </c>
      <c r="B509" t="s">
        <v>659</v>
      </c>
      <c r="C509" t="s">
        <v>20</v>
      </c>
      <c r="D509" t="s">
        <v>664</v>
      </c>
      <c r="F509" s="1"/>
      <c r="G509" s="1"/>
      <c r="H509" s="2"/>
      <c r="I509" s="2"/>
      <c r="J509" s="2"/>
      <c r="K509" s="2"/>
      <c r="L509" s="2"/>
      <c r="M509" s="2"/>
      <c r="N509" s="2">
        <v>3328</v>
      </c>
      <c r="O509" s="2"/>
      <c r="P509" s="1"/>
      <c r="Q509" s="3"/>
      <c r="R509" s="1"/>
      <c r="S509" s="1"/>
      <c r="T509" s="1"/>
      <c r="U509" s="2"/>
      <c r="V509" s="2"/>
      <c r="W509" s="3"/>
      <c r="X509" s="3"/>
      <c r="Y509" s="3"/>
      <c r="Z509" s="3"/>
      <c r="AA509" s="3"/>
      <c r="AB509" s="3"/>
      <c r="AC509" s="1"/>
      <c r="AD509" s="3"/>
      <c r="AE509" s="1"/>
    </row>
    <row r="510" spans="1:31" x14ac:dyDescent="0.15">
      <c r="A510" t="s">
        <v>658</v>
      </c>
      <c r="B510" t="s">
        <v>659</v>
      </c>
      <c r="C510" t="s">
        <v>28</v>
      </c>
      <c r="D510" t="s">
        <v>665</v>
      </c>
      <c r="F510" s="1"/>
      <c r="G510" s="1"/>
      <c r="H510" s="2"/>
      <c r="I510" s="2"/>
      <c r="J510" s="2"/>
      <c r="K510" s="2"/>
      <c r="L510" s="2"/>
      <c r="M510" s="2"/>
      <c r="N510" s="2">
        <v>2761</v>
      </c>
      <c r="O510" s="2"/>
      <c r="P510" s="1"/>
      <c r="Q510" s="3"/>
      <c r="R510" s="1"/>
      <c r="S510" s="1"/>
      <c r="T510" s="1"/>
      <c r="U510" s="2"/>
      <c r="V510" s="2"/>
      <c r="W510" s="3"/>
      <c r="X510" s="3"/>
      <c r="Y510" s="3"/>
      <c r="Z510" s="3"/>
      <c r="AA510" s="3"/>
      <c r="AB510" s="3"/>
      <c r="AC510" s="1"/>
      <c r="AD510" s="3"/>
      <c r="AE510" s="1"/>
    </row>
    <row r="511" spans="1:31" x14ac:dyDescent="0.15">
      <c r="A511" t="s">
        <v>658</v>
      </c>
      <c r="B511" t="s">
        <v>659</v>
      </c>
      <c r="C511" t="s">
        <v>32</v>
      </c>
      <c r="D511" t="s">
        <v>666</v>
      </c>
      <c r="F511" s="1"/>
      <c r="G511" s="1"/>
      <c r="H511" s="2"/>
      <c r="I511" s="2"/>
      <c r="J511" s="2"/>
      <c r="K511" s="2"/>
      <c r="L511" s="2"/>
      <c r="M511" s="2"/>
      <c r="N511" s="2">
        <v>2585</v>
      </c>
      <c r="O511" s="2"/>
      <c r="P511" s="1"/>
      <c r="Q511" s="3"/>
      <c r="R511" s="1"/>
      <c r="S511" s="1"/>
      <c r="T511" s="1"/>
      <c r="U511" s="2"/>
      <c r="V511" s="2"/>
      <c r="W511" s="3"/>
      <c r="X511" s="3"/>
      <c r="Y511" s="3"/>
      <c r="Z511" s="3"/>
      <c r="AA511" s="3"/>
      <c r="AB511" s="3"/>
      <c r="AC511" s="1"/>
      <c r="AD511" s="3"/>
      <c r="AE511" s="1"/>
    </row>
    <row r="512" spans="1:31" x14ac:dyDescent="0.15">
      <c r="A512" t="s">
        <v>658</v>
      </c>
      <c r="B512" t="s">
        <v>659</v>
      </c>
      <c r="C512" t="s">
        <v>58</v>
      </c>
      <c r="D512" t="s">
        <v>667</v>
      </c>
      <c r="F512" s="1"/>
      <c r="G512" s="1"/>
      <c r="H512" s="2"/>
      <c r="I512" s="2"/>
      <c r="J512" s="2"/>
      <c r="K512" s="2"/>
      <c r="L512" s="2"/>
      <c r="M512" s="2"/>
      <c r="N512" s="2">
        <v>3872</v>
      </c>
      <c r="O512" s="2"/>
      <c r="P512" s="1"/>
      <c r="Q512" s="3"/>
      <c r="R512" s="1"/>
      <c r="S512" s="1"/>
      <c r="T512" s="1"/>
      <c r="U512" s="2"/>
      <c r="V512" s="2"/>
      <c r="W512" s="3"/>
      <c r="X512" s="3"/>
      <c r="Y512" s="3"/>
      <c r="Z512" s="3"/>
      <c r="AA512" s="3"/>
      <c r="AB512" s="3"/>
      <c r="AC512" s="1"/>
      <c r="AD512" s="3"/>
      <c r="AE512" s="1"/>
    </row>
    <row r="513" spans="1:31" x14ac:dyDescent="0.15">
      <c r="A513" t="s">
        <v>658</v>
      </c>
      <c r="B513" t="s">
        <v>659</v>
      </c>
      <c r="C513" t="s">
        <v>253</v>
      </c>
      <c r="D513" t="s">
        <v>668</v>
      </c>
      <c r="F513" s="1"/>
      <c r="G513" s="1"/>
      <c r="H513" s="2"/>
      <c r="I513" s="2"/>
      <c r="J513" s="2"/>
      <c r="K513" s="2"/>
      <c r="L513" s="2"/>
      <c r="M513" s="2"/>
      <c r="N513" s="2">
        <v>2640</v>
      </c>
      <c r="O513" s="2"/>
      <c r="P513" s="1"/>
      <c r="Q513" s="3"/>
      <c r="R513" s="1"/>
      <c r="S513" s="1"/>
      <c r="T513" s="1"/>
      <c r="U513" s="2"/>
      <c r="V513" s="2"/>
      <c r="W513" s="3"/>
      <c r="X513" s="3"/>
      <c r="Y513" s="3"/>
      <c r="Z513" s="3"/>
      <c r="AA513" s="3"/>
      <c r="AB513" s="3"/>
      <c r="AC513" s="1"/>
      <c r="AD513" s="3"/>
      <c r="AE513" s="1"/>
    </row>
    <row r="514" spans="1:31" x14ac:dyDescent="0.15">
      <c r="A514" t="s">
        <v>658</v>
      </c>
      <c r="B514" t="s">
        <v>659</v>
      </c>
      <c r="C514" t="s">
        <v>102</v>
      </c>
      <c r="D514" t="s">
        <v>669</v>
      </c>
      <c r="F514" s="1"/>
      <c r="G514" s="1"/>
      <c r="H514" s="2"/>
      <c r="I514" s="2"/>
      <c r="J514" s="2"/>
      <c r="K514" s="2"/>
      <c r="L514" s="2"/>
      <c r="M514" s="2"/>
      <c r="N514" s="2">
        <v>3234</v>
      </c>
      <c r="O514" s="2"/>
      <c r="P514" s="1"/>
      <c r="Q514" s="3"/>
      <c r="R514" s="1"/>
      <c r="S514" s="1"/>
      <c r="T514" s="1"/>
      <c r="U514" s="2"/>
      <c r="V514" s="2"/>
      <c r="W514" s="3"/>
      <c r="X514" s="3"/>
      <c r="Y514" s="3"/>
      <c r="Z514" s="3"/>
      <c r="AA514" s="3"/>
      <c r="AB514" s="3"/>
      <c r="AC514" s="1"/>
      <c r="AD514" s="3"/>
      <c r="AE514" s="1"/>
    </row>
    <row r="515" spans="1:31" x14ac:dyDescent="0.15">
      <c r="A515" t="s">
        <v>658</v>
      </c>
      <c r="B515" t="s">
        <v>659</v>
      </c>
      <c r="C515" t="s">
        <v>110</v>
      </c>
      <c r="D515" t="s">
        <v>670</v>
      </c>
      <c r="F515" s="1"/>
      <c r="G515" s="1"/>
      <c r="H515" s="2"/>
      <c r="I515" s="2"/>
      <c r="J515" s="2"/>
      <c r="K515" s="2"/>
      <c r="L515" s="2"/>
      <c r="M515" s="2"/>
      <c r="N515" s="2">
        <v>3014</v>
      </c>
      <c r="O515" s="2"/>
      <c r="P515" s="1"/>
      <c r="Q515" s="3"/>
      <c r="R515" s="1"/>
      <c r="S515" s="1"/>
      <c r="T515" s="1"/>
      <c r="U515" s="2"/>
      <c r="V515" s="2"/>
      <c r="W515" s="3"/>
      <c r="X515" s="3"/>
      <c r="Y515" s="3"/>
      <c r="Z515" s="3"/>
      <c r="AA515" s="3"/>
      <c r="AB515" s="3"/>
      <c r="AC515" s="1"/>
      <c r="AD515" s="3"/>
      <c r="AE515" s="1"/>
    </row>
    <row r="516" spans="1:31" x14ac:dyDescent="0.15">
      <c r="A516" t="s">
        <v>658</v>
      </c>
      <c r="B516" t="s">
        <v>659</v>
      </c>
      <c r="C516" t="s">
        <v>397</v>
      </c>
      <c r="D516" t="s">
        <v>671</v>
      </c>
      <c r="F516" s="1"/>
      <c r="G516" s="1"/>
      <c r="H516" s="2"/>
      <c r="I516" s="2"/>
      <c r="J516" s="2"/>
      <c r="K516" s="2"/>
      <c r="L516" s="2"/>
      <c r="M516" s="2"/>
      <c r="N516" s="2">
        <v>3014</v>
      </c>
      <c r="O516" s="2"/>
      <c r="P516" s="1"/>
      <c r="Q516" s="3"/>
      <c r="R516" s="1"/>
      <c r="S516" s="1"/>
      <c r="T516" s="1"/>
      <c r="U516" s="2"/>
      <c r="V516" s="2"/>
      <c r="W516" s="3"/>
      <c r="X516" s="3"/>
      <c r="Y516" s="3"/>
      <c r="Z516" s="3"/>
      <c r="AA516" s="3"/>
      <c r="AB516" s="3"/>
      <c r="AC516" s="1"/>
      <c r="AD516" s="3"/>
      <c r="AE516" s="1"/>
    </row>
    <row r="517" spans="1:31" x14ac:dyDescent="0.15">
      <c r="A517" t="s">
        <v>658</v>
      </c>
      <c r="B517" t="s">
        <v>659</v>
      </c>
      <c r="C517" t="s">
        <v>297</v>
      </c>
      <c r="D517" t="s">
        <v>672</v>
      </c>
      <c r="F517" s="1"/>
      <c r="G517" s="1"/>
      <c r="H517" s="2"/>
      <c r="I517" s="2"/>
      <c r="J517" s="2"/>
      <c r="K517" s="2"/>
      <c r="L517" s="2"/>
      <c r="M517" s="2"/>
      <c r="N517" s="2">
        <v>3228</v>
      </c>
      <c r="O517" s="2"/>
      <c r="P517" s="1"/>
      <c r="Q517" s="3"/>
      <c r="R517" s="1"/>
      <c r="S517" s="1"/>
      <c r="T517" s="1"/>
      <c r="U517" s="2"/>
      <c r="V517" s="2"/>
      <c r="W517" s="3"/>
      <c r="X517" s="3"/>
      <c r="Y517" s="3"/>
      <c r="Z517" s="3"/>
      <c r="AA517" s="3"/>
      <c r="AB517" s="3"/>
      <c r="AC517" s="1"/>
      <c r="AD517" s="3"/>
      <c r="AE517" s="1"/>
    </row>
    <row r="518" spans="1:31" x14ac:dyDescent="0.15">
      <c r="A518" t="s">
        <v>658</v>
      </c>
      <c r="B518" t="s">
        <v>659</v>
      </c>
      <c r="C518" t="s">
        <v>445</v>
      </c>
      <c r="D518" t="s">
        <v>673</v>
      </c>
      <c r="F518" s="1"/>
      <c r="G518" s="1"/>
      <c r="H518" s="2"/>
      <c r="I518" s="2"/>
      <c r="J518" s="2"/>
      <c r="K518" s="2"/>
      <c r="L518" s="2"/>
      <c r="M518" s="2"/>
      <c r="N518" s="2">
        <v>3388</v>
      </c>
      <c r="O518" s="2"/>
      <c r="P518" s="1"/>
      <c r="Q518" s="3"/>
      <c r="R518" s="1"/>
      <c r="S518" s="1"/>
      <c r="T518" s="1"/>
      <c r="U518" s="2"/>
      <c r="V518" s="2"/>
      <c r="W518" s="3"/>
      <c r="X518" s="3"/>
      <c r="Y518" s="3"/>
      <c r="Z518" s="3"/>
      <c r="AA518" s="3"/>
      <c r="AB518" s="3"/>
      <c r="AC518" s="1"/>
      <c r="AD518" s="3"/>
      <c r="AE518" s="1"/>
    </row>
    <row r="519" spans="1:31" x14ac:dyDescent="0.15">
      <c r="A519" t="s">
        <v>658</v>
      </c>
      <c r="B519" t="s">
        <v>659</v>
      </c>
      <c r="C519" t="s">
        <v>126</v>
      </c>
      <c r="D519" t="s">
        <v>674</v>
      </c>
      <c r="F519" s="1"/>
      <c r="G519" s="1"/>
      <c r="H519" s="2"/>
      <c r="I519" s="2"/>
      <c r="J519" s="2"/>
      <c r="K519" s="2"/>
      <c r="L519" s="2"/>
      <c r="M519" s="2"/>
      <c r="N519" s="2">
        <v>4482</v>
      </c>
      <c r="O519" s="2"/>
      <c r="P519" s="1"/>
      <c r="Q519" s="3"/>
      <c r="R519" s="1"/>
      <c r="S519" s="1"/>
      <c r="T519" s="1"/>
      <c r="U519" s="2"/>
      <c r="V519" s="2"/>
      <c r="W519" s="3"/>
      <c r="X519" s="3"/>
      <c r="Y519" s="3"/>
      <c r="Z519" s="3"/>
      <c r="AA519" s="3"/>
      <c r="AB519" s="3"/>
      <c r="AC519" s="1"/>
      <c r="AD519" s="3"/>
      <c r="AE519" s="1"/>
    </row>
    <row r="520" spans="1:31" x14ac:dyDescent="0.15">
      <c r="A520" t="s">
        <v>658</v>
      </c>
      <c r="B520" t="s">
        <v>659</v>
      </c>
      <c r="C520" t="s">
        <v>460</v>
      </c>
      <c r="D520" t="s">
        <v>675</v>
      </c>
      <c r="F520" s="1"/>
      <c r="G520" s="1"/>
      <c r="H520" s="2"/>
      <c r="I520" s="2"/>
      <c r="J520" s="2"/>
      <c r="K520" s="2"/>
      <c r="L520" s="2"/>
      <c r="M520" s="2"/>
      <c r="N520" s="2">
        <v>3520</v>
      </c>
      <c r="O520" s="2"/>
      <c r="P520" s="1"/>
      <c r="Q520" s="3"/>
      <c r="R520" s="1"/>
      <c r="S520" s="1"/>
      <c r="T520" s="1"/>
      <c r="U520" s="2"/>
      <c r="V520" s="2"/>
      <c r="W520" s="3"/>
      <c r="X520" s="3"/>
      <c r="Y520" s="3"/>
      <c r="Z520" s="3"/>
      <c r="AA520" s="3"/>
      <c r="AB520" s="3"/>
      <c r="AC520" s="1"/>
      <c r="AD520" s="3"/>
      <c r="AE520" s="1"/>
    </row>
    <row r="521" spans="1:31" x14ac:dyDescent="0.15">
      <c r="A521" t="s">
        <v>658</v>
      </c>
      <c r="B521" t="s">
        <v>659</v>
      </c>
      <c r="C521" t="s">
        <v>130</v>
      </c>
      <c r="D521" t="s">
        <v>676</v>
      </c>
      <c r="F521" s="1"/>
      <c r="G521" s="1"/>
      <c r="H521" s="2"/>
      <c r="I521" s="2"/>
      <c r="J521" s="2"/>
      <c r="K521" s="2"/>
      <c r="L521" s="2"/>
      <c r="M521" s="2"/>
      <c r="N521" s="2">
        <v>2574</v>
      </c>
      <c r="O521" s="2"/>
      <c r="P521" s="1"/>
      <c r="Q521" s="3"/>
      <c r="R521" s="1"/>
      <c r="S521" s="1"/>
      <c r="T521" s="1"/>
      <c r="U521" s="2"/>
      <c r="V521" s="2"/>
      <c r="W521" s="3"/>
      <c r="X521" s="3"/>
      <c r="Y521" s="3"/>
      <c r="Z521" s="3"/>
      <c r="AA521" s="3"/>
      <c r="AB521" s="3"/>
      <c r="AC521" s="1"/>
      <c r="AD521" s="3"/>
      <c r="AE521" s="1"/>
    </row>
    <row r="522" spans="1:31" x14ac:dyDescent="0.15">
      <c r="A522" t="s">
        <v>658</v>
      </c>
      <c r="B522" t="s">
        <v>659</v>
      </c>
      <c r="C522" t="s">
        <v>677</v>
      </c>
      <c r="D522" t="s">
        <v>678</v>
      </c>
      <c r="F522" s="1"/>
      <c r="G522" s="1"/>
      <c r="H522" s="2"/>
      <c r="I522" s="2"/>
      <c r="J522" s="2"/>
      <c r="K522" s="2"/>
      <c r="L522" s="2"/>
      <c r="M522" s="2"/>
      <c r="N522" s="2">
        <v>4920</v>
      </c>
      <c r="O522" s="2"/>
      <c r="P522" s="1"/>
      <c r="Q522" s="3"/>
      <c r="R522" s="1"/>
      <c r="S522" s="1"/>
      <c r="T522" s="1"/>
      <c r="U522" s="2"/>
      <c r="V522" s="2"/>
      <c r="W522" s="3"/>
      <c r="X522" s="3"/>
      <c r="Y522" s="3"/>
      <c r="Z522" s="3"/>
      <c r="AA522" s="3"/>
      <c r="AB522" s="3"/>
      <c r="AC522" s="1"/>
      <c r="AD522" s="3"/>
      <c r="AE522" s="1"/>
    </row>
    <row r="523" spans="1:31" x14ac:dyDescent="0.15">
      <c r="A523" t="s">
        <v>658</v>
      </c>
      <c r="B523" t="s">
        <v>659</v>
      </c>
      <c r="C523" t="s">
        <v>132</v>
      </c>
      <c r="D523" t="s">
        <v>679</v>
      </c>
      <c r="F523" s="1"/>
      <c r="G523" s="1"/>
      <c r="H523" s="2"/>
      <c r="I523" s="2"/>
      <c r="J523" s="2"/>
      <c r="K523" s="2"/>
      <c r="L523" s="2"/>
      <c r="M523" s="2"/>
      <c r="N523" s="2">
        <v>1716</v>
      </c>
      <c r="O523" s="2"/>
      <c r="P523" s="1"/>
      <c r="Q523" s="3"/>
      <c r="R523" s="1"/>
      <c r="S523" s="1"/>
      <c r="T523" s="1"/>
      <c r="U523" s="2"/>
      <c r="V523" s="2"/>
      <c r="W523" s="3"/>
      <c r="X523" s="3"/>
      <c r="Y523" s="3"/>
      <c r="Z523" s="3"/>
      <c r="AA523" s="3"/>
      <c r="AB523" s="3"/>
      <c r="AC523" s="1"/>
      <c r="AD523" s="3"/>
      <c r="AE523" s="1"/>
    </row>
    <row r="524" spans="1:31" x14ac:dyDescent="0.15">
      <c r="A524" t="s">
        <v>658</v>
      </c>
      <c r="B524" t="s">
        <v>659</v>
      </c>
      <c r="C524" t="s">
        <v>680</v>
      </c>
      <c r="D524" t="s">
        <v>681</v>
      </c>
      <c r="F524" s="1"/>
      <c r="G524" s="1"/>
      <c r="H524" s="2"/>
      <c r="I524" s="2"/>
      <c r="J524" s="2"/>
      <c r="K524" s="2"/>
      <c r="L524" s="2"/>
      <c r="M524" s="2"/>
      <c r="N524" s="2">
        <v>3575</v>
      </c>
      <c r="O524" s="2"/>
      <c r="P524" s="1"/>
      <c r="Q524" s="3"/>
      <c r="R524" s="1"/>
      <c r="S524" s="1"/>
      <c r="T524" s="1"/>
      <c r="U524" s="2"/>
      <c r="V524" s="2"/>
      <c r="W524" s="3"/>
      <c r="X524" s="3"/>
      <c r="Y524" s="3"/>
      <c r="Z524" s="3"/>
      <c r="AA524" s="3"/>
      <c r="AB524" s="3"/>
      <c r="AC524" s="1"/>
      <c r="AD524" s="3"/>
      <c r="AE524" s="1"/>
    </row>
    <row r="525" spans="1:31" x14ac:dyDescent="0.15">
      <c r="A525" t="s">
        <v>658</v>
      </c>
      <c r="B525" t="s">
        <v>659</v>
      </c>
      <c r="C525" t="s">
        <v>682</v>
      </c>
      <c r="D525" t="s">
        <v>683</v>
      </c>
      <c r="F525" s="1"/>
      <c r="G525" s="1"/>
      <c r="H525" s="2"/>
      <c r="I525" s="2"/>
      <c r="J525" s="2"/>
      <c r="K525" s="2"/>
      <c r="L525" s="2"/>
      <c r="M525" s="2"/>
      <c r="N525" s="2">
        <v>4466</v>
      </c>
      <c r="O525" s="2"/>
      <c r="P525" s="1"/>
      <c r="Q525" s="3"/>
      <c r="R525" s="1"/>
      <c r="S525" s="1"/>
      <c r="T525" s="1"/>
      <c r="U525" s="2"/>
      <c r="V525" s="2"/>
      <c r="W525" s="3"/>
      <c r="X525" s="3"/>
      <c r="Y525" s="3"/>
      <c r="Z525" s="3"/>
      <c r="AA525" s="3"/>
      <c r="AB525" s="3"/>
      <c r="AC525" s="1"/>
      <c r="AD525" s="3"/>
      <c r="AE525" s="1"/>
    </row>
    <row r="526" spans="1:31" x14ac:dyDescent="0.15">
      <c r="A526" t="s">
        <v>658</v>
      </c>
      <c r="B526" t="s">
        <v>659</v>
      </c>
      <c r="C526" t="s">
        <v>684</v>
      </c>
      <c r="D526" t="s">
        <v>685</v>
      </c>
      <c r="F526" s="1"/>
      <c r="G526" s="1"/>
      <c r="H526" s="2"/>
      <c r="I526" s="2"/>
      <c r="J526" s="2"/>
      <c r="K526" s="2"/>
      <c r="L526" s="2"/>
      <c r="M526" s="2"/>
      <c r="N526" s="2">
        <v>4020</v>
      </c>
      <c r="O526" s="2"/>
      <c r="P526" s="1"/>
      <c r="Q526" s="3"/>
      <c r="R526" s="1"/>
      <c r="S526" s="1"/>
      <c r="T526" s="1"/>
      <c r="U526" s="2"/>
      <c r="V526" s="2"/>
      <c r="W526" s="3"/>
      <c r="X526" s="3"/>
      <c r="Y526" s="3"/>
      <c r="Z526" s="3"/>
      <c r="AA526" s="3"/>
      <c r="AB526" s="3"/>
      <c r="AC526" s="1"/>
      <c r="AD526" s="3"/>
      <c r="AE526" s="1"/>
    </row>
    <row r="527" spans="1:31" x14ac:dyDescent="0.15">
      <c r="A527" t="s">
        <v>658</v>
      </c>
      <c r="B527" t="s">
        <v>659</v>
      </c>
      <c r="C527" t="s">
        <v>138</v>
      </c>
      <c r="D527" t="s">
        <v>686</v>
      </c>
      <c r="F527" s="1"/>
      <c r="G527" s="1"/>
      <c r="H527" s="2"/>
      <c r="I527" s="2"/>
      <c r="J527" s="2"/>
      <c r="K527" s="2"/>
      <c r="L527" s="2"/>
      <c r="M527" s="2"/>
      <c r="N527" s="2">
        <v>2893</v>
      </c>
      <c r="O527" s="2"/>
      <c r="P527" s="1"/>
      <c r="Q527" s="3"/>
      <c r="R527" s="1"/>
      <c r="S527" s="1"/>
      <c r="T527" s="1"/>
      <c r="U527" s="2"/>
      <c r="V527" s="2"/>
      <c r="W527" s="3"/>
      <c r="X527" s="3"/>
      <c r="Y527" s="3"/>
      <c r="Z527" s="3"/>
      <c r="AA527" s="3"/>
      <c r="AB527" s="3"/>
      <c r="AC527" s="1"/>
      <c r="AD527" s="3"/>
      <c r="AE527" s="1"/>
    </row>
    <row r="528" spans="1:31" x14ac:dyDescent="0.15">
      <c r="A528" t="s">
        <v>658</v>
      </c>
      <c r="B528" t="s">
        <v>659</v>
      </c>
      <c r="C528" t="s">
        <v>142</v>
      </c>
      <c r="D528" t="s">
        <v>687</v>
      </c>
      <c r="F528" s="1"/>
      <c r="G528" s="1"/>
      <c r="H528" s="2"/>
      <c r="I528" s="2"/>
      <c r="J528" s="2"/>
      <c r="K528" s="2"/>
      <c r="L528" s="2"/>
      <c r="M528" s="2"/>
      <c r="N528" s="2">
        <v>2882</v>
      </c>
      <c r="O528" s="2"/>
      <c r="P528" s="1"/>
      <c r="Q528" s="3"/>
      <c r="R528" s="1"/>
      <c r="S528" s="1"/>
      <c r="T528" s="1"/>
      <c r="U528" s="2"/>
      <c r="V528" s="2"/>
      <c r="W528" s="3"/>
      <c r="X528" s="3"/>
      <c r="Y528" s="3"/>
      <c r="Z528" s="3"/>
      <c r="AA528" s="3"/>
      <c r="AB528" s="3"/>
      <c r="AC528" s="1"/>
      <c r="AD528" s="3"/>
      <c r="AE528" s="1"/>
    </row>
    <row r="529" spans="1:31" x14ac:dyDescent="0.15">
      <c r="A529" t="s">
        <v>658</v>
      </c>
      <c r="B529" t="s">
        <v>659</v>
      </c>
      <c r="C529" t="s">
        <v>144</v>
      </c>
      <c r="D529" t="s">
        <v>688</v>
      </c>
      <c r="F529" s="1"/>
      <c r="G529" s="1"/>
      <c r="H529" s="2"/>
      <c r="I529" s="2"/>
      <c r="J529" s="2"/>
      <c r="K529" s="2"/>
      <c r="L529" s="2"/>
      <c r="M529" s="2"/>
      <c r="N529" s="2">
        <v>3186</v>
      </c>
      <c r="O529" s="2"/>
      <c r="P529" s="1"/>
      <c r="Q529" s="3"/>
      <c r="R529" s="1"/>
      <c r="S529" s="1"/>
      <c r="T529" s="1"/>
      <c r="U529" s="2"/>
      <c r="V529" s="2"/>
      <c r="W529" s="3"/>
      <c r="X529" s="3"/>
      <c r="Y529" s="3"/>
      <c r="Z529" s="3"/>
      <c r="AA529" s="3"/>
      <c r="AB529" s="3"/>
      <c r="AC529" s="1"/>
      <c r="AD529" s="3"/>
      <c r="AE529" s="1"/>
    </row>
    <row r="530" spans="1:31" x14ac:dyDescent="0.15">
      <c r="A530" s="101" t="s">
        <v>1973</v>
      </c>
      <c r="B530" t="s">
        <v>659</v>
      </c>
      <c r="C530" t="s">
        <v>183</v>
      </c>
      <c r="D530" t="s">
        <v>689</v>
      </c>
      <c r="F530" s="1"/>
      <c r="G530" s="1"/>
      <c r="H530" s="2"/>
      <c r="I530" s="2"/>
      <c r="J530" s="2"/>
      <c r="K530" s="2"/>
      <c r="L530" s="2"/>
      <c r="M530" s="2"/>
      <c r="N530" s="2" t="s">
        <v>1</v>
      </c>
      <c r="O530" s="2"/>
      <c r="P530" s="1"/>
      <c r="Q530" s="3"/>
      <c r="R530" s="1"/>
      <c r="S530" s="1"/>
      <c r="T530" s="1"/>
      <c r="U530" s="2"/>
      <c r="V530" s="2"/>
      <c r="W530" s="3"/>
      <c r="X530" s="3"/>
      <c r="Y530" s="3"/>
      <c r="Z530" s="3"/>
      <c r="AA530" s="3"/>
      <c r="AB530" s="3"/>
      <c r="AC530" s="1"/>
      <c r="AD530" s="3"/>
      <c r="AE530" s="1"/>
    </row>
    <row r="531" spans="1:31" x14ac:dyDescent="0.15">
      <c r="A531" s="101" t="s">
        <v>1973</v>
      </c>
      <c r="B531" t="s">
        <v>659</v>
      </c>
      <c r="C531" t="s">
        <v>185</v>
      </c>
      <c r="D531" t="s">
        <v>690</v>
      </c>
      <c r="F531" s="1"/>
      <c r="G531" s="1"/>
      <c r="H531" s="2"/>
      <c r="I531" s="2"/>
      <c r="J531" s="2"/>
      <c r="K531" s="2"/>
      <c r="L531" s="2"/>
      <c r="M531" s="2"/>
      <c r="N531" s="2" t="s">
        <v>1</v>
      </c>
      <c r="O531" s="2"/>
      <c r="P531" s="1"/>
      <c r="Q531" s="3"/>
      <c r="R531" s="1"/>
      <c r="S531" s="1"/>
      <c r="T531" s="1"/>
      <c r="U531" s="2"/>
      <c r="V531" s="2"/>
      <c r="W531" s="3"/>
      <c r="X531" s="3"/>
      <c r="Y531" s="3"/>
      <c r="Z531" s="3"/>
      <c r="AA531" s="3"/>
      <c r="AB531" s="3"/>
      <c r="AC531" s="1"/>
      <c r="AD531" s="3"/>
      <c r="AE531" s="1"/>
    </row>
    <row r="532" spans="1:31" x14ac:dyDescent="0.15">
      <c r="A532" s="101" t="s">
        <v>1973</v>
      </c>
      <c r="B532" t="s">
        <v>659</v>
      </c>
      <c r="C532" t="s">
        <v>408</v>
      </c>
      <c r="D532" t="s">
        <v>672</v>
      </c>
      <c r="F532" s="1"/>
      <c r="G532" s="1"/>
      <c r="H532" s="2"/>
      <c r="I532" s="2"/>
      <c r="J532" s="2"/>
      <c r="K532" s="2"/>
      <c r="L532" s="2"/>
      <c r="M532" s="2"/>
      <c r="N532" s="2" t="s">
        <v>1</v>
      </c>
      <c r="O532" s="2"/>
      <c r="P532" s="1"/>
      <c r="Q532" s="3"/>
      <c r="R532" s="1"/>
      <c r="S532" s="1"/>
      <c r="T532" s="1"/>
      <c r="U532" s="2"/>
      <c r="V532" s="2"/>
      <c r="W532" s="3"/>
      <c r="X532" s="3"/>
      <c r="Y532" s="3"/>
      <c r="Z532" s="3"/>
      <c r="AA532" s="3"/>
      <c r="AB532" s="3"/>
      <c r="AC532" s="1"/>
      <c r="AD532" s="3"/>
      <c r="AE532" s="1"/>
    </row>
    <row r="533" spans="1:31" x14ac:dyDescent="0.15">
      <c r="A533" t="s">
        <v>691</v>
      </c>
      <c r="B533" t="s">
        <v>692</v>
      </c>
      <c r="C533" t="s">
        <v>12</v>
      </c>
      <c r="D533" t="s">
        <v>693</v>
      </c>
      <c r="F533" s="1"/>
      <c r="G533" s="1"/>
      <c r="H533" s="2"/>
      <c r="I533" s="2"/>
      <c r="J533" s="2"/>
      <c r="K533" s="2"/>
      <c r="L533" s="2"/>
      <c r="M533" s="2"/>
      <c r="N533" s="2">
        <v>3438</v>
      </c>
      <c r="O533" s="2"/>
      <c r="P533" s="1"/>
      <c r="Q533" s="3"/>
      <c r="R533" s="1"/>
      <c r="S533" s="1"/>
      <c r="T533" s="1"/>
      <c r="U533" s="2"/>
      <c r="V533" s="2"/>
      <c r="W533" s="3"/>
      <c r="X533" s="3"/>
      <c r="Y533" s="3"/>
      <c r="Z533" s="3"/>
      <c r="AA533" s="3"/>
      <c r="AB533" s="3"/>
      <c r="AC533" s="1"/>
      <c r="AD533" s="3"/>
      <c r="AE533" s="1"/>
    </row>
    <row r="534" spans="1:31" x14ac:dyDescent="0.15">
      <c r="A534" t="s">
        <v>691</v>
      </c>
      <c r="B534" t="s">
        <v>692</v>
      </c>
      <c r="C534" t="s">
        <v>14</v>
      </c>
      <c r="D534" t="s">
        <v>694</v>
      </c>
      <c r="F534" s="1"/>
      <c r="G534" s="1"/>
      <c r="H534" s="2"/>
      <c r="I534" s="2"/>
      <c r="J534" s="2"/>
      <c r="K534" s="2"/>
      <c r="L534" s="2"/>
      <c r="M534" s="2"/>
      <c r="N534" s="2">
        <v>3410</v>
      </c>
      <c r="O534" s="2"/>
      <c r="P534" s="1"/>
      <c r="Q534" s="3"/>
      <c r="R534" s="1"/>
      <c r="S534" s="1"/>
      <c r="T534" s="1"/>
      <c r="U534" s="2"/>
      <c r="V534" s="2"/>
      <c r="W534" s="3"/>
      <c r="X534" s="3"/>
      <c r="Y534" s="3"/>
      <c r="Z534" s="3"/>
      <c r="AA534" s="3"/>
      <c r="AB534" s="3"/>
      <c r="AC534" s="1"/>
      <c r="AD534" s="3"/>
      <c r="AE534" s="1"/>
    </row>
    <row r="535" spans="1:31" x14ac:dyDescent="0.15">
      <c r="A535" t="s">
        <v>691</v>
      </c>
      <c r="B535" t="s">
        <v>692</v>
      </c>
      <c r="C535" t="s">
        <v>16</v>
      </c>
      <c r="D535" t="s">
        <v>695</v>
      </c>
      <c r="F535" s="1"/>
      <c r="G535" s="1"/>
      <c r="H535" s="2"/>
      <c r="I535" s="2"/>
      <c r="J535" s="2"/>
      <c r="K535" s="2"/>
      <c r="L535" s="2"/>
      <c r="M535" s="2"/>
      <c r="N535" s="2">
        <v>2310</v>
      </c>
      <c r="O535" s="2"/>
      <c r="P535" s="1"/>
      <c r="Q535" s="3"/>
      <c r="R535" s="1"/>
      <c r="S535" s="1"/>
      <c r="T535" s="1"/>
      <c r="U535" s="2"/>
      <c r="V535" s="2"/>
      <c r="W535" s="3"/>
      <c r="X535" s="3"/>
      <c r="Y535" s="3"/>
      <c r="Z535" s="3"/>
      <c r="AA535" s="3"/>
      <c r="AB535" s="3"/>
      <c r="AC535" s="1"/>
      <c r="AD535" s="3"/>
      <c r="AE535" s="1"/>
    </row>
    <row r="536" spans="1:31" x14ac:dyDescent="0.15">
      <c r="A536" t="s">
        <v>691</v>
      </c>
      <c r="B536" t="s">
        <v>692</v>
      </c>
      <c r="C536" t="s">
        <v>18</v>
      </c>
      <c r="D536" t="s">
        <v>696</v>
      </c>
      <c r="F536" s="1"/>
      <c r="G536" s="1"/>
      <c r="H536" s="2"/>
      <c r="I536" s="2"/>
      <c r="J536" s="2"/>
      <c r="K536" s="2"/>
      <c r="L536" s="2"/>
      <c r="M536" s="2"/>
      <c r="N536" s="2">
        <v>3784</v>
      </c>
      <c r="O536" s="2"/>
      <c r="P536" s="1"/>
      <c r="Q536" s="3"/>
      <c r="R536" s="1"/>
      <c r="S536" s="1"/>
      <c r="T536" s="1"/>
      <c r="U536" s="2"/>
      <c r="V536" s="2"/>
      <c r="W536" s="3"/>
      <c r="X536" s="3"/>
      <c r="Y536" s="3"/>
      <c r="Z536" s="3"/>
      <c r="AA536" s="3"/>
      <c r="AB536" s="3"/>
      <c r="AC536" s="1"/>
      <c r="AD536" s="3"/>
      <c r="AE536" s="1"/>
    </row>
    <row r="537" spans="1:31" x14ac:dyDescent="0.15">
      <c r="A537" t="s">
        <v>691</v>
      </c>
      <c r="B537" t="s">
        <v>692</v>
      </c>
      <c r="C537" t="s">
        <v>20</v>
      </c>
      <c r="D537" t="s">
        <v>697</v>
      </c>
      <c r="F537" s="1"/>
      <c r="G537" s="1"/>
      <c r="H537" s="2"/>
      <c r="I537" s="2"/>
      <c r="J537" s="2"/>
      <c r="K537" s="2"/>
      <c r="L537" s="2"/>
      <c r="M537" s="2"/>
      <c r="N537" s="2">
        <v>4663</v>
      </c>
      <c r="O537" s="2"/>
      <c r="P537" s="1"/>
      <c r="Q537" s="3"/>
      <c r="R537" s="1"/>
      <c r="S537" s="1"/>
      <c r="T537" s="1"/>
      <c r="U537" s="2"/>
      <c r="V537" s="2"/>
      <c r="W537" s="3"/>
      <c r="X537" s="3"/>
      <c r="Y537" s="3"/>
      <c r="Z537" s="3"/>
      <c r="AA537" s="3"/>
      <c r="AB537" s="3"/>
      <c r="AC537" s="1"/>
      <c r="AD537" s="3"/>
      <c r="AE537" s="1"/>
    </row>
    <row r="538" spans="1:31" x14ac:dyDescent="0.15">
      <c r="A538" t="s">
        <v>691</v>
      </c>
      <c r="B538" t="s">
        <v>692</v>
      </c>
      <c r="C538" t="s">
        <v>22</v>
      </c>
      <c r="D538" t="s">
        <v>698</v>
      </c>
      <c r="F538" s="1"/>
      <c r="G538" s="1"/>
      <c r="H538" s="2"/>
      <c r="I538" s="2"/>
      <c r="J538" s="2"/>
      <c r="K538" s="2"/>
      <c r="L538" s="2"/>
      <c r="M538" s="2"/>
      <c r="N538" s="2">
        <v>3080</v>
      </c>
      <c r="O538" s="2"/>
      <c r="P538" s="1"/>
      <c r="Q538" s="3"/>
      <c r="R538" s="1"/>
      <c r="S538" s="1"/>
      <c r="T538" s="1"/>
      <c r="U538" s="2"/>
      <c r="V538" s="2"/>
      <c r="W538" s="3"/>
      <c r="X538" s="3"/>
      <c r="Y538" s="3"/>
      <c r="Z538" s="3"/>
      <c r="AA538" s="3"/>
      <c r="AB538" s="3"/>
      <c r="AC538" s="1"/>
      <c r="AD538" s="3"/>
      <c r="AE538" s="1"/>
    </row>
    <row r="539" spans="1:31" x14ac:dyDescent="0.15">
      <c r="A539" t="s">
        <v>691</v>
      </c>
      <c r="B539" t="s">
        <v>692</v>
      </c>
      <c r="C539" t="s">
        <v>26</v>
      </c>
      <c r="D539" t="s">
        <v>699</v>
      </c>
      <c r="F539" s="1"/>
      <c r="G539" s="1"/>
      <c r="H539" s="2"/>
      <c r="I539" s="2"/>
      <c r="J539" s="2"/>
      <c r="K539" s="2"/>
      <c r="L539" s="2"/>
      <c r="M539" s="2"/>
      <c r="N539" s="2">
        <v>1894</v>
      </c>
      <c r="O539" s="2"/>
      <c r="P539" s="1"/>
      <c r="Q539" s="3"/>
      <c r="R539" s="1"/>
      <c r="S539" s="1"/>
      <c r="T539" s="1"/>
      <c r="U539" s="2"/>
      <c r="V539" s="2"/>
      <c r="W539" s="3"/>
      <c r="X539" s="3"/>
      <c r="Y539" s="3"/>
      <c r="Z539" s="3"/>
      <c r="AA539" s="3"/>
      <c r="AB539" s="3"/>
      <c r="AC539" s="1"/>
      <c r="AD539" s="3"/>
      <c r="AE539" s="1"/>
    </row>
    <row r="540" spans="1:31" x14ac:dyDescent="0.15">
      <c r="A540" t="s">
        <v>691</v>
      </c>
      <c r="B540" t="s">
        <v>692</v>
      </c>
      <c r="C540" t="s">
        <v>44</v>
      </c>
      <c r="D540" t="s">
        <v>700</v>
      </c>
      <c r="F540" s="1"/>
      <c r="G540" s="1"/>
      <c r="H540" s="2"/>
      <c r="I540" s="2"/>
      <c r="J540" s="2"/>
      <c r="K540" s="2"/>
      <c r="L540" s="2"/>
      <c r="M540" s="2"/>
      <c r="N540" s="2">
        <v>3471</v>
      </c>
      <c r="O540" s="2"/>
      <c r="P540" s="1"/>
      <c r="Q540" s="3"/>
      <c r="R540" s="1"/>
      <c r="S540" s="1"/>
      <c r="T540" s="1"/>
      <c r="U540" s="2"/>
      <c r="V540" s="2"/>
      <c r="W540" s="3"/>
      <c r="X540" s="3"/>
      <c r="Y540" s="3"/>
      <c r="Z540" s="3"/>
      <c r="AA540" s="3"/>
      <c r="AB540" s="3"/>
      <c r="AC540" s="1"/>
      <c r="AD540" s="3"/>
      <c r="AE540" s="1"/>
    </row>
    <row r="541" spans="1:31" x14ac:dyDescent="0.15">
      <c r="A541" t="s">
        <v>691</v>
      </c>
      <c r="B541" t="s">
        <v>692</v>
      </c>
      <c r="C541" t="s">
        <v>48</v>
      </c>
      <c r="D541" t="s">
        <v>701</v>
      </c>
      <c r="F541" s="1"/>
      <c r="G541" s="1"/>
      <c r="H541" s="2"/>
      <c r="I541" s="2"/>
      <c r="J541" s="2"/>
      <c r="K541" s="2"/>
      <c r="L541" s="2"/>
      <c r="M541" s="2"/>
      <c r="N541" s="2">
        <v>3190</v>
      </c>
      <c r="O541" s="2"/>
      <c r="P541" s="1"/>
      <c r="Q541" s="3"/>
      <c r="R541" s="1"/>
      <c r="S541" s="1"/>
      <c r="T541" s="1"/>
      <c r="U541" s="2"/>
      <c r="V541" s="2"/>
      <c r="W541" s="3"/>
      <c r="X541" s="3"/>
      <c r="Y541" s="3"/>
      <c r="Z541" s="3"/>
      <c r="AA541" s="3"/>
      <c r="AB541" s="3"/>
      <c r="AC541" s="1"/>
      <c r="AD541" s="3"/>
      <c r="AE541" s="1"/>
    </row>
    <row r="542" spans="1:31" x14ac:dyDescent="0.15">
      <c r="A542" t="s">
        <v>691</v>
      </c>
      <c r="B542" t="s">
        <v>692</v>
      </c>
      <c r="C542" t="s">
        <v>58</v>
      </c>
      <c r="D542" t="s">
        <v>702</v>
      </c>
      <c r="F542" s="1"/>
      <c r="G542" s="1"/>
      <c r="H542" s="2"/>
      <c r="I542" s="2"/>
      <c r="J542" s="2"/>
      <c r="K542" s="2"/>
      <c r="L542" s="2"/>
      <c r="M542" s="2"/>
      <c r="N542" s="2">
        <v>1673</v>
      </c>
      <c r="O542" s="2"/>
      <c r="P542" s="1"/>
      <c r="Q542" s="3"/>
      <c r="R542" s="1"/>
      <c r="S542" s="1"/>
      <c r="T542" s="1"/>
      <c r="U542" s="2"/>
      <c r="V542" s="2"/>
      <c r="W542" s="3"/>
      <c r="X542" s="3"/>
      <c r="Y542" s="3"/>
      <c r="Z542" s="3"/>
      <c r="AA542" s="3"/>
      <c r="AB542" s="3"/>
      <c r="AC542" s="1"/>
      <c r="AD542" s="3"/>
      <c r="AE542" s="1"/>
    </row>
    <row r="543" spans="1:31" x14ac:dyDescent="0.15">
      <c r="A543" t="s">
        <v>691</v>
      </c>
      <c r="B543" t="s">
        <v>692</v>
      </c>
      <c r="C543" t="s">
        <v>253</v>
      </c>
      <c r="D543" t="s">
        <v>703</v>
      </c>
      <c r="F543" s="1"/>
      <c r="G543" s="1"/>
      <c r="H543" s="2"/>
      <c r="I543" s="2"/>
      <c r="J543" s="2"/>
      <c r="K543" s="2"/>
      <c r="L543" s="2"/>
      <c r="M543" s="2"/>
      <c r="N543" s="2">
        <v>3190</v>
      </c>
      <c r="O543" s="2"/>
      <c r="P543" s="1"/>
      <c r="Q543" s="3"/>
      <c r="R543" s="1"/>
      <c r="S543" s="1"/>
      <c r="T543" s="1"/>
      <c r="U543" s="2"/>
      <c r="V543" s="2"/>
      <c r="W543" s="3"/>
      <c r="X543" s="3"/>
      <c r="Y543" s="3"/>
      <c r="Z543" s="3"/>
      <c r="AA543" s="3"/>
      <c r="AB543" s="3"/>
      <c r="AC543" s="1"/>
      <c r="AD543" s="3"/>
      <c r="AE543" s="1"/>
    </row>
    <row r="544" spans="1:31" x14ac:dyDescent="0.15">
      <c r="A544" t="s">
        <v>691</v>
      </c>
      <c r="B544" t="s">
        <v>692</v>
      </c>
      <c r="C544" t="s">
        <v>60</v>
      </c>
      <c r="D544" t="s">
        <v>704</v>
      </c>
      <c r="F544" s="1"/>
      <c r="G544" s="1"/>
      <c r="H544" s="2"/>
      <c r="I544" s="2"/>
      <c r="J544" s="2"/>
      <c r="K544" s="2"/>
      <c r="L544" s="2"/>
      <c r="M544" s="2"/>
      <c r="N544" s="2">
        <v>3025</v>
      </c>
      <c r="O544" s="2"/>
      <c r="P544" s="1"/>
      <c r="Q544" s="3"/>
      <c r="R544" s="1"/>
      <c r="S544" s="1"/>
      <c r="T544" s="1"/>
      <c r="U544" s="2"/>
      <c r="V544" s="2"/>
      <c r="W544" s="3"/>
      <c r="X544" s="3"/>
      <c r="Y544" s="3"/>
      <c r="Z544" s="3"/>
      <c r="AA544" s="3"/>
      <c r="AB544" s="3"/>
      <c r="AC544" s="1"/>
      <c r="AD544" s="3"/>
      <c r="AE544" s="1"/>
    </row>
    <row r="545" spans="1:31" x14ac:dyDescent="0.15">
      <c r="A545" s="101" t="s">
        <v>1973</v>
      </c>
      <c r="B545" t="s">
        <v>692</v>
      </c>
      <c r="C545" t="s">
        <v>183</v>
      </c>
      <c r="D545" t="s">
        <v>705</v>
      </c>
      <c r="F545" s="1"/>
      <c r="G545" s="1"/>
      <c r="H545" s="2"/>
      <c r="I545" s="2"/>
      <c r="J545" s="2"/>
      <c r="K545" s="2"/>
      <c r="L545" s="2"/>
      <c r="M545" s="2"/>
      <c r="N545" s="2" t="s">
        <v>1</v>
      </c>
      <c r="O545" s="2"/>
      <c r="P545" s="1"/>
      <c r="Q545" s="3"/>
      <c r="R545" s="1"/>
      <c r="S545" s="1"/>
      <c r="T545" s="1"/>
      <c r="U545" s="2"/>
      <c r="V545" s="2"/>
      <c r="W545" s="3"/>
      <c r="X545" s="3"/>
      <c r="Y545" s="3"/>
      <c r="Z545" s="3"/>
      <c r="AA545" s="3"/>
      <c r="AB545" s="3"/>
      <c r="AC545" s="1"/>
      <c r="AD545" s="3"/>
      <c r="AE545" s="1"/>
    </row>
    <row r="546" spans="1:31" x14ac:dyDescent="0.15">
      <c r="A546" s="101" t="s">
        <v>1973</v>
      </c>
      <c r="B546" t="s">
        <v>692</v>
      </c>
      <c r="C546" t="s">
        <v>187</v>
      </c>
      <c r="D546" t="s">
        <v>706</v>
      </c>
      <c r="F546" s="1"/>
      <c r="G546" s="1"/>
      <c r="H546" s="2"/>
      <c r="I546" s="2"/>
      <c r="J546" s="2"/>
      <c r="K546" s="2"/>
      <c r="L546" s="2"/>
      <c r="M546" s="2"/>
      <c r="N546" s="2" t="s">
        <v>1</v>
      </c>
      <c r="O546" s="2"/>
      <c r="P546" s="1"/>
      <c r="Q546" s="3"/>
      <c r="R546" s="1"/>
      <c r="S546" s="1"/>
      <c r="T546" s="1"/>
      <c r="U546" s="2"/>
      <c r="V546" s="2"/>
      <c r="W546" s="3"/>
      <c r="X546" s="3"/>
      <c r="Y546" s="3"/>
      <c r="Z546" s="3"/>
      <c r="AA546" s="3"/>
      <c r="AB546" s="3"/>
      <c r="AC546" s="1"/>
      <c r="AD546" s="3"/>
      <c r="AE546" s="1"/>
    </row>
    <row r="547" spans="1:31" x14ac:dyDescent="0.15">
      <c r="A547" s="101" t="s">
        <v>1973</v>
      </c>
      <c r="B547" t="s">
        <v>692</v>
      </c>
      <c r="C547" t="s">
        <v>408</v>
      </c>
      <c r="D547" t="s">
        <v>707</v>
      </c>
      <c r="F547" s="1"/>
      <c r="G547" s="1"/>
      <c r="H547" s="2"/>
      <c r="I547" s="2"/>
      <c r="J547" s="2"/>
      <c r="K547" s="2"/>
      <c r="L547" s="2"/>
      <c r="M547" s="2"/>
      <c r="N547" s="2" t="s">
        <v>1</v>
      </c>
      <c r="O547" s="2"/>
      <c r="P547" s="1"/>
      <c r="Q547" s="3"/>
      <c r="R547" s="1"/>
      <c r="S547" s="1"/>
      <c r="T547" s="1"/>
      <c r="U547" s="2"/>
      <c r="V547" s="2"/>
      <c r="W547" s="3"/>
      <c r="X547" s="3"/>
      <c r="Y547" s="3"/>
      <c r="Z547" s="3"/>
      <c r="AA547" s="3"/>
      <c r="AB547" s="3"/>
      <c r="AC547" s="1"/>
      <c r="AD547" s="3"/>
      <c r="AE547" s="1"/>
    </row>
    <row r="548" spans="1:31" x14ac:dyDescent="0.15">
      <c r="A548" t="s">
        <v>708</v>
      </c>
      <c r="B548" t="s">
        <v>709</v>
      </c>
      <c r="C548" t="s">
        <v>10</v>
      </c>
      <c r="D548" t="s">
        <v>710</v>
      </c>
      <c r="F548" s="1"/>
      <c r="G548" s="1"/>
      <c r="H548" s="2"/>
      <c r="I548" s="2"/>
      <c r="J548" s="2"/>
      <c r="K548" s="2"/>
      <c r="L548" s="2"/>
      <c r="M548" s="2"/>
      <c r="N548" s="2">
        <v>2497</v>
      </c>
      <c r="O548" s="2"/>
      <c r="P548" s="1"/>
      <c r="Q548" s="3"/>
      <c r="R548" s="1"/>
      <c r="S548" s="1"/>
      <c r="T548" s="1"/>
      <c r="U548" s="2"/>
      <c r="V548" s="2"/>
      <c r="W548" s="3"/>
      <c r="X548" s="3"/>
      <c r="Y548" s="3"/>
      <c r="Z548" s="3"/>
      <c r="AA548" s="3"/>
      <c r="AB548" s="3"/>
      <c r="AC548" s="1"/>
      <c r="AD548" s="3"/>
      <c r="AE548" s="1"/>
    </row>
    <row r="549" spans="1:31" x14ac:dyDescent="0.15">
      <c r="A549" t="s">
        <v>708</v>
      </c>
      <c r="B549" t="s">
        <v>709</v>
      </c>
      <c r="C549" t="s">
        <v>12</v>
      </c>
      <c r="D549" t="s">
        <v>711</v>
      </c>
      <c r="F549" s="1"/>
      <c r="G549" s="1"/>
      <c r="H549" s="2"/>
      <c r="I549" s="2"/>
      <c r="J549" s="2"/>
      <c r="K549" s="2"/>
      <c r="L549" s="2"/>
      <c r="M549" s="2"/>
      <c r="N549" s="2">
        <v>2900</v>
      </c>
      <c r="O549" s="2"/>
      <c r="P549" s="1"/>
      <c r="Q549" s="3"/>
      <c r="R549" s="1"/>
      <c r="S549" s="1"/>
      <c r="T549" s="1"/>
      <c r="U549" s="2"/>
      <c r="V549" s="2"/>
      <c r="W549" s="3"/>
      <c r="X549" s="3"/>
      <c r="Y549" s="3"/>
      <c r="Z549" s="3"/>
      <c r="AA549" s="3"/>
      <c r="AB549" s="3"/>
      <c r="AC549" s="1"/>
      <c r="AD549" s="3"/>
      <c r="AE549" s="1"/>
    </row>
    <row r="550" spans="1:31" x14ac:dyDescent="0.15">
      <c r="A550" t="s">
        <v>708</v>
      </c>
      <c r="B550" t="s">
        <v>709</v>
      </c>
      <c r="C550" t="s">
        <v>16</v>
      </c>
      <c r="D550" t="s">
        <v>712</v>
      </c>
      <c r="F550" s="1"/>
      <c r="G550" s="1"/>
      <c r="H550" s="2"/>
      <c r="I550" s="2"/>
      <c r="J550" s="2"/>
      <c r="K550" s="2"/>
      <c r="L550" s="2"/>
      <c r="M550" s="2"/>
      <c r="N550" s="2">
        <v>3590</v>
      </c>
      <c r="O550" s="2"/>
      <c r="P550" s="1"/>
      <c r="Q550" s="3"/>
      <c r="R550" s="1"/>
      <c r="S550" s="1"/>
      <c r="T550" s="1"/>
      <c r="U550" s="2"/>
      <c r="V550" s="2"/>
      <c r="W550" s="3"/>
      <c r="X550" s="3"/>
      <c r="Y550" s="3"/>
      <c r="Z550" s="3"/>
      <c r="AA550" s="3"/>
      <c r="AB550" s="3"/>
      <c r="AC550" s="1"/>
      <c r="AD550" s="3"/>
      <c r="AE550" s="1"/>
    </row>
    <row r="551" spans="1:31" x14ac:dyDescent="0.15">
      <c r="A551" t="s">
        <v>708</v>
      </c>
      <c r="B551" t="s">
        <v>709</v>
      </c>
      <c r="C551" t="s">
        <v>18</v>
      </c>
      <c r="D551" t="s">
        <v>713</v>
      </c>
      <c r="F551" s="1"/>
      <c r="G551" s="1"/>
      <c r="H551" s="2"/>
      <c r="I551" s="2"/>
      <c r="J551" s="2"/>
      <c r="K551" s="2"/>
      <c r="L551" s="2"/>
      <c r="M551" s="2"/>
      <c r="N551" s="2">
        <v>3383</v>
      </c>
      <c r="O551" s="2"/>
      <c r="P551" s="1"/>
      <c r="Q551" s="3"/>
      <c r="R551" s="1"/>
      <c r="S551" s="1"/>
      <c r="T551" s="1"/>
      <c r="U551" s="2"/>
      <c r="V551" s="2"/>
      <c r="W551" s="3"/>
      <c r="X551" s="3"/>
      <c r="Y551" s="3"/>
      <c r="Z551" s="3"/>
      <c r="AA551" s="3"/>
      <c r="AB551" s="3"/>
      <c r="AC551" s="1"/>
      <c r="AD551" s="3"/>
      <c r="AE551" s="1"/>
    </row>
    <row r="552" spans="1:31" x14ac:dyDescent="0.15">
      <c r="A552" t="s">
        <v>708</v>
      </c>
      <c r="B552" t="s">
        <v>709</v>
      </c>
      <c r="C552" t="s">
        <v>20</v>
      </c>
      <c r="D552" t="s">
        <v>714</v>
      </c>
      <c r="F552" s="1"/>
      <c r="G552" s="1"/>
      <c r="H552" s="2"/>
      <c r="I552" s="2"/>
      <c r="J552" s="2"/>
      <c r="K552" s="2"/>
      <c r="L552" s="2"/>
      <c r="M552" s="2"/>
      <c r="N552" s="2">
        <v>3251</v>
      </c>
      <c r="O552" s="2"/>
      <c r="P552" s="1"/>
      <c r="Q552" s="3"/>
      <c r="R552" s="1"/>
      <c r="S552" s="1"/>
      <c r="T552" s="1"/>
      <c r="U552" s="2"/>
      <c r="V552" s="2"/>
      <c r="W552" s="3"/>
      <c r="X552" s="3"/>
      <c r="Y552" s="3"/>
      <c r="Z552" s="3"/>
      <c r="AA552" s="3"/>
      <c r="AB552" s="3"/>
      <c r="AC552" s="1"/>
      <c r="AD552" s="3"/>
      <c r="AE552" s="1"/>
    </row>
    <row r="553" spans="1:31" x14ac:dyDescent="0.15">
      <c r="A553" t="s">
        <v>708</v>
      </c>
      <c r="B553" t="s">
        <v>709</v>
      </c>
      <c r="C553" t="s">
        <v>26</v>
      </c>
      <c r="D553" t="s">
        <v>715</v>
      </c>
      <c r="F553" s="1"/>
      <c r="G553" s="1"/>
      <c r="H553" s="2"/>
      <c r="I553" s="2"/>
      <c r="J553" s="2"/>
      <c r="K553" s="2"/>
      <c r="L553" s="2"/>
      <c r="M553" s="2"/>
      <c r="N553" s="2">
        <v>5126</v>
      </c>
      <c r="O553" s="2"/>
      <c r="P553" s="1"/>
      <c r="Q553" s="3"/>
      <c r="R553" s="1"/>
      <c r="S553" s="1"/>
      <c r="T553" s="1"/>
      <c r="U553" s="2"/>
      <c r="V553" s="2"/>
      <c r="W553" s="3"/>
      <c r="X553" s="3"/>
      <c r="Y553" s="3"/>
      <c r="Z553" s="3"/>
      <c r="AA553" s="3"/>
      <c r="AB553" s="3"/>
      <c r="AC553" s="1"/>
      <c r="AD553" s="3"/>
      <c r="AE553" s="1"/>
    </row>
    <row r="554" spans="1:31" x14ac:dyDescent="0.15">
      <c r="A554" t="s">
        <v>708</v>
      </c>
      <c r="B554" t="s">
        <v>709</v>
      </c>
      <c r="C554" t="s">
        <v>30</v>
      </c>
      <c r="D554" t="s">
        <v>716</v>
      </c>
      <c r="F554" s="1"/>
      <c r="G554" s="1"/>
      <c r="H554" s="2"/>
      <c r="I554" s="2"/>
      <c r="J554" s="2"/>
      <c r="K554" s="2"/>
      <c r="L554" s="2"/>
      <c r="M554" s="2"/>
      <c r="N554" s="2">
        <v>2805</v>
      </c>
      <c r="O554" s="2"/>
      <c r="P554" s="1"/>
      <c r="Q554" s="3"/>
      <c r="R554" s="1"/>
      <c r="S554" s="1"/>
      <c r="T554" s="1"/>
      <c r="U554" s="2"/>
      <c r="V554" s="2"/>
      <c r="W554" s="3"/>
      <c r="X554" s="3"/>
      <c r="Y554" s="3"/>
      <c r="Z554" s="3"/>
      <c r="AA554" s="3"/>
      <c r="AB554" s="3"/>
      <c r="AC554" s="1"/>
      <c r="AD554" s="3"/>
      <c r="AE554" s="1"/>
    </row>
    <row r="555" spans="1:31" x14ac:dyDescent="0.15">
      <c r="A555" t="s">
        <v>708</v>
      </c>
      <c r="B555" t="s">
        <v>709</v>
      </c>
      <c r="C555" t="s">
        <v>34</v>
      </c>
      <c r="D555" t="s">
        <v>717</v>
      </c>
      <c r="F555" s="1"/>
      <c r="G555" s="1"/>
      <c r="H555" s="2"/>
      <c r="I555" s="2"/>
      <c r="J555" s="2"/>
      <c r="K555" s="2"/>
      <c r="L555" s="2"/>
      <c r="M555" s="2"/>
      <c r="N555" s="2">
        <v>5423</v>
      </c>
      <c r="O555" s="2"/>
      <c r="P555" s="1"/>
      <c r="Q555" s="3"/>
      <c r="R555" s="1"/>
      <c r="S555" s="1"/>
      <c r="T555" s="1"/>
      <c r="U555" s="2"/>
      <c r="V555" s="2"/>
      <c r="W555" s="3"/>
      <c r="X555" s="3"/>
      <c r="Y555" s="3"/>
      <c r="Z555" s="3"/>
      <c r="AA555" s="3"/>
      <c r="AB555" s="3"/>
      <c r="AC555" s="1"/>
      <c r="AD555" s="3"/>
      <c r="AE555" s="1"/>
    </row>
    <row r="556" spans="1:31" x14ac:dyDescent="0.15">
      <c r="A556" t="s">
        <v>708</v>
      </c>
      <c r="B556" t="s">
        <v>709</v>
      </c>
      <c r="C556" t="s">
        <v>36</v>
      </c>
      <c r="D556" t="s">
        <v>718</v>
      </c>
      <c r="F556" s="1"/>
      <c r="G556" s="1"/>
      <c r="H556" s="2"/>
      <c r="I556" s="2"/>
      <c r="J556" s="2"/>
      <c r="K556" s="2"/>
      <c r="L556" s="2"/>
      <c r="M556" s="2"/>
      <c r="N556" s="2">
        <v>3905</v>
      </c>
      <c r="O556" s="2"/>
      <c r="P556" s="1"/>
      <c r="Q556" s="3"/>
      <c r="R556" s="1"/>
      <c r="S556" s="1"/>
      <c r="T556" s="1"/>
      <c r="U556" s="2"/>
      <c r="V556" s="2"/>
      <c r="W556" s="3"/>
      <c r="X556" s="3"/>
      <c r="Y556" s="3"/>
      <c r="Z556" s="3"/>
      <c r="AA556" s="3"/>
      <c r="AB556" s="3"/>
      <c r="AC556" s="1"/>
      <c r="AD556" s="3"/>
      <c r="AE556" s="1"/>
    </row>
    <row r="557" spans="1:31" x14ac:dyDescent="0.15">
      <c r="A557" t="s">
        <v>708</v>
      </c>
      <c r="B557" t="s">
        <v>709</v>
      </c>
      <c r="C557" t="s">
        <v>42</v>
      </c>
      <c r="D557" t="s">
        <v>719</v>
      </c>
      <c r="F557" s="1"/>
      <c r="G557" s="1"/>
      <c r="H557" s="2"/>
      <c r="I557" s="2"/>
      <c r="J557" s="2"/>
      <c r="K557" s="2"/>
      <c r="L557" s="2"/>
      <c r="M557" s="2"/>
      <c r="N557" s="2">
        <v>2123</v>
      </c>
      <c r="O557" s="2"/>
      <c r="P557" s="1"/>
      <c r="Q557" s="3"/>
      <c r="R557" s="1"/>
      <c r="S557" s="1"/>
      <c r="T557" s="1"/>
      <c r="U557" s="2"/>
      <c r="V557" s="2"/>
      <c r="W557" s="3"/>
      <c r="X557" s="3"/>
      <c r="Y557" s="3"/>
      <c r="Z557" s="3"/>
      <c r="AA557" s="3"/>
      <c r="AB557" s="3"/>
      <c r="AC557" s="1"/>
      <c r="AD557" s="3"/>
      <c r="AE557" s="1"/>
    </row>
    <row r="558" spans="1:31" x14ac:dyDescent="0.15">
      <c r="A558" t="s">
        <v>708</v>
      </c>
      <c r="B558" t="s">
        <v>709</v>
      </c>
      <c r="C558" t="s">
        <v>44</v>
      </c>
      <c r="D558" t="s">
        <v>720</v>
      </c>
      <c r="F558" s="1"/>
      <c r="G558" s="1"/>
      <c r="H558" s="2"/>
      <c r="I558" s="2"/>
      <c r="J558" s="2"/>
      <c r="K558" s="2"/>
      <c r="L558" s="2"/>
      <c r="M558" s="2"/>
      <c r="N558" s="2">
        <v>2662</v>
      </c>
      <c r="O558" s="2"/>
      <c r="P558" s="1"/>
      <c r="Q558" s="3"/>
      <c r="R558" s="1"/>
      <c r="S558" s="1"/>
      <c r="T558" s="1"/>
      <c r="U558" s="2"/>
      <c r="V558" s="2"/>
      <c r="W558" s="3"/>
      <c r="X558" s="3"/>
      <c r="Y558" s="3"/>
      <c r="Z558" s="3"/>
      <c r="AA558" s="3"/>
      <c r="AB558" s="3"/>
      <c r="AC558" s="1"/>
      <c r="AD558" s="3"/>
      <c r="AE558" s="1"/>
    </row>
    <row r="559" spans="1:31" x14ac:dyDescent="0.15">
      <c r="A559" t="s">
        <v>708</v>
      </c>
      <c r="B559" t="s">
        <v>709</v>
      </c>
      <c r="C559" t="s">
        <v>60</v>
      </c>
      <c r="D559" t="s">
        <v>721</v>
      </c>
      <c r="F559" s="1"/>
      <c r="G559" s="1"/>
      <c r="H559" s="2"/>
      <c r="I559" s="2"/>
      <c r="J559" s="2"/>
      <c r="K559" s="2"/>
      <c r="L559" s="2"/>
      <c r="M559" s="2"/>
      <c r="N559" s="2">
        <v>3520</v>
      </c>
      <c r="O559" s="2"/>
      <c r="P559" s="1"/>
      <c r="Q559" s="3"/>
      <c r="R559" s="1"/>
      <c r="S559" s="1"/>
      <c r="T559" s="1"/>
      <c r="U559" s="2"/>
      <c r="V559" s="2"/>
      <c r="W559" s="3"/>
      <c r="X559" s="3"/>
      <c r="Y559" s="3"/>
      <c r="Z559" s="3"/>
      <c r="AA559" s="3"/>
      <c r="AB559" s="3"/>
      <c r="AC559" s="1"/>
      <c r="AD559" s="3"/>
      <c r="AE559" s="1"/>
    </row>
    <row r="560" spans="1:31" x14ac:dyDescent="0.15">
      <c r="A560" t="s">
        <v>708</v>
      </c>
      <c r="B560" t="s">
        <v>709</v>
      </c>
      <c r="C560" t="s">
        <v>66</v>
      </c>
      <c r="D560" t="s">
        <v>722</v>
      </c>
      <c r="F560" s="1"/>
      <c r="G560" s="1"/>
      <c r="H560" s="2"/>
      <c r="I560" s="2"/>
      <c r="J560" s="2"/>
      <c r="K560" s="2"/>
      <c r="L560" s="2"/>
      <c r="M560" s="2"/>
      <c r="N560" s="2">
        <v>3190</v>
      </c>
      <c r="O560" s="2"/>
      <c r="P560" s="1"/>
      <c r="Q560" s="3"/>
      <c r="R560" s="1"/>
      <c r="S560" s="1"/>
      <c r="T560" s="1"/>
      <c r="U560" s="2"/>
      <c r="V560" s="2"/>
      <c r="W560" s="3"/>
      <c r="X560" s="3"/>
      <c r="Y560" s="3"/>
      <c r="Z560" s="3"/>
      <c r="AA560" s="3"/>
      <c r="AB560" s="3"/>
      <c r="AC560" s="1"/>
      <c r="AD560" s="3"/>
      <c r="AE560" s="1"/>
    </row>
    <row r="561" spans="1:31" x14ac:dyDescent="0.15">
      <c r="A561" t="s">
        <v>708</v>
      </c>
      <c r="B561" t="s">
        <v>709</v>
      </c>
      <c r="C561" t="s">
        <v>68</v>
      </c>
      <c r="D561" t="s">
        <v>723</v>
      </c>
      <c r="F561" s="1"/>
      <c r="G561" s="1"/>
      <c r="H561" s="2"/>
      <c r="I561" s="2"/>
      <c r="J561" s="2"/>
      <c r="K561" s="2"/>
      <c r="L561" s="2"/>
      <c r="M561" s="2"/>
      <c r="N561" s="2">
        <v>2882</v>
      </c>
      <c r="O561" s="2"/>
      <c r="P561" s="1"/>
      <c r="Q561" s="3"/>
      <c r="R561" s="1"/>
      <c r="S561" s="1"/>
      <c r="T561" s="1"/>
      <c r="U561" s="2"/>
      <c r="V561" s="2"/>
      <c r="W561" s="3"/>
      <c r="X561" s="3"/>
      <c r="Y561" s="3"/>
      <c r="Z561" s="3"/>
      <c r="AA561" s="3"/>
      <c r="AB561" s="3"/>
      <c r="AC561" s="1"/>
      <c r="AD561" s="3"/>
      <c r="AE561" s="1"/>
    </row>
    <row r="562" spans="1:31" x14ac:dyDescent="0.15">
      <c r="A562" t="s">
        <v>708</v>
      </c>
      <c r="B562" t="s">
        <v>709</v>
      </c>
      <c r="C562" t="s">
        <v>70</v>
      </c>
      <c r="D562" t="s">
        <v>724</v>
      </c>
      <c r="F562" s="1"/>
      <c r="G562" s="1"/>
      <c r="H562" s="2"/>
      <c r="I562" s="2"/>
      <c r="J562" s="2"/>
      <c r="K562" s="2"/>
      <c r="L562" s="2"/>
      <c r="M562" s="2"/>
      <c r="N562" s="2">
        <v>5440</v>
      </c>
      <c r="O562" s="2"/>
      <c r="P562" s="1"/>
      <c r="Q562" s="3"/>
      <c r="R562" s="1"/>
      <c r="S562" s="1"/>
      <c r="T562" s="1"/>
      <c r="U562" s="2"/>
      <c r="V562" s="2"/>
      <c r="W562" s="3"/>
      <c r="X562" s="3"/>
      <c r="Y562" s="3"/>
      <c r="Z562" s="3"/>
      <c r="AA562" s="3"/>
      <c r="AB562" s="3"/>
      <c r="AC562" s="1"/>
      <c r="AD562" s="3"/>
      <c r="AE562" s="1"/>
    </row>
    <row r="563" spans="1:31" x14ac:dyDescent="0.15">
      <c r="A563" t="s">
        <v>708</v>
      </c>
      <c r="B563" t="s">
        <v>709</v>
      </c>
      <c r="C563" t="s">
        <v>206</v>
      </c>
      <c r="D563" t="s">
        <v>725</v>
      </c>
      <c r="F563" s="1"/>
      <c r="G563" s="1"/>
      <c r="H563" s="2"/>
      <c r="I563" s="2"/>
      <c r="J563" s="2"/>
      <c r="K563" s="2"/>
      <c r="L563" s="2"/>
      <c r="M563" s="2"/>
      <c r="N563" s="2">
        <v>4281</v>
      </c>
      <c r="O563" s="2"/>
      <c r="P563" s="1"/>
      <c r="Q563" s="3"/>
      <c r="R563" s="1"/>
      <c r="S563" s="1"/>
      <c r="T563" s="1"/>
      <c r="U563" s="2"/>
      <c r="V563" s="2"/>
      <c r="W563" s="3"/>
      <c r="X563" s="3"/>
      <c r="Y563" s="3"/>
      <c r="Z563" s="3"/>
      <c r="AA563" s="3"/>
      <c r="AB563" s="3"/>
      <c r="AC563" s="1"/>
      <c r="AD563" s="3"/>
      <c r="AE563" s="1"/>
    </row>
    <row r="564" spans="1:31" x14ac:dyDescent="0.15">
      <c r="A564" t="s">
        <v>708</v>
      </c>
      <c r="B564" t="s">
        <v>709</v>
      </c>
      <c r="C564" t="s">
        <v>72</v>
      </c>
      <c r="D564" t="s">
        <v>726</v>
      </c>
      <c r="F564" s="1"/>
      <c r="G564" s="1"/>
      <c r="H564" s="2"/>
      <c r="I564" s="2"/>
      <c r="J564" s="2"/>
      <c r="K564" s="2"/>
      <c r="L564" s="2"/>
      <c r="M564" s="2"/>
      <c r="N564" s="2">
        <v>2915</v>
      </c>
      <c r="O564" s="2"/>
      <c r="P564" s="1"/>
      <c r="Q564" s="3"/>
      <c r="R564" s="1"/>
      <c r="S564" s="1"/>
      <c r="T564" s="1"/>
      <c r="U564" s="2"/>
      <c r="V564" s="2"/>
      <c r="W564" s="3"/>
      <c r="X564" s="3"/>
      <c r="Y564" s="3"/>
      <c r="Z564" s="3"/>
      <c r="AA564" s="3"/>
      <c r="AB564" s="3"/>
      <c r="AC564" s="1"/>
      <c r="AD564" s="3"/>
      <c r="AE564" s="1"/>
    </row>
    <row r="565" spans="1:31" x14ac:dyDescent="0.15">
      <c r="A565" t="s">
        <v>708</v>
      </c>
      <c r="B565" t="s">
        <v>709</v>
      </c>
      <c r="C565" t="s">
        <v>74</v>
      </c>
      <c r="D565" t="s">
        <v>727</v>
      </c>
      <c r="F565" s="1"/>
      <c r="G565" s="1"/>
      <c r="H565" s="2"/>
      <c r="I565" s="2"/>
      <c r="J565" s="2"/>
      <c r="K565" s="2"/>
      <c r="L565" s="2"/>
      <c r="M565" s="2"/>
      <c r="N565" s="2">
        <v>2018</v>
      </c>
      <c r="O565" s="2"/>
      <c r="P565" s="1"/>
      <c r="Q565" s="3"/>
      <c r="R565" s="1"/>
      <c r="S565" s="1"/>
      <c r="T565" s="1"/>
      <c r="U565" s="2"/>
      <c r="V565" s="2"/>
      <c r="W565" s="3"/>
      <c r="X565" s="3"/>
      <c r="Y565" s="3"/>
      <c r="Z565" s="3"/>
      <c r="AA565" s="3"/>
      <c r="AB565" s="3"/>
      <c r="AC565" s="1"/>
      <c r="AD565" s="3"/>
      <c r="AE565" s="1"/>
    </row>
    <row r="566" spans="1:31" x14ac:dyDescent="0.15">
      <c r="A566" s="101" t="s">
        <v>1973</v>
      </c>
      <c r="B566" t="s">
        <v>709</v>
      </c>
      <c r="C566" t="s">
        <v>183</v>
      </c>
      <c r="D566" t="s">
        <v>709</v>
      </c>
      <c r="F566" s="1"/>
      <c r="G566" s="1"/>
      <c r="H566" s="2"/>
      <c r="I566" s="2"/>
      <c r="J566" s="2"/>
      <c r="K566" s="2"/>
      <c r="L566" s="2"/>
      <c r="M566" s="2"/>
      <c r="N566" s="2" t="s">
        <v>1</v>
      </c>
      <c r="O566" s="2"/>
      <c r="P566" s="1"/>
      <c r="Q566" s="3"/>
      <c r="R566" s="1"/>
      <c r="S566" s="1"/>
      <c r="T566" s="1"/>
      <c r="U566" s="2"/>
      <c r="V566" s="2"/>
      <c r="W566" s="3"/>
      <c r="X566" s="3"/>
      <c r="Y566" s="3"/>
      <c r="Z566" s="3"/>
      <c r="AA566" s="3"/>
      <c r="AB566" s="3"/>
      <c r="AC566" s="1"/>
      <c r="AD566" s="3"/>
      <c r="AE566" s="1"/>
    </row>
    <row r="567" spans="1:31" x14ac:dyDescent="0.15">
      <c r="A567" t="s">
        <v>728</v>
      </c>
      <c r="B567" t="s">
        <v>729</v>
      </c>
      <c r="C567" t="s">
        <v>10</v>
      </c>
      <c r="D567" t="s">
        <v>730</v>
      </c>
      <c r="F567" s="1"/>
      <c r="G567" s="1"/>
      <c r="H567" s="2"/>
      <c r="I567" s="2"/>
      <c r="J567" s="2"/>
      <c r="K567" s="2"/>
      <c r="L567" s="2"/>
      <c r="M567" s="2"/>
      <c r="N567" s="2">
        <v>2255</v>
      </c>
      <c r="O567" s="2"/>
      <c r="P567" s="1"/>
      <c r="Q567" s="3"/>
      <c r="R567" s="1"/>
      <c r="S567" s="1"/>
      <c r="T567" s="1"/>
      <c r="U567" s="2"/>
      <c r="V567" s="2"/>
      <c r="W567" s="3"/>
      <c r="X567" s="3"/>
      <c r="Y567" s="3"/>
      <c r="Z567" s="3"/>
      <c r="AA567" s="3"/>
      <c r="AB567" s="3"/>
      <c r="AC567" s="1"/>
      <c r="AD567" s="3"/>
      <c r="AE567" s="1"/>
    </row>
    <row r="568" spans="1:31" x14ac:dyDescent="0.15">
      <c r="A568" t="s">
        <v>728</v>
      </c>
      <c r="B568" t="s">
        <v>729</v>
      </c>
      <c r="C568" t="s">
        <v>14</v>
      </c>
      <c r="D568" t="s">
        <v>731</v>
      </c>
      <c r="F568" s="1"/>
      <c r="G568" s="1"/>
      <c r="H568" s="2"/>
      <c r="I568" s="2"/>
      <c r="J568" s="2"/>
      <c r="K568" s="2"/>
      <c r="L568" s="2"/>
      <c r="M568" s="2"/>
      <c r="N568" s="2">
        <v>2200</v>
      </c>
      <c r="O568" s="2"/>
      <c r="P568" s="1"/>
      <c r="Q568" s="3"/>
      <c r="R568" s="1"/>
      <c r="S568" s="1"/>
      <c r="T568" s="1"/>
      <c r="U568" s="2"/>
      <c r="V568" s="2"/>
      <c r="W568" s="3"/>
      <c r="X568" s="3"/>
      <c r="Y568" s="3"/>
      <c r="Z568" s="3"/>
      <c r="AA568" s="3"/>
      <c r="AB568" s="3"/>
      <c r="AC568" s="1"/>
      <c r="AD568" s="3"/>
      <c r="AE568" s="1"/>
    </row>
    <row r="569" spans="1:31" x14ac:dyDescent="0.15">
      <c r="A569" t="s">
        <v>728</v>
      </c>
      <c r="B569" t="s">
        <v>729</v>
      </c>
      <c r="C569" t="s">
        <v>18</v>
      </c>
      <c r="D569" t="s">
        <v>732</v>
      </c>
      <c r="F569" s="1"/>
      <c r="G569" s="1"/>
      <c r="H569" s="2"/>
      <c r="I569" s="2"/>
      <c r="J569" s="2"/>
      <c r="K569" s="2"/>
      <c r="L569" s="2"/>
      <c r="M569" s="2"/>
      <c r="N569" s="2">
        <v>2860</v>
      </c>
      <c r="O569" s="2"/>
      <c r="P569" s="1"/>
      <c r="Q569" s="3"/>
      <c r="R569" s="1"/>
      <c r="S569" s="1"/>
      <c r="T569" s="1"/>
      <c r="U569" s="2"/>
      <c r="V569" s="2"/>
      <c r="W569" s="3"/>
      <c r="X569" s="3"/>
      <c r="Y569" s="3"/>
      <c r="Z569" s="3"/>
      <c r="AA569" s="3"/>
      <c r="AB569" s="3"/>
      <c r="AC569" s="1"/>
      <c r="AD569" s="3"/>
      <c r="AE569" s="1"/>
    </row>
    <row r="570" spans="1:31" x14ac:dyDescent="0.15">
      <c r="A570" t="s">
        <v>728</v>
      </c>
      <c r="B570" t="s">
        <v>729</v>
      </c>
      <c r="C570" t="s">
        <v>22</v>
      </c>
      <c r="D570" t="s">
        <v>733</v>
      </c>
      <c r="F570" s="1"/>
      <c r="G570" s="1"/>
      <c r="H570" s="2"/>
      <c r="I570" s="2"/>
      <c r="J570" s="2"/>
      <c r="K570" s="2"/>
      <c r="L570" s="2"/>
      <c r="M570" s="2"/>
      <c r="N570" s="2">
        <v>2585</v>
      </c>
      <c r="O570" s="2"/>
      <c r="P570" s="1"/>
      <c r="Q570" s="3"/>
      <c r="R570" s="1"/>
      <c r="S570" s="1"/>
      <c r="T570" s="1"/>
      <c r="U570" s="2"/>
      <c r="V570" s="2"/>
      <c r="W570" s="3"/>
      <c r="X570" s="3"/>
      <c r="Y570" s="3"/>
      <c r="Z570" s="3"/>
      <c r="AA570" s="3"/>
      <c r="AB570" s="3"/>
      <c r="AC570" s="1"/>
      <c r="AD570" s="3"/>
      <c r="AE570" s="1"/>
    </row>
    <row r="571" spans="1:31" x14ac:dyDescent="0.15">
      <c r="A571" t="s">
        <v>728</v>
      </c>
      <c r="B571" t="s">
        <v>729</v>
      </c>
      <c r="C571" t="s">
        <v>24</v>
      </c>
      <c r="D571" t="s">
        <v>734</v>
      </c>
      <c r="F571" s="1"/>
      <c r="G571" s="1"/>
      <c r="H571" s="2"/>
      <c r="I571" s="2"/>
      <c r="J571" s="2"/>
      <c r="K571" s="2"/>
      <c r="L571" s="2"/>
      <c r="M571" s="2"/>
      <c r="N571" s="2">
        <v>2442</v>
      </c>
      <c r="O571" s="2"/>
      <c r="P571" s="1"/>
      <c r="Q571" s="3"/>
      <c r="R571" s="1"/>
      <c r="S571" s="1"/>
      <c r="T571" s="1"/>
      <c r="U571" s="2"/>
      <c r="V571" s="2"/>
      <c r="W571" s="3"/>
      <c r="X571" s="3"/>
      <c r="Y571" s="3"/>
      <c r="Z571" s="3"/>
      <c r="AA571" s="3"/>
      <c r="AB571" s="3"/>
      <c r="AC571" s="1"/>
      <c r="AD571" s="3"/>
      <c r="AE571" s="1"/>
    </row>
    <row r="572" spans="1:31" x14ac:dyDescent="0.15">
      <c r="A572" t="s">
        <v>728</v>
      </c>
      <c r="B572" t="s">
        <v>729</v>
      </c>
      <c r="C572" t="s">
        <v>30</v>
      </c>
      <c r="D572" t="s">
        <v>735</v>
      </c>
      <c r="F572" s="1"/>
      <c r="G572" s="1"/>
      <c r="H572" s="2"/>
      <c r="I572" s="2"/>
      <c r="J572" s="2"/>
      <c r="K572" s="2"/>
      <c r="L572" s="2"/>
      <c r="M572" s="2"/>
      <c r="N572" s="2">
        <v>3289</v>
      </c>
      <c r="O572" s="2"/>
      <c r="P572" s="1"/>
      <c r="Q572" s="3"/>
      <c r="R572" s="1"/>
      <c r="S572" s="1"/>
      <c r="T572" s="1"/>
      <c r="U572" s="2"/>
      <c r="V572" s="2"/>
      <c r="W572" s="3"/>
      <c r="X572" s="3"/>
      <c r="Y572" s="3"/>
      <c r="Z572" s="3"/>
      <c r="AA572" s="3"/>
      <c r="AB572" s="3"/>
      <c r="AC572" s="1"/>
      <c r="AD572" s="3"/>
      <c r="AE572" s="1"/>
    </row>
    <row r="573" spans="1:31" x14ac:dyDescent="0.15">
      <c r="A573" t="s">
        <v>728</v>
      </c>
      <c r="B573" t="s">
        <v>729</v>
      </c>
      <c r="C573" t="s">
        <v>240</v>
      </c>
      <c r="D573" t="s">
        <v>736</v>
      </c>
      <c r="F573" s="1"/>
      <c r="G573" s="1"/>
      <c r="H573" s="2"/>
      <c r="I573" s="2"/>
      <c r="J573" s="2"/>
      <c r="K573" s="2"/>
      <c r="L573" s="2"/>
      <c r="M573" s="2"/>
      <c r="N573" s="2">
        <v>1815</v>
      </c>
      <c r="O573" s="2"/>
      <c r="P573" s="1"/>
      <c r="Q573" s="3"/>
      <c r="R573" s="1"/>
      <c r="S573" s="1"/>
      <c r="T573" s="1"/>
      <c r="U573" s="2"/>
      <c r="V573" s="2"/>
      <c r="W573" s="3"/>
      <c r="X573" s="3"/>
      <c r="Y573" s="3"/>
      <c r="Z573" s="3"/>
      <c r="AA573" s="3"/>
      <c r="AB573" s="3"/>
      <c r="AC573" s="1"/>
      <c r="AD573" s="3"/>
      <c r="AE573" s="1"/>
    </row>
    <row r="574" spans="1:31" x14ac:dyDescent="0.15">
      <c r="A574" t="s">
        <v>728</v>
      </c>
      <c r="B574" t="s">
        <v>729</v>
      </c>
      <c r="C574" t="s">
        <v>42</v>
      </c>
      <c r="D574" s="77" t="s">
        <v>1935</v>
      </c>
      <c r="F574" s="1"/>
      <c r="G574" s="1"/>
      <c r="H574" s="2"/>
      <c r="I574" s="2"/>
      <c r="J574" s="2"/>
      <c r="K574" s="2"/>
      <c r="L574" s="2"/>
      <c r="M574" s="2"/>
      <c r="N574" s="2">
        <v>2200</v>
      </c>
      <c r="O574" s="2"/>
      <c r="P574" s="1"/>
      <c r="Q574" s="3"/>
      <c r="R574" s="1"/>
      <c r="S574" s="1"/>
      <c r="T574" s="1"/>
      <c r="U574" s="2"/>
      <c r="V574" s="2"/>
      <c r="W574" s="3"/>
      <c r="X574" s="3"/>
      <c r="Y574" s="3"/>
      <c r="Z574" s="3"/>
      <c r="AA574" s="3"/>
      <c r="AB574" s="3"/>
      <c r="AC574" s="1"/>
      <c r="AD574" s="3"/>
      <c r="AE574" s="1"/>
    </row>
    <row r="575" spans="1:31" x14ac:dyDescent="0.15">
      <c r="A575" t="s">
        <v>728</v>
      </c>
      <c r="B575" t="s">
        <v>729</v>
      </c>
      <c r="C575" t="s">
        <v>44</v>
      </c>
      <c r="D575" t="s">
        <v>737</v>
      </c>
      <c r="F575" s="1"/>
      <c r="G575" s="1"/>
      <c r="H575" s="2"/>
      <c r="I575" s="2"/>
      <c r="J575" s="2"/>
      <c r="K575" s="2"/>
      <c r="L575" s="2"/>
      <c r="M575" s="2"/>
      <c r="N575" s="2">
        <v>2530</v>
      </c>
      <c r="O575" s="2"/>
      <c r="P575" s="1"/>
      <c r="Q575" s="3"/>
      <c r="R575" s="1"/>
      <c r="S575" s="1"/>
      <c r="T575" s="1"/>
      <c r="U575" s="2"/>
      <c r="V575" s="2"/>
      <c r="W575" s="3"/>
      <c r="X575" s="3"/>
      <c r="Y575" s="3"/>
      <c r="Z575" s="3"/>
      <c r="AA575" s="3"/>
      <c r="AB575" s="3"/>
      <c r="AC575" s="1"/>
      <c r="AD575" s="3"/>
      <c r="AE575" s="1"/>
    </row>
    <row r="576" spans="1:31" x14ac:dyDescent="0.15">
      <c r="A576" t="s">
        <v>728</v>
      </c>
      <c r="B576" t="s">
        <v>729</v>
      </c>
      <c r="C576" t="s">
        <v>48</v>
      </c>
      <c r="D576" t="s">
        <v>738</v>
      </c>
      <c r="F576" s="1"/>
      <c r="G576" s="1"/>
      <c r="H576" s="2"/>
      <c r="I576" s="2"/>
      <c r="J576" s="2"/>
      <c r="K576" s="2"/>
      <c r="L576" s="2"/>
      <c r="M576" s="2"/>
      <c r="N576" s="2">
        <v>2057</v>
      </c>
      <c r="O576" s="2"/>
      <c r="P576" s="1"/>
      <c r="Q576" s="3"/>
      <c r="R576" s="1"/>
      <c r="S576" s="1"/>
      <c r="T576" s="1"/>
      <c r="U576" s="2"/>
      <c r="V576" s="2"/>
      <c r="W576" s="3"/>
      <c r="X576" s="3"/>
      <c r="Y576" s="3"/>
      <c r="Z576" s="3"/>
      <c r="AA576" s="3"/>
      <c r="AB576" s="3"/>
      <c r="AC576" s="1"/>
      <c r="AD576" s="3"/>
      <c r="AE576" s="1"/>
    </row>
    <row r="577" spans="1:31" x14ac:dyDescent="0.15">
      <c r="A577" t="s">
        <v>728</v>
      </c>
      <c r="B577" t="s">
        <v>729</v>
      </c>
      <c r="C577" t="s">
        <v>249</v>
      </c>
      <c r="D577" t="s">
        <v>739</v>
      </c>
      <c r="F577" s="1"/>
      <c r="G577" s="1"/>
      <c r="H577" s="2"/>
      <c r="I577" s="2"/>
      <c r="J577" s="2"/>
      <c r="K577" s="2"/>
      <c r="L577" s="2"/>
      <c r="M577" s="2"/>
      <c r="N577" s="2">
        <v>3597</v>
      </c>
      <c r="O577" s="2"/>
      <c r="P577" s="1"/>
      <c r="Q577" s="3"/>
      <c r="R577" s="1"/>
      <c r="S577" s="1"/>
      <c r="T577" s="1"/>
      <c r="U577" s="2"/>
      <c r="V577" s="2"/>
      <c r="W577" s="3"/>
      <c r="X577" s="3"/>
      <c r="Y577" s="3"/>
      <c r="Z577" s="3"/>
      <c r="AA577" s="3"/>
      <c r="AB577" s="3"/>
      <c r="AC577" s="1"/>
      <c r="AD577" s="3"/>
      <c r="AE577" s="1"/>
    </row>
    <row r="578" spans="1:31" x14ac:dyDescent="0.15">
      <c r="A578" t="s">
        <v>728</v>
      </c>
      <c r="B578" t="s">
        <v>729</v>
      </c>
      <c r="C578" t="s">
        <v>54</v>
      </c>
      <c r="D578" t="s">
        <v>740</v>
      </c>
      <c r="F578" s="1"/>
      <c r="G578" s="1"/>
      <c r="H578" s="2"/>
      <c r="I578" s="2"/>
      <c r="J578" s="2"/>
      <c r="K578" s="2"/>
      <c r="L578" s="2"/>
      <c r="M578" s="2"/>
      <c r="N578" s="2">
        <v>2860</v>
      </c>
      <c r="O578" s="2"/>
      <c r="P578" s="1"/>
      <c r="Q578" s="3"/>
      <c r="R578" s="1"/>
      <c r="S578" s="1"/>
      <c r="T578" s="1"/>
      <c r="U578" s="2"/>
      <c r="V578" s="2"/>
      <c r="W578" s="3"/>
      <c r="X578" s="3"/>
      <c r="Y578" s="3"/>
      <c r="Z578" s="3"/>
      <c r="AA578" s="3"/>
      <c r="AB578" s="3"/>
      <c r="AC578" s="1"/>
      <c r="AD578" s="3"/>
      <c r="AE578" s="1"/>
    </row>
    <row r="579" spans="1:31" x14ac:dyDescent="0.15">
      <c r="A579" t="s">
        <v>728</v>
      </c>
      <c r="B579" t="s">
        <v>729</v>
      </c>
      <c r="C579" t="s">
        <v>56</v>
      </c>
      <c r="D579" t="s">
        <v>741</v>
      </c>
      <c r="F579" s="1"/>
      <c r="G579" s="1"/>
      <c r="H579" s="2"/>
      <c r="I579" s="2"/>
      <c r="J579" s="2"/>
      <c r="K579" s="2"/>
      <c r="L579" s="2"/>
      <c r="M579" s="2"/>
      <c r="N579" s="2">
        <v>2915</v>
      </c>
      <c r="O579" s="2"/>
      <c r="P579" s="1"/>
      <c r="Q579" s="3"/>
      <c r="R579" s="1"/>
      <c r="S579" s="1"/>
      <c r="T579" s="1"/>
      <c r="U579" s="2"/>
      <c r="V579" s="2"/>
      <c r="W579" s="3"/>
      <c r="X579" s="3"/>
      <c r="Y579" s="3"/>
      <c r="Z579" s="3"/>
      <c r="AA579" s="3"/>
      <c r="AB579" s="3"/>
      <c r="AC579" s="1"/>
      <c r="AD579" s="3"/>
      <c r="AE579" s="1"/>
    </row>
    <row r="580" spans="1:31" x14ac:dyDescent="0.15">
      <c r="A580" t="s">
        <v>728</v>
      </c>
      <c r="B580" t="s">
        <v>729</v>
      </c>
      <c r="C580" t="s">
        <v>58</v>
      </c>
      <c r="D580" t="s">
        <v>742</v>
      </c>
      <c r="F580" s="1"/>
      <c r="G580" s="1"/>
      <c r="H580" s="2"/>
      <c r="I580" s="2"/>
      <c r="J580" s="2"/>
      <c r="K580" s="2"/>
      <c r="L580" s="2"/>
      <c r="M580" s="2"/>
      <c r="N580" s="2">
        <v>2420</v>
      </c>
      <c r="O580" s="2"/>
      <c r="P580" s="1"/>
      <c r="Q580" s="3"/>
      <c r="R580" s="1"/>
      <c r="S580" s="1"/>
      <c r="T580" s="1"/>
      <c r="U580" s="2"/>
      <c r="V580" s="2"/>
      <c r="W580" s="3"/>
      <c r="X580" s="3"/>
      <c r="Y580" s="3"/>
      <c r="Z580" s="3"/>
      <c r="AA580" s="3"/>
      <c r="AB580" s="3"/>
      <c r="AC580" s="1"/>
      <c r="AD580" s="3"/>
      <c r="AE580" s="1"/>
    </row>
    <row r="581" spans="1:31" x14ac:dyDescent="0.15">
      <c r="A581" t="s">
        <v>728</v>
      </c>
      <c r="B581" t="s">
        <v>729</v>
      </c>
      <c r="C581" t="s">
        <v>253</v>
      </c>
      <c r="D581" t="s">
        <v>743</v>
      </c>
      <c r="F581" s="1"/>
      <c r="G581" s="1"/>
      <c r="H581" s="2"/>
      <c r="I581" s="2"/>
      <c r="J581" s="2"/>
      <c r="K581" s="2"/>
      <c r="L581" s="2"/>
      <c r="M581" s="2"/>
      <c r="N581" s="2">
        <v>3465</v>
      </c>
      <c r="O581" s="2"/>
      <c r="P581" s="1"/>
      <c r="Q581" s="3"/>
      <c r="R581" s="1"/>
      <c r="S581" s="1"/>
      <c r="T581" s="1"/>
      <c r="U581" s="2"/>
      <c r="V581" s="2"/>
      <c r="W581" s="3"/>
      <c r="X581" s="3"/>
      <c r="Y581" s="3"/>
      <c r="Z581" s="3"/>
      <c r="AA581" s="3"/>
      <c r="AB581" s="3"/>
      <c r="AC581" s="1"/>
      <c r="AD581" s="3"/>
      <c r="AE581" s="1"/>
    </row>
    <row r="582" spans="1:31" x14ac:dyDescent="0.15">
      <c r="A582" s="101" t="s">
        <v>1973</v>
      </c>
      <c r="B582" t="s">
        <v>729</v>
      </c>
      <c r="C582" t="s">
        <v>183</v>
      </c>
      <c r="D582" t="s">
        <v>744</v>
      </c>
      <c r="F582" s="1"/>
      <c r="G582" s="1"/>
      <c r="H582" s="2"/>
      <c r="I582" s="2"/>
      <c r="J582" s="2"/>
      <c r="K582" s="2"/>
      <c r="L582" s="2"/>
      <c r="M582" s="2"/>
      <c r="N582" s="2" t="s">
        <v>1</v>
      </c>
      <c r="O582" s="2"/>
      <c r="P582" s="1"/>
      <c r="Q582" s="3"/>
      <c r="R582" s="1"/>
      <c r="S582" s="1"/>
      <c r="T582" s="1"/>
      <c r="U582" s="2"/>
      <c r="V582" s="2"/>
      <c r="W582" s="3"/>
      <c r="X582" s="3"/>
      <c r="Y582" s="3"/>
      <c r="Z582" s="3"/>
      <c r="AA582" s="3"/>
      <c r="AB582" s="3"/>
      <c r="AC582" s="1"/>
      <c r="AD582" s="3"/>
      <c r="AE582" s="1"/>
    </row>
    <row r="583" spans="1:31" x14ac:dyDescent="0.15">
      <c r="A583" s="101" t="s">
        <v>1973</v>
      </c>
      <c r="B583" t="s">
        <v>729</v>
      </c>
      <c r="C583" t="s">
        <v>185</v>
      </c>
      <c r="D583" t="s">
        <v>745</v>
      </c>
      <c r="F583" s="1"/>
      <c r="G583" s="1"/>
      <c r="H583" s="2"/>
      <c r="I583" s="2"/>
      <c r="J583" s="2"/>
      <c r="K583" s="2"/>
      <c r="L583" s="2"/>
      <c r="M583" s="2"/>
      <c r="N583" s="2" t="s">
        <v>1</v>
      </c>
      <c r="O583" s="2"/>
      <c r="P583" s="1"/>
      <c r="Q583" s="3"/>
      <c r="R583" s="1"/>
      <c r="S583" s="1"/>
      <c r="T583" s="1"/>
      <c r="U583" s="2"/>
      <c r="V583" s="2"/>
      <c r="W583" s="3"/>
      <c r="X583" s="3"/>
      <c r="Y583" s="3"/>
      <c r="Z583" s="3"/>
      <c r="AA583" s="3"/>
      <c r="AB583" s="3"/>
      <c r="AC583" s="1"/>
      <c r="AD583" s="3"/>
      <c r="AE583" s="1"/>
    </row>
    <row r="584" spans="1:31" x14ac:dyDescent="0.15">
      <c r="A584" t="s">
        <v>746</v>
      </c>
      <c r="B584" t="s">
        <v>747</v>
      </c>
      <c r="C584" t="s">
        <v>10</v>
      </c>
      <c r="D584" t="s">
        <v>748</v>
      </c>
      <c r="F584" s="1"/>
      <c r="G584" s="1"/>
      <c r="H584" s="2"/>
      <c r="I584" s="2"/>
      <c r="J584" s="2"/>
      <c r="K584" s="2"/>
      <c r="L584" s="2"/>
      <c r="M584" s="2"/>
      <c r="N584" s="2">
        <v>2937</v>
      </c>
      <c r="O584" s="2"/>
      <c r="P584" s="1"/>
      <c r="Q584" s="3"/>
      <c r="R584" s="1"/>
      <c r="S584" s="1"/>
      <c r="T584" s="1"/>
      <c r="U584" s="2"/>
      <c r="V584" s="2"/>
      <c r="W584" s="3"/>
      <c r="X584" s="3"/>
      <c r="Y584" s="3"/>
      <c r="Z584" s="3"/>
      <c r="AA584" s="3"/>
      <c r="AB584" s="3"/>
      <c r="AC584" s="1"/>
      <c r="AD584" s="3"/>
      <c r="AE584" s="1"/>
    </row>
    <row r="585" spans="1:31" x14ac:dyDescent="0.15">
      <c r="A585" t="s">
        <v>746</v>
      </c>
      <c r="B585" t="s">
        <v>747</v>
      </c>
      <c r="C585" t="s">
        <v>14</v>
      </c>
      <c r="D585" t="s">
        <v>749</v>
      </c>
      <c r="F585" s="1"/>
      <c r="G585" s="1"/>
      <c r="H585" s="2"/>
      <c r="I585" s="2"/>
      <c r="J585" s="2"/>
      <c r="K585" s="2"/>
      <c r="L585" s="2"/>
      <c r="M585" s="2"/>
      <c r="N585" s="2">
        <v>2050</v>
      </c>
      <c r="O585" s="2"/>
      <c r="P585" s="1"/>
      <c r="Q585" s="3"/>
      <c r="R585" s="1"/>
      <c r="S585" s="1"/>
      <c r="T585" s="1"/>
      <c r="U585" s="2"/>
      <c r="V585" s="2"/>
      <c r="W585" s="3"/>
      <c r="X585" s="3"/>
      <c r="Y585" s="3"/>
      <c r="Z585" s="3"/>
      <c r="AA585" s="3"/>
      <c r="AB585" s="3"/>
      <c r="AC585" s="1"/>
      <c r="AD585" s="3"/>
      <c r="AE585" s="1"/>
    </row>
    <row r="586" spans="1:31" x14ac:dyDescent="0.15">
      <c r="A586" t="s">
        <v>746</v>
      </c>
      <c r="B586" t="s">
        <v>747</v>
      </c>
      <c r="C586" t="s">
        <v>16</v>
      </c>
      <c r="D586" t="s">
        <v>750</v>
      </c>
      <c r="F586" s="1"/>
      <c r="G586" s="1"/>
      <c r="H586" s="2"/>
      <c r="I586" s="2"/>
      <c r="J586" s="2"/>
      <c r="K586" s="2"/>
      <c r="L586" s="2"/>
      <c r="M586" s="2"/>
      <c r="N586" s="2">
        <v>1120</v>
      </c>
      <c r="O586" s="2"/>
      <c r="P586" s="1"/>
      <c r="Q586" s="3"/>
      <c r="R586" s="1"/>
      <c r="S586" s="1"/>
      <c r="T586" s="1"/>
      <c r="U586" s="2"/>
      <c r="V586" s="2"/>
      <c r="W586" s="3"/>
      <c r="X586" s="3"/>
      <c r="Y586" s="3"/>
      <c r="Z586" s="3"/>
      <c r="AA586" s="3"/>
      <c r="AB586" s="3"/>
      <c r="AC586" s="1"/>
      <c r="AD586" s="3"/>
      <c r="AE586" s="1"/>
    </row>
    <row r="587" spans="1:31" x14ac:dyDescent="0.15">
      <c r="A587" t="s">
        <v>746</v>
      </c>
      <c r="B587" t="s">
        <v>747</v>
      </c>
      <c r="C587" t="s">
        <v>22</v>
      </c>
      <c r="D587" t="s">
        <v>751</v>
      </c>
      <c r="F587" s="1"/>
      <c r="G587" s="1"/>
      <c r="H587" s="2"/>
      <c r="I587" s="2"/>
      <c r="J587" s="2"/>
      <c r="K587" s="2"/>
      <c r="L587" s="2"/>
      <c r="M587" s="2"/>
      <c r="N587" s="2">
        <v>1529</v>
      </c>
      <c r="O587" s="2"/>
      <c r="P587" s="1"/>
      <c r="Q587" s="3"/>
      <c r="R587" s="1"/>
      <c r="S587" s="1"/>
      <c r="T587" s="1"/>
      <c r="U587" s="2"/>
      <c r="V587" s="2"/>
      <c r="W587" s="3"/>
      <c r="X587" s="3"/>
      <c r="Y587" s="3"/>
      <c r="Z587" s="3"/>
      <c r="AA587" s="3"/>
      <c r="AB587" s="3"/>
      <c r="AC587" s="1"/>
      <c r="AD587" s="3"/>
      <c r="AE587" s="1"/>
    </row>
    <row r="588" spans="1:31" x14ac:dyDescent="0.15">
      <c r="A588" t="s">
        <v>746</v>
      </c>
      <c r="B588" t="s">
        <v>747</v>
      </c>
      <c r="C588" t="s">
        <v>28</v>
      </c>
      <c r="D588" t="s">
        <v>752</v>
      </c>
      <c r="F588" s="1"/>
      <c r="G588" s="1"/>
      <c r="H588" s="2"/>
      <c r="I588" s="2"/>
      <c r="J588" s="2"/>
      <c r="K588" s="2"/>
      <c r="L588" s="2"/>
      <c r="M588" s="2"/>
      <c r="N588" s="2">
        <v>2250</v>
      </c>
      <c r="O588" s="2"/>
      <c r="P588" s="1"/>
      <c r="Q588" s="3"/>
      <c r="R588" s="1"/>
      <c r="S588" s="1"/>
      <c r="T588" s="1"/>
      <c r="U588" s="2"/>
      <c r="V588" s="2"/>
      <c r="W588" s="3"/>
      <c r="X588" s="3"/>
      <c r="Y588" s="3"/>
      <c r="Z588" s="3"/>
      <c r="AA588" s="3"/>
      <c r="AB588" s="3"/>
      <c r="AC588" s="1"/>
      <c r="AD588" s="3"/>
      <c r="AE588" s="1"/>
    </row>
    <row r="589" spans="1:31" x14ac:dyDescent="0.15">
      <c r="A589" t="s">
        <v>746</v>
      </c>
      <c r="B589" t="s">
        <v>747</v>
      </c>
      <c r="C589" t="s">
        <v>30</v>
      </c>
      <c r="D589" t="s">
        <v>753</v>
      </c>
      <c r="F589" s="1"/>
      <c r="G589" s="1"/>
      <c r="H589" s="2"/>
      <c r="I589" s="2"/>
      <c r="J589" s="2"/>
      <c r="K589" s="2"/>
      <c r="L589" s="2"/>
      <c r="M589" s="2"/>
      <c r="N589" s="2">
        <v>2508</v>
      </c>
      <c r="O589" s="2"/>
      <c r="P589" s="1"/>
      <c r="Q589" s="3"/>
      <c r="R589" s="1"/>
      <c r="S589" s="1"/>
      <c r="T589" s="1"/>
      <c r="U589" s="2"/>
      <c r="V589" s="2"/>
      <c r="W589" s="3"/>
      <c r="X589" s="3"/>
      <c r="Y589" s="3"/>
      <c r="Z589" s="3"/>
      <c r="AA589" s="3"/>
      <c r="AB589" s="3"/>
      <c r="AC589" s="1"/>
      <c r="AD589" s="3"/>
      <c r="AE589" s="1"/>
    </row>
    <row r="590" spans="1:31" x14ac:dyDescent="0.15">
      <c r="A590" t="s">
        <v>746</v>
      </c>
      <c r="B590" t="s">
        <v>747</v>
      </c>
      <c r="C590" t="s">
        <v>32</v>
      </c>
      <c r="D590" t="s">
        <v>754</v>
      </c>
      <c r="F590" s="1"/>
      <c r="G590" s="1"/>
      <c r="H590" s="2"/>
      <c r="I590" s="2"/>
      <c r="J590" s="2"/>
      <c r="K590" s="2"/>
      <c r="L590" s="2"/>
      <c r="M590" s="2"/>
      <c r="N590" s="2">
        <v>2816</v>
      </c>
      <c r="O590" s="2"/>
      <c r="P590" s="1"/>
      <c r="Q590" s="3"/>
      <c r="R590" s="1"/>
      <c r="S590" s="1"/>
      <c r="T590" s="1"/>
      <c r="U590" s="2"/>
      <c r="V590" s="2"/>
      <c r="W590" s="3"/>
      <c r="X590" s="3"/>
      <c r="Y590" s="3"/>
      <c r="Z590" s="3"/>
      <c r="AA590" s="3"/>
      <c r="AB590" s="3"/>
      <c r="AC590" s="1"/>
      <c r="AD590" s="3"/>
      <c r="AE590" s="1"/>
    </row>
    <row r="591" spans="1:31" x14ac:dyDescent="0.15">
      <c r="A591" t="s">
        <v>746</v>
      </c>
      <c r="B591" t="s">
        <v>747</v>
      </c>
      <c r="C591" t="s">
        <v>240</v>
      </c>
      <c r="D591" t="s">
        <v>755</v>
      </c>
      <c r="F591" s="1"/>
      <c r="G591" s="1"/>
      <c r="H591" s="2"/>
      <c r="I591" s="2"/>
      <c r="J591" s="2"/>
      <c r="K591" s="2"/>
      <c r="L591" s="2"/>
      <c r="M591" s="2"/>
      <c r="N591" s="2">
        <v>3003</v>
      </c>
      <c r="O591" s="2"/>
      <c r="P591" s="1"/>
      <c r="Q591" s="3"/>
      <c r="R591" s="1"/>
      <c r="S591" s="1"/>
      <c r="T591" s="1"/>
      <c r="U591" s="2"/>
      <c r="V591" s="2"/>
      <c r="W591" s="3"/>
      <c r="X591" s="3"/>
      <c r="Y591" s="3"/>
      <c r="Z591" s="3"/>
      <c r="AA591" s="3"/>
      <c r="AB591" s="3"/>
      <c r="AC591" s="1"/>
      <c r="AD591" s="3"/>
      <c r="AE591" s="1"/>
    </row>
    <row r="592" spans="1:31" x14ac:dyDescent="0.15">
      <c r="A592" t="s">
        <v>746</v>
      </c>
      <c r="B592" t="s">
        <v>747</v>
      </c>
      <c r="C592" t="s">
        <v>242</v>
      </c>
      <c r="D592" t="s">
        <v>756</v>
      </c>
      <c r="F592" s="1"/>
      <c r="G592" s="1"/>
      <c r="H592" s="2"/>
      <c r="I592" s="2"/>
      <c r="J592" s="2"/>
      <c r="K592" s="2"/>
      <c r="L592" s="2"/>
      <c r="M592" s="2"/>
      <c r="N592" s="2">
        <v>2431</v>
      </c>
      <c r="O592" s="2"/>
      <c r="P592" s="1"/>
      <c r="Q592" s="3"/>
      <c r="R592" s="1"/>
      <c r="S592" s="1"/>
      <c r="T592" s="1"/>
      <c r="U592" s="2"/>
      <c r="V592" s="2"/>
      <c r="W592" s="3"/>
      <c r="X592" s="3"/>
      <c r="Y592" s="3"/>
      <c r="Z592" s="3"/>
      <c r="AA592" s="3"/>
      <c r="AB592" s="3"/>
      <c r="AC592" s="1"/>
      <c r="AD592" s="3"/>
      <c r="AE592" s="1"/>
    </row>
    <row r="593" spans="1:31" x14ac:dyDescent="0.15">
      <c r="A593" t="s">
        <v>746</v>
      </c>
      <c r="B593" t="s">
        <v>747</v>
      </c>
      <c r="C593" t="s">
        <v>36</v>
      </c>
      <c r="D593" t="s">
        <v>757</v>
      </c>
      <c r="F593" s="1"/>
      <c r="G593" s="1"/>
      <c r="H593" s="2"/>
      <c r="I593" s="2"/>
      <c r="J593" s="2"/>
      <c r="K593" s="2"/>
      <c r="L593" s="2"/>
      <c r="M593" s="2"/>
      <c r="N593" s="2">
        <v>2590</v>
      </c>
      <c r="O593" s="2"/>
      <c r="P593" s="1"/>
      <c r="Q593" s="3"/>
      <c r="R593" s="1"/>
      <c r="S593" s="1"/>
      <c r="T593" s="1"/>
      <c r="U593" s="2"/>
      <c r="V593" s="2"/>
      <c r="W593" s="3"/>
      <c r="X593" s="3"/>
      <c r="Y593" s="3"/>
      <c r="Z593" s="3"/>
      <c r="AA593" s="3"/>
      <c r="AB593" s="3"/>
      <c r="AC593" s="1"/>
      <c r="AD593" s="3"/>
      <c r="AE593" s="1"/>
    </row>
    <row r="594" spans="1:31" x14ac:dyDescent="0.15">
      <c r="A594" t="s">
        <v>746</v>
      </c>
      <c r="B594" t="s">
        <v>747</v>
      </c>
      <c r="C594" t="s">
        <v>46</v>
      </c>
      <c r="D594" t="s">
        <v>758</v>
      </c>
      <c r="F594" s="1"/>
      <c r="G594" s="1"/>
      <c r="H594" s="2"/>
      <c r="I594" s="2"/>
      <c r="J594" s="2"/>
      <c r="K594" s="2"/>
      <c r="L594" s="2"/>
      <c r="M594" s="2"/>
      <c r="N594" s="2">
        <v>2449</v>
      </c>
      <c r="O594" s="2"/>
      <c r="P594" s="1"/>
      <c r="Q594" s="3"/>
      <c r="R594" s="1"/>
      <c r="S594" s="1"/>
      <c r="T594" s="1"/>
      <c r="U594" s="2"/>
      <c r="V594" s="2"/>
      <c r="W594" s="3"/>
      <c r="X594" s="3"/>
      <c r="Y594" s="3"/>
      <c r="Z594" s="3"/>
      <c r="AA594" s="3"/>
      <c r="AB594" s="3"/>
      <c r="AC594" s="1"/>
      <c r="AD594" s="3"/>
      <c r="AE594" s="1"/>
    </row>
    <row r="595" spans="1:31" x14ac:dyDescent="0.15">
      <c r="A595" t="s">
        <v>746</v>
      </c>
      <c r="B595" t="s">
        <v>747</v>
      </c>
      <c r="C595" t="s">
        <v>52</v>
      </c>
      <c r="D595" t="s">
        <v>759</v>
      </c>
      <c r="F595" s="1"/>
      <c r="G595" s="1"/>
      <c r="H595" s="2"/>
      <c r="I595" s="2"/>
      <c r="J595" s="2"/>
      <c r="K595" s="2"/>
      <c r="L595" s="2"/>
      <c r="M595" s="2"/>
      <c r="N595" s="2">
        <v>1210</v>
      </c>
      <c r="O595" s="2"/>
      <c r="P595" s="1"/>
      <c r="Q595" s="3"/>
      <c r="R595" s="1"/>
      <c r="S595" s="1"/>
      <c r="T595" s="1"/>
      <c r="U595" s="2"/>
      <c r="V595" s="2"/>
      <c r="W595" s="3"/>
      <c r="X595" s="3"/>
      <c r="Y595" s="3"/>
      <c r="Z595" s="3"/>
      <c r="AA595" s="3"/>
      <c r="AB595" s="3"/>
      <c r="AC595" s="1"/>
      <c r="AD595" s="3"/>
      <c r="AE595" s="1"/>
    </row>
    <row r="596" spans="1:31" x14ac:dyDescent="0.15">
      <c r="A596" t="s">
        <v>746</v>
      </c>
      <c r="B596" t="s">
        <v>747</v>
      </c>
      <c r="C596" t="s">
        <v>68</v>
      </c>
      <c r="D596" t="s">
        <v>760</v>
      </c>
      <c r="F596" s="1"/>
      <c r="G596" s="1"/>
      <c r="H596" s="2"/>
      <c r="I596" s="2"/>
      <c r="J596" s="2"/>
      <c r="K596" s="2"/>
      <c r="L596" s="2"/>
      <c r="M596" s="2"/>
      <c r="N596" s="2">
        <v>3641</v>
      </c>
      <c r="O596" s="2"/>
      <c r="P596" s="1"/>
      <c r="Q596" s="3"/>
      <c r="R596" s="1"/>
      <c r="S596" s="1"/>
      <c r="T596" s="1"/>
      <c r="U596" s="2"/>
      <c r="V596" s="2"/>
      <c r="W596" s="3"/>
      <c r="X596" s="3"/>
      <c r="Y596" s="3"/>
      <c r="Z596" s="3"/>
      <c r="AA596" s="3"/>
      <c r="AB596" s="3"/>
      <c r="AC596" s="1"/>
      <c r="AD596" s="3"/>
      <c r="AE596" s="1"/>
    </row>
    <row r="597" spans="1:31" x14ac:dyDescent="0.15">
      <c r="A597" t="s">
        <v>746</v>
      </c>
      <c r="B597" t="s">
        <v>747</v>
      </c>
      <c r="C597" t="s">
        <v>257</v>
      </c>
      <c r="D597" t="s">
        <v>761</v>
      </c>
      <c r="F597" s="1"/>
      <c r="G597" s="1"/>
      <c r="H597" s="2"/>
      <c r="I597" s="2"/>
      <c r="J597" s="2"/>
      <c r="K597" s="2"/>
      <c r="L597" s="2"/>
      <c r="M597" s="2"/>
      <c r="N597" s="2">
        <v>2801</v>
      </c>
      <c r="O597" s="2"/>
      <c r="P597" s="1"/>
      <c r="Q597" s="3"/>
      <c r="R597" s="1"/>
      <c r="S597" s="1"/>
      <c r="T597" s="1"/>
      <c r="U597" s="2"/>
      <c r="V597" s="2"/>
      <c r="W597" s="3"/>
      <c r="X597" s="3"/>
      <c r="Y597" s="3"/>
      <c r="Z597" s="3"/>
      <c r="AA597" s="3"/>
      <c r="AB597" s="3"/>
      <c r="AC597" s="1"/>
      <c r="AD597" s="3"/>
      <c r="AE597" s="1"/>
    </row>
    <row r="598" spans="1:31" x14ac:dyDescent="0.15">
      <c r="A598" t="s">
        <v>746</v>
      </c>
      <c r="B598" t="s">
        <v>747</v>
      </c>
      <c r="C598" t="s">
        <v>78</v>
      </c>
      <c r="D598" t="s">
        <v>762</v>
      </c>
      <c r="F598" s="1"/>
      <c r="G598" s="1"/>
      <c r="H598" s="2"/>
      <c r="I598" s="2"/>
      <c r="J598" s="2"/>
      <c r="K598" s="2"/>
      <c r="L598" s="2"/>
      <c r="M598" s="2"/>
      <c r="N598" s="2">
        <v>1950</v>
      </c>
      <c r="O598" s="2"/>
      <c r="P598" s="1"/>
      <c r="Q598" s="3"/>
      <c r="R598" s="1"/>
      <c r="S598" s="1"/>
      <c r="T598" s="1"/>
      <c r="U598" s="2"/>
      <c r="V598" s="2"/>
      <c r="W598" s="3"/>
      <c r="X598" s="3"/>
      <c r="Y598" s="3"/>
      <c r="Z598" s="3"/>
      <c r="AA598" s="3"/>
      <c r="AB598" s="3"/>
      <c r="AC598" s="1"/>
      <c r="AD598" s="3"/>
      <c r="AE598" s="1"/>
    </row>
    <row r="599" spans="1:31" x14ac:dyDescent="0.15">
      <c r="A599" t="s">
        <v>746</v>
      </c>
      <c r="B599" t="s">
        <v>747</v>
      </c>
      <c r="C599" t="s">
        <v>80</v>
      </c>
      <c r="D599" t="s">
        <v>763</v>
      </c>
      <c r="F599" s="1"/>
      <c r="G599" s="1"/>
      <c r="H599" s="2"/>
      <c r="I599" s="2"/>
      <c r="J599" s="2"/>
      <c r="K599" s="2"/>
      <c r="L599" s="2"/>
      <c r="M599" s="2"/>
      <c r="N599" s="2">
        <v>3080</v>
      </c>
      <c r="O599" s="2"/>
      <c r="P599" s="1"/>
      <c r="Q599" s="3"/>
      <c r="R599" s="1"/>
      <c r="S599" s="1"/>
      <c r="T599" s="1"/>
      <c r="U599" s="2"/>
      <c r="V599" s="2"/>
      <c r="W599" s="3"/>
      <c r="X599" s="3"/>
      <c r="Y599" s="3"/>
      <c r="Z599" s="3"/>
      <c r="AA599" s="3"/>
      <c r="AB599" s="3"/>
      <c r="AC599" s="1"/>
      <c r="AD599" s="3"/>
      <c r="AE599" s="1"/>
    </row>
    <row r="600" spans="1:31" x14ac:dyDescent="0.15">
      <c r="A600" s="101" t="s">
        <v>1973</v>
      </c>
      <c r="B600" t="s">
        <v>747</v>
      </c>
      <c r="C600" t="s">
        <v>183</v>
      </c>
      <c r="D600" t="s">
        <v>764</v>
      </c>
      <c r="F600" s="1"/>
      <c r="G600" s="1"/>
      <c r="H600" s="2"/>
      <c r="I600" s="2"/>
      <c r="J600" s="2"/>
      <c r="K600" s="2"/>
      <c r="L600" s="2"/>
      <c r="M600" s="2"/>
      <c r="N600" s="2" t="s">
        <v>1</v>
      </c>
      <c r="O600" s="2"/>
      <c r="P600" s="1"/>
      <c r="Q600" s="3"/>
      <c r="R600" s="1"/>
      <c r="S600" s="1"/>
      <c r="T600" s="1"/>
      <c r="U600" s="2"/>
      <c r="V600" s="2"/>
      <c r="W600" s="3"/>
      <c r="X600" s="3"/>
      <c r="Y600" s="3"/>
      <c r="Z600" s="3"/>
      <c r="AA600" s="3"/>
      <c r="AB600" s="3"/>
      <c r="AC600" s="1"/>
      <c r="AD600" s="3"/>
      <c r="AE600" s="1"/>
    </row>
    <row r="601" spans="1:31" x14ac:dyDescent="0.15">
      <c r="A601" s="101" t="s">
        <v>1973</v>
      </c>
      <c r="B601" t="s">
        <v>747</v>
      </c>
      <c r="C601" t="s">
        <v>185</v>
      </c>
      <c r="D601" t="s">
        <v>765</v>
      </c>
      <c r="F601" s="1"/>
      <c r="G601" s="1"/>
      <c r="H601" s="2"/>
      <c r="I601" s="2"/>
      <c r="J601" s="2"/>
      <c r="K601" s="2"/>
      <c r="L601" s="2"/>
      <c r="M601" s="2"/>
      <c r="N601" s="2" t="s">
        <v>1</v>
      </c>
      <c r="O601" s="2"/>
      <c r="P601" s="1"/>
      <c r="Q601" s="3"/>
      <c r="R601" s="1"/>
      <c r="S601" s="1"/>
      <c r="T601" s="1"/>
      <c r="U601" s="2"/>
      <c r="V601" s="2"/>
      <c r="W601" s="3"/>
      <c r="X601" s="3"/>
      <c r="Y601" s="3"/>
      <c r="Z601" s="3"/>
      <c r="AA601" s="3"/>
      <c r="AB601" s="3"/>
      <c r="AC601" s="1"/>
      <c r="AD601" s="3"/>
      <c r="AE601" s="1"/>
    </row>
    <row r="602" spans="1:31" x14ac:dyDescent="0.15">
      <c r="A602" t="s">
        <v>766</v>
      </c>
      <c r="B602" t="s">
        <v>767</v>
      </c>
      <c r="C602" t="s">
        <v>10</v>
      </c>
      <c r="D602" t="s">
        <v>768</v>
      </c>
      <c r="F602" s="1"/>
      <c r="G602" s="1"/>
      <c r="H602" s="2"/>
      <c r="I602" s="2"/>
      <c r="J602" s="2"/>
      <c r="K602" s="2"/>
      <c r="L602" s="2"/>
      <c r="M602" s="2"/>
      <c r="N602" s="2">
        <v>3630</v>
      </c>
      <c r="O602" s="2"/>
      <c r="P602" s="1"/>
      <c r="Q602" s="3"/>
      <c r="R602" s="1"/>
      <c r="S602" s="1"/>
      <c r="T602" s="1"/>
      <c r="U602" s="2"/>
      <c r="V602" s="2"/>
      <c r="W602" s="3"/>
      <c r="X602" s="3"/>
      <c r="Y602" s="3"/>
      <c r="Z602" s="3"/>
      <c r="AA602" s="3"/>
      <c r="AB602" s="3"/>
      <c r="AC602" s="1"/>
      <c r="AD602" s="3"/>
      <c r="AE602" s="1"/>
    </row>
    <row r="603" spans="1:31" x14ac:dyDescent="0.15">
      <c r="A603" t="s">
        <v>766</v>
      </c>
      <c r="B603" t="s">
        <v>767</v>
      </c>
      <c r="C603" t="s">
        <v>12</v>
      </c>
      <c r="D603" t="s">
        <v>769</v>
      </c>
      <c r="F603" s="1"/>
      <c r="G603" s="1"/>
      <c r="H603" s="2"/>
      <c r="I603" s="2"/>
      <c r="J603" s="2"/>
      <c r="K603" s="2"/>
      <c r="L603" s="2"/>
      <c r="M603" s="2"/>
      <c r="N603" s="2">
        <v>3300</v>
      </c>
      <c r="O603" s="2"/>
      <c r="P603" s="1"/>
      <c r="Q603" s="3"/>
      <c r="R603" s="1"/>
      <c r="S603" s="1"/>
      <c r="T603" s="1"/>
      <c r="U603" s="2"/>
      <c r="V603" s="2"/>
      <c r="W603" s="3"/>
      <c r="X603" s="3"/>
      <c r="Y603" s="3"/>
      <c r="Z603" s="3"/>
      <c r="AA603" s="3"/>
      <c r="AB603" s="3"/>
      <c r="AC603" s="1"/>
      <c r="AD603" s="3"/>
      <c r="AE603" s="1"/>
    </row>
    <row r="604" spans="1:31" x14ac:dyDescent="0.15">
      <c r="A604" t="s">
        <v>766</v>
      </c>
      <c r="B604" t="s">
        <v>767</v>
      </c>
      <c r="C604" t="s">
        <v>14</v>
      </c>
      <c r="D604" t="s">
        <v>770</v>
      </c>
      <c r="F604" s="1"/>
      <c r="G604" s="1"/>
      <c r="H604" s="2"/>
      <c r="I604" s="2"/>
      <c r="J604" s="2"/>
      <c r="K604" s="2"/>
      <c r="L604" s="2"/>
      <c r="M604" s="2"/>
      <c r="N604" s="2">
        <v>2746</v>
      </c>
      <c r="O604" s="2"/>
      <c r="P604" s="1"/>
      <c r="Q604" s="3"/>
      <c r="R604" s="1"/>
      <c r="S604" s="1"/>
      <c r="T604" s="1"/>
      <c r="U604" s="2"/>
      <c r="V604" s="2"/>
      <c r="W604" s="3"/>
      <c r="X604" s="3"/>
      <c r="Y604" s="3"/>
      <c r="Z604" s="3"/>
      <c r="AA604" s="3"/>
      <c r="AB604" s="3"/>
      <c r="AC604" s="1"/>
      <c r="AD604" s="3"/>
      <c r="AE604" s="1"/>
    </row>
    <row r="605" spans="1:31" x14ac:dyDescent="0.15">
      <c r="A605" t="s">
        <v>766</v>
      </c>
      <c r="B605" t="s">
        <v>767</v>
      </c>
      <c r="C605" t="s">
        <v>16</v>
      </c>
      <c r="D605" t="s">
        <v>771</v>
      </c>
      <c r="F605" s="1"/>
      <c r="G605" s="1"/>
      <c r="H605" s="2"/>
      <c r="I605" s="2"/>
      <c r="J605" s="2"/>
      <c r="K605" s="2"/>
      <c r="L605" s="2"/>
      <c r="M605" s="2"/>
      <c r="N605" s="2">
        <v>2720</v>
      </c>
      <c r="O605" s="2"/>
      <c r="P605" s="1"/>
      <c r="Q605" s="3"/>
      <c r="R605" s="1"/>
      <c r="S605" s="1"/>
      <c r="T605" s="1"/>
      <c r="U605" s="2"/>
      <c r="V605" s="2"/>
      <c r="W605" s="3"/>
      <c r="X605" s="3"/>
      <c r="Y605" s="3"/>
      <c r="Z605" s="3"/>
      <c r="AA605" s="3"/>
      <c r="AB605" s="3"/>
      <c r="AC605" s="1"/>
      <c r="AD605" s="3"/>
      <c r="AE605" s="1"/>
    </row>
    <row r="606" spans="1:31" x14ac:dyDescent="0.15">
      <c r="A606" t="s">
        <v>766</v>
      </c>
      <c r="B606" t="s">
        <v>767</v>
      </c>
      <c r="C606" t="s">
        <v>18</v>
      </c>
      <c r="D606" t="s">
        <v>772</v>
      </c>
      <c r="F606" s="1"/>
      <c r="G606" s="1"/>
      <c r="H606" s="2"/>
      <c r="I606" s="2"/>
      <c r="J606" s="2"/>
      <c r="K606" s="2"/>
      <c r="L606" s="2"/>
      <c r="M606" s="2"/>
      <c r="N606" s="2">
        <v>1972</v>
      </c>
      <c r="O606" s="2"/>
      <c r="P606" s="1"/>
      <c r="Q606" s="3"/>
      <c r="R606" s="1"/>
      <c r="S606" s="1"/>
      <c r="T606" s="1"/>
      <c r="U606" s="2"/>
      <c r="V606" s="2"/>
      <c r="W606" s="3"/>
      <c r="X606" s="3"/>
      <c r="Y606" s="3"/>
      <c r="Z606" s="3"/>
      <c r="AA606" s="3"/>
      <c r="AB606" s="3"/>
      <c r="AC606" s="1"/>
      <c r="AD606" s="3"/>
      <c r="AE606" s="1"/>
    </row>
    <row r="607" spans="1:31" x14ac:dyDescent="0.15">
      <c r="A607" t="s">
        <v>766</v>
      </c>
      <c r="B607" t="s">
        <v>767</v>
      </c>
      <c r="C607" t="s">
        <v>20</v>
      </c>
      <c r="D607" t="s">
        <v>773</v>
      </c>
      <c r="F607" s="1"/>
      <c r="G607" s="1"/>
      <c r="H607" s="2"/>
      <c r="I607" s="2"/>
      <c r="J607" s="2"/>
      <c r="K607" s="2"/>
      <c r="L607" s="2"/>
      <c r="M607" s="2"/>
      <c r="N607" s="2">
        <v>3080</v>
      </c>
      <c r="O607" s="2"/>
      <c r="P607" s="1"/>
      <c r="Q607" s="3"/>
      <c r="R607" s="1"/>
      <c r="S607" s="1"/>
      <c r="T607" s="1"/>
      <c r="U607" s="2"/>
      <c r="V607" s="2"/>
      <c r="W607" s="3"/>
      <c r="X607" s="3"/>
      <c r="Y607" s="3"/>
      <c r="Z607" s="3"/>
      <c r="AA607" s="3"/>
      <c r="AB607" s="3"/>
      <c r="AC607" s="1"/>
      <c r="AD607" s="3"/>
      <c r="AE607" s="1"/>
    </row>
    <row r="608" spans="1:31" x14ac:dyDescent="0.15">
      <c r="A608" t="s">
        <v>766</v>
      </c>
      <c r="B608" t="s">
        <v>767</v>
      </c>
      <c r="C608" t="s">
        <v>26</v>
      </c>
      <c r="D608" t="s">
        <v>774</v>
      </c>
      <c r="F608" s="1"/>
      <c r="G608" s="1"/>
      <c r="H608" s="2"/>
      <c r="I608" s="2"/>
      <c r="J608" s="2"/>
      <c r="K608" s="2"/>
      <c r="L608" s="2"/>
      <c r="M608" s="2"/>
      <c r="N608" s="2">
        <v>2860</v>
      </c>
      <c r="O608" s="2"/>
      <c r="P608" s="1"/>
      <c r="Q608" s="3"/>
      <c r="R608" s="1"/>
      <c r="S608" s="1"/>
      <c r="T608" s="1"/>
      <c r="U608" s="2"/>
      <c r="V608" s="2"/>
      <c r="W608" s="3"/>
      <c r="X608" s="3"/>
      <c r="Y608" s="3"/>
      <c r="Z608" s="3"/>
      <c r="AA608" s="3"/>
      <c r="AB608" s="3"/>
      <c r="AC608" s="1"/>
      <c r="AD608" s="3"/>
      <c r="AE608" s="1"/>
    </row>
    <row r="609" spans="1:31" x14ac:dyDescent="0.15">
      <c r="A609" t="s">
        <v>766</v>
      </c>
      <c r="B609" t="s">
        <v>767</v>
      </c>
      <c r="C609" t="s">
        <v>28</v>
      </c>
      <c r="D609" t="s">
        <v>775</v>
      </c>
      <c r="F609" s="1"/>
      <c r="G609" s="1"/>
      <c r="H609" s="2"/>
      <c r="I609" s="2"/>
      <c r="J609" s="2"/>
      <c r="K609" s="2"/>
      <c r="L609" s="2"/>
      <c r="M609" s="2"/>
      <c r="N609" s="2">
        <v>3300</v>
      </c>
      <c r="O609" s="2"/>
      <c r="P609" s="1"/>
      <c r="Q609" s="3"/>
      <c r="R609" s="1"/>
      <c r="S609" s="1"/>
      <c r="T609" s="1"/>
      <c r="U609" s="2"/>
      <c r="V609" s="2"/>
      <c r="W609" s="3"/>
      <c r="X609" s="3"/>
      <c r="Y609" s="3"/>
      <c r="Z609" s="3"/>
      <c r="AA609" s="3"/>
      <c r="AB609" s="3"/>
      <c r="AC609" s="1"/>
      <c r="AD609" s="3"/>
      <c r="AE609" s="1"/>
    </row>
    <row r="610" spans="1:31" x14ac:dyDescent="0.15">
      <c r="A610" t="s">
        <v>766</v>
      </c>
      <c r="B610" t="s">
        <v>767</v>
      </c>
      <c r="C610" t="s">
        <v>240</v>
      </c>
      <c r="D610" t="s">
        <v>776</v>
      </c>
      <c r="F610" s="1"/>
      <c r="G610" s="1"/>
      <c r="H610" s="2"/>
      <c r="I610" s="2"/>
      <c r="J610" s="2"/>
      <c r="K610" s="2"/>
      <c r="L610" s="2"/>
      <c r="M610" s="2"/>
      <c r="N610" s="2">
        <v>2299</v>
      </c>
      <c r="O610" s="2"/>
      <c r="P610" s="1"/>
      <c r="Q610" s="3"/>
      <c r="R610" s="1"/>
      <c r="S610" s="1"/>
      <c r="T610" s="1"/>
      <c r="U610" s="2"/>
      <c r="V610" s="2"/>
      <c r="W610" s="3"/>
      <c r="X610" s="3"/>
      <c r="Y610" s="3"/>
      <c r="Z610" s="3"/>
      <c r="AA610" s="3"/>
      <c r="AB610" s="3"/>
      <c r="AC610" s="1"/>
      <c r="AD610" s="3"/>
      <c r="AE610" s="1"/>
    </row>
    <row r="611" spans="1:31" x14ac:dyDescent="0.15">
      <c r="A611" t="s">
        <v>766</v>
      </c>
      <c r="B611" t="s">
        <v>767</v>
      </c>
      <c r="C611" t="s">
        <v>34</v>
      </c>
      <c r="D611" t="s">
        <v>777</v>
      </c>
      <c r="F611" s="1"/>
      <c r="G611" s="1"/>
      <c r="H611" s="2"/>
      <c r="I611" s="2"/>
      <c r="J611" s="2"/>
      <c r="K611" s="2"/>
      <c r="L611" s="2"/>
      <c r="M611" s="2"/>
      <c r="N611" s="2">
        <v>2568</v>
      </c>
      <c r="O611" s="2"/>
      <c r="P611" s="1"/>
      <c r="Q611" s="3"/>
      <c r="R611" s="1"/>
      <c r="S611" s="1"/>
      <c r="T611" s="1"/>
      <c r="U611" s="2"/>
      <c r="V611" s="2"/>
      <c r="W611" s="3"/>
      <c r="X611" s="3"/>
      <c r="Y611" s="3"/>
      <c r="Z611" s="3"/>
      <c r="AA611" s="3"/>
      <c r="AB611" s="3"/>
      <c r="AC611" s="1"/>
      <c r="AD611" s="3"/>
      <c r="AE611" s="1"/>
    </row>
    <row r="612" spans="1:31" x14ac:dyDescent="0.15">
      <c r="A612" t="s">
        <v>766</v>
      </c>
      <c r="B612" t="s">
        <v>767</v>
      </c>
      <c r="C612" t="s">
        <v>242</v>
      </c>
      <c r="D612" t="s">
        <v>778</v>
      </c>
      <c r="F612" s="1"/>
      <c r="G612" s="1"/>
      <c r="H612" s="2"/>
      <c r="I612" s="2"/>
      <c r="J612" s="2"/>
      <c r="K612" s="2"/>
      <c r="L612" s="2"/>
      <c r="M612" s="2"/>
      <c r="N612" s="2">
        <v>3110</v>
      </c>
      <c r="O612" s="2"/>
      <c r="P612" s="1"/>
      <c r="Q612" s="3"/>
      <c r="R612" s="1"/>
      <c r="S612" s="1"/>
      <c r="T612" s="1"/>
      <c r="U612" s="2"/>
      <c r="V612" s="2"/>
      <c r="W612" s="3"/>
      <c r="X612" s="3"/>
      <c r="Y612" s="3"/>
      <c r="Z612" s="3"/>
      <c r="AA612" s="3"/>
      <c r="AB612" s="3"/>
      <c r="AC612" s="1"/>
      <c r="AD612" s="3"/>
      <c r="AE612" s="1"/>
    </row>
    <row r="613" spans="1:31" x14ac:dyDescent="0.15">
      <c r="A613" t="s">
        <v>766</v>
      </c>
      <c r="B613" t="s">
        <v>767</v>
      </c>
      <c r="C613" t="s">
        <v>38</v>
      </c>
      <c r="D613" t="s">
        <v>779</v>
      </c>
      <c r="F613" s="1"/>
      <c r="G613" s="1"/>
      <c r="H613" s="2"/>
      <c r="I613" s="2"/>
      <c r="J613" s="2"/>
      <c r="K613" s="2"/>
      <c r="L613" s="2"/>
      <c r="M613" s="2"/>
      <c r="N613" s="2">
        <v>1763</v>
      </c>
      <c r="O613" s="2"/>
      <c r="P613" s="1"/>
      <c r="Q613" s="3"/>
      <c r="R613" s="1"/>
      <c r="S613" s="1"/>
      <c r="T613" s="1"/>
      <c r="U613" s="2"/>
      <c r="V613" s="2"/>
      <c r="W613" s="3"/>
      <c r="X613" s="3"/>
      <c r="Y613" s="3"/>
      <c r="Z613" s="3"/>
      <c r="AA613" s="3"/>
      <c r="AB613" s="3"/>
      <c r="AC613" s="1"/>
      <c r="AD613" s="3"/>
      <c r="AE613" s="1"/>
    </row>
    <row r="614" spans="1:31" x14ac:dyDescent="0.15">
      <c r="A614" t="s">
        <v>766</v>
      </c>
      <c r="B614" t="s">
        <v>767</v>
      </c>
      <c r="C614" t="s">
        <v>42</v>
      </c>
      <c r="D614" t="s">
        <v>780</v>
      </c>
      <c r="F614" s="1"/>
      <c r="G614" s="1"/>
      <c r="H614" s="2"/>
      <c r="I614" s="2"/>
      <c r="J614" s="2"/>
      <c r="K614" s="2"/>
      <c r="L614" s="2"/>
      <c r="M614" s="2"/>
      <c r="N614" s="2">
        <v>2720</v>
      </c>
      <c r="O614" s="2"/>
      <c r="P614" s="1"/>
      <c r="Q614" s="3"/>
      <c r="R614" s="1"/>
      <c r="S614" s="1"/>
      <c r="T614" s="1"/>
      <c r="U614" s="2"/>
      <c r="V614" s="2"/>
      <c r="W614" s="3"/>
      <c r="X614" s="3"/>
      <c r="Y614" s="3"/>
      <c r="Z614" s="3"/>
      <c r="AA614" s="3"/>
      <c r="AB614" s="3"/>
      <c r="AC614" s="1"/>
      <c r="AD614" s="3"/>
      <c r="AE614" s="1"/>
    </row>
    <row r="615" spans="1:31" x14ac:dyDescent="0.15">
      <c r="A615" t="s">
        <v>766</v>
      </c>
      <c r="B615" t="s">
        <v>767</v>
      </c>
      <c r="C615" t="s">
        <v>44</v>
      </c>
      <c r="D615" t="s">
        <v>781</v>
      </c>
      <c r="F615" s="1"/>
      <c r="G615" s="1"/>
      <c r="H615" s="2"/>
      <c r="I615" s="2"/>
      <c r="J615" s="2"/>
      <c r="K615" s="2"/>
      <c r="L615" s="2"/>
      <c r="M615" s="2"/>
      <c r="N615" s="2">
        <v>3960</v>
      </c>
      <c r="O615" s="2"/>
      <c r="P615" s="1"/>
      <c r="Q615" s="3"/>
      <c r="R615" s="1"/>
      <c r="S615" s="1"/>
      <c r="T615" s="1"/>
      <c r="U615" s="2"/>
      <c r="V615" s="2"/>
      <c r="W615" s="3"/>
      <c r="X615" s="3"/>
      <c r="Y615" s="3"/>
      <c r="Z615" s="3"/>
      <c r="AA615" s="3"/>
      <c r="AB615" s="3"/>
      <c r="AC615" s="1"/>
      <c r="AD615" s="3"/>
      <c r="AE615" s="1"/>
    </row>
    <row r="616" spans="1:31" x14ac:dyDescent="0.15">
      <c r="A616" t="s">
        <v>766</v>
      </c>
      <c r="B616" t="s">
        <v>767</v>
      </c>
      <c r="C616" t="s">
        <v>46</v>
      </c>
      <c r="D616" t="s">
        <v>782</v>
      </c>
      <c r="F616" s="1"/>
      <c r="G616" s="1"/>
      <c r="H616" s="2"/>
      <c r="I616" s="2"/>
      <c r="J616" s="2"/>
      <c r="K616" s="2"/>
      <c r="L616" s="2"/>
      <c r="M616" s="2"/>
      <c r="N616" s="2">
        <v>3993</v>
      </c>
      <c r="O616" s="2"/>
      <c r="P616" s="1"/>
      <c r="Q616" s="3"/>
      <c r="R616" s="1"/>
      <c r="S616" s="1"/>
      <c r="T616" s="1"/>
      <c r="U616" s="2"/>
      <c r="V616" s="2"/>
      <c r="W616" s="3"/>
      <c r="X616" s="3"/>
      <c r="Y616" s="3"/>
      <c r="Z616" s="3"/>
      <c r="AA616" s="3"/>
      <c r="AB616" s="3"/>
      <c r="AC616" s="1"/>
      <c r="AD616" s="3"/>
      <c r="AE616" s="1"/>
    </row>
    <row r="617" spans="1:31" ht="18.75" x14ac:dyDescent="0.15">
      <c r="A617" t="s">
        <v>766</v>
      </c>
      <c r="B617" t="s">
        <v>767</v>
      </c>
      <c r="C617" t="s">
        <v>48</v>
      </c>
      <c r="D617" s="78" t="s">
        <v>1938</v>
      </c>
      <c r="F617" s="1"/>
      <c r="G617" s="1"/>
      <c r="H617" s="2"/>
      <c r="I617" s="2"/>
      <c r="J617" s="2"/>
      <c r="K617" s="2"/>
      <c r="L617" s="2"/>
      <c r="M617" s="2"/>
      <c r="N617" s="2">
        <v>4390</v>
      </c>
      <c r="O617" s="2"/>
      <c r="P617" s="1"/>
      <c r="Q617" s="3"/>
      <c r="R617" s="1"/>
      <c r="S617" s="1"/>
      <c r="T617" s="1"/>
      <c r="U617" s="2"/>
      <c r="V617" s="2"/>
      <c r="W617" s="3"/>
      <c r="X617" s="3"/>
      <c r="Y617" s="3"/>
      <c r="Z617" s="3"/>
      <c r="AA617" s="3"/>
      <c r="AB617" s="3"/>
      <c r="AC617" s="1"/>
      <c r="AD617" s="3"/>
      <c r="AE617" s="1"/>
    </row>
    <row r="618" spans="1:31" x14ac:dyDescent="0.15">
      <c r="A618" t="s">
        <v>766</v>
      </c>
      <c r="B618" t="s">
        <v>767</v>
      </c>
      <c r="C618" t="s">
        <v>249</v>
      </c>
      <c r="D618" t="s">
        <v>783</v>
      </c>
      <c r="F618" s="1"/>
      <c r="G618" s="1"/>
      <c r="H618" s="2"/>
      <c r="I618" s="2"/>
      <c r="J618" s="2"/>
      <c r="K618" s="2"/>
      <c r="L618" s="2"/>
      <c r="M618" s="2"/>
      <c r="N618" s="2">
        <v>2158</v>
      </c>
      <c r="O618" s="2"/>
      <c r="P618" s="1"/>
      <c r="Q618" s="3"/>
      <c r="R618" s="1"/>
      <c r="S618" s="1"/>
      <c r="T618" s="1"/>
      <c r="U618" s="2"/>
      <c r="V618" s="2"/>
      <c r="W618" s="3"/>
      <c r="X618" s="3"/>
      <c r="Y618" s="3"/>
      <c r="Z618" s="3"/>
      <c r="AA618" s="3"/>
      <c r="AB618" s="3"/>
      <c r="AC618" s="1"/>
      <c r="AD618" s="3"/>
      <c r="AE618" s="1"/>
    </row>
    <row r="619" spans="1:31" x14ac:dyDescent="0.15">
      <c r="A619" t="s">
        <v>766</v>
      </c>
      <c r="B619" t="s">
        <v>767</v>
      </c>
      <c r="C619" t="s">
        <v>202</v>
      </c>
      <c r="D619" t="s">
        <v>784</v>
      </c>
      <c r="F619" s="1"/>
      <c r="G619" s="1"/>
      <c r="H619" s="2"/>
      <c r="I619" s="2"/>
      <c r="J619" s="2"/>
      <c r="K619" s="2"/>
      <c r="L619" s="2"/>
      <c r="M619" s="2"/>
      <c r="N619" s="2">
        <v>3172</v>
      </c>
      <c r="O619" s="2"/>
      <c r="P619" s="1"/>
      <c r="Q619" s="3"/>
      <c r="R619" s="1"/>
      <c r="S619" s="1"/>
      <c r="T619" s="1"/>
      <c r="U619" s="2"/>
      <c r="V619" s="2"/>
      <c r="W619" s="3"/>
      <c r="X619" s="3"/>
      <c r="Y619" s="3"/>
      <c r="Z619" s="3"/>
      <c r="AA619" s="3"/>
      <c r="AB619" s="3"/>
      <c r="AC619" s="1"/>
      <c r="AD619" s="3"/>
      <c r="AE619" s="1"/>
    </row>
    <row r="620" spans="1:31" x14ac:dyDescent="0.15">
      <c r="A620" t="s">
        <v>766</v>
      </c>
      <c r="B620" t="s">
        <v>767</v>
      </c>
      <c r="C620" t="s">
        <v>52</v>
      </c>
      <c r="D620" t="s">
        <v>785</v>
      </c>
      <c r="F620" s="1"/>
      <c r="G620" s="1"/>
      <c r="H620" s="2"/>
      <c r="I620" s="2"/>
      <c r="J620" s="2"/>
      <c r="K620" s="2"/>
      <c r="L620" s="2"/>
      <c r="M620" s="2"/>
      <c r="N620" s="2">
        <v>3313</v>
      </c>
      <c r="O620" s="2"/>
      <c r="P620" s="1"/>
      <c r="Q620" s="3"/>
      <c r="R620" s="1"/>
      <c r="S620" s="1"/>
      <c r="T620" s="1"/>
      <c r="U620" s="2"/>
      <c r="V620" s="2"/>
      <c r="W620" s="3"/>
      <c r="X620" s="3"/>
      <c r="Y620" s="3"/>
      <c r="Z620" s="3"/>
      <c r="AA620" s="3"/>
      <c r="AB620" s="3"/>
      <c r="AC620" s="1"/>
      <c r="AD620" s="3"/>
      <c r="AE620" s="1"/>
    </row>
    <row r="621" spans="1:31" x14ac:dyDescent="0.15">
      <c r="A621" t="s">
        <v>766</v>
      </c>
      <c r="B621" t="s">
        <v>767</v>
      </c>
      <c r="C621" t="s">
        <v>54</v>
      </c>
      <c r="D621" t="s">
        <v>786</v>
      </c>
      <c r="F621" s="1"/>
      <c r="G621" s="1"/>
      <c r="H621" s="2"/>
      <c r="I621" s="2"/>
      <c r="J621" s="2"/>
      <c r="K621" s="2"/>
      <c r="L621" s="2"/>
      <c r="M621" s="2"/>
      <c r="N621" s="2">
        <v>4290</v>
      </c>
      <c r="O621" s="2"/>
      <c r="P621" s="1"/>
      <c r="Q621" s="3"/>
      <c r="R621" s="1"/>
      <c r="S621" s="1"/>
      <c r="T621" s="1"/>
      <c r="U621" s="2"/>
      <c r="V621" s="2"/>
      <c r="W621" s="3"/>
      <c r="X621" s="3"/>
      <c r="Y621" s="3"/>
      <c r="Z621" s="3"/>
      <c r="AA621" s="3"/>
      <c r="AB621" s="3"/>
      <c r="AC621" s="1"/>
      <c r="AD621" s="3"/>
      <c r="AE621" s="1"/>
    </row>
    <row r="622" spans="1:31" x14ac:dyDescent="0.15">
      <c r="A622" t="s">
        <v>766</v>
      </c>
      <c r="B622" t="s">
        <v>767</v>
      </c>
      <c r="C622" t="s">
        <v>58</v>
      </c>
      <c r="D622" t="s">
        <v>787</v>
      </c>
      <c r="F622" s="1"/>
      <c r="G622" s="1"/>
      <c r="H622" s="2"/>
      <c r="I622" s="2"/>
      <c r="J622" s="2"/>
      <c r="K622" s="2"/>
      <c r="L622" s="2"/>
      <c r="M622" s="2"/>
      <c r="N622" s="2">
        <v>3300</v>
      </c>
      <c r="O622" s="2"/>
      <c r="P622" s="1"/>
      <c r="Q622" s="3"/>
      <c r="R622" s="1"/>
      <c r="S622" s="1"/>
      <c r="T622" s="1"/>
      <c r="U622" s="2"/>
      <c r="V622" s="2"/>
      <c r="W622" s="3"/>
      <c r="X622" s="3"/>
      <c r="Y622" s="3"/>
      <c r="Z622" s="3"/>
      <c r="AA622" s="3"/>
      <c r="AB622" s="3"/>
      <c r="AC622" s="1"/>
      <c r="AD622" s="3"/>
      <c r="AE622" s="1"/>
    </row>
    <row r="623" spans="1:31" x14ac:dyDescent="0.15">
      <c r="A623" t="s">
        <v>766</v>
      </c>
      <c r="B623" t="s">
        <v>767</v>
      </c>
      <c r="C623" t="s">
        <v>62</v>
      </c>
      <c r="D623" t="s">
        <v>788</v>
      </c>
      <c r="F623" s="1"/>
      <c r="G623" s="1"/>
      <c r="H623" s="2"/>
      <c r="I623" s="2"/>
      <c r="J623" s="2"/>
      <c r="K623" s="2"/>
      <c r="L623" s="2"/>
      <c r="M623" s="2"/>
      <c r="N623" s="2">
        <v>4477</v>
      </c>
      <c r="O623" s="2"/>
      <c r="P623" s="1"/>
      <c r="Q623" s="3"/>
      <c r="R623" s="1"/>
      <c r="S623" s="1"/>
      <c r="T623" s="1"/>
      <c r="U623" s="2"/>
      <c r="V623" s="2"/>
      <c r="W623" s="3"/>
      <c r="X623" s="3"/>
      <c r="Y623" s="3"/>
      <c r="Z623" s="3"/>
      <c r="AA623" s="3"/>
      <c r="AB623" s="3"/>
      <c r="AC623" s="1"/>
      <c r="AD623" s="3"/>
      <c r="AE623" s="1"/>
    </row>
    <row r="624" spans="1:31" x14ac:dyDescent="0.15">
      <c r="A624" t="s">
        <v>766</v>
      </c>
      <c r="B624" t="s">
        <v>767</v>
      </c>
      <c r="C624" t="s">
        <v>66</v>
      </c>
      <c r="D624" t="s">
        <v>789</v>
      </c>
      <c r="F624" s="1"/>
      <c r="G624" s="1"/>
      <c r="H624" s="2"/>
      <c r="I624" s="2"/>
      <c r="J624" s="2"/>
      <c r="K624" s="2"/>
      <c r="L624" s="2"/>
      <c r="M624" s="2"/>
      <c r="N624" s="2">
        <v>3531</v>
      </c>
      <c r="O624" s="2"/>
      <c r="P624" s="1"/>
      <c r="Q624" s="3"/>
      <c r="R624" s="1"/>
      <c r="S624" s="1"/>
      <c r="T624" s="1"/>
      <c r="U624" s="2"/>
      <c r="V624" s="2"/>
      <c r="W624" s="3"/>
      <c r="X624" s="3"/>
      <c r="Y624" s="3"/>
      <c r="Z624" s="3"/>
      <c r="AA624" s="3"/>
      <c r="AB624" s="3"/>
      <c r="AC624" s="1"/>
      <c r="AD624" s="3"/>
      <c r="AE624" s="1"/>
    </row>
    <row r="625" spans="1:31" x14ac:dyDescent="0.15">
      <c r="A625" t="s">
        <v>766</v>
      </c>
      <c r="B625" t="s">
        <v>767</v>
      </c>
      <c r="C625" t="s">
        <v>70</v>
      </c>
      <c r="D625" t="s">
        <v>790</v>
      </c>
      <c r="F625" s="1"/>
      <c r="G625" s="1"/>
      <c r="H625" s="2"/>
      <c r="I625" s="2"/>
      <c r="J625" s="2"/>
      <c r="K625" s="2"/>
      <c r="L625" s="2"/>
      <c r="M625" s="2"/>
      <c r="N625" s="2">
        <v>3685</v>
      </c>
      <c r="O625" s="2"/>
      <c r="P625" s="1"/>
      <c r="Q625" s="3"/>
      <c r="R625" s="1"/>
      <c r="S625" s="1"/>
      <c r="T625" s="1"/>
      <c r="U625" s="2"/>
      <c r="V625" s="2"/>
      <c r="W625" s="3"/>
      <c r="X625" s="3"/>
      <c r="Y625" s="3"/>
      <c r="Z625" s="3"/>
      <c r="AA625" s="3"/>
      <c r="AB625" s="3"/>
      <c r="AC625" s="1"/>
      <c r="AD625" s="3"/>
      <c r="AE625" s="1"/>
    </row>
    <row r="626" spans="1:31" x14ac:dyDescent="0.15">
      <c r="A626" t="s">
        <v>766</v>
      </c>
      <c r="B626" t="s">
        <v>767</v>
      </c>
      <c r="C626" t="s">
        <v>74</v>
      </c>
      <c r="D626" t="s">
        <v>791</v>
      </c>
      <c r="F626" s="1"/>
      <c r="G626" s="1"/>
      <c r="H626" s="2"/>
      <c r="I626" s="2"/>
      <c r="J626" s="2"/>
      <c r="K626" s="2"/>
      <c r="L626" s="2"/>
      <c r="M626" s="2"/>
      <c r="N626" s="2">
        <v>4004</v>
      </c>
      <c r="O626" s="2"/>
      <c r="P626" s="1"/>
      <c r="Q626" s="3"/>
      <c r="R626" s="1"/>
      <c r="S626" s="1"/>
      <c r="T626" s="1"/>
      <c r="U626" s="2"/>
      <c r="V626" s="2"/>
      <c r="W626" s="3"/>
      <c r="X626" s="3"/>
      <c r="Y626" s="3"/>
      <c r="Z626" s="3"/>
      <c r="AA626" s="3"/>
      <c r="AB626" s="3"/>
      <c r="AC626" s="1"/>
      <c r="AD626" s="3"/>
      <c r="AE626" s="1"/>
    </row>
    <row r="627" spans="1:31" x14ac:dyDescent="0.15">
      <c r="A627" t="s">
        <v>766</v>
      </c>
      <c r="B627" t="s">
        <v>767</v>
      </c>
      <c r="C627" t="s">
        <v>76</v>
      </c>
      <c r="D627" t="s">
        <v>792</v>
      </c>
      <c r="F627" s="1"/>
      <c r="G627" s="1"/>
      <c r="H627" s="2"/>
      <c r="I627" s="2"/>
      <c r="J627" s="2"/>
      <c r="K627" s="2"/>
      <c r="L627" s="2"/>
      <c r="M627" s="2"/>
      <c r="N627" s="2">
        <v>2720</v>
      </c>
      <c r="O627" s="2"/>
      <c r="P627" s="1"/>
      <c r="Q627" s="3"/>
      <c r="R627" s="1"/>
      <c r="S627" s="1"/>
      <c r="T627" s="1"/>
      <c r="U627" s="2"/>
      <c r="V627" s="2"/>
      <c r="W627" s="3"/>
      <c r="X627" s="3"/>
      <c r="Y627" s="3"/>
      <c r="Z627" s="3"/>
      <c r="AA627" s="3"/>
      <c r="AB627" s="3"/>
      <c r="AC627" s="1"/>
      <c r="AD627" s="3"/>
      <c r="AE627" s="1"/>
    </row>
    <row r="628" spans="1:31" x14ac:dyDescent="0.15">
      <c r="A628" t="s">
        <v>766</v>
      </c>
      <c r="B628" t="s">
        <v>767</v>
      </c>
      <c r="C628" t="s">
        <v>257</v>
      </c>
      <c r="D628" t="s">
        <v>793</v>
      </c>
      <c r="F628" s="1"/>
      <c r="G628" s="1"/>
      <c r="H628" s="2"/>
      <c r="I628" s="2"/>
      <c r="J628" s="2"/>
      <c r="K628" s="2"/>
      <c r="L628" s="2"/>
      <c r="M628" s="2"/>
      <c r="N628" s="2">
        <v>2495</v>
      </c>
      <c r="O628" s="2"/>
      <c r="P628" s="1"/>
      <c r="Q628" s="3"/>
      <c r="R628" s="1"/>
      <c r="S628" s="1"/>
      <c r="T628" s="1"/>
      <c r="U628" s="2"/>
      <c r="V628" s="2"/>
      <c r="W628" s="3"/>
      <c r="X628" s="3"/>
      <c r="Y628" s="3"/>
      <c r="Z628" s="3"/>
      <c r="AA628" s="3"/>
      <c r="AB628" s="3"/>
      <c r="AC628" s="1"/>
      <c r="AD628" s="3"/>
      <c r="AE628" s="1"/>
    </row>
    <row r="629" spans="1:31" x14ac:dyDescent="0.15">
      <c r="A629" t="s">
        <v>766</v>
      </c>
      <c r="B629" t="s">
        <v>767</v>
      </c>
      <c r="C629" t="s">
        <v>82</v>
      </c>
      <c r="D629" t="s">
        <v>794</v>
      </c>
      <c r="F629" s="1"/>
      <c r="G629" s="1"/>
      <c r="H629" s="2"/>
      <c r="I629" s="2"/>
      <c r="J629" s="2"/>
      <c r="K629" s="2"/>
      <c r="L629" s="2"/>
      <c r="M629" s="2"/>
      <c r="N629" s="2">
        <v>2585</v>
      </c>
      <c r="O629" s="2"/>
      <c r="P629" s="1"/>
      <c r="Q629" s="3"/>
      <c r="R629" s="1"/>
      <c r="S629" s="1"/>
      <c r="T629" s="1"/>
      <c r="U629" s="2"/>
      <c r="V629" s="2"/>
      <c r="W629" s="3"/>
      <c r="X629" s="3"/>
      <c r="Y629" s="3"/>
      <c r="Z629" s="3"/>
      <c r="AA629" s="3"/>
      <c r="AB629" s="3"/>
      <c r="AC629" s="1"/>
      <c r="AD629" s="3"/>
      <c r="AE629" s="1"/>
    </row>
    <row r="630" spans="1:31" x14ac:dyDescent="0.15">
      <c r="A630" t="s">
        <v>766</v>
      </c>
      <c r="B630" t="s">
        <v>767</v>
      </c>
      <c r="C630" t="s">
        <v>84</v>
      </c>
      <c r="D630" t="s">
        <v>795</v>
      </c>
      <c r="F630" s="1"/>
      <c r="G630" s="1"/>
      <c r="H630" s="2"/>
      <c r="I630" s="2"/>
      <c r="J630" s="2"/>
      <c r="K630" s="2"/>
      <c r="L630" s="2"/>
      <c r="M630" s="2"/>
      <c r="N630" s="2">
        <v>3120</v>
      </c>
      <c r="O630" s="2"/>
      <c r="P630" s="1"/>
      <c r="Q630" s="3"/>
      <c r="R630" s="1"/>
      <c r="S630" s="1"/>
      <c r="T630" s="1"/>
      <c r="U630" s="2"/>
      <c r="V630" s="2"/>
      <c r="W630" s="3"/>
      <c r="X630" s="3"/>
      <c r="Y630" s="3"/>
      <c r="Z630" s="3"/>
      <c r="AA630" s="3"/>
      <c r="AB630" s="3"/>
      <c r="AC630" s="1"/>
      <c r="AD630" s="3"/>
      <c r="AE630" s="1"/>
    </row>
    <row r="631" spans="1:31" x14ac:dyDescent="0.15">
      <c r="A631" t="s">
        <v>766</v>
      </c>
      <c r="B631" t="s">
        <v>767</v>
      </c>
      <c r="C631" t="s">
        <v>262</v>
      </c>
      <c r="D631" t="s">
        <v>796</v>
      </c>
      <c r="F631" s="1"/>
      <c r="G631" s="1"/>
      <c r="H631" s="2"/>
      <c r="I631" s="2"/>
      <c r="J631" s="2"/>
      <c r="K631" s="2"/>
      <c r="L631" s="2"/>
      <c r="M631" s="2"/>
      <c r="N631" s="2">
        <v>2720</v>
      </c>
      <c r="O631" s="2"/>
      <c r="P631" s="1"/>
      <c r="Q631" s="3"/>
      <c r="R631" s="1"/>
      <c r="S631" s="1"/>
      <c r="T631" s="1"/>
      <c r="U631" s="2"/>
      <c r="V631" s="2"/>
      <c r="W631" s="3"/>
      <c r="X631" s="3"/>
      <c r="Y631" s="3"/>
      <c r="Z631" s="3"/>
      <c r="AA631" s="3"/>
      <c r="AB631" s="3"/>
      <c r="AC631" s="1"/>
      <c r="AD631" s="3"/>
      <c r="AE631" s="1"/>
    </row>
    <row r="632" spans="1:31" x14ac:dyDescent="0.15">
      <c r="A632" t="s">
        <v>766</v>
      </c>
      <c r="B632" t="s">
        <v>767</v>
      </c>
      <c r="C632" t="s">
        <v>435</v>
      </c>
      <c r="D632" t="s">
        <v>797</v>
      </c>
      <c r="F632" s="1"/>
      <c r="G632" s="1"/>
      <c r="H632" s="2"/>
      <c r="I632" s="2"/>
      <c r="J632" s="2"/>
      <c r="K632" s="2"/>
      <c r="L632" s="2"/>
      <c r="M632" s="2"/>
      <c r="N632" s="2">
        <v>3490</v>
      </c>
      <c r="O632" s="2"/>
      <c r="P632" s="1"/>
      <c r="Q632" s="3"/>
      <c r="R632" s="1"/>
      <c r="S632" s="1"/>
      <c r="T632" s="1"/>
      <c r="U632" s="2"/>
      <c r="V632" s="2"/>
      <c r="W632" s="3"/>
      <c r="X632" s="3"/>
      <c r="Y632" s="3"/>
      <c r="Z632" s="3"/>
      <c r="AA632" s="3"/>
      <c r="AB632" s="3"/>
      <c r="AC632" s="1"/>
      <c r="AD632" s="3"/>
      <c r="AE632" s="1"/>
    </row>
    <row r="633" spans="1:31" x14ac:dyDescent="0.15">
      <c r="A633" t="s">
        <v>766</v>
      </c>
      <c r="B633" t="s">
        <v>767</v>
      </c>
      <c r="C633" t="s">
        <v>90</v>
      </c>
      <c r="D633" t="s">
        <v>798</v>
      </c>
      <c r="F633" s="1"/>
      <c r="G633" s="1"/>
      <c r="H633" s="2"/>
      <c r="I633" s="2"/>
      <c r="J633" s="2"/>
      <c r="K633" s="2"/>
      <c r="L633" s="2"/>
      <c r="M633" s="2"/>
      <c r="N633" s="2">
        <v>3080</v>
      </c>
      <c r="O633" s="2"/>
      <c r="P633" s="1"/>
      <c r="Q633" s="3"/>
      <c r="R633" s="1"/>
      <c r="S633" s="1"/>
      <c r="T633" s="1"/>
      <c r="U633" s="2"/>
      <c r="V633" s="2"/>
      <c r="W633" s="3"/>
      <c r="X633" s="3"/>
      <c r="Y633" s="3"/>
      <c r="Z633" s="3"/>
      <c r="AA633" s="3"/>
      <c r="AB633" s="3"/>
      <c r="AC633" s="1"/>
      <c r="AD633" s="3"/>
      <c r="AE633" s="1"/>
    </row>
    <row r="634" spans="1:31" x14ac:dyDescent="0.15">
      <c r="A634" t="s">
        <v>766</v>
      </c>
      <c r="B634" t="s">
        <v>767</v>
      </c>
      <c r="C634" t="s">
        <v>92</v>
      </c>
      <c r="D634" t="s">
        <v>799</v>
      </c>
      <c r="F634" s="1"/>
      <c r="G634" s="1"/>
      <c r="H634" s="2"/>
      <c r="I634" s="2"/>
      <c r="J634" s="2"/>
      <c r="K634" s="2"/>
      <c r="L634" s="2"/>
      <c r="M634" s="2"/>
      <c r="N634" s="2">
        <v>3509</v>
      </c>
      <c r="O634" s="2"/>
      <c r="P634" s="1"/>
      <c r="Q634" s="3"/>
      <c r="R634" s="1"/>
      <c r="S634" s="1"/>
      <c r="T634" s="1"/>
      <c r="U634" s="2"/>
      <c r="V634" s="2"/>
      <c r="W634" s="3"/>
      <c r="X634" s="3"/>
      <c r="Y634" s="3"/>
      <c r="Z634" s="3"/>
      <c r="AA634" s="3"/>
      <c r="AB634" s="3"/>
      <c r="AC634" s="1"/>
      <c r="AD634" s="3"/>
      <c r="AE634" s="1"/>
    </row>
    <row r="635" spans="1:31" x14ac:dyDescent="0.15">
      <c r="A635" t="s">
        <v>766</v>
      </c>
      <c r="B635" t="s">
        <v>767</v>
      </c>
      <c r="C635" t="s">
        <v>392</v>
      </c>
      <c r="D635" t="s">
        <v>800</v>
      </c>
      <c r="F635" s="1"/>
      <c r="G635" s="1"/>
      <c r="H635" s="2"/>
      <c r="I635" s="2"/>
      <c r="J635" s="2"/>
      <c r="K635" s="2"/>
      <c r="L635" s="2"/>
      <c r="M635" s="2"/>
      <c r="N635" s="2">
        <v>3135</v>
      </c>
      <c r="O635" s="2"/>
      <c r="P635" s="1"/>
      <c r="Q635" s="3"/>
      <c r="R635" s="1"/>
      <c r="S635" s="1"/>
      <c r="T635" s="1"/>
      <c r="U635" s="2"/>
      <c r="V635" s="2"/>
      <c r="W635" s="3"/>
      <c r="X635" s="3"/>
      <c r="Y635" s="3"/>
      <c r="Z635" s="3"/>
      <c r="AA635" s="3"/>
      <c r="AB635" s="3"/>
      <c r="AC635" s="1"/>
      <c r="AD635" s="3"/>
      <c r="AE635" s="1"/>
    </row>
    <row r="636" spans="1:31" x14ac:dyDescent="0.15">
      <c r="A636" t="s">
        <v>766</v>
      </c>
      <c r="B636" t="s">
        <v>767</v>
      </c>
      <c r="C636" t="s">
        <v>94</v>
      </c>
      <c r="D636" t="s">
        <v>801</v>
      </c>
      <c r="F636" s="1"/>
      <c r="G636" s="1"/>
      <c r="H636" s="2"/>
      <c r="I636" s="2"/>
      <c r="J636" s="2"/>
      <c r="K636" s="2"/>
      <c r="L636" s="2"/>
      <c r="M636" s="2"/>
      <c r="N636" s="2">
        <v>2640</v>
      </c>
      <c r="O636" s="2"/>
      <c r="P636" s="1"/>
      <c r="Q636" s="3"/>
      <c r="R636" s="1"/>
      <c r="S636" s="1"/>
      <c r="T636" s="1"/>
      <c r="U636" s="2"/>
      <c r="V636" s="2"/>
      <c r="W636" s="3"/>
      <c r="X636" s="3"/>
      <c r="Y636" s="3"/>
      <c r="Z636" s="3"/>
      <c r="AA636" s="3"/>
      <c r="AB636" s="3"/>
      <c r="AC636" s="1"/>
      <c r="AD636" s="3"/>
      <c r="AE636" s="1"/>
    </row>
    <row r="637" spans="1:31" x14ac:dyDescent="0.15">
      <c r="A637" t="s">
        <v>766</v>
      </c>
      <c r="B637" t="s">
        <v>767</v>
      </c>
      <c r="C637" t="s">
        <v>96</v>
      </c>
      <c r="D637" t="s">
        <v>767</v>
      </c>
      <c r="F637" s="1"/>
      <c r="G637" s="1"/>
      <c r="H637" s="2"/>
      <c r="I637" s="2"/>
      <c r="J637" s="2"/>
      <c r="K637" s="2"/>
      <c r="L637" s="2"/>
      <c r="M637" s="2"/>
      <c r="N637" s="2">
        <v>3313</v>
      </c>
      <c r="O637" s="2"/>
      <c r="P637" s="1"/>
      <c r="Q637" s="3"/>
      <c r="R637" s="1"/>
      <c r="S637" s="1"/>
      <c r="T637" s="1"/>
      <c r="U637" s="2"/>
      <c r="V637" s="2"/>
      <c r="W637" s="3"/>
      <c r="X637" s="3"/>
      <c r="Y637" s="3"/>
      <c r="Z637" s="3"/>
      <c r="AA637" s="3"/>
      <c r="AB637" s="3"/>
      <c r="AC637" s="1"/>
      <c r="AD637" s="3"/>
      <c r="AE637" s="1"/>
    </row>
    <row r="638" spans="1:31" x14ac:dyDescent="0.15">
      <c r="A638" t="s">
        <v>766</v>
      </c>
      <c r="B638" t="s">
        <v>767</v>
      </c>
      <c r="C638" t="s">
        <v>98</v>
      </c>
      <c r="D638" t="s">
        <v>802</v>
      </c>
      <c r="F638" s="1"/>
      <c r="G638" s="1"/>
      <c r="H638" s="2"/>
      <c r="I638" s="2"/>
      <c r="J638" s="2"/>
      <c r="K638" s="2"/>
      <c r="L638" s="2"/>
      <c r="M638" s="2"/>
      <c r="N638" s="2">
        <v>2860</v>
      </c>
      <c r="O638" s="2"/>
      <c r="P638" s="1"/>
      <c r="Q638" s="3"/>
      <c r="R638" s="1"/>
      <c r="S638" s="1"/>
      <c r="T638" s="1"/>
      <c r="U638" s="2"/>
      <c r="V638" s="2"/>
      <c r="W638" s="3"/>
      <c r="X638" s="3"/>
      <c r="Y638" s="3"/>
      <c r="Z638" s="3"/>
      <c r="AA638" s="3"/>
      <c r="AB638" s="3"/>
      <c r="AC638" s="1"/>
      <c r="AD638" s="3"/>
      <c r="AE638" s="1"/>
    </row>
    <row r="639" spans="1:31" x14ac:dyDescent="0.15">
      <c r="A639" t="s">
        <v>766</v>
      </c>
      <c r="B639" t="s">
        <v>767</v>
      </c>
      <c r="C639" t="s">
        <v>100</v>
      </c>
      <c r="D639" t="s">
        <v>803</v>
      </c>
      <c r="F639" s="1"/>
      <c r="G639" s="1"/>
      <c r="H639" s="2"/>
      <c r="I639" s="2"/>
      <c r="J639" s="2"/>
      <c r="K639" s="2"/>
      <c r="L639" s="2"/>
      <c r="M639" s="2"/>
      <c r="N639" s="2">
        <v>3388</v>
      </c>
      <c r="O639" s="2"/>
      <c r="P639" s="1"/>
      <c r="Q639" s="3"/>
      <c r="R639" s="1"/>
      <c r="S639" s="1"/>
      <c r="T639" s="1"/>
      <c r="U639" s="2"/>
      <c r="V639" s="2"/>
      <c r="W639" s="3"/>
      <c r="X639" s="3"/>
      <c r="Y639" s="3"/>
      <c r="Z639" s="3"/>
      <c r="AA639" s="3"/>
      <c r="AB639" s="3"/>
      <c r="AC639" s="1"/>
      <c r="AD639" s="3"/>
      <c r="AE639" s="1"/>
    </row>
    <row r="640" spans="1:31" x14ac:dyDescent="0.15">
      <c r="A640" t="s">
        <v>766</v>
      </c>
      <c r="B640" t="s">
        <v>767</v>
      </c>
      <c r="C640" t="s">
        <v>106</v>
      </c>
      <c r="D640" t="s">
        <v>804</v>
      </c>
      <c r="F640" s="1"/>
      <c r="G640" s="1"/>
      <c r="H640" s="2"/>
      <c r="I640" s="2"/>
      <c r="J640" s="2"/>
      <c r="K640" s="2"/>
      <c r="L640" s="2"/>
      <c r="M640" s="2"/>
      <c r="N640" s="2">
        <v>3740</v>
      </c>
      <c r="O640" s="2"/>
      <c r="P640" s="1"/>
      <c r="Q640" s="3"/>
      <c r="R640" s="1"/>
      <c r="S640" s="1"/>
      <c r="T640" s="1"/>
      <c r="U640" s="2"/>
      <c r="V640" s="2"/>
      <c r="W640" s="3"/>
      <c r="X640" s="3"/>
      <c r="Y640" s="3"/>
      <c r="Z640" s="3"/>
      <c r="AA640" s="3"/>
      <c r="AB640" s="3"/>
      <c r="AC640" s="1"/>
      <c r="AD640" s="3"/>
      <c r="AE640" s="1"/>
    </row>
    <row r="641" spans="1:31" x14ac:dyDescent="0.15">
      <c r="A641" t="s">
        <v>766</v>
      </c>
      <c r="B641" t="s">
        <v>767</v>
      </c>
      <c r="C641" t="s">
        <v>108</v>
      </c>
      <c r="D641" t="s">
        <v>805</v>
      </c>
      <c r="F641" s="1"/>
      <c r="G641" s="1"/>
      <c r="H641" s="2"/>
      <c r="I641" s="2"/>
      <c r="J641" s="2"/>
      <c r="K641" s="2"/>
      <c r="L641" s="2"/>
      <c r="M641" s="2"/>
      <c r="N641" s="2">
        <v>3184</v>
      </c>
      <c r="O641" s="2"/>
      <c r="P641" s="1"/>
      <c r="Q641" s="3"/>
      <c r="R641" s="1"/>
      <c r="S641" s="1"/>
      <c r="T641" s="1"/>
      <c r="U641" s="2"/>
      <c r="V641" s="2"/>
      <c r="W641" s="3"/>
      <c r="X641" s="3"/>
      <c r="Y641" s="3"/>
      <c r="Z641" s="3"/>
      <c r="AA641" s="3"/>
      <c r="AB641" s="3"/>
      <c r="AC641" s="1"/>
      <c r="AD641" s="3"/>
      <c r="AE641" s="1"/>
    </row>
    <row r="642" spans="1:31" x14ac:dyDescent="0.15">
      <c r="A642" t="s">
        <v>766</v>
      </c>
      <c r="B642" t="s">
        <v>767</v>
      </c>
      <c r="C642" t="s">
        <v>569</v>
      </c>
      <c r="D642" t="s">
        <v>806</v>
      </c>
      <c r="F642" s="1"/>
      <c r="G642" s="1"/>
      <c r="H642" s="2"/>
      <c r="I642" s="2"/>
      <c r="J642" s="2"/>
      <c r="K642" s="2"/>
      <c r="L642" s="2"/>
      <c r="M642" s="2"/>
      <c r="N642" s="2">
        <v>4246</v>
      </c>
      <c r="O642" s="2"/>
      <c r="P642" s="1"/>
      <c r="Q642" s="3"/>
      <c r="R642" s="1"/>
      <c r="S642" s="1"/>
      <c r="T642" s="1"/>
      <c r="U642" s="2"/>
      <c r="V642" s="2"/>
      <c r="W642" s="3"/>
      <c r="X642" s="3"/>
      <c r="Y642" s="3"/>
      <c r="Z642" s="3"/>
      <c r="AA642" s="3"/>
      <c r="AB642" s="3"/>
      <c r="AC642" s="1"/>
      <c r="AD642" s="3"/>
      <c r="AE642" s="1"/>
    </row>
    <row r="643" spans="1:31" x14ac:dyDescent="0.15">
      <c r="A643" t="s">
        <v>766</v>
      </c>
      <c r="B643" t="s">
        <v>767</v>
      </c>
      <c r="C643" t="s">
        <v>295</v>
      </c>
      <c r="D643" t="s">
        <v>807</v>
      </c>
      <c r="F643" s="1"/>
      <c r="G643" s="1"/>
      <c r="H643" s="2"/>
      <c r="I643" s="2"/>
      <c r="J643" s="2"/>
      <c r="K643" s="2"/>
      <c r="L643" s="2"/>
      <c r="M643" s="2"/>
      <c r="N643" s="2">
        <v>2976</v>
      </c>
      <c r="O643" s="2"/>
      <c r="P643" s="1"/>
      <c r="Q643" s="3"/>
      <c r="R643" s="1"/>
      <c r="S643" s="1"/>
      <c r="T643" s="1"/>
      <c r="U643" s="2"/>
      <c r="V643" s="2"/>
      <c r="W643" s="3"/>
      <c r="X643" s="3"/>
      <c r="Y643" s="3"/>
      <c r="Z643" s="3"/>
      <c r="AA643" s="3"/>
      <c r="AB643" s="3"/>
      <c r="AC643" s="1"/>
      <c r="AD643" s="3"/>
      <c r="AE643" s="1"/>
    </row>
    <row r="644" spans="1:31" x14ac:dyDescent="0.15">
      <c r="A644" t="s">
        <v>766</v>
      </c>
      <c r="B644" t="s">
        <v>767</v>
      </c>
      <c r="C644" t="s">
        <v>115</v>
      </c>
      <c r="D644" t="s">
        <v>808</v>
      </c>
      <c r="F644" s="1"/>
      <c r="G644" s="1"/>
      <c r="H644" s="2"/>
      <c r="I644" s="2"/>
      <c r="J644" s="2"/>
      <c r="K644" s="2"/>
      <c r="L644" s="2"/>
      <c r="M644" s="2"/>
      <c r="N644" s="2">
        <v>4239</v>
      </c>
      <c r="O644" s="2"/>
      <c r="P644" s="1"/>
      <c r="Q644" s="3"/>
      <c r="R644" s="1"/>
      <c r="S644" s="1"/>
      <c r="T644" s="1"/>
      <c r="U644" s="2"/>
      <c r="V644" s="2"/>
      <c r="W644" s="3"/>
      <c r="X644" s="3"/>
      <c r="Y644" s="3"/>
      <c r="Z644" s="3"/>
      <c r="AA644" s="3"/>
      <c r="AB644" s="3"/>
      <c r="AC644" s="1"/>
      <c r="AD644" s="3"/>
      <c r="AE644" s="1"/>
    </row>
    <row r="645" spans="1:31" x14ac:dyDescent="0.15">
      <c r="A645" t="s">
        <v>766</v>
      </c>
      <c r="B645" t="s">
        <v>767</v>
      </c>
      <c r="C645" t="s">
        <v>297</v>
      </c>
      <c r="D645" t="s">
        <v>809</v>
      </c>
      <c r="F645" s="1"/>
      <c r="G645" s="1"/>
      <c r="H645" s="2"/>
      <c r="I645" s="2"/>
      <c r="J645" s="2"/>
      <c r="K645" s="2"/>
      <c r="L645" s="2"/>
      <c r="M645" s="2"/>
      <c r="N645" s="2">
        <v>3630</v>
      </c>
      <c r="O645" s="2"/>
      <c r="P645" s="1"/>
      <c r="Q645" s="3"/>
      <c r="R645" s="1"/>
      <c r="S645" s="1"/>
      <c r="T645" s="1"/>
      <c r="U645" s="2"/>
      <c r="V645" s="2"/>
      <c r="W645" s="3"/>
      <c r="X645" s="3"/>
      <c r="Y645" s="3"/>
      <c r="Z645" s="3"/>
      <c r="AA645" s="3"/>
      <c r="AB645" s="3"/>
      <c r="AC645" s="1"/>
      <c r="AD645" s="3"/>
      <c r="AE645" s="1"/>
    </row>
    <row r="646" spans="1:31" x14ac:dyDescent="0.15">
      <c r="A646" t="s">
        <v>766</v>
      </c>
      <c r="B646" t="s">
        <v>767</v>
      </c>
      <c r="C646" t="s">
        <v>299</v>
      </c>
      <c r="D646" t="s">
        <v>810</v>
      </c>
      <c r="F646" s="1"/>
      <c r="G646" s="1"/>
      <c r="H646" s="2"/>
      <c r="I646" s="2"/>
      <c r="J646" s="2"/>
      <c r="K646" s="2"/>
      <c r="L646" s="2"/>
      <c r="M646" s="2"/>
      <c r="N646" s="2">
        <v>3135</v>
      </c>
      <c r="O646" s="2"/>
      <c r="P646" s="1"/>
      <c r="Q646" s="3"/>
      <c r="R646" s="1"/>
      <c r="S646" s="1"/>
      <c r="T646" s="1"/>
      <c r="U646" s="2"/>
      <c r="V646" s="2"/>
      <c r="W646" s="3"/>
      <c r="X646" s="3"/>
      <c r="Y646" s="3"/>
      <c r="Z646" s="3"/>
      <c r="AA646" s="3"/>
      <c r="AB646" s="3"/>
      <c r="AC646" s="1"/>
      <c r="AD646" s="3"/>
      <c r="AE646" s="1"/>
    </row>
    <row r="647" spans="1:31" x14ac:dyDescent="0.15">
      <c r="A647" t="s">
        <v>766</v>
      </c>
      <c r="B647" t="s">
        <v>767</v>
      </c>
      <c r="C647" t="s">
        <v>301</v>
      </c>
      <c r="D647" t="s">
        <v>811</v>
      </c>
      <c r="F647" s="1"/>
      <c r="G647" s="1"/>
      <c r="H647" s="2"/>
      <c r="I647" s="2"/>
      <c r="J647" s="2"/>
      <c r="K647" s="2"/>
      <c r="L647" s="2"/>
      <c r="M647" s="2"/>
      <c r="N647" s="2">
        <v>3861</v>
      </c>
      <c r="O647" s="2"/>
      <c r="P647" s="1"/>
      <c r="Q647" s="3"/>
      <c r="R647" s="1"/>
      <c r="S647" s="1"/>
      <c r="T647" s="1"/>
      <c r="U647" s="2"/>
      <c r="V647" s="2"/>
      <c r="W647" s="3"/>
      <c r="X647" s="3"/>
      <c r="Y647" s="3"/>
      <c r="Z647" s="3"/>
      <c r="AA647" s="3"/>
      <c r="AB647" s="3"/>
      <c r="AC647" s="1"/>
      <c r="AD647" s="3"/>
      <c r="AE647" s="1"/>
    </row>
    <row r="648" spans="1:31" x14ac:dyDescent="0.15">
      <c r="A648" t="s">
        <v>766</v>
      </c>
      <c r="B648" t="s">
        <v>767</v>
      </c>
      <c r="C648" t="s">
        <v>121</v>
      </c>
      <c r="D648" t="s">
        <v>812</v>
      </c>
      <c r="F648" s="1"/>
      <c r="G648" s="1"/>
      <c r="H648" s="2"/>
      <c r="I648" s="2"/>
      <c r="J648" s="2"/>
      <c r="K648" s="2"/>
      <c r="L648" s="2"/>
      <c r="M648" s="2"/>
      <c r="N648" s="2">
        <v>4318</v>
      </c>
      <c r="O648" s="2"/>
      <c r="P648" s="1"/>
      <c r="Q648" s="3"/>
      <c r="R648" s="1"/>
      <c r="S648" s="1"/>
      <c r="T648" s="1"/>
      <c r="U648" s="2"/>
      <c r="V648" s="2"/>
      <c r="W648" s="3"/>
      <c r="X648" s="3"/>
      <c r="Y648" s="3"/>
      <c r="Z648" s="3"/>
      <c r="AA648" s="3"/>
      <c r="AB648" s="3"/>
      <c r="AC648" s="1"/>
      <c r="AD648" s="3"/>
      <c r="AE648" s="1"/>
    </row>
    <row r="649" spans="1:31" x14ac:dyDescent="0.15">
      <c r="A649" t="s">
        <v>766</v>
      </c>
      <c r="B649" t="s">
        <v>767</v>
      </c>
      <c r="C649" t="s">
        <v>305</v>
      </c>
      <c r="D649" t="s">
        <v>813</v>
      </c>
      <c r="F649" s="1"/>
      <c r="G649" s="1"/>
      <c r="H649" s="2"/>
      <c r="I649" s="2"/>
      <c r="J649" s="2"/>
      <c r="K649" s="2"/>
      <c r="L649" s="2"/>
      <c r="M649" s="2"/>
      <c r="N649" s="2">
        <v>3580</v>
      </c>
      <c r="O649" s="2"/>
      <c r="P649" s="1"/>
      <c r="Q649" s="3"/>
      <c r="R649" s="1"/>
      <c r="S649" s="1"/>
      <c r="T649" s="1"/>
      <c r="U649" s="2"/>
      <c r="V649" s="2"/>
      <c r="W649" s="3"/>
      <c r="X649" s="3"/>
      <c r="Y649" s="3"/>
      <c r="Z649" s="3"/>
      <c r="AA649" s="3"/>
      <c r="AB649" s="3"/>
      <c r="AC649" s="1"/>
      <c r="AD649" s="3"/>
      <c r="AE649" s="1"/>
    </row>
    <row r="650" spans="1:31" x14ac:dyDescent="0.15">
      <c r="A650" t="s">
        <v>766</v>
      </c>
      <c r="B650" t="s">
        <v>767</v>
      </c>
      <c r="C650" t="s">
        <v>123</v>
      </c>
      <c r="D650" t="s">
        <v>814</v>
      </c>
      <c r="F650" s="1"/>
      <c r="G650" s="1"/>
      <c r="H650" s="2"/>
      <c r="I650" s="2"/>
      <c r="J650" s="2"/>
      <c r="K650" s="2"/>
      <c r="L650" s="2"/>
      <c r="M650" s="2"/>
      <c r="N650" s="2">
        <v>4675</v>
      </c>
      <c r="O650" s="2"/>
      <c r="P650" s="1"/>
      <c r="Q650" s="3"/>
      <c r="R650" s="1"/>
      <c r="S650" s="1"/>
      <c r="T650" s="1"/>
      <c r="U650" s="2"/>
      <c r="V650" s="2"/>
      <c r="W650" s="3"/>
      <c r="X650" s="3"/>
      <c r="Y650" s="3"/>
      <c r="Z650" s="3"/>
      <c r="AA650" s="3"/>
      <c r="AB650" s="3"/>
      <c r="AC650" s="1"/>
      <c r="AD650" s="3"/>
      <c r="AE650" s="1"/>
    </row>
    <row r="651" spans="1:31" x14ac:dyDescent="0.15">
      <c r="A651" t="s">
        <v>766</v>
      </c>
      <c r="B651" t="s">
        <v>767</v>
      </c>
      <c r="C651" t="s">
        <v>815</v>
      </c>
      <c r="D651" t="s">
        <v>816</v>
      </c>
      <c r="F651" s="1"/>
      <c r="G651" s="1"/>
      <c r="H651" s="2"/>
      <c r="I651" s="2"/>
      <c r="J651" s="2"/>
      <c r="K651" s="2"/>
      <c r="L651" s="2"/>
      <c r="M651" s="2"/>
      <c r="N651" s="2">
        <v>3080</v>
      </c>
      <c r="O651" s="2"/>
      <c r="P651" s="1"/>
      <c r="Q651" s="3"/>
      <c r="R651" s="1"/>
      <c r="S651" s="1"/>
      <c r="T651" s="1"/>
      <c r="U651" s="2"/>
      <c r="V651" s="2"/>
      <c r="W651" s="3"/>
      <c r="X651" s="3"/>
      <c r="Y651" s="3"/>
      <c r="Z651" s="3"/>
      <c r="AA651" s="3"/>
      <c r="AB651" s="3"/>
      <c r="AC651" s="1"/>
      <c r="AD651" s="3"/>
      <c r="AE651" s="1"/>
    </row>
    <row r="652" spans="1:31" x14ac:dyDescent="0.15">
      <c r="A652" t="s">
        <v>766</v>
      </c>
      <c r="B652" t="s">
        <v>767</v>
      </c>
      <c r="C652" t="s">
        <v>616</v>
      </c>
      <c r="D652" t="s">
        <v>817</v>
      </c>
      <c r="F652" s="1"/>
      <c r="G652" s="1"/>
      <c r="H652" s="2"/>
      <c r="I652" s="2"/>
      <c r="J652" s="2"/>
      <c r="K652" s="2"/>
      <c r="L652" s="2"/>
      <c r="M652" s="2"/>
      <c r="N652" s="2">
        <v>3785</v>
      </c>
      <c r="O652" s="2"/>
      <c r="P652" s="1"/>
      <c r="Q652" s="3"/>
      <c r="R652" s="1"/>
      <c r="S652" s="1"/>
      <c r="T652" s="1"/>
      <c r="U652" s="2"/>
      <c r="V652" s="2"/>
      <c r="W652" s="3"/>
      <c r="X652" s="3"/>
      <c r="Y652" s="3"/>
      <c r="Z652" s="3"/>
      <c r="AA652" s="3"/>
      <c r="AB652" s="3"/>
      <c r="AC652" s="1"/>
      <c r="AD652" s="3"/>
      <c r="AE652" s="1"/>
    </row>
    <row r="653" spans="1:31" x14ac:dyDescent="0.15">
      <c r="A653" t="s">
        <v>766</v>
      </c>
      <c r="B653" t="s">
        <v>767</v>
      </c>
      <c r="C653" t="s">
        <v>443</v>
      </c>
      <c r="D653" t="s">
        <v>818</v>
      </c>
      <c r="F653" s="1"/>
      <c r="G653" s="1"/>
      <c r="H653" s="2"/>
      <c r="I653" s="2"/>
      <c r="J653" s="2"/>
      <c r="K653" s="2"/>
      <c r="L653" s="2"/>
      <c r="M653" s="2"/>
      <c r="N653" s="2">
        <v>3300</v>
      </c>
      <c r="O653" s="2"/>
      <c r="P653" s="1"/>
      <c r="Q653" s="3"/>
      <c r="R653" s="1"/>
      <c r="S653" s="1"/>
      <c r="T653" s="1"/>
      <c r="U653" s="2"/>
      <c r="V653" s="2"/>
      <c r="W653" s="3"/>
      <c r="X653" s="3"/>
      <c r="Y653" s="3"/>
      <c r="Z653" s="3"/>
      <c r="AA653" s="3"/>
      <c r="AB653" s="3"/>
      <c r="AC653" s="1"/>
      <c r="AD653" s="3"/>
      <c r="AE653" s="1"/>
    </row>
    <row r="654" spans="1:31" x14ac:dyDescent="0.15">
      <c r="A654" t="s">
        <v>766</v>
      </c>
      <c r="B654" t="s">
        <v>767</v>
      </c>
      <c r="C654" t="s">
        <v>445</v>
      </c>
      <c r="D654" t="s">
        <v>819</v>
      </c>
      <c r="F654" s="1"/>
      <c r="G654" s="1"/>
      <c r="H654" s="2"/>
      <c r="I654" s="2"/>
      <c r="J654" s="2"/>
      <c r="K654" s="2"/>
      <c r="L654" s="2"/>
      <c r="M654" s="2"/>
      <c r="N654" s="2">
        <v>2750</v>
      </c>
      <c r="O654" s="2"/>
      <c r="P654" s="1"/>
      <c r="Q654" s="3"/>
      <c r="R654" s="1"/>
      <c r="S654" s="1"/>
      <c r="T654" s="1"/>
      <c r="U654" s="2"/>
      <c r="V654" s="2"/>
      <c r="W654" s="3"/>
      <c r="X654" s="3"/>
      <c r="Y654" s="3"/>
      <c r="Z654" s="3"/>
      <c r="AA654" s="3"/>
      <c r="AB654" s="3"/>
      <c r="AC654" s="1"/>
      <c r="AD654" s="3"/>
      <c r="AE654" s="1"/>
    </row>
    <row r="655" spans="1:31" x14ac:dyDescent="0.15">
      <c r="A655" t="s">
        <v>766</v>
      </c>
      <c r="B655" t="s">
        <v>767</v>
      </c>
      <c r="C655" t="s">
        <v>447</v>
      </c>
      <c r="D655" t="s">
        <v>820</v>
      </c>
      <c r="F655" s="1"/>
      <c r="G655" s="1"/>
      <c r="H655" s="2"/>
      <c r="I655" s="2"/>
      <c r="J655" s="2"/>
      <c r="K655" s="2"/>
      <c r="L655" s="2"/>
      <c r="M655" s="2"/>
      <c r="N655" s="2">
        <v>2780</v>
      </c>
      <c r="O655" s="2"/>
      <c r="P655" s="1"/>
      <c r="Q655" s="3"/>
      <c r="R655" s="1"/>
      <c r="S655" s="1"/>
      <c r="T655" s="1"/>
      <c r="U655" s="2"/>
      <c r="V655" s="2"/>
      <c r="W655" s="3"/>
      <c r="X655" s="3"/>
      <c r="Y655" s="3"/>
      <c r="Z655" s="3"/>
      <c r="AA655" s="3"/>
      <c r="AB655" s="3"/>
      <c r="AC655" s="1"/>
      <c r="AD655" s="3"/>
      <c r="AE655" s="1"/>
    </row>
    <row r="656" spans="1:31" x14ac:dyDescent="0.15">
      <c r="A656" t="s">
        <v>766</v>
      </c>
      <c r="B656" t="s">
        <v>767</v>
      </c>
      <c r="C656" t="s">
        <v>449</v>
      </c>
      <c r="D656" t="s">
        <v>821</v>
      </c>
      <c r="F656" s="1"/>
      <c r="G656" s="1"/>
      <c r="H656" s="2"/>
      <c r="I656" s="2"/>
      <c r="J656" s="2"/>
      <c r="K656" s="2"/>
      <c r="L656" s="2"/>
      <c r="M656" s="2"/>
      <c r="N656" s="2">
        <v>3729</v>
      </c>
      <c r="O656" s="2"/>
      <c r="P656" s="1"/>
      <c r="Q656" s="3"/>
      <c r="R656" s="1"/>
      <c r="S656" s="1"/>
      <c r="T656" s="1"/>
      <c r="U656" s="2"/>
      <c r="V656" s="2"/>
      <c r="W656" s="3"/>
      <c r="X656" s="3"/>
      <c r="Y656" s="3"/>
      <c r="Z656" s="3"/>
      <c r="AA656" s="3"/>
      <c r="AB656" s="3"/>
      <c r="AC656" s="1"/>
      <c r="AD656" s="3"/>
      <c r="AE656" s="1"/>
    </row>
    <row r="657" spans="1:31" x14ac:dyDescent="0.15">
      <c r="A657" t="s">
        <v>766</v>
      </c>
      <c r="B657" t="s">
        <v>767</v>
      </c>
      <c r="C657" t="s">
        <v>125</v>
      </c>
      <c r="D657" t="s">
        <v>822</v>
      </c>
      <c r="F657" s="1"/>
      <c r="G657" s="1"/>
      <c r="H657" s="2"/>
      <c r="I657" s="2"/>
      <c r="J657" s="2"/>
      <c r="K657" s="2"/>
      <c r="L657" s="2"/>
      <c r="M657" s="2"/>
      <c r="N657" s="2">
        <v>3348</v>
      </c>
      <c r="O657" s="2"/>
      <c r="P657" s="1"/>
      <c r="Q657" s="3"/>
      <c r="R657" s="1"/>
      <c r="S657" s="1"/>
      <c r="T657" s="1"/>
      <c r="U657" s="2"/>
      <c r="V657" s="2"/>
      <c r="W657" s="3"/>
      <c r="X657" s="3"/>
      <c r="Y657" s="3"/>
      <c r="Z657" s="3"/>
      <c r="AA657" s="3"/>
      <c r="AB657" s="3"/>
      <c r="AC657" s="1"/>
      <c r="AD657" s="3"/>
      <c r="AE657" s="1"/>
    </row>
    <row r="658" spans="1:31" x14ac:dyDescent="0.15">
      <c r="A658" t="s">
        <v>766</v>
      </c>
      <c r="B658" t="s">
        <v>767</v>
      </c>
      <c r="C658" t="s">
        <v>126</v>
      </c>
      <c r="D658" t="s">
        <v>823</v>
      </c>
      <c r="F658" s="1"/>
      <c r="G658" s="1"/>
      <c r="H658" s="2"/>
      <c r="I658" s="2"/>
      <c r="J658" s="2"/>
      <c r="K658" s="2"/>
      <c r="L658" s="2"/>
      <c r="M658" s="2"/>
      <c r="N658" s="2">
        <v>3190</v>
      </c>
      <c r="O658" s="2"/>
      <c r="P658" s="1"/>
      <c r="Q658" s="3"/>
      <c r="R658" s="1"/>
      <c r="S658" s="1"/>
      <c r="T658" s="1"/>
      <c r="U658" s="2"/>
      <c r="V658" s="2"/>
      <c r="W658" s="3"/>
      <c r="X658" s="3"/>
      <c r="Y658" s="3"/>
      <c r="Z658" s="3"/>
      <c r="AA658" s="3"/>
      <c r="AB658" s="3"/>
      <c r="AC658" s="1"/>
      <c r="AD658" s="3"/>
      <c r="AE658" s="1"/>
    </row>
    <row r="659" spans="1:31" x14ac:dyDescent="0.15">
      <c r="A659" t="s">
        <v>766</v>
      </c>
      <c r="B659" t="s">
        <v>767</v>
      </c>
      <c r="C659" t="s">
        <v>128</v>
      </c>
      <c r="D659" t="s">
        <v>824</v>
      </c>
      <c r="F659" s="1"/>
      <c r="G659" s="1"/>
      <c r="H659" s="2"/>
      <c r="I659" s="2"/>
      <c r="J659" s="2"/>
      <c r="K659" s="2"/>
      <c r="L659" s="2"/>
      <c r="M659" s="2"/>
      <c r="N659" s="2">
        <v>3230</v>
      </c>
      <c r="O659" s="2"/>
      <c r="P659" s="1"/>
      <c r="Q659" s="3"/>
      <c r="R659" s="1"/>
      <c r="S659" s="1"/>
      <c r="T659" s="1"/>
      <c r="U659" s="2"/>
      <c r="V659" s="2"/>
      <c r="W659" s="3"/>
      <c r="X659" s="3"/>
      <c r="Y659" s="3"/>
      <c r="Z659" s="3"/>
      <c r="AA659" s="3"/>
      <c r="AB659" s="3"/>
      <c r="AC659" s="1"/>
      <c r="AD659" s="3"/>
      <c r="AE659" s="1"/>
    </row>
    <row r="660" spans="1:31" x14ac:dyDescent="0.15">
      <c r="A660" t="s">
        <v>766</v>
      </c>
      <c r="B660" t="s">
        <v>767</v>
      </c>
      <c r="C660" t="s">
        <v>454</v>
      </c>
      <c r="D660" t="s">
        <v>825</v>
      </c>
      <c r="F660" s="1"/>
      <c r="G660" s="1"/>
      <c r="H660" s="2"/>
      <c r="I660" s="2"/>
      <c r="J660" s="2"/>
      <c r="K660" s="2"/>
      <c r="L660" s="2"/>
      <c r="M660" s="2"/>
      <c r="N660" s="2">
        <v>3047</v>
      </c>
      <c r="O660" s="2"/>
      <c r="P660" s="1"/>
      <c r="Q660" s="3"/>
      <c r="R660" s="1"/>
      <c r="S660" s="1"/>
      <c r="T660" s="1"/>
      <c r="U660" s="2"/>
      <c r="V660" s="2"/>
      <c r="W660" s="3"/>
      <c r="X660" s="3"/>
      <c r="Y660" s="3"/>
      <c r="Z660" s="3"/>
      <c r="AA660" s="3"/>
      <c r="AB660" s="3"/>
      <c r="AC660" s="1"/>
      <c r="AD660" s="3"/>
      <c r="AE660" s="1"/>
    </row>
    <row r="661" spans="1:31" x14ac:dyDescent="0.15">
      <c r="A661" t="s">
        <v>766</v>
      </c>
      <c r="B661" t="s">
        <v>767</v>
      </c>
      <c r="C661" t="s">
        <v>456</v>
      </c>
      <c r="D661" t="s">
        <v>826</v>
      </c>
      <c r="F661" s="1"/>
      <c r="G661" s="1"/>
      <c r="H661" s="2"/>
      <c r="I661" s="2"/>
      <c r="J661" s="2"/>
      <c r="K661" s="2"/>
      <c r="L661" s="2"/>
      <c r="M661" s="2"/>
      <c r="N661" s="2">
        <v>2937</v>
      </c>
      <c r="O661" s="2"/>
      <c r="P661" s="1"/>
      <c r="Q661" s="3"/>
      <c r="R661" s="1"/>
      <c r="S661" s="1"/>
      <c r="T661" s="1"/>
      <c r="U661" s="2"/>
      <c r="V661" s="2"/>
      <c r="W661" s="3"/>
      <c r="X661" s="3"/>
      <c r="Y661" s="3"/>
      <c r="Z661" s="3"/>
      <c r="AA661" s="3"/>
      <c r="AB661" s="3"/>
      <c r="AC661" s="1"/>
      <c r="AD661" s="3"/>
      <c r="AE661" s="1"/>
    </row>
    <row r="662" spans="1:31" x14ac:dyDescent="0.15">
      <c r="A662" t="s">
        <v>766</v>
      </c>
      <c r="B662" t="s">
        <v>767</v>
      </c>
      <c r="C662" t="s">
        <v>458</v>
      </c>
      <c r="D662" t="s">
        <v>827</v>
      </c>
      <c r="F662" s="1"/>
      <c r="G662" s="1"/>
      <c r="H662" s="2"/>
      <c r="I662" s="2"/>
      <c r="J662" s="2"/>
      <c r="K662" s="2"/>
      <c r="L662" s="2"/>
      <c r="M662" s="2"/>
      <c r="N662" s="2">
        <v>3537</v>
      </c>
      <c r="O662" s="2"/>
      <c r="P662" s="1"/>
      <c r="Q662" s="3"/>
      <c r="R662" s="1"/>
      <c r="S662" s="1"/>
      <c r="T662" s="1"/>
      <c r="U662" s="2"/>
      <c r="V662" s="2"/>
      <c r="W662" s="3"/>
      <c r="X662" s="3"/>
      <c r="Y662" s="3"/>
      <c r="Z662" s="3"/>
      <c r="AA662" s="3"/>
      <c r="AB662" s="3"/>
      <c r="AC662" s="1"/>
      <c r="AD662" s="3"/>
      <c r="AE662" s="1"/>
    </row>
    <row r="663" spans="1:31" x14ac:dyDescent="0.15">
      <c r="A663" s="101" t="s">
        <v>1973</v>
      </c>
      <c r="B663" t="s">
        <v>767</v>
      </c>
      <c r="C663" t="s">
        <v>183</v>
      </c>
      <c r="D663" t="s">
        <v>828</v>
      </c>
      <c r="F663" s="1"/>
      <c r="G663" s="1"/>
      <c r="H663" s="2"/>
      <c r="I663" s="2"/>
      <c r="J663" s="2"/>
      <c r="K663" s="2"/>
      <c r="L663" s="2"/>
      <c r="M663" s="2"/>
      <c r="N663" s="2" t="s">
        <v>1</v>
      </c>
      <c r="O663" s="2"/>
      <c r="P663" s="1"/>
      <c r="Q663" s="3"/>
      <c r="R663" s="1"/>
      <c r="S663" s="1"/>
      <c r="T663" s="1"/>
      <c r="U663" s="2"/>
      <c r="V663" s="2"/>
      <c r="W663" s="3"/>
      <c r="X663" s="3"/>
      <c r="Y663" s="3"/>
      <c r="Z663" s="3"/>
      <c r="AA663" s="3"/>
      <c r="AB663" s="3"/>
      <c r="AC663" s="1"/>
      <c r="AD663" s="3"/>
      <c r="AE663" s="1"/>
    </row>
    <row r="664" spans="1:31" x14ac:dyDescent="0.15">
      <c r="A664" s="101" t="s">
        <v>1973</v>
      </c>
      <c r="B664" t="s">
        <v>767</v>
      </c>
      <c r="C664" t="s">
        <v>185</v>
      </c>
      <c r="D664" t="s">
        <v>767</v>
      </c>
      <c r="F664" s="1"/>
      <c r="G664" s="1"/>
      <c r="H664" s="2"/>
      <c r="I664" s="2"/>
      <c r="J664" s="2"/>
      <c r="K664" s="2"/>
      <c r="L664" s="2"/>
      <c r="M664" s="2"/>
      <c r="N664" s="2" t="s">
        <v>1</v>
      </c>
      <c r="O664" s="2"/>
      <c r="P664" s="1"/>
      <c r="Q664" s="3"/>
      <c r="R664" s="1"/>
      <c r="S664" s="1"/>
      <c r="T664" s="1"/>
      <c r="U664" s="2"/>
      <c r="V664" s="2"/>
      <c r="W664" s="3"/>
      <c r="X664" s="3"/>
      <c r="Y664" s="3"/>
      <c r="Z664" s="3"/>
      <c r="AA664" s="3"/>
      <c r="AB664" s="3"/>
      <c r="AC664" s="1"/>
      <c r="AD664" s="3"/>
      <c r="AE664" s="1"/>
    </row>
    <row r="665" spans="1:31" x14ac:dyDescent="0.15">
      <c r="A665" s="101" t="s">
        <v>1973</v>
      </c>
      <c r="B665" t="s">
        <v>767</v>
      </c>
      <c r="C665" t="s">
        <v>187</v>
      </c>
      <c r="D665" t="s">
        <v>829</v>
      </c>
      <c r="F665" s="1"/>
      <c r="G665" s="1"/>
      <c r="H665" s="2"/>
      <c r="I665" s="2"/>
      <c r="J665" s="2"/>
      <c r="K665" s="2"/>
      <c r="L665" s="2"/>
      <c r="M665" s="2"/>
      <c r="N665" s="2" t="s">
        <v>1</v>
      </c>
      <c r="O665" s="2"/>
      <c r="P665" s="1"/>
      <c r="Q665" s="3"/>
      <c r="R665" s="1"/>
      <c r="S665" s="1"/>
      <c r="T665" s="1"/>
      <c r="U665" s="2"/>
      <c r="V665" s="2"/>
      <c r="W665" s="3"/>
      <c r="X665" s="3"/>
      <c r="Y665" s="3"/>
      <c r="Z665" s="3"/>
      <c r="AA665" s="3"/>
      <c r="AB665" s="3"/>
      <c r="AC665" s="1"/>
      <c r="AD665" s="3"/>
      <c r="AE665" s="1"/>
    </row>
    <row r="666" spans="1:31" x14ac:dyDescent="0.15">
      <c r="A666" s="101" t="s">
        <v>1973</v>
      </c>
      <c r="B666" t="s">
        <v>767</v>
      </c>
      <c r="C666" t="s">
        <v>189</v>
      </c>
      <c r="D666" t="s">
        <v>830</v>
      </c>
      <c r="F666" s="1"/>
      <c r="G666" s="1"/>
      <c r="H666" s="2"/>
      <c r="I666" s="2"/>
      <c r="J666" s="2"/>
      <c r="K666" s="2"/>
      <c r="L666" s="2"/>
      <c r="M666" s="2"/>
      <c r="N666" s="2" t="s">
        <v>1</v>
      </c>
      <c r="O666" s="2"/>
      <c r="P666" s="1"/>
      <c r="Q666" s="3"/>
      <c r="R666" s="1"/>
      <c r="S666" s="1"/>
      <c r="T666" s="1"/>
      <c r="U666" s="2"/>
      <c r="V666" s="2"/>
      <c r="W666" s="3"/>
      <c r="X666" s="3"/>
      <c r="Y666" s="3"/>
      <c r="Z666" s="3"/>
      <c r="AA666" s="3"/>
      <c r="AB666" s="3"/>
      <c r="AC666" s="1"/>
      <c r="AD666" s="3"/>
      <c r="AE666" s="1"/>
    </row>
    <row r="667" spans="1:31" x14ac:dyDescent="0.15">
      <c r="A667" t="s">
        <v>831</v>
      </c>
      <c r="B667" t="s">
        <v>832</v>
      </c>
      <c r="C667" t="s">
        <v>10</v>
      </c>
      <c r="D667" t="s">
        <v>833</v>
      </c>
      <c r="F667" s="1"/>
      <c r="G667" s="1"/>
      <c r="H667" s="2"/>
      <c r="I667" s="2"/>
      <c r="J667" s="2"/>
      <c r="K667" s="2"/>
      <c r="L667" s="2"/>
      <c r="M667" s="2"/>
      <c r="N667" s="2">
        <v>3168</v>
      </c>
      <c r="O667" s="2"/>
      <c r="P667" s="1"/>
      <c r="Q667" s="3"/>
      <c r="R667" s="1"/>
      <c r="S667" s="1"/>
      <c r="T667" s="1"/>
      <c r="U667" s="2"/>
      <c r="V667" s="2"/>
      <c r="W667" s="3"/>
      <c r="X667" s="3"/>
      <c r="Y667" s="3"/>
      <c r="Z667" s="3"/>
      <c r="AA667" s="3"/>
      <c r="AB667" s="3"/>
      <c r="AC667" s="1"/>
      <c r="AD667" s="3"/>
      <c r="AE667" s="1"/>
    </row>
    <row r="668" spans="1:31" x14ac:dyDescent="0.15">
      <c r="A668" t="s">
        <v>831</v>
      </c>
      <c r="B668" t="s">
        <v>832</v>
      </c>
      <c r="C668" t="s">
        <v>12</v>
      </c>
      <c r="D668" t="s">
        <v>834</v>
      </c>
      <c r="F668" s="1"/>
      <c r="G668" s="1"/>
      <c r="H668" s="2"/>
      <c r="I668" s="2"/>
      <c r="J668" s="2"/>
      <c r="K668" s="2"/>
      <c r="L668" s="2"/>
      <c r="M668" s="2"/>
      <c r="N668" s="2">
        <v>2579</v>
      </c>
      <c r="O668" s="2"/>
      <c r="P668" s="1"/>
      <c r="Q668" s="3"/>
      <c r="R668" s="1"/>
      <c r="S668" s="1"/>
      <c r="T668" s="1"/>
      <c r="U668" s="2"/>
      <c r="V668" s="2"/>
      <c r="W668" s="3"/>
      <c r="X668" s="3"/>
      <c r="Y668" s="3"/>
      <c r="Z668" s="3"/>
      <c r="AA668" s="3"/>
      <c r="AB668" s="3"/>
      <c r="AC668" s="1"/>
      <c r="AD668" s="3"/>
      <c r="AE668" s="1"/>
    </row>
    <row r="669" spans="1:31" x14ac:dyDescent="0.15">
      <c r="A669" t="s">
        <v>831</v>
      </c>
      <c r="B669" t="s">
        <v>832</v>
      </c>
      <c r="C669" t="s">
        <v>14</v>
      </c>
      <c r="D669" t="s">
        <v>835</v>
      </c>
      <c r="F669" s="1"/>
      <c r="G669" s="1"/>
      <c r="H669" s="2"/>
      <c r="I669" s="2"/>
      <c r="J669" s="2"/>
      <c r="K669" s="2"/>
      <c r="L669" s="2"/>
      <c r="M669" s="2"/>
      <c r="N669" s="2">
        <v>2618</v>
      </c>
      <c r="O669" s="2"/>
      <c r="P669" s="1"/>
      <c r="Q669" s="3"/>
      <c r="R669" s="1"/>
      <c r="S669" s="1"/>
      <c r="T669" s="1"/>
      <c r="U669" s="2"/>
      <c r="V669" s="2"/>
      <c r="W669" s="3"/>
      <c r="X669" s="3"/>
      <c r="Y669" s="3"/>
      <c r="Z669" s="3"/>
      <c r="AA669" s="3"/>
      <c r="AB669" s="3"/>
      <c r="AC669" s="1"/>
      <c r="AD669" s="3"/>
      <c r="AE669" s="1"/>
    </row>
    <row r="670" spans="1:31" x14ac:dyDescent="0.15">
      <c r="A670" t="s">
        <v>831</v>
      </c>
      <c r="B670" t="s">
        <v>832</v>
      </c>
      <c r="C670" t="s">
        <v>16</v>
      </c>
      <c r="D670" t="s">
        <v>836</v>
      </c>
      <c r="F670" s="1"/>
      <c r="G670" s="1"/>
      <c r="H670" s="2"/>
      <c r="I670" s="2"/>
      <c r="J670" s="2"/>
      <c r="K670" s="2"/>
      <c r="L670" s="2"/>
      <c r="M670" s="2"/>
      <c r="N670" s="2">
        <v>1716</v>
      </c>
      <c r="O670" s="2"/>
      <c r="P670" s="1"/>
      <c r="Q670" s="3"/>
      <c r="R670" s="1"/>
      <c r="S670" s="1"/>
      <c r="T670" s="1"/>
      <c r="U670" s="2"/>
      <c r="V670" s="2"/>
      <c r="W670" s="3"/>
      <c r="X670" s="3"/>
      <c r="Y670" s="3"/>
      <c r="Z670" s="3"/>
      <c r="AA670" s="3"/>
      <c r="AB670" s="3"/>
      <c r="AC670" s="1"/>
      <c r="AD670" s="3"/>
      <c r="AE670" s="1"/>
    </row>
    <row r="671" spans="1:31" x14ac:dyDescent="0.15">
      <c r="A671" t="s">
        <v>831</v>
      </c>
      <c r="B671" t="s">
        <v>832</v>
      </c>
      <c r="C671" t="s">
        <v>18</v>
      </c>
      <c r="D671" t="s">
        <v>837</v>
      </c>
      <c r="F671" s="1"/>
      <c r="G671" s="1"/>
      <c r="H671" s="2"/>
      <c r="I671" s="2"/>
      <c r="J671" s="2"/>
      <c r="K671" s="2"/>
      <c r="L671" s="2"/>
      <c r="M671" s="2"/>
      <c r="N671" s="2">
        <v>3410</v>
      </c>
      <c r="O671" s="2"/>
      <c r="P671" s="1"/>
      <c r="Q671" s="3"/>
      <c r="R671" s="1"/>
      <c r="S671" s="1"/>
      <c r="T671" s="1"/>
      <c r="U671" s="2"/>
      <c r="V671" s="2"/>
      <c r="W671" s="3"/>
      <c r="X671" s="3"/>
      <c r="Y671" s="3"/>
      <c r="Z671" s="3"/>
      <c r="AA671" s="3"/>
      <c r="AB671" s="3"/>
      <c r="AC671" s="1"/>
      <c r="AD671" s="3"/>
      <c r="AE671" s="1"/>
    </row>
    <row r="672" spans="1:31" x14ac:dyDescent="0.15">
      <c r="A672" t="s">
        <v>831</v>
      </c>
      <c r="B672" t="s">
        <v>832</v>
      </c>
      <c r="C672" t="s">
        <v>22</v>
      </c>
      <c r="D672" t="s">
        <v>838</v>
      </c>
      <c r="F672" s="1"/>
      <c r="G672" s="1"/>
      <c r="H672" s="2"/>
      <c r="I672" s="2"/>
      <c r="J672" s="2"/>
      <c r="K672" s="2"/>
      <c r="L672" s="2"/>
      <c r="M672" s="2"/>
      <c r="N672" s="2">
        <v>3905</v>
      </c>
      <c r="O672" s="2"/>
      <c r="P672" s="1"/>
      <c r="Q672" s="3"/>
      <c r="R672" s="1"/>
      <c r="S672" s="1"/>
      <c r="T672" s="1"/>
      <c r="U672" s="2"/>
      <c r="V672" s="2"/>
      <c r="W672" s="3"/>
      <c r="X672" s="3"/>
      <c r="Y672" s="3"/>
      <c r="Z672" s="3"/>
      <c r="AA672" s="3"/>
      <c r="AB672" s="3"/>
      <c r="AC672" s="1"/>
      <c r="AD672" s="3"/>
      <c r="AE672" s="1"/>
    </row>
    <row r="673" spans="1:31" x14ac:dyDescent="0.15">
      <c r="A673" t="s">
        <v>831</v>
      </c>
      <c r="B673" t="s">
        <v>832</v>
      </c>
      <c r="C673" t="s">
        <v>26</v>
      </c>
      <c r="D673" t="s">
        <v>839</v>
      </c>
      <c r="F673" s="1"/>
      <c r="G673" s="1"/>
      <c r="H673" s="2"/>
      <c r="I673" s="2"/>
      <c r="J673" s="2"/>
      <c r="K673" s="2"/>
      <c r="L673" s="2"/>
      <c r="M673" s="2"/>
      <c r="N673" s="2">
        <v>3850</v>
      </c>
      <c r="O673" s="2"/>
      <c r="P673" s="1"/>
      <c r="Q673" s="3"/>
      <c r="R673" s="1"/>
      <c r="S673" s="1"/>
      <c r="T673" s="1"/>
      <c r="U673" s="2"/>
      <c r="V673" s="2"/>
      <c r="W673" s="3"/>
      <c r="X673" s="3"/>
      <c r="Y673" s="3"/>
      <c r="Z673" s="3"/>
      <c r="AA673" s="3"/>
      <c r="AB673" s="3"/>
      <c r="AC673" s="1"/>
      <c r="AD673" s="3"/>
      <c r="AE673" s="1"/>
    </row>
    <row r="674" spans="1:31" x14ac:dyDescent="0.15">
      <c r="A674" t="s">
        <v>831</v>
      </c>
      <c r="B674" t="s">
        <v>832</v>
      </c>
      <c r="C674" t="s">
        <v>28</v>
      </c>
      <c r="D674" t="s">
        <v>840</v>
      </c>
      <c r="F674" s="1"/>
      <c r="G674" s="1"/>
      <c r="H674" s="2"/>
      <c r="I674" s="2"/>
      <c r="J674" s="2"/>
      <c r="K674" s="2"/>
      <c r="L674" s="2"/>
      <c r="M674" s="2"/>
      <c r="N674" s="2">
        <v>2470</v>
      </c>
      <c r="O674" s="2"/>
      <c r="P674" s="1"/>
      <c r="Q674" s="3"/>
      <c r="R674" s="1"/>
      <c r="S674" s="1"/>
      <c r="T674" s="1"/>
      <c r="U674" s="2"/>
      <c r="V674" s="2"/>
      <c r="W674" s="3"/>
      <c r="X674" s="3"/>
      <c r="Y674" s="3"/>
      <c r="Z674" s="3"/>
      <c r="AA674" s="3"/>
      <c r="AB674" s="3"/>
      <c r="AC674" s="1"/>
      <c r="AD674" s="3"/>
      <c r="AE674" s="1"/>
    </row>
    <row r="675" spans="1:31" x14ac:dyDescent="0.15">
      <c r="A675" t="s">
        <v>831</v>
      </c>
      <c r="B675" t="s">
        <v>832</v>
      </c>
      <c r="C675" t="s">
        <v>30</v>
      </c>
      <c r="D675" t="s">
        <v>841</v>
      </c>
      <c r="F675" s="1"/>
      <c r="G675" s="1"/>
      <c r="H675" s="2"/>
      <c r="I675" s="2"/>
      <c r="J675" s="2"/>
      <c r="K675" s="2"/>
      <c r="L675" s="2"/>
      <c r="M675" s="2"/>
      <c r="N675" s="2">
        <v>1607</v>
      </c>
      <c r="O675" s="2"/>
      <c r="P675" s="1"/>
      <c r="Q675" s="3"/>
      <c r="R675" s="1"/>
      <c r="S675" s="1"/>
      <c r="T675" s="1"/>
      <c r="U675" s="2"/>
      <c r="V675" s="2"/>
      <c r="W675" s="3"/>
      <c r="X675" s="3"/>
      <c r="Y675" s="3"/>
      <c r="Z675" s="3"/>
      <c r="AA675" s="3"/>
      <c r="AB675" s="3"/>
      <c r="AC675" s="1"/>
      <c r="AD675" s="3"/>
      <c r="AE675" s="1"/>
    </row>
    <row r="676" spans="1:31" x14ac:dyDescent="0.15">
      <c r="A676" t="s">
        <v>831</v>
      </c>
      <c r="B676" t="s">
        <v>832</v>
      </c>
      <c r="C676" t="s">
        <v>32</v>
      </c>
      <c r="D676" t="s">
        <v>842</v>
      </c>
      <c r="F676" s="1"/>
      <c r="G676" s="1"/>
      <c r="H676" s="2"/>
      <c r="I676" s="2"/>
      <c r="J676" s="2"/>
      <c r="K676" s="2"/>
      <c r="L676" s="2"/>
      <c r="M676" s="2"/>
      <c r="N676" s="2">
        <v>3724</v>
      </c>
      <c r="O676" s="2"/>
      <c r="P676" s="1"/>
      <c r="Q676" s="3"/>
      <c r="R676" s="1"/>
      <c r="S676" s="1"/>
      <c r="T676" s="1"/>
      <c r="U676" s="2"/>
      <c r="V676" s="2"/>
      <c r="W676" s="3"/>
      <c r="X676" s="3"/>
      <c r="Y676" s="3"/>
      <c r="Z676" s="3"/>
      <c r="AA676" s="3"/>
      <c r="AB676" s="3"/>
      <c r="AC676" s="1"/>
      <c r="AD676" s="3"/>
      <c r="AE676" s="1"/>
    </row>
    <row r="677" spans="1:31" x14ac:dyDescent="0.15">
      <c r="A677" t="s">
        <v>831</v>
      </c>
      <c r="B677" t="s">
        <v>832</v>
      </c>
      <c r="C677" t="s">
        <v>240</v>
      </c>
      <c r="D677" t="s">
        <v>843</v>
      </c>
      <c r="F677" s="1"/>
      <c r="G677" s="1"/>
      <c r="H677" s="2"/>
      <c r="I677" s="2"/>
      <c r="J677" s="2"/>
      <c r="K677" s="2"/>
      <c r="L677" s="2"/>
      <c r="M677" s="2"/>
      <c r="N677" s="2">
        <v>1950</v>
      </c>
      <c r="O677" s="2"/>
      <c r="P677" s="1"/>
      <c r="Q677" s="3"/>
      <c r="R677" s="1"/>
      <c r="S677" s="1"/>
      <c r="T677" s="1"/>
      <c r="U677" s="2"/>
      <c r="V677" s="2"/>
      <c r="W677" s="3"/>
      <c r="X677" s="3"/>
      <c r="Y677" s="3"/>
      <c r="Z677" s="3"/>
      <c r="AA677" s="3"/>
      <c r="AB677" s="3"/>
      <c r="AC677" s="1"/>
      <c r="AD677" s="3"/>
      <c r="AE677" s="1"/>
    </row>
    <row r="678" spans="1:31" x14ac:dyDescent="0.15">
      <c r="A678" t="s">
        <v>831</v>
      </c>
      <c r="B678" t="s">
        <v>832</v>
      </c>
      <c r="C678" t="s">
        <v>34</v>
      </c>
      <c r="D678" t="s">
        <v>844</v>
      </c>
      <c r="F678" s="1"/>
      <c r="G678" s="1"/>
      <c r="H678" s="2"/>
      <c r="I678" s="2"/>
      <c r="J678" s="2"/>
      <c r="K678" s="2"/>
      <c r="L678" s="2"/>
      <c r="M678" s="2"/>
      <c r="N678" s="2">
        <v>2170</v>
      </c>
      <c r="O678" s="2"/>
      <c r="P678" s="1"/>
      <c r="Q678" s="3"/>
      <c r="R678" s="1"/>
      <c r="S678" s="1"/>
      <c r="T678" s="1"/>
      <c r="U678" s="2"/>
      <c r="V678" s="2"/>
      <c r="W678" s="3"/>
      <c r="X678" s="3"/>
      <c r="Y678" s="3"/>
      <c r="Z678" s="3"/>
      <c r="AA678" s="3"/>
      <c r="AB678" s="3"/>
      <c r="AC678" s="1"/>
      <c r="AD678" s="3"/>
      <c r="AE678" s="1"/>
    </row>
    <row r="679" spans="1:31" x14ac:dyDescent="0.15">
      <c r="A679" t="s">
        <v>831</v>
      </c>
      <c r="B679" t="s">
        <v>832</v>
      </c>
      <c r="C679" t="s">
        <v>36</v>
      </c>
      <c r="D679" t="s">
        <v>845</v>
      </c>
      <c r="F679" s="1"/>
      <c r="G679" s="1"/>
      <c r="H679" s="2"/>
      <c r="I679" s="2"/>
      <c r="J679" s="2"/>
      <c r="K679" s="2"/>
      <c r="L679" s="2"/>
      <c r="M679" s="2"/>
      <c r="N679" s="2">
        <v>1990</v>
      </c>
      <c r="O679" s="2"/>
      <c r="P679" s="1"/>
      <c r="Q679" s="3"/>
      <c r="R679" s="1"/>
      <c r="S679" s="1"/>
      <c r="T679" s="1"/>
      <c r="U679" s="2"/>
      <c r="V679" s="2"/>
      <c r="W679" s="3"/>
      <c r="X679" s="3"/>
      <c r="Y679" s="3"/>
      <c r="Z679" s="3"/>
      <c r="AA679" s="3"/>
      <c r="AB679" s="3"/>
      <c r="AC679" s="1"/>
      <c r="AD679" s="3"/>
      <c r="AE679" s="1"/>
    </row>
    <row r="680" spans="1:31" x14ac:dyDescent="0.15">
      <c r="A680" t="s">
        <v>831</v>
      </c>
      <c r="B680" t="s">
        <v>832</v>
      </c>
      <c r="C680" t="s">
        <v>38</v>
      </c>
      <c r="D680" t="s">
        <v>846</v>
      </c>
      <c r="F680" s="1"/>
      <c r="G680" s="1"/>
      <c r="H680" s="2"/>
      <c r="I680" s="2"/>
      <c r="J680" s="2"/>
      <c r="K680" s="2"/>
      <c r="L680" s="2"/>
      <c r="M680" s="2"/>
      <c r="N680" s="2">
        <v>3498</v>
      </c>
      <c r="O680" s="2"/>
      <c r="P680" s="1"/>
      <c r="Q680" s="3"/>
      <c r="R680" s="1"/>
      <c r="S680" s="1"/>
      <c r="T680" s="1"/>
      <c r="U680" s="2"/>
      <c r="V680" s="2"/>
      <c r="W680" s="3"/>
      <c r="X680" s="3"/>
      <c r="Y680" s="3"/>
      <c r="Z680" s="3"/>
      <c r="AA680" s="3"/>
      <c r="AB680" s="3"/>
      <c r="AC680" s="1"/>
      <c r="AD680" s="3"/>
      <c r="AE680" s="1"/>
    </row>
    <row r="681" spans="1:31" x14ac:dyDescent="0.15">
      <c r="A681" t="s">
        <v>831</v>
      </c>
      <c r="B681" t="s">
        <v>832</v>
      </c>
      <c r="C681" t="s">
        <v>42</v>
      </c>
      <c r="D681" t="s">
        <v>847</v>
      </c>
      <c r="F681" s="1"/>
      <c r="G681" s="1"/>
      <c r="H681" s="2"/>
      <c r="I681" s="2"/>
      <c r="J681" s="2"/>
      <c r="K681" s="2"/>
      <c r="L681" s="2"/>
      <c r="M681" s="2"/>
      <c r="N681" s="2">
        <v>3905</v>
      </c>
      <c r="O681" s="2"/>
      <c r="P681" s="1"/>
      <c r="Q681" s="3"/>
      <c r="R681" s="1"/>
      <c r="S681" s="1"/>
      <c r="T681" s="1"/>
      <c r="U681" s="2"/>
      <c r="V681" s="2"/>
      <c r="W681" s="3"/>
      <c r="X681" s="3"/>
      <c r="Y681" s="3"/>
      <c r="Z681" s="3"/>
      <c r="AA681" s="3"/>
      <c r="AB681" s="3"/>
      <c r="AC681" s="1"/>
      <c r="AD681" s="3"/>
      <c r="AE681" s="1"/>
    </row>
    <row r="682" spans="1:31" x14ac:dyDescent="0.15">
      <c r="A682" t="s">
        <v>831</v>
      </c>
      <c r="B682" t="s">
        <v>832</v>
      </c>
      <c r="C682" t="s">
        <v>46</v>
      </c>
      <c r="D682" t="s">
        <v>848</v>
      </c>
      <c r="F682" s="1"/>
      <c r="G682" s="1"/>
      <c r="H682" s="2"/>
      <c r="I682" s="2"/>
      <c r="J682" s="2"/>
      <c r="K682" s="2"/>
      <c r="L682" s="2"/>
      <c r="M682" s="2"/>
      <c r="N682" s="2">
        <v>2431</v>
      </c>
      <c r="O682" s="2"/>
      <c r="P682" s="1"/>
      <c r="Q682" s="3"/>
      <c r="R682" s="1"/>
      <c r="S682" s="1"/>
      <c r="T682" s="1"/>
      <c r="U682" s="2"/>
      <c r="V682" s="2"/>
      <c r="W682" s="3"/>
      <c r="X682" s="3"/>
      <c r="Y682" s="3"/>
      <c r="Z682" s="3"/>
      <c r="AA682" s="3"/>
      <c r="AB682" s="3"/>
      <c r="AC682" s="1"/>
      <c r="AD682" s="3"/>
      <c r="AE682" s="1"/>
    </row>
    <row r="683" spans="1:31" x14ac:dyDescent="0.15">
      <c r="A683" t="s">
        <v>831</v>
      </c>
      <c r="B683" t="s">
        <v>832</v>
      </c>
      <c r="C683" t="s">
        <v>50</v>
      </c>
      <c r="D683" t="s">
        <v>849</v>
      </c>
      <c r="F683" s="1"/>
      <c r="G683" s="1"/>
      <c r="H683" s="2"/>
      <c r="I683" s="2"/>
      <c r="J683" s="2"/>
      <c r="K683" s="2"/>
      <c r="L683" s="2"/>
      <c r="M683" s="2"/>
      <c r="N683" s="2">
        <v>3520</v>
      </c>
      <c r="O683" s="2"/>
      <c r="P683" s="1"/>
      <c r="Q683" s="3"/>
      <c r="R683" s="1"/>
      <c r="S683" s="1"/>
      <c r="T683" s="1"/>
      <c r="U683" s="2"/>
      <c r="V683" s="2"/>
      <c r="W683" s="3"/>
      <c r="X683" s="3"/>
      <c r="Y683" s="3"/>
      <c r="Z683" s="3"/>
      <c r="AA683" s="3"/>
      <c r="AB683" s="3"/>
      <c r="AC683" s="1"/>
      <c r="AD683" s="3"/>
      <c r="AE683" s="1"/>
    </row>
    <row r="684" spans="1:31" x14ac:dyDescent="0.15">
      <c r="A684" t="s">
        <v>831</v>
      </c>
      <c r="B684" t="s">
        <v>832</v>
      </c>
      <c r="C684" t="s">
        <v>202</v>
      </c>
      <c r="D684" t="s">
        <v>850</v>
      </c>
      <c r="F684" s="1"/>
      <c r="G684" s="1"/>
      <c r="H684" s="2"/>
      <c r="I684" s="2"/>
      <c r="J684" s="2"/>
      <c r="K684" s="2"/>
      <c r="L684" s="2"/>
      <c r="M684" s="2"/>
      <c r="N684" s="2">
        <v>1703</v>
      </c>
      <c r="O684" s="2"/>
      <c r="P684" s="1"/>
      <c r="Q684" s="3"/>
      <c r="R684" s="1"/>
      <c r="S684" s="1"/>
      <c r="T684" s="1"/>
      <c r="U684" s="2"/>
      <c r="V684" s="2"/>
      <c r="W684" s="3"/>
      <c r="X684" s="3"/>
      <c r="Y684" s="3"/>
      <c r="Z684" s="3"/>
      <c r="AA684" s="3"/>
      <c r="AB684" s="3"/>
      <c r="AC684" s="1"/>
      <c r="AD684" s="3"/>
      <c r="AE684" s="1"/>
    </row>
    <row r="685" spans="1:31" x14ac:dyDescent="0.15">
      <c r="A685" t="s">
        <v>831</v>
      </c>
      <c r="B685" t="s">
        <v>832</v>
      </c>
      <c r="C685" t="s">
        <v>52</v>
      </c>
      <c r="D685" t="s">
        <v>851</v>
      </c>
      <c r="F685" s="1"/>
      <c r="G685" s="1"/>
      <c r="H685" s="2"/>
      <c r="I685" s="2"/>
      <c r="J685" s="2"/>
      <c r="K685" s="2"/>
      <c r="L685" s="2"/>
      <c r="M685" s="2"/>
      <c r="N685" s="2">
        <v>4158</v>
      </c>
      <c r="O685" s="2"/>
      <c r="P685" s="1"/>
      <c r="Q685" s="3"/>
      <c r="R685" s="1"/>
      <c r="S685" s="1"/>
      <c r="T685" s="1"/>
      <c r="U685" s="2"/>
      <c r="V685" s="2"/>
      <c r="W685" s="3"/>
      <c r="X685" s="3"/>
      <c r="Y685" s="3"/>
      <c r="Z685" s="3"/>
      <c r="AA685" s="3"/>
      <c r="AB685" s="3"/>
      <c r="AC685" s="1"/>
      <c r="AD685" s="3"/>
      <c r="AE685" s="1"/>
    </row>
    <row r="686" spans="1:31" x14ac:dyDescent="0.15">
      <c r="A686" t="s">
        <v>831</v>
      </c>
      <c r="B686" t="s">
        <v>832</v>
      </c>
      <c r="C686" t="s">
        <v>60</v>
      </c>
      <c r="D686" t="s">
        <v>852</v>
      </c>
      <c r="F686" s="1"/>
      <c r="G686" s="1"/>
      <c r="H686" s="2"/>
      <c r="I686" s="2"/>
      <c r="J686" s="2"/>
      <c r="K686" s="2"/>
      <c r="L686" s="2"/>
      <c r="M686" s="2"/>
      <c r="N686" s="2">
        <v>1645</v>
      </c>
      <c r="O686" s="2"/>
      <c r="P686" s="1"/>
      <c r="Q686" s="3"/>
      <c r="R686" s="1"/>
      <c r="S686" s="1"/>
      <c r="T686" s="1"/>
      <c r="U686" s="2"/>
      <c r="V686" s="2"/>
      <c r="W686" s="3"/>
      <c r="X686" s="3"/>
      <c r="Y686" s="3"/>
      <c r="Z686" s="3"/>
      <c r="AA686" s="3"/>
      <c r="AB686" s="3"/>
      <c r="AC686" s="1"/>
      <c r="AD686" s="3"/>
      <c r="AE686" s="1"/>
    </row>
    <row r="687" spans="1:31" x14ac:dyDescent="0.15">
      <c r="A687" t="s">
        <v>831</v>
      </c>
      <c r="B687" t="s">
        <v>832</v>
      </c>
      <c r="C687" t="s">
        <v>64</v>
      </c>
      <c r="D687" t="s">
        <v>853</v>
      </c>
      <c r="F687" s="1"/>
      <c r="G687" s="1"/>
      <c r="H687" s="2"/>
      <c r="I687" s="2"/>
      <c r="J687" s="2"/>
      <c r="K687" s="2"/>
      <c r="L687" s="2"/>
      <c r="M687" s="2"/>
      <c r="N687" s="2">
        <v>1980</v>
      </c>
      <c r="O687" s="2"/>
      <c r="P687" s="1"/>
      <c r="Q687" s="3"/>
      <c r="R687" s="1"/>
      <c r="S687" s="1"/>
      <c r="T687" s="1"/>
      <c r="U687" s="2"/>
      <c r="V687" s="2"/>
      <c r="W687" s="3"/>
      <c r="X687" s="3"/>
      <c r="Y687" s="3"/>
      <c r="Z687" s="3"/>
      <c r="AA687" s="3"/>
      <c r="AB687" s="3"/>
      <c r="AC687" s="1"/>
      <c r="AD687" s="3"/>
      <c r="AE687" s="1"/>
    </row>
    <row r="688" spans="1:31" x14ac:dyDescent="0.15">
      <c r="A688" t="s">
        <v>831</v>
      </c>
      <c r="B688" t="s">
        <v>832</v>
      </c>
      <c r="C688" t="s">
        <v>66</v>
      </c>
      <c r="D688" t="s">
        <v>854</v>
      </c>
      <c r="F688" s="1"/>
      <c r="G688" s="1"/>
      <c r="H688" s="2"/>
      <c r="I688" s="2"/>
      <c r="J688" s="2"/>
      <c r="K688" s="2"/>
      <c r="L688" s="2"/>
      <c r="M688" s="2"/>
      <c r="N688" s="2">
        <v>1617</v>
      </c>
      <c r="O688" s="2"/>
      <c r="P688" s="1"/>
      <c r="Q688" s="3"/>
      <c r="R688" s="1"/>
      <c r="S688" s="1"/>
      <c r="T688" s="1"/>
      <c r="U688" s="2"/>
      <c r="V688" s="2"/>
      <c r="W688" s="3"/>
      <c r="X688" s="3"/>
      <c r="Y688" s="3"/>
      <c r="Z688" s="3"/>
      <c r="AA688" s="3"/>
      <c r="AB688" s="3"/>
      <c r="AC688" s="1"/>
      <c r="AD688" s="3"/>
      <c r="AE688" s="1"/>
    </row>
    <row r="689" spans="1:31" x14ac:dyDescent="0.15">
      <c r="A689" t="s">
        <v>831</v>
      </c>
      <c r="B689" t="s">
        <v>832</v>
      </c>
      <c r="C689" t="s">
        <v>70</v>
      </c>
      <c r="D689" t="s">
        <v>855</v>
      </c>
      <c r="F689" s="1"/>
      <c r="G689" s="1"/>
      <c r="H689" s="2"/>
      <c r="I689" s="2"/>
      <c r="J689" s="2"/>
      <c r="K689" s="2"/>
      <c r="L689" s="2"/>
      <c r="M689" s="2"/>
      <c r="N689" s="2">
        <v>4384</v>
      </c>
      <c r="O689" s="2"/>
      <c r="P689" s="1"/>
      <c r="Q689" s="3"/>
      <c r="R689" s="1"/>
      <c r="S689" s="1"/>
      <c r="T689" s="1"/>
      <c r="U689" s="2"/>
      <c r="V689" s="2"/>
      <c r="W689" s="3"/>
      <c r="X689" s="3"/>
      <c r="Y689" s="3"/>
      <c r="Z689" s="3"/>
      <c r="AA689" s="3"/>
      <c r="AB689" s="3"/>
      <c r="AC689" s="1"/>
      <c r="AD689" s="3"/>
      <c r="AE689" s="1"/>
    </row>
    <row r="690" spans="1:31" x14ac:dyDescent="0.15">
      <c r="A690" t="s">
        <v>831</v>
      </c>
      <c r="B690" t="s">
        <v>832</v>
      </c>
      <c r="C690" t="s">
        <v>78</v>
      </c>
      <c r="D690" t="s">
        <v>856</v>
      </c>
      <c r="F690" s="1"/>
      <c r="G690" s="1"/>
      <c r="H690" s="2"/>
      <c r="I690" s="2"/>
      <c r="J690" s="2"/>
      <c r="K690" s="2"/>
      <c r="L690" s="2"/>
      <c r="M690" s="2"/>
      <c r="N690" s="2">
        <v>2277</v>
      </c>
      <c r="O690" s="2"/>
      <c r="P690" s="1"/>
      <c r="Q690" s="3"/>
      <c r="R690" s="1"/>
      <c r="S690" s="1"/>
      <c r="T690" s="1"/>
      <c r="U690" s="2"/>
      <c r="V690" s="2"/>
      <c r="W690" s="3"/>
      <c r="X690" s="3"/>
      <c r="Y690" s="3"/>
      <c r="Z690" s="3"/>
      <c r="AA690" s="3"/>
      <c r="AB690" s="3"/>
      <c r="AC690" s="1"/>
      <c r="AD690" s="3"/>
      <c r="AE690" s="1"/>
    </row>
    <row r="691" spans="1:31" x14ac:dyDescent="0.15">
      <c r="A691" t="s">
        <v>831</v>
      </c>
      <c r="B691" t="s">
        <v>832</v>
      </c>
      <c r="C691" t="s">
        <v>80</v>
      </c>
      <c r="D691" t="s">
        <v>857</v>
      </c>
      <c r="F691" s="1"/>
      <c r="G691" s="1"/>
      <c r="H691" s="2"/>
      <c r="I691" s="2"/>
      <c r="J691" s="2"/>
      <c r="K691" s="2"/>
      <c r="L691" s="2"/>
      <c r="M691" s="2"/>
      <c r="N691" s="2">
        <v>1573</v>
      </c>
      <c r="O691" s="2"/>
      <c r="P691" s="1"/>
      <c r="Q691" s="3"/>
      <c r="R691" s="1"/>
      <c r="S691" s="1"/>
      <c r="T691" s="1"/>
      <c r="U691" s="2"/>
      <c r="V691" s="2"/>
      <c r="W691" s="3"/>
      <c r="X691" s="3"/>
      <c r="Y691" s="3"/>
      <c r="Z691" s="3"/>
      <c r="AA691" s="3"/>
      <c r="AB691" s="3"/>
      <c r="AC691" s="1"/>
      <c r="AD691" s="3"/>
      <c r="AE691" s="1"/>
    </row>
    <row r="692" spans="1:31" x14ac:dyDescent="0.15">
      <c r="A692" t="s">
        <v>831</v>
      </c>
      <c r="B692" t="s">
        <v>832</v>
      </c>
      <c r="C692" t="s">
        <v>84</v>
      </c>
      <c r="D692" t="s">
        <v>858</v>
      </c>
      <c r="F692" s="1"/>
      <c r="G692" s="1"/>
      <c r="H692" s="2"/>
      <c r="I692" s="2"/>
      <c r="J692" s="2"/>
      <c r="K692" s="2"/>
      <c r="L692" s="2"/>
      <c r="M692" s="2"/>
      <c r="N692" s="2">
        <v>4020</v>
      </c>
      <c r="O692" s="2"/>
      <c r="P692" s="1"/>
      <c r="Q692" s="3"/>
      <c r="R692" s="1"/>
      <c r="S692" s="1"/>
      <c r="T692" s="1"/>
      <c r="U692" s="2"/>
      <c r="V692" s="2"/>
      <c r="W692" s="3"/>
      <c r="X692" s="3"/>
      <c r="Y692" s="3"/>
      <c r="Z692" s="3"/>
      <c r="AA692" s="3"/>
      <c r="AB692" s="3"/>
      <c r="AC692" s="1"/>
      <c r="AD692" s="3"/>
      <c r="AE692" s="1"/>
    </row>
    <row r="693" spans="1:31" x14ac:dyDescent="0.15">
      <c r="A693" t="s">
        <v>831</v>
      </c>
      <c r="B693" t="s">
        <v>832</v>
      </c>
      <c r="C693" t="s">
        <v>85</v>
      </c>
      <c r="D693" t="s">
        <v>859</v>
      </c>
      <c r="F693" s="1"/>
      <c r="G693" s="1"/>
      <c r="H693" s="2"/>
      <c r="I693" s="2"/>
      <c r="J693" s="2"/>
      <c r="K693" s="2"/>
      <c r="L693" s="2"/>
      <c r="M693" s="2"/>
      <c r="N693" s="2">
        <v>2200</v>
      </c>
      <c r="O693" s="2"/>
      <c r="P693" s="1"/>
      <c r="Q693" s="3"/>
      <c r="R693" s="1"/>
      <c r="S693" s="1"/>
      <c r="T693" s="1"/>
      <c r="U693" s="2"/>
      <c r="V693" s="2"/>
      <c r="W693" s="3"/>
      <c r="X693" s="3"/>
      <c r="Y693" s="3"/>
      <c r="Z693" s="3"/>
      <c r="AA693" s="3"/>
      <c r="AB693" s="3"/>
      <c r="AC693" s="1"/>
      <c r="AD693" s="3"/>
      <c r="AE693" s="1"/>
    </row>
    <row r="694" spans="1:31" x14ac:dyDescent="0.15">
      <c r="A694" t="s">
        <v>831</v>
      </c>
      <c r="B694" t="s">
        <v>832</v>
      </c>
      <c r="C694" t="s">
        <v>435</v>
      </c>
      <c r="D694" t="s">
        <v>860</v>
      </c>
      <c r="F694" s="1"/>
      <c r="G694" s="1"/>
      <c r="H694" s="2"/>
      <c r="I694" s="2"/>
      <c r="J694" s="2"/>
      <c r="K694" s="2"/>
      <c r="L694" s="2"/>
      <c r="M694" s="2"/>
      <c r="N694" s="2">
        <v>3729</v>
      </c>
      <c r="O694" s="2"/>
      <c r="P694" s="1"/>
      <c r="Q694" s="3"/>
      <c r="R694" s="1"/>
      <c r="S694" s="1"/>
      <c r="T694" s="1"/>
      <c r="U694" s="2"/>
      <c r="V694" s="2"/>
      <c r="W694" s="3"/>
      <c r="X694" s="3"/>
      <c r="Y694" s="3"/>
      <c r="Z694" s="3"/>
      <c r="AA694" s="3"/>
      <c r="AB694" s="3"/>
      <c r="AC694" s="1"/>
      <c r="AD694" s="3"/>
      <c r="AE694" s="1"/>
    </row>
    <row r="695" spans="1:31" x14ac:dyDescent="0.15">
      <c r="A695" t="s">
        <v>831</v>
      </c>
      <c r="B695" t="s">
        <v>832</v>
      </c>
      <c r="C695" t="s">
        <v>90</v>
      </c>
      <c r="D695" t="s">
        <v>861</v>
      </c>
      <c r="F695" s="1"/>
      <c r="G695" s="1"/>
      <c r="H695" s="2"/>
      <c r="I695" s="2"/>
      <c r="J695" s="2"/>
      <c r="K695" s="2"/>
      <c r="L695" s="2"/>
      <c r="M695" s="2"/>
      <c r="N695" s="2">
        <v>3185</v>
      </c>
      <c r="O695" s="2"/>
      <c r="P695" s="1"/>
      <c r="Q695" s="3"/>
      <c r="R695" s="1"/>
      <c r="S695" s="1"/>
      <c r="T695" s="1"/>
      <c r="U695" s="2"/>
      <c r="V695" s="2"/>
      <c r="W695" s="3"/>
      <c r="X695" s="3"/>
      <c r="Y695" s="3"/>
      <c r="Z695" s="3"/>
      <c r="AA695" s="3"/>
      <c r="AB695" s="3"/>
      <c r="AC695" s="1"/>
      <c r="AD695" s="3"/>
      <c r="AE695" s="1"/>
    </row>
    <row r="696" spans="1:31" x14ac:dyDescent="0.15">
      <c r="A696" t="s">
        <v>831</v>
      </c>
      <c r="B696" t="s">
        <v>832</v>
      </c>
      <c r="C696" t="s">
        <v>92</v>
      </c>
      <c r="D696" t="s">
        <v>862</v>
      </c>
      <c r="F696" s="1"/>
      <c r="G696" s="1"/>
      <c r="H696" s="2"/>
      <c r="I696" s="2"/>
      <c r="J696" s="2"/>
      <c r="K696" s="2"/>
      <c r="L696" s="2"/>
      <c r="M696" s="2"/>
      <c r="N696" s="2">
        <v>4110</v>
      </c>
      <c r="O696" s="2"/>
      <c r="P696" s="1"/>
      <c r="Q696" s="3"/>
      <c r="R696" s="1"/>
      <c r="S696" s="1"/>
      <c r="T696" s="1"/>
      <c r="U696" s="2"/>
      <c r="V696" s="2"/>
      <c r="W696" s="3"/>
      <c r="X696" s="3"/>
      <c r="Y696" s="3"/>
      <c r="Z696" s="3"/>
      <c r="AA696" s="3"/>
      <c r="AB696" s="3"/>
      <c r="AC696" s="1"/>
      <c r="AD696" s="3"/>
      <c r="AE696" s="1"/>
    </row>
    <row r="697" spans="1:31" ht="18.75" x14ac:dyDescent="0.15">
      <c r="A697" t="s">
        <v>831</v>
      </c>
      <c r="B697" t="s">
        <v>832</v>
      </c>
      <c r="C697" t="s">
        <v>96</v>
      </c>
      <c r="D697" s="78" t="s">
        <v>1937</v>
      </c>
      <c r="F697" s="1"/>
      <c r="G697" s="1"/>
      <c r="H697" s="2"/>
      <c r="I697" s="2"/>
      <c r="J697" s="2"/>
      <c r="K697" s="2"/>
      <c r="L697" s="2"/>
      <c r="M697" s="2"/>
      <c r="N697" s="2">
        <v>3300</v>
      </c>
      <c r="O697" s="2"/>
      <c r="P697" s="1"/>
      <c r="Q697" s="3"/>
      <c r="R697" s="1"/>
      <c r="S697" s="1"/>
      <c r="T697" s="1"/>
      <c r="U697" s="2"/>
      <c r="V697" s="2"/>
      <c r="W697" s="3"/>
      <c r="X697" s="3"/>
      <c r="Y697" s="3"/>
      <c r="Z697" s="3"/>
      <c r="AA697" s="3"/>
      <c r="AB697" s="3"/>
      <c r="AC697" s="1"/>
      <c r="AD697" s="3"/>
      <c r="AE697" s="1"/>
    </row>
    <row r="698" spans="1:31" x14ac:dyDescent="0.15">
      <c r="A698" t="s">
        <v>831</v>
      </c>
      <c r="B698" t="s">
        <v>832</v>
      </c>
      <c r="C698" t="s">
        <v>104</v>
      </c>
      <c r="D698" t="s">
        <v>863</v>
      </c>
      <c r="F698" s="1"/>
      <c r="G698" s="1"/>
      <c r="H698" s="2"/>
      <c r="I698" s="2"/>
      <c r="J698" s="2"/>
      <c r="K698" s="2"/>
      <c r="L698" s="2"/>
      <c r="M698" s="2"/>
      <c r="N698" s="2">
        <v>2420</v>
      </c>
      <c r="O698" s="2"/>
      <c r="P698" s="1"/>
      <c r="Q698" s="3"/>
      <c r="R698" s="1"/>
      <c r="S698" s="1"/>
      <c r="T698" s="1"/>
      <c r="U698" s="2"/>
      <c r="V698" s="2"/>
      <c r="W698" s="3"/>
      <c r="X698" s="3"/>
      <c r="Y698" s="3"/>
      <c r="Z698" s="3"/>
      <c r="AA698" s="3"/>
      <c r="AB698" s="3"/>
      <c r="AC698" s="1"/>
      <c r="AD698" s="3"/>
      <c r="AE698" s="1"/>
    </row>
    <row r="699" spans="1:31" x14ac:dyDescent="0.15">
      <c r="A699" t="s">
        <v>831</v>
      </c>
      <c r="B699" t="s">
        <v>832</v>
      </c>
      <c r="C699" t="s">
        <v>440</v>
      </c>
      <c r="D699" t="s">
        <v>864</v>
      </c>
      <c r="F699" s="1"/>
      <c r="G699" s="1"/>
      <c r="H699" s="2"/>
      <c r="I699" s="2"/>
      <c r="J699" s="2"/>
      <c r="K699" s="2"/>
      <c r="L699" s="2"/>
      <c r="M699" s="2"/>
      <c r="N699" s="2">
        <v>2420</v>
      </c>
      <c r="O699" s="2"/>
      <c r="P699" s="1"/>
      <c r="Q699" s="3"/>
      <c r="R699" s="1"/>
      <c r="S699" s="1"/>
      <c r="T699" s="1"/>
      <c r="U699" s="2"/>
      <c r="V699" s="2"/>
      <c r="W699" s="3"/>
      <c r="X699" s="3"/>
      <c r="Y699" s="3"/>
      <c r="Z699" s="3"/>
      <c r="AA699" s="3"/>
      <c r="AB699" s="3"/>
      <c r="AC699" s="1"/>
      <c r="AD699" s="3"/>
      <c r="AE699" s="1"/>
    </row>
    <row r="700" spans="1:31" x14ac:dyDescent="0.15">
      <c r="A700" t="s">
        <v>831</v>
      </c>
      <c r="B700" t="s">
        <v>832</v>
      </c>
      <c r="C700" t="s">
        <v>569</v>
      </c>
      <c r="D700" t="s">
        <v>865</v>
      </c>
      <c r="F700" s="1"/>
      <c r="G700" s="1"/>
      <c r="H700" s="2"/>
      <c r="I700" s="2"/>
      <c r="J700" s="2"/>
      <c r="K700" s="2"/>
      <c r="L700" s="2"/>
      <c r="M700" s="2"/>
      <c r="N700" s="2">
        <v>1925</v>
      </c>
      <c r="O700" s="2"/>
      <c r="P700" s="1"/>
      <c r="Q700" s="3"/>
      <c r="R700" s="1"/>
      <c r="S700" s="1"/>
      <c r="T700" s="1"/>
      <c r="U700" s="2"/>
      <c r="V700" s="2"/>
      <c r="W700" s="3"/>
      <c r="X700" s="3"/>
      <c r="Y700" s="3"/>
      <c r="Z700" s="3"/>
      <c r="AA700" s="3"/>
      <c r="AB700" s="3"/>
      <c r="AC700" s="1"/>
      <c r="AD700" s="3"/>
      <c r="AE700" s="1"/>
    </row>
    <row r="701" spans="1:31" x14ac:dyDescent="0.15">
      <c r="A701" t="s">
        <v>831</v>
      </c>
      <c r="B701" t="s">
        <v>832</v>
      </c>
      <c r="C701" t="s">
        <v>295</v>
      </c>
      <c r="D701" t="s">
        <v>866</v>
      </c>
      <c r="F701" s="1"/>
      <c r="G701" s="1"/>
      <c r="H701" s="2"/>
      <c r="I701" s="2"/>
      <c r="J701" s="2"/>
      <c r="K701" s="2"/>
      <c r="L701" s="2"/>
      <c r="M701" s="2"/>
      <c r="N701" s="2">
        <v>2530</v>
      </c>
      <c r="O701" s="2"/>
      <c r="P701" s="1"/>
      <c r="Q701" s="3"/>
      <c r="R701" s="1"/>
      <c r="S701" s="1"/>
      <c r="T701" s="1"/>
      <c r="U701" s="2"/>
      <c r="V701" s="2"/>
      <c r="W701" s="3"/>
      <c r="X701" s="3"/>
      <c r="Y701" s="3"/>
      <c r="Z701" s="3"/>
      <c r="AA701" s="3"/>
      <c r="AB701" s="3"/>
      <c r="AC701" s="1"/>
      <c r="AD701" s="3"/>
      <c r="AE701" s="1"/>
    </row>
    <row r="702" spans="1:31" x14ac:dyDescent="0.15">
      <c r="A702" t="s">
        <v>831</v>
      </c>
      <c r="B702" t="s">
        <v>832</v>
      </c>
      <c r="C702" t="s">
        <v>115</v>
      </c>
      <c r="D702" t="s">
        <v>867</v>
      </c>
      <c r="F702" s="1"/>
      <c r="G702" s="1"/>
      <c r="H702" s="2"/>
      <c r="I702" s="2"/>
      <c r="J702" s="2"/>
      <c r="K702" s="2"/>
      <c r="L702" s="2"/>
      <c r="M702" s="2"/>
      <c r="N702" s="2">
        <v>2640</v>
      </c>
      <c r="O702" s="2"/>
      <c r="P702" s="1"/>
      <c r="Q702" s="3"/>
      <c r="R702" s="1"/>
      <c r="S702" s="1"/>
      <c r="T702" s="1"/>
      <c r="U702" s="2"/>
      <c r="V702" s="2"/>
      <c r="W702" s="3"/>
      <c r="X702" s="3"/>
      <c r="Y702" s="3"/>
      <c r="Z702" s="3"/>
      <c r="AA702" s="3"/>
      <c r="AB702" s="3"/>
      <c r="AC702" s="1"/>
      <c r="AD702" s="3"/>
      <c r="AE702" s="1"/>
    </row>
    <row r="703" spans="1:31" x14ac:dyDescent="0.15">
      <c r="A703" t="s">
        <v>831</v>
      </c>
      <c r="B703" t="s">
        <v>832</v>
      </c>
      <c r="C703" t="s">
        <v>119</v>
      </c>
      <c r="D703" t="s">
        <v>868</v>
      </c>
      <c r="F703" s="1"/>
      <c r="G703" s="1"/>
      <c r="H703" s="2"/>
      <c r="I703" s="2"/>
      <c r="J703" s="2"/>
      <c r="K703" s="2"/>
      <c r="L703" s="2"/>
      <c r="M703" s="2"/>
      <c r="N703" s="2">
        <v>2383</v>
      </c>
      <c r="O703" s="2"/>
      <c r="P703" s="1"/>
      <c r="Q703" s="3"/>
      <c r="R703" s="1"/>
      <c r="S703" s="1"/>
      <c r="T703" s="1"/>
      <c r="U703" s="2"/>
      <c r="V703" s="2"/>
      <c r="W703" s="3"/>
      <c r="X703" s="3"/>
      <c r="Y703" s="3"/>
      <c r="Z703" s="3"/>
      <c r="AA703" s="3"/>
      <c r="AB703" s="3"/>
      <c r="AC703" s="1"/>
      <c r="AD703" s="3"/>
      <c r="AE703" s="1"/>
    </row>
    <row r="704" spans="1:31" x14ac:dyDescent="0.15">
      <c r="A704" t="s">
        <v>831</v>
      </c>
      <c r="B704" t="s">
        <v>832</v>
      </c>
      <c r="C704" t="s">
        <v>299</v>
      </c>
      <c r="D704" t="s">
        <v>869</v>
      </c>
      <c r="F704" s="1"/>
      <c r="G704" s="1"/>
      <c r="H704" s="2"/>
      <c r="I704" s="2"/>
      <c r="J704" s="2"/>
      <c r="K704" s="2"/>
      <c r="L704" s="2"/>
      <c r="M704" s="2"/>
      <c r="N704" s="2">
        <v>2112</v>
      </c>
      <c r="O704" s="2"/>
      <c r="P704" s="1"/>
      <c r="Q704" s="3"/>
      <c r="R704" s="1"/>
      <c r="S704" s="1"/>
      <c r="T704" s="1"/>
      <c r="U704" s="2"/>
      <c r="V704" s="2"/>
      <c r="W704" s="3"/>
      <c r="X704" s="3"/>
      <c r="Y704" s="3"/>
      <c r="Z704" s="3"/>
      <c r="AA704" s="3"/>
      <c r="AB704" s="3"/>
      <c r="AC704" s="1"/>
      <c r="AD704" s="3"/>
      <c r="AE704" s="1"/>
    </row>
    <row r="705" spans="1:31" x14ac:dyDescent="0.15">
      <c r="A705" t="s">
        <v>831</v>
      </c>
      <c r="B705" t="s">
        <v>832</v>
      </c>
      <c r="C705" t="s">
        <v>303</v>
      </c>
      <c r="D705" t="s">
        <v>870</v>
      </c>
      <c r="F705" s="1"/>
      <c r="G705" s="1"/>
      <c r="H705" s="2"/>
      <c r="I705" s="2"/>
      <c r="J705" s="2"/>
      <c r="K705" s="2"/>
      <c r="L705" s="2"/>
      <c r="M705" s="2"/>
      <c r="N705" s="2">
        <v>3630</v>
      </c>
      <c r="O705" s="2"/>
      <c r="P705" s="1"/>
      <c r="Q705" s="3"/>
      <c r="R705" s="1"/>
      <c r="S705" s="1"/>
      <c r="T705" s="1"/>
      <c r="U705" s="2"/>
      <c r="V705" s="2"/>
      <c r="W705" s="3"/>
      <c r="X705" s="3"/>
      <c r="Y705" s="3"/>
      <c r="Z705" s="3"/>
      <c r="AA705" s="3"/>
      <c r="AB705" s="3"/>
      <c r="AC705" s="1"/>
      <c r="AD705" s="3"/>
      <c r="AE705" s="1"/>
    </row>
    <row r="706" spans="1:31" x14ac:dyDescent="0.15">
      <c r="A706" s="101" t="s">
        <v>1973</v>
      </c>
      <c r="B706" t="s">
        <v>832</v>
      </c>
      <c r="C706" t="s">
        <v>183</v>
      </c>
      <c r="D706" t="s">
        <v>832</v>
      </c>
      <c r="F706" s="1"/>
      <c r="G706" s="1"/>
      <c r="H706" s="2"/>
      <c r="I706" s="2"/>
      <c r="J706" s="2"/>
      <c r="K706" s="2"/>
      <c r="L706" s="2"/>
      <c r="M706" s="2"/>
      <c r="N706" s="2" t="s">
        <v>1</v>
      </c>
      <c r="O706" s="2"/>
      <c r="P706" s="1"/>
      <c r="Q706" s="3"/>
      <c r="R706" s="1"/>
      <c r="S706" s="1"/>
      <c r="T706" s="1"/>
      <c r="U706" s="2"/>
      <c r="V706" s="2"/>
      <c r="W706" s="3"/>
      <c r="X706" s="3"/>
      <c r="Y706" s="3"/>
      <c r="Z706" s="3"/>
      <c r="AA706" s="3"/>
      <c r="AB706" s="3"/>
      <c r="AC706" s="1"/>
      <c r="AD706" s="3"/>
      <c r="AE706" s="1"/>
    </row>
    <row r="707" spans="1:31" x14ac:dyDescent="0.15">
      <c r="A707" t="s">
        <v>871</v>
      </c>
      <c r="B707" t="s">
        <v>872</v>
      </c>
      <c r="C707" t="s">
        <v>10</v>
      </c>
      <c r="D707" t="s">
        <v>873</v>
      </c>
      <c r="F707" s="1"/>
      <c r="G707" s="1"/>
      <c r="H707" s="2"/>
      <c r="I707" s="2"/>
      <c r="J707" s="2"/>
      <c r="K707" s="2"/>
      <c r="L707" s="2"/>
      <c r="M707" s="2"/>
      <c r="N707" s="2">
        <v>2615</v>
      </c>
      <c r="O707" s="2"/>
      <c r="P707" s="1"/>
      <c r="Q707" s="3"/>
      <c r="R707" s="1"/>
      <c r="S707" s="1"/>
      <c r="T707" s="1"/>
      <c r="U707" s="2"/>
      <c r="V707" s="2"/>
      <c r="W707" s="3"/>
      <c r="X707" s="3"/>
      <c r="Y707" s="3"/>
      <c r="Z707" s="3"/>
      <c r="AA707" s="3"/>
      <c r="AB707" s="3"/>
      <c r="AC707" s="1"/>
      <c r="AD707" s="3"/>
      <c r="AE707" s="1"/>
    </row>
    <row r="708" spans="1:31" x14ac:dyDescent="0.15">
      <c r="A708" t="s">
        <v>871</v>
      </c>
      <c r="B708" t="s">
        <v>872</v>
      </c>
      <c r="C708" t="s">
        <v>12</v>
      </c>
      <c r="D708" t="s">
        <v>874</v>
      </c>
      <c r="F708" s="1"/>
      <c r="G708" s="1"/>
      <c r="H708" s="2"/>
      <c r="I708" s="2"/>
      <c r="J708" s="2"/>
      <c r="K708" s="2"/>
      <c r="L708" s="2"/>
      <c r="M708" s="2"/>
      <c r="N708" s="2">
        <v>3299</v>
      </c>
      <c r="O708" s="2"/>
      <c r="P708" s="1"/>
      <c r="Q708" s="3"/>
      <c r="R708" s="1"/>
      <c r="S708" s="1"/>
      <c r="T708" s="1"/>
      <c r="U708" s="2"/>
      <c r="V708" s="2"/>
      <c r="W708" s="3"/>
      <c r="X708" s="3"/>
      <c r="Y708" s="3"/>
      <c r="Z708" s="3"/>
      <c r="AA708" s="3"/>
      <c r="AB708" s="3"/>
      <c r="AC708" s="1"/>
      <c r="AD708" s="3"/>
      <c r="AE708" s="1"/>
    </row>
    <row r="709" spans="1:31" x14ac:dyDescent="0.15">
      <c r="A709" t="s">
        <v>871</v>
      </c>
      <c r="B709" t="s">
        <v>872</v>
      </c>
      <c r="C709" t="s">
        <v>18</v>
      </c>
      <c r="D709" t="s">
        <v>875</v>
      </c>
      <c r="F709" s="1"/>
      <c r="G709" s="1"/>
      <c r="H709" s="2"/>
      <c r="I709" s="2"/>
      <c r="J709" s="2"/>
      <c r="K709" s="2"/>
      <c r="L709" s="2"/>
      <c r="M709" s="2"/>
      <c r="N709" s="2">
        <v>2500</v>
      </c>
      <c r="O709" s="2"/>
      <c r="P709" s="1"/>
      <c r="Q709" s="3"/>
      <c r="R709" s="1"/>
      <c r="S709" s="1"/>
      <c r="T709" s="1"/>
      <c r="U709" s="2"/>
      <c r="V709" s="2"/>
      <c r="W709" s="3"/>
      <c r="X709" s="3"/>
      <c r="Y709" s="3"/>
      <c r="Z709" s="3"/>
      <c r="AA709" s="3"/>
      <c r="AB709" s="3"/>
      <c r="AC709" s="1"/>
      <c r="AD709" s="3"/>
      <c r="AE709" s="1"/>
    </row>
    <row r="710" spans="1:31" x14ac:dyDescent="0.15">
      <c r="A710" t="s">
        <v>871</v>
      </c>
      <c r="B710" t="s">
        <v>872</v>
      </c>
      <c r="C710" t="s">
        <v>20</v>
      </c>
      <c r="D710" t="s">
        <v>876</v>
      </c>
      <c r="F710" s="1"/>
      <c r="G710" s="1"/>
      <c r="H710" s="2"/>
      <c r="I710" s="2"/>
      <c r="J710" s="2"/>
      <c r="K710" s="2"/>
      <c r="L710" s="2"/>
      <c r="M710" s="2"/>
      <c r="N710" s="2">
        <v>2156</v>
      </c>
      <c r="O710" s="2"/>
      <c r="P710" s="1"/>
      <c r="Q710" s="3"/>
      <c r="R710" s="1"/>
      <c r="S710" s="1"/>
      <c r="T710" s="1"/>
      <c r="U710" s="2"/>
      <c r="V710" s="2"/>
      <c r="W710" s="3"/>
      <c r="X710" s="3"/>
      <c r="Y710" s="3"/>
      <c r="Z710" s="3"/>
      <c r="AA710" s="3"/>
      <c r="AB710" s="3"/>
      <c r="AC710" s="1"/>
      <c r="AD710" s="3"/>
      <c r="AE710" s="1"/>
    </row>
    <row r="711" spans="1:31" x14ac:dyDescent="0.15">
      <c r="A711" t="s">
        <v>871</v>
      </c>
      <c r="B711" t="s">
        <v>872</v>
      </c>
      <c r="C711" t="s">
        <v>22</v>
      </c>
      <c r="D711" t="s">
        <v>877</v>
      </c>
      <c r="F711" s="1"/>
      <c r="G711" s="1"/>
      <c r="H711" s="2"/>
      <c r="I711" s="2"/>
      <c r="J711" s="2"/>
      <c r="K711" s="2"/>
      <c r="L711" s="2"/>
      <c r="M711" s="2"/>
      <c r="N711" s="2">
        <v>2607</v>
      </c>
      <c r="O711" s="2"/>
      <c r="P711" s="1"/>
      <c r="Q711" s="3"/>
      <c r="R711" s="1"/>
      <c r="S711" s="1"/>
      <c r="T711" s="1"/>
      <c r="U711" s="2"/>
      <c r="V711" s="2"/>
      <c r="W711" s="3"/>
      <c r="X711" s="3"/>
      <c r="Y711" s="3"/>
      <c r="Z711" s="3"/>
      <c r="AA711" s="3"/>
      <c r="AB711" s="3"/>
      <c r="AC711" s="1"/>
      <c r="AD711" s="3"/>
      <c r="AE711" s="1"/>
    </row>
    <row r="712" spans="1:31" x14ac:dyDescent="0.15">
      <c r="A712" t="s">
        <v>871</v>
      </c>
      <c r="B712" t="s">
        <v>872</v>
      </c>
      <c r="C712" t="s">
        <v>24</v>
      </c>
      <c r="D712" t="s">
        <v>878</v>
      </c>
      <c r="F712" s="1"/>
      <c r="G712" s="1"/>
      <c r="H712" s="2"/>
      <c r="I712" s="2"/>
      <c r="J712" s="2"/>
      <c r="K712" s="2"/>
      <c r="L712" s="2"/>
      <c r="M712" s="2"/>
      <c r="N712" s="2">
        <v>2849</v>
      </c>
      <c r="O712" s="2"/>
      <c r="P712" s="1"/>
      <c r="Q712" s="3"/>
      <c r="R712" s="1"/>
      <c r="S712" s="1"/>
      <c r="T712" s="1"/>
      <c r="U712" s="2"/>
      <c r="V712" s="2"/>
      <c r="W712" s="3"/>
      <c r="X712" s="3"/>
      <c r="Y712" s="3"/>
      <c r="Z712" s="3"/>
      <c r="AA712" s="3"/>
      <c r="AB712" s="3"/>
      <c r="AC712" s="1"/>
      <c r="AD712" s="3"/>
      <c r="AE712" s="1"/>
    </row>
    <row r="713" spans="1:31" x14ac:dyDescent="0.15">
      <c r="A713" t="s">
        <v>871</v>
      </c>
      <c r="B713" t="s">
        <v>872</v>
      </c>
      <c r="C713" t="s">
        <v>28</v>
      </c>
      <c r="D713" t="s">
        <v>879</v>
      </c>
      <c r="F713" s="1"/>
      <c r="G713" s="1"/>
      <c r="H713" s="2"/>
      <c r="I713" s="2"/>
      <c r="J713" s="2"/>
      <c r="K713" s="2"/>
      <c r="L713" s="2"/>
      <c r="M713" s="2"/>
      <c r="N713" s="2">
        <v>1859</v>
      </c>
      <c r="O713" s="2"/>
      <c r="P713" s="1"/>
      <c r="Q713" s="3"/>
      <c r="R713" s="1"/>
      <c r="S713" s="1"/>
      <c r="T713" s="1"/>
      <c r="U713" s="2"/>
      <c r="V713" s="2"/>
      <c r="W713" s="3"/>
      <c r="X713" s="3"/>
      <c r="Y713" s="3"/>
      <c r="Z713" s="3"/>
      <c r="AA713" s="3"/>
      <c r="AB713" s="3"/>
      <c r="AC713" s="1"/>
      <c r="AD713" s="3"/>
      <c r="AE713" s="1"/>
    </row>
    <row r="714" spans="1:31" x14ac:dyDescent="0.15">
      <c r="A714" t="s">
        <v>871</v>
      </c>
      <c r="B714" t="s">
        <v>872</v>
      </c>
      <c r="C714" t="s">
        <v>30</v>
      </c>
      <c r="D714" t="s">
        <v>880</v>
      </c>
      <c r="F714" s="1"/>
      <c r="G714" s="1"/>
      <c r="H714" s="2"/>
      <c r="I714" s="2"/>
      <c r="J714" s="2"/>
      <c r="K714" s="2"/>
      <c r="L714" s="2"/>
      <c r="M714" s="2"/>
      <c r="N714" s="2">
        <v>1815</v>
      </c>
      <c r="O714" s="2"/>
      <c r="P714" s="1"/>
      <c r="Q714" s="3"/>
      <c r="R714" s="1"/>
      <c r="S714" s="1"/>
      <c r="T714" s="1"/>
      <c r="U714" s="2"/>
      <c r="V714" s="2"/>
      <c r="W714" s="3"/>
      <c r="X714" s="3"/>
      <c r="Y714" s="3"/>
      <c r="Z714" s="3"/>
      <c r="AA714" s="3"/>
      <c r="AB714" s="3"/>
      <c r="AC714" s="1"/>
      <c r="AD714" s="3"/>
      <c r="AE714" s="1"/>
    </row>
    <row r="715" spans="1:31" x14ac:dyDescent="0.15">
      <c r="A715" t="s">
        <v>871</v>
      </c>
      <c r="B715" t="s">
        <v>872</v>
      </c>
      <c r="C715" t="s">
        <v>32</v>
      </c>
      <c r="D715" t="s">
        <v>881</v>
      </c>
      <c r="F715" s="1"/>
      <c r="G715" s="1"/>
      <c r="H715" s="2"/>
      <c r="I715" s="2"/>
      <c r="J715" s="2"/>
      <c r="K715" s="2"/>
      <c r="L715" s="2"/>
      <c r="M715" s="2"/>
      <c r="N715" s="2">
        <v>1610</v>
      </c>
      <c r="O715" s="2"/>
      <c r="P715" s="1"/>
      <c r="Q715" s="3"/>
      <c r="R715" s="1"/>
      <c r="S715" s="1"/>
      <c r="T715" s="1"/>
      <c r="U715" s="2"/>
      <c r="V715" s="2"/>
      <c r="W715" s="3"/>
      <c r="X715" s="3"/>
      <c r="Y715" s="3"/>
      <c r="Z715" s="3"/>
      <c r="AA715" s="3"/>
      <c r="AB715" s="3"/>
      <c r="AC715" s="1"/>
      <c r="AD715" s="3"/>
      <c r="AE715" s="1"/>
    </row>
    <row r="716" spans="1:31" x14ac:dyDescent="0.15">
      <c r="A716" t="s">
        <v>871</v>
      </c>
      <c r="B716" t="s">
        <v>872</v>
      </c>
      <c r="C716" t="s">
        <v>240</v>
      </c>
      <c r="D716" t="s">
        <v>882</v>
      </c>
      <c r="F716" s="1"/>
      <c r="G716" s="1"/>
      <c r="H716" s="2"/>
      <c r="I716" s="2"/>
      <c r="J716" s="2"/>
      <c r="K716" s="2"/>
      <c r="L716" s="2"/>
      <c r="M716" s="2"/>
      <c r="N716" s="2">
        <v>2514</v>
      </c>
      <c r="O716" s="2"/>
      <c r="P716" s="1"/>
      <c r="Q716" s="3"/>
      <c r="R716" s="1"/>
      <c r="S716" s="1"/>
      <c r="T716" s="1"/>
      <c r="U716" s="2"/>
      <c r="V716" s="2"/>
      <c r="W716" s="3"/>
      <c r="X716" s="3"/>
      <c r="Y716" s="3"/>
      <c r="Z716" s="3"/>
      <c r="AA716" s="3"/>
      <c r="AB716" s="3"/>
      <c r="AC716" s="1"/>
      <c r="AD716" s="3"/>
      <c r="AE716" s="1"/>
    </row>
    <row r="717" spans="1:31" x14ac:dyDescent="0.15">
      <c r="A717" t="s">
        <v>871</v>
      </c>
      <c r="B717" t="s">
        <v>872</v>
      </c>
      <c r="C717" t="s">
        <v>34</v>
      </c>
      <c r="D717" t="s">
        <v>883</v>
      </c>
      <c r="F717" s="1"/>
      <c r="G717" s="1"/>
      <c r="H717" s="2"/>
      <c r="I717" s="2"/>
      <c r="J717" s="2"/>
      <c r="K717" s="2"/>
      <c r="L717" s="2"/>
      <c r="M717" s="2"/>
      <c r="N717" s="2">
        <v>2190</v>
      </c>
      <c r="O717" s="2"/>
      <c r="P717" s="1"/>
      <c r="Q717" s="3"/>
      <c r="R717" s="1"/>
      <c r="S717" s="1"/>
      <c r="T717" s="1"/>
      <c r="U717" s="2"/>
      <c r="V717" s="2"/>
      <c r="W717" s="3"/>
      <c r="X717" s="3"/>
      <c r="Y717" s="3"/>
      <c r="Z717" s="3"/>
      <c r="AA717" s="3"/>
      <c r="AB717" s="3"/>
      <c r="AC717" s="1"/>
      <c r="AD717" s="3"/>
      <c r="AE717" s="1"/>
    </row>
    <row r="718" spans="1:31" x14ac:dyDescent="0.15">
      <c r="A718" t="s">
        <v>871</v>
      </c>
      <c r="B718" t="s">
        <v>872</v>
      </c>
      <c r="C718" t="s">
        <v>242</v>
      </c>
      <c r="D718" t="s">
        <v>884</v>
      </c>
      <c r="F718" s="1"/>
      <c r="G718" s="1"/>
      <c r="H718" s="2"/>
      <c r="I718" s="2"/>
      <c r="J718" s="2"/>
      <c r="K718" s="2"/>
      <c r="L718" s="2"/>
      <c r="M718" s="2"/>
      <c r="N718" s="2">
        <v>1782</v>
      </c>
      <c r="O718" s="2"/>
      <c r="P718" s="1"/>
      <c r="Q718" s="3"/>
      <c r="R718" s="1"/>
      <c r="S718" s="1"/>
      <c r="T718" s="1"/>
      <c r="U718" s="2"/>
      <c r="V718" s="2"/>
      <c r="W718" s="3"/>
      <c r="X718" s="3"/>
      <c r="Y718" s="3"/>
      <c r="Z718" s="3"/>
      <c r="AA718" s="3"/>
      <c r="AB718" s="3"/>
      <c r="AC718" s="1"/>
      <c r="AD718" s="3"/>
      <c r="AE718" s="1"/>
    </row>
    <row r="719" spans="1:31" x14ac:dyDescent="0.15">
      <c r="A719" t="s">
        <v>871</v>
      </c>
      <c r="B719" t="s">
        <v>872</v>
      </c>
      <c r="C719" t="s">
        <v>36</v>
      </c>
      <c r="D719" t="s">
        <v>885</v>
      </c>
      <c r="F719" s="1"/>
      <c r="G719" s="1"/>
      <c r="H719" s="2"/>
      <c r="I719" s="2"/>
      <c r="J719" s="2"/>
      <c r="K719" s="2"/>
      <c r="L719" s="2"/>
      <c r="M719" s="2"/>
      <c r="N719" s="2">
        <v>2545</v>
      </c>
      <c r="O719" s="2"/>
      <c r="P719" s="1"/>
      <c r="Q719" s="3"/>
      <c r="R719" s="1"/>
      <c r="S719" s="1"/>
      <c r="T719" s="1"/>
      <c r="U719" s="2"/>
      <c r="V719" s="2"/>
      <c r="W719" s="3"/>
      <c r="X719" s="3"/>
      <c r="Y719" s="3"/>
      <c r="Z719" s="3"/>
      <c r="AA719" s="3"/>
      <c r="AB719" s="3"/>
      <c r="AC719" s="1"/>
      <c r="AD719" s="3"/>
      <c r="AE719" s="1"/>
    </row>
    <row r="720" spans="1:31" x14ac:dyDescent="0.15">
      <c r="A720" t="s">
        <v>871</v>
      </c>
      <c r="B720" t="s">
        <v>872</v>
      </c>
      <c r="C720" t="s">
        <v>38</v>
      </c>
      <c r="D720" t="s">
        <v>886</v>
      </c>
      <c r="F720" s="1"/>
      <c r="G720" s="1"/>
      <c r="H720" s="2"/>
      <c r="I720" s="2"/>
      <c r="J720" s="2"/>
      <c r="K720" s="2"/>
      <c r="L720" s="2"/>
      <c r="M720" s="2"/>
      <c r="N720" s="2">
        <v>2475</v>
      </c>
      <c r="O720" s="2"/>
      <c r="P720" s="1"/>
      <c r="Q720" s="3"/>
      <c r="R720" s="1"/>
      <c r="S720" s="1"/>
      <c r="T720" s="1"/>
      <c r="U720" s="2"/>
      <c r="V720" s="2"/>
      <c r="W720" s="3"/>
      <c r="X720" s="3"/>
      <c r="Y720" s="3"/>
      <c r="Z720" s="3"/>
      <c r="AA720" s="3"/>
      <c r="AB720" s="3"/>
      <c r="AC720" s="1"/>
      <c r="AD720" s="3"/>
      <c r="AE720" s="1"/>
    </row>
    <row r="721" spans="1:31" x14ac:dyDescent="0.15">
      <c r="A721" t="s">
        <v>871</v>
      </c>
      <c r="B721" t="s">
        <v>872</v>
      </c>
      <c r="C721" t="s">
        <v>42</v>
      </c>
      <c r="D721" t="s">
        <v>887</v>
      </c>
      <c r="F721" s="1"/>
      <c r="G721" s="1"/>
      <c r="H721" s="2"/>
      <c r="I721" s="2"/>
      <c r="J721" s="2"/>
      <c r="K721" s="2"/>
      <c r="L721" s="2"/>
      <c r="M721" s="2"/>
      <c r="N721" s="2">
        <v>2582</v>
      </c>
      <c r="O721" s="2"/>
      <c r="P721" s="1"/>
      <c r="Q721" s="3"/>
      <c r="R721" s="1"/>
      <c r="S721" s="1"/>
      <c r="T721" s="1"/>
      <c r="U721" s="2"/>
      <c r="V721" s="2"/>
      <c r="W721" s="3"/>
      <c r="X721" s="3"/>
      <c r="Y721" s="3"/>
      <c r="Z721" s="3"/>
      <c r="AA721" s="3"/>
      <c r="AB721" s="3"/>
      <c r="AC721" s="1"/>
      <c r="AD721" s="3"/>
      <c r="AE721" s="1"/>
    </row>
    <row r="722" spans="1:31" x14ac:dyDescent="0.15">
      <c r="A722" t="s">
        <v>871</v>
      </c>
      <c r="B722" t="s">
        <v>872</v>
      </c>
      <c r="C722" t="s">
        <v>249</v>
      </c>
      <c r="D722" t="s">
        <v>888</v>
      </c>
      <c r="F722" s="1"/>
      <c r="G722" s="1"/>
      <c r="H722" s="2"/>
      <c r="I722" s="2"/>
      <c r="J722" s="2"/>
      <c r="K722" s="2"/>
      <c r="L722" s="2"/>
      <c r="M722" s="2"/>
      <c r="N722" s="2">
        <v>1130</v>
      </c>
      <c r="O722" s="2"/>
      <c r="P722" s="1"/>
      <c r="Q722" s="3"/>
      <c r="R722" s="1"/>
      <c r="S722" s="1"/>
      <c r="T722" s="1"/>
      <c r="U722" s="2"/>
      <c r="V722" s="2"/>
      <c r="W722" s="3"/>
      <c r="X722" s="3"/>
      <c r="Y722" s="3"/>
      <c r="Z722" s="3"/>
      <c r="AA722" s="3"/>
      <c r="AB722" s="3"/>
      <c r="AC722" s="1"/>
      <c r="AD722" s="3"/>
      <c r="AE722" s="1"/>
    </row>
    <row r="723" spans="1:31" x14ac:dyDescent="0.15">
      <c r="A723" t="s">
        <v>871</v>
      </c>
      <c r="B723" t="s">
        <v>872</v>
      </c>
      <c r="C723" t="s">
        <v>202</v>
      </c>
      <c r="D723" t="s">
        <v>889</v>
      </c>
      <c r="F723" s="1"/>
      <c r="G723" s="1"/>
      <c r="H723" s="2"/>
      <c r="I723" s="2"/>
      <c r="J723" s="2"/>
      <c r="K723" s="2"/>
      <c r="L723" s="2"/>
      <c r="M723" s="2"/>
      <c r="N723" s="2">
        <v>2360</v>
      </c>
      <c r="O723" s="2"/>
      <c r="P723" s="1"/>
      <c r="Q723" s="3"/>
      <c r="R723" s="1"/>
      <c r="S723" s="1"/>
      <c r="T723" s="1"/>
      <c r="U723" s="2"/>
      <c r="V723" s="2"/>
      <c r="W723" s="3"/>
      <c r="X723" s="3"/>
      <c r="Y723" s="3"/>
      <c r="Z723" s="3"/>
      <c r="AA723" s="3"/>
      <c r="AB723" s="3"/>
      <c r="AC723" s="1"/>
      <c r="AD723" s="3"/>
      <c r="AE723" s="1"/>
    </row>
    <row r="724" spans="1:31" x14ac:dyDescent="0.15">
      <c r="A724" t="s">
        <v>871</v>
      </c>
      <c r="B724" t="s">
        <v>872</v>
      </c>
      <c r="C724" t="s">
        <v>52</v>
      </c>
      <c r="D724" t="s">
        <v>890</v>
      </c>
      <c r="F724" s="1"/>
      <c r="G724" s="1"/>
      <c r="H724" s="2"/>
      <c r="I724" s="2"/>
      <c r="J724" s="2"/>
      <c r="K724" s="2"/>
      <c r="L724" s="2"/>
      <c r="M724" s="2"/>
      <c r="N724" s="2">
        <v>2651</v>
      </c>
      <c r="O724" s="2"/>
      <c r="P724" s="1"/>
      <c r="Q724" s="3"/>
      <c r="R724" s="1"/>
      <c r="S724" s="1"/>
      <c r="T724" s="1"/>
      <c r="U724" s="2"/>
      <c r="V724" s="2"/>
      <c r="W724" s="3"/>
      <c r="X724" s="3"/>
      <c r="Y724" s="3"/>
      <c r="Z724" s="3"/>
      <c r="AA724" s="3"/>
      <c r="AB724" s="3"/>
      <c r="AC724" s="1"/>
      <c r="AD724" s="3"/>
      <c r="AE724" s="1"/>
    </row>
    <row r="725" spans="1:31" x14ac:dyDescent="0.15">
      <c r="A725" t="s">
        <v>871</v>
      </c>
      <c r="B725" t="s">
        <v>872</v>
      </c>
      <c r="C725" t="s">
        <v>253</v>
      </c>
      <c r="D725" t="s">
        <v>891</v>
      </c>
      <c r="F725" s="1"/>
      <c r="G725" s="1"/>
      <c r="H725" s="2"/>
      <c r="I725" s="2"/>
      <c r="J725" s="2"/>
      <c r="K725" s="2"/>
      <c r="L725" s="2"/>
      <c r="M725" s="2"/>
      <c r="N725" s="2">
        <v>2750</v>
      </c>
      <c r="O725" s="2"/>
      <c r="P725" s="1"/>
      <c r="Q725" s="3"/>
      <c r="R725" s="1"/>
      <c r="S725" s="1"/>
      <c r="T725" s="1"/>
      <c r="U725" s="2"/>
      <c r="V725" s="2"/>
      <c r="W725" s="3"/>
      <c r="X725" s="3"/>
      <c r="Y725" s="3"/>
      <c r="Z725" s="3"/>
      <c r="AA725" s="3"/>
      <c r="AB725" s="3"/>
      <c r="AC725" s="1"/>
      <c r="AD725" s="3"/>
      <c r="AE725" s="1"/>
    </row>
    <row r="726" spans="1:31" x14ac:dyDescent="0.15">
      <c r="A726" t="s">
        <v>871</v>
      </c>
      <c r="B726" t="s">
        <v>872</v>
      </c>
      <c r="C726" t="s">
        <v>62</v>
      </c>
      <c r="D726" t="s">
        <v>892</v>
      </c>
      <c r="F726" s="1"/>
      <c r="G726" s="1"/>
      <c r="H726" s="2"/>
      <c r="I726" s="2"/>
      <c r="J726" s="2"/>
      <c r="K726" s="2"/>
      <c r="L726" s="2"/>
      <c r="M726" s="2"/>
      <c r="N726" s="2">
        <v>1150</v>
      </c>
      <c r="O726" s="2"/>
      <c r="P726" s="1"/>
      <c r="Q726" s="3"/>
      <c r="R726" s="1"/>
      <c r="S726" s="1"/>
      <c r="T726" s="1"/>
      <c r="U726" s="2"/>
      <c r="V726" s="2"/>
      <c r="W726" s="3"/>
      <c r="X726" s="3"/>
      <c r="Y726" s="3"/>
      <c r="Z726" s="3"/>
      <c r="AA726" s="3"/>
      <c r="AB726" s="3"/>
      <c r="AC726" s="1"/>
      <c r="AD726" s="3"/>
      <c r="AE726" s="1"/>
    </row>
    <row r="727" spans="1:31" x14ac:dyDescent="0.15">
      <c r="A727" t="s">
        <v>871</v>
      </c>
      <c r="B727" t="s">
        <v>872</v>
      </c>
      <c r="C727" t="s">
        <v>328</v>
      </c>
      <c r="D727" t="s">
        <v>893</v>
      </c>
      <c r="F727" s="1"/>
      <c r="G727" s="1"/>
      <c r="H727" s="2"/>
      <c r="I727" s="2"/>
      <c r="J727" s="2"/>
      <c r="K727" s="2"/>
      <c r="L727" s="2"/>
      <c r="M727" s="2"/>
      <c r="N727" s="2">
        <v>1859</v>
      </c>
      <c r="O727" s="2"/>
      <c r="P727" s="1"/>
      <c r="Q727" s="3"/>
      <c r="R727" s="1"/>
      <c r="S727" s="1"/>
      <c r="T727" s="1"/>
      <c r="U727" s="2"/>
      <c r="V727" s="2"/>
      <c r="W727" s="3"/>
      <c r="X727" s="3"/>
      <c r="Y727" s="3"/>
      <c r="Z727" s="3"/>
      <c r="AA727" s="3"/>
      <c r="AB727" s="3"/>
      <c r="AC727" s="1"/>
      <c r="AD727" s="3"/>
      <c r="AE727" s="1"/>
    </row>
    <row r="728" spans="1:31" x14ac:dyDescent="0.15">
      <c r="A728" t="s">
        <v>871</v>
      </c>
      <c r="B728" t="s">
        <v>872</v>
      </c>
      <c r="C728" t="s">
        <v>70</v>
      </c>
      <c r="D728" t="s">
        <v>894</v>
      </c>
      <c r="F728" s="1"/>
      <c r="G728" s="1"/>
      <c r="H728" s="2"/>
      <c r="I728" s="2"/>
      <c r="J728" s="2"/>
      <c r="K728" s="2"/>
      <c r="L728" s="2"/>
      <c r="M728" s="2"/>
      <c r="N728" s="2">
        <v>2266</v>
      </c>
      <c r="O728" s="2"/>
      <c r="P728" s="1"/>
      <c r="Q728" s="3"/>
      <c r="R728" s="1"/>
      <c r="S728" s="1"/>
      <c r="T728" s="1"/>
      <c r="U728" s="2"/>
      <c r="V728" s="2"/>
      <c r="W728" s="3"/>
      <c r="X728" s="3"/>
      <c r="Y728" s="3"/>
      <c r="Z728" s="3"/>
      <c r="AA728" s="3"/>
      <c r="AB728" s="3"/>
      <c r="AC728" s="1"/>
      <c r="AD728" s="3"/>
      <c r="AE728" s="1"/>
    </row>
    <row r="729" spans="1:31" x14ac:dyDescent="0.15">
      <c r="A729" t="s">
        <v>871</v>
      </c>
      <c r="B729" t="s">
        <v>872</v>
      </c>
      <c r="C729" t="s">
        <v>206</v>
      </c>
      <c r="D729" t="s">
        <v>895</v>
      </c>
      <c r="F729" s="1"/>
      <c r="G729" s="1"/>
      <c r="H729" s="2"/>
      <c r="I729" s="2"/>
      <c r="J729" s="2"/>
      <c r="K729" s="2"/>
      <c r="L729" s="2"/>
      <c r="M729" s="2"/>
      <c r="N729" s="2">
        <v>2464</v>
      </c>
      <c r="O729" s="2"/>
      <c r="P729" s="1"/>
      <c r="Q729" s="3"/>
      <c r="R729" s="1"/>
      <c r="S729" s="1"/>
      <c r="T729" s="1"/>
      <c r="U729" s="2"/>
      <c r="V729" s="2"/>
      <c r="W729" s="3"/>
      <c r="X729" s="3"/>
      <c r="Y729" s="3"/>
      <c r="Z729" s="3"/>
      <c r="AA729" s="3"/>
      <c r="AB729" s="3"/>
      <c r="AC729" s="1"/>
      <c r="AD729" s="3"/>
      <c r="AE729" s="1"/>
    </row>
    <row r="730" spans="1:31" x14ac:dyDescent="0.15">
      <c r="A730" t="s">
        <v>871</v>
      </c>
      <c r="B730" t="s">
        <v>872</v>
      </c>
      <c r="C730" t="s">
        <v>72</v>
      </c>
      <c r="D730" t="s">
        <v>896</v>
      </c>
      <c r="F730" s="1"/>
      <c r="G730" s="1"/>
      <c r="H730" s="2"/>
      <c r="I730" s="2"/>
      <c r="J730" s="2"/>
      <c r="K730" s="2"/>
      <c r="L730" s="2"/>
      <c r="M730" s="2"/>
      <c r="N730" s="2">
        <v>2626</v>
      </c>
      <c r="O730" s="2"/>
      <c r="P730" s="1"/>
      <c r="Q730" s="3"/>
      <c r="R730" s="1"/>
      <c r="S730" s="1"/>
      <c r="T730" s="1"/>
      <c r="U730" s="2"/>
      <c r="V730" s="2"/>
      <c r="W730" s="3"/>
      <c r="X730" s="3"/>
      <c r="Y730" s="3"/>
      <c r="Z730" s="3"/>
      <c r="AA730" s="3"/>
      <c r="AB730" s="3"/>
      <c r="AC730" s="1"/>
      <c r="AD730" s="3"/>
      <c r="AE730" s="1"/>
    </row>
    <row r="731" spans="1:31" x14ac:dyDescent="0.15">
      <c r="A731" t="s">
        <v>871</v>
      </c>
      <c r="B731" t="s">
        <v>872</v>
      </c>
      <c r="C731" t="s">
        <v>76</v>
      </c>
      <c r="D731" t="s">
        <v>897</v>
      </c>
      <c r="F731" s="1"/>
      <c r="G731" s="1"/>
      <c r="H731" s="2"/>
      <c r="I731" s="2"/>
      <c r="J731" s="2"/>
      <c r="K731" s="2"/>
      <c r="L731" s="2"/>
      <c r="M731" s="2"/>
      <c r="N731" s="2">
        <v>2632</v>
      </c>
      <c r="O731" s="2"/>
      <c r="P731" s="1"/>
      <c r="Q731" s="3"/>
      <c r="R731" s="1"/>
      <c r="S731" s="1"/>
      <c r="T731" s="1"/>
      <c r="U731" s="2"/>
      <c r="V731" s="2"/>
      <c r="W731" s="3"/>
      <c r="X731" s="3"/>
      <c r="Y731" s="3"/>
      <c r="Z731" s="3"/>
      <c r="AA731" s="3"/>
      <c r="AB731" s="3"/>
      <c r="AC731" s="1"/>
      <c r="AD731" s="3"/>
      <c r="AE731" s="1"/>
    </row>
    <row r="732" spans="1:31" x14ac:dyDescent="0.15">
      <c r="A732" t="s">
        <v>871</v>
      </c>
      <c r="B732" t="s">
        <v>872</v>
      </c>
      <c r="C732" t="s">
        <v>84</v>
      </c>
      <c r="D732" t="s">
        <v>898</v>
      </c>
      <c r="F732" s="1"/>
      <c r="G732" s="1"/>
      <c r="H732" s="2"/>
      <c r="I732" s="2"/>
      <c r="J732" s="2"/>
      <c r="K732" s="2"/>
      <c r="L732" s="2"/>
      <c r="M732" s="2"/>
      <c r="N732" s="2">
        <v>2310</v>
      </c>
      <c r="O732" s="2"/>
      <c r="P732" s="1"/>
      <c r="Q732" s="3"/>
      <c r="R732" s="1"/>
      <c r="S732" s="1"/>
      <c r="T732" s="1"/>
      <c r="U732" s="2"/>
      <c r="V732" s="2"/>
      <c r="W732" s="3"/>
      <c r="X732" s="3"/>
      <c r="Y732" s="3"/>
      <c r="Z732" s="3"/>
      <c r="AA732" s="3"/>
      <c r="AB732" s="3"/>
      <c r="AC732" s="1"/>
      <c r="AD732" s="3"/>
      <c r="AE732" s="1"/>
    </row>
    <row r="733" spans="1:31" x14ac:dyDescent="0.15">
      <c r="A733" t="s">
        <v>871</v>
      </c>
      <c r="B733" t="s">
        <v>872</v>
      </c>
      <c r="C733" t="s">
        <v>86</v>
      </c>
      <c r="D733" t="s">
        <v>899</v>
      </c>
      <c r="F733" s="1"/>
      <c r="G733" s="1"/>
      <c r="H733" s="2"/>
      <c r="I733" s="2"/>
      <c r="J733" s="2"/>
      <c r="K733" s="2"/>
      <c r="L733" s="2"/>
      <c r="M733" s="2"/>
      <c r="N733" s="2">
        <v>2851</v>
      </c>
      <c r="O733" s="2"/>
      <c r="P733" s="1"/>
      <c r="Q733" s="3"/>
      <c r="R733" s="1"/>
      <c r="S733" s="1"/>
      <c r="T733" s="1"/>
      <c r="U733" s="2"/>
      <c r="V733" s="2"/>
      <c r="W733" s="3"/>
      <c r="X733" s="3"/>
      <c r="Y733" s="3"/>
      <c r="Z733" s="3"/>
      <c r="AA733" s="3"/>
      <c r="AB733" s="3"/>
      <c r="AC733" s="1"/>
      <c r="AD733" s="3"/>
      <c r="AE733" s="1"/>
    </row>
    <row r="734" spans="1:31" x14ac:dyDescent="0.15">
      <c r="A734" t="s">
        <v>871</v>
      </c>
      <c r="B734" t="s">
        <v>872</v>
      </c>
      <c r="C734" t="s">
        <v>92</v>
      </c>
      <c r="D734" t="s">
        <v>900</v>
      </c>
      <c r="F734" s="1"/>
      <c r="G734" s="1"/>
      <c r="H734" s="2"/>
      <c r="I734" s="2"/>
      <c r="J734" s="2"/>
      <c r="K734" s="2"/>
      <c r="L734" s="2"/>
      <c r="M734" s="2"/>
      <c r="N734" s="2">
        <v>2453</v>
      </c>
      <c r="O734" s="2"/>
      <c r="P734" s="1"/>
      <c r="Q734" s="3"/>
      <c r="R734" s="1"/>
      <c r="S734" s="1"/>
      <c r="T734" s="1"/>
      <c r="U734" s="2"/>
      <c r="V734" s="2"/>
      <c r="W734" s="3"/>
      <c r="X734" s="3"/>
      <c r="Y734" s="3"/>
      <c r="Z734" s="3"/>
      <c r="AA734" s="3"/>
      <c r="AB734" s="3"/>
      <c r="AC734" s="1"/>
      <c r="AD734" s="3"/>
      <c r="AE734" s="1"/>
    </row>
    <row r="735" spans="1:31" x14ac:dyDescent="0.15">
      <c r="A735" t="s">
        <v>871</v>
      </c>
      <c r="B735" t="s">
        <v>872</v>
      </c>
      <c r="C735" t="s">
        <v>98</v>
      </c>
      <c r="D735" t="s">
        <v>901</v>
      </c>
      <c r="F735" s="1"/>
      <c r="G735" s="1"/>
      <c r="H735" s="2"/>
      <c r="I735" s="2"/>
      <c r="J735" s="2"/>
      <c r="K735" s="2"/>
      <c r="L735" s="2"/>
      <c r="M735" s="2"/>
      <c r="N735" s="2">
        <v>2090</v>
      </c>
      <c r="O735" s="2"/>
      <c r="P735" s="1"/>
      <c r="Q735" s="3"/>
      <c r="R735" s="1"/>
      <c r="S735" s="1"/>
      <c r="T735" s="1"/>
      <c r="U735" s="2"/>
      <c r="V735" s="2"/>
      <c r="W735" s="3"/>
      <c r="X735" s="3"/>
      <c r="Y735" s="3"/>
      <c r="Z735" s="3"/>
      <c r="AA735" s="3"/>
      <c r="AB735" s="3"/>
      <c r="AC735" s="1"/>
      <c r="AD735" s="3"/>
      <c r="AE735" s="1"/>
    </row>
    <row r="736" spans="1:31" x14ac:dyDescent="0.15">
      <c r="A736" t="s">
        <v>871</v>
      </c>
      <c r="B736" t="s">
        <v>872</v>
      </c>
      <c r="C736" t="s">
        <v>102</v>
      </c>
      <c r="D736" t="s">
        <v>902</v>
      </c>
      <c r="F736" s="1"/>
      <c r="G736" s="1"/>
      <c r="H736" s="2"/>
      <c r="I736" s="2"/>
      <c r="J736" s="2"/>
      <c r="K736" s="2"/>
      <c r="L736" s="2"/>
      <c r="M736" s="2"/>
      <c r="N736" s="2">
        <v>2420</v>
      </c>
      <c r="O736" s="2"/>
      <c r="P736" s="1"/>
      <c r="Q736" s="3"/>
      <c r="R736" s="1"/>
      <c r="S736" s="1"/>
      <c r="T736" s="1"/>
      <c r="U736" s="2"/>
      <c r="V736" s="2"/>
      <c r="W736" s="3"/>
      <c r="X736" s="3"/>
      <c r="Y736" s="3"/>
      <c r="Z736" s="3"/>
      <c r="AA736" s="3"/>
      <c r="AB736" s="3"/>
      <c r="AC736" s="1"/>
      <c r="AD736" s="3"/>
      <c r="AE736" s="1"/>
    </row>
    <row r="737" spans="1:31" x14ac:dyDescent="0.15">
      <c r="A737" t="s">
        <v>871</v>
      </c>
      <c r="B737" t="s">
        <v>872</v>
      </c>
      <c r="C737" t="s">
        <v>440</v>
      </c>
      <c r="D737" t="s">
        <v>903</v>
      </c>
      <c r="F737" s="1"/>
      <c r="G737" s="1"/>
      <c r="H737" s="2"/>
      <c r="I737" s="2"/>
      <c r="J737" s="2"/>
      <c r="K737" s="2"/>
      <c r="L737" s="2"/>
      <c r="M737" s="2"/>
      <c r="N737" s="2">
        <v>3630</v>
      </c>
      <c r="O737" s="2"/>
      <c r="P737" s="1"/>
      <c r="Q737" s="3"/>
      <c r="R737" s="1"/>
      <c r="S737" s="1"/>
      <c r="T737" s="1"/>
      <c r="U737" s="2"/>
      <c r="V737" s="2"/>
      <c r="W737" s="3"/>
      <c r="X737" s="3"/>
      <c r="Y737" s="3"/>
      <c r="Z737" s="3"/>
      <c r="AA737" s="3"/>
      <c r="AB737" s="3"/>
      <c r="AC737" s="1"/>
      <c r="AD737" s="3"/>
      <c r="AE737" s="1"/>
    </row>
    <row r="738" spans="1:31" x14ac:dyDescent="0.15">
      <c r="A738" t="s">
        <v>871</v>
      </c>
      <c r="B738" t="s">
        <v>872</v>
      </c>
      <c r="C738" t="s">
        <v>397</v>
      </c>
      <c r="D738" t="s">
        <v>904</v>
      </c>
      <c r="F738" s="1"/>
      <c r="G738" s="1"/>
      <c r="H738" s="2"/>
      <c r="I738" s="2"/>
      <c r="J738" s="2"/>
      <c r="K738" s="2"/>
      <c r="L738" s="2"/>
      <c r="M738" s="2"/>
      <c r="N738" s="2">
        <v>3685</v>
      </c>
      <c r="O738" s="2"/>
      <c r="P738" s="1"/>
      <c r="Q738" s="3"/>
      <c r="R738" s="1"/>
      <c r="S738" s="1"/>
      <c r="T738" s="1"/>
      <c r="U738" s="2"/>
      <c r="V738" s="2"/>
      <c r="W738" s="3"/>
      <c r="X738" s="3"/>
      <c r="Y738" s="3"/>
      <c r="Z738" s="3"/>
      <c r="AA738" s="3"/>
      <c r="AB738" s="3"/>
      <c r="AC738" s="1"/>
      <c r="AD738" s="3"/>
      <c r="AE738" s="1"/>
    </row>
    <row r="739" spans="1:31" x14ac:dyDescent="0.15">
      <c r="A739" t="s">
        <v>871</v>
      </c>
      <c r="B739" t="s">
        <v>872</v>
      </c>
      <c r="C739" t="s">
        <v>295</v>
      </c>
      <c r="D739" t="s">
        <v>905</v>
      </c>
      <c r="F739" s="1"/>
      <c r="G739" s="1"/>
      <c r="H739" s="2"/>
      <c r="I739" s="2"/>
      <c r="J739" s="2"/>
      <c r="K739" s="2"/>
      <c r="L739" s="2"/>
      <c r="M739" s="2"/>
      <c r="N739" s="2">
        <v>2640</v>
      </c>
      <c r="O739" s="2"/>
      <c r="P739" s="1"/>
      <c r="Q739" s="3"/>
      <c r="R739" s="1"/>
      <c r="S739" s="1"/>
      <c r="T739" s="1"/>
      <c r="U739" s="2"/>
      <c r="V739" s="2"/>
      <c r="W739" s="3"/>
      <c r="X739" s="3"/>
      <c r="Y739" s="3"/>
      <c r="Z739" s="3"/>
      <c r="AA739" s="3"/>
      <c r="AB739" s="3"/>
      <c r="AC739" s="1"/>
      <c r="AD739" s="3"/>
      <c r="AE739" s="1"/>
    </row>
    <row r="740" spans="1:31" ht="18.75" x14ac:dyDescent="0.15">
      <c r="A740" t="s">
        <v>871</v>
      </c>
      <c r="B740" t="s">
        <v>872</v>
      </c>
      <c r="C740" t="s">
        <v>299</v>
      </c>
      <c r="D740" s="78" t="s">
        <v>1950</v>
      </c>
      <c r="F740" s="1"/>
      <c r="G740" s="1"/>
      <c r="H740" s="2"/>
      <c r="I740" s="2"/>
      <c r="J740" s="2"/>
      <c r="K740" s="2"/>
      <c r="L740" s="2"/>
      <c r="M740" s="2"/>
      <c r="N740" s="2">
        <v>2178</v>
      </c>
      <c r="O740" s="2"/>
      <c r="P740" s="1"/>
      <c r="Q740" s="3"/>
      <c r="R740" s="1"/>
      <c r="S740" s="1"/>
      <c r="T740" s="1"/>
      <c r="U740" s="2"/>
      <c r="V740" s="2"/>
      <c r="W740" s="3"/>
      <c r="X740" s="3"/>
      <c r="Y740" s="3"/>
      <c r="Z740" s="3"/>
      <c r="AA740" s="3"/>
      <c r="AB740" s="3"/>
      <c r="AC740" s="1"/>
      <c r="AD740" s="3"/>
      <c r="AE740" s="1"/>
    </row>
    <row r="741" spans="1:31" x14ac:dyDescent="0.15">
      <c r="A741" t="s">
        <v>871</v>
      </c>
      <c r="B741" t="s">
        <v>872</v>
      </c>
      <c r="C741" t="s">
        <v>121</v>
      </c>
      <c r="D741" t="s">
        <v>906</v>
      </c>
      <c r="F741" s="1"/>
      <c r="G741" s="1"/>
      <c r="H741" s="2"/>
      <c r="I741" s="2"/>
      <c r="J741" s="2"/>
      <c r="K741" s="2"/>
      <c r="L741" s="2"/>
      <c r="M741" s="2"/>
      <c r="N741" s="2">
        <v>1584</v>
      </c>
      <c r="O741" s="2"/>
      <c r="P741" s="1"/>
      <c r="Q741" s="3"/>
      <c r="R741" s="1"/>
      <c r="S741" s="1"/>
      <c r="T741" s="1"/>
      <c r="U741" s="2"/>
      <c r="V741" s="2"/>
      <c r="W741" s="3"/>
      <c r="X741" s="3"/>
      <c r="Y741" s="3"/>
      <c r="Z741" s="3"/>
      <c r="AA741" s="3"/>
      <c r="AB741" s="3"/>
      <c r="AC741" s="1"/>
      <c r="AD741" s="3"/>
      <c r="AE741" s="1"/>
    </row>
    <row r="742" spans="1:31" x14ac:dyDescent="0.15">
      <c r="A742" t="s">
        <v>871</v>
      </c>
      <c r="B742" t="s">
        <v>872</v>
      </c>
      <c r="C742" t="s">
        <v>305</v>
      </c>
      <c r="D742" t="s">
        <v>907</v>
      </c>
      <c r="F742" s="1"/>
      <c r="G742" s="1"/>
      <c r="H742" s="2"/>
      <c r="I742" s="2"/>
      <c r="J742" s="2"/>
      <c r="K742" s="2"/>
      <c r="L742" s="2"/>
      <c r="M742" s="2"/>
      <c r="N742" s="2">
        <v>3645</v>
      </c>
      <c r="O742" s="2"/>
      <c r="P742" s="1"/>
      <c r="Q742" s="3"/>
      <c r="R742" s="1"/>
      <c r="S742" s="1"/>
      <c r="T742" s="1"/>
      <c r="U742" s="2"/>
      <c r="V742" s="2"/>
      <c r="W742" s="3"/>
      <c r="X742" s="3"/>
      <c r="Y742" s="3"/>
      <c r="Z742" s="3"/>
      <c r="AA742" s="3"/>
      <c r="AB742" s="3"/>
      <c r="AC742" s="1"/>
      <c r="AD742" s="3"/>
      <c r="AE742" s="1"/>
    </row>
    <row r="743" spans="1:31" x14ac:dyDescent="0.15">
      <c r="A743" t="s">
        <v>871</v>
      </c>
      <c r="B743" t="s">
        <v>872</v>
      </c>
      <c r="C743" t="s">
        <v>123</v>
      </c>
      <c r="D743" t="s">
        <v>908</v>
      </c>
      <c r="F743" s="1"/>
      <c r="G743" s="1"/>
      <c r="H743" s="2"/>
      <c r="I743" s="2"/>
      <c r="J743" s="2"/>
      <c r="K743" s="2"/>
      <c r="L743" s="2"/>
      <c r="M743" s="2"/>
      <c r="N743" s="2">
        <v>2595</v>
      </c>
      <c r="O743" s="2"/>
      <c r="P743" s="1"/>
      <c r="Q743" s="3"/>
      <c r="R743" s="1"/>
      <c r="S743" s="1"/>
      <c r="T743" s="1"/>
      <c r="U743" s="2"/>
      <c r="V743" s="2"/>
      <c r="W743" s="3"/>
      <c r="X743" s="3"/>
      <c r="Y743" s="3"/>
      <c r="Z743" s="3"/>
      <c r="AA743" s="3"/>
      <c r="AB743" s="3"/>
      <c r="AC743" s="1"/>
      <c r="AD743" s="3"/>
      <c r="AE743" s="1"/>
    </row>
    <row r="744" spans="1:31" x14ac:dyDescent="0.15">
      <c r="A744" s="101" t="s">
        <v>1973</v>
      </c>
      <c r="B744" t="s">
        <v>872</v>
      </c>
      <c r="C744" t="s">
        <v>183</v>
      </c>
      <c r="D744" t="s">
        <v>909</v>
      </c>
      <c r="F744" s="1"/>
      <c r="G744" s="1"/>
      <c r="H744" s="2"/>
      <c r="I744" s="2"/>
      <c r="J744" s="2"/>
      <c r="K744" s="2"/>
      <c r="L744" s="2"/>
      <c r="M744" s="2"/>
      <c r="N744" s="2" t="s">
        <v>1</v>
      </c>
      <c r="O744" s="2"/>
      <c r="P744" s="1"/>
      <c r="Q744" s="3"/>
      <c r="R744" s="1"/>
      <c r="S744" s="1"/>
      <c r="T744" s="1"/>
      <c r="U744" s="2"/>
      <c r="V744" s="2"/>
      <c r="W744" s="3"/>
      <c r="X744" s="3"/>
      <c r="Y744" s="3"/>
      <c r="Z744" s="3"/>
      <c r="AA744" s="3"/>
      <c r="AB744" s="3"/>
      <c r="AC744" s="1"/>
      <c r="AD744" s="3"/>
      <c r="AE744" s="1"/>
    </row>
    <row r="745" spans="1:31" x14ac:dyDescent="0.15">
      <c r="A745" s="101" t="s">
        <v>1973</v>
      </c>
      <c r="B745" t="s">
        <v>872</v>
      </c>
      <c r="C745" t="s">
        <v>185</v>
      </c>
      <c r="D745" t="s">
        <v>910</v>
      </c>
      <c r="F745" s="1"/>
      <c r="G745" s="1"/>
      <c r="H745" s="2"/>
      <c r="I745" s="2"/>
      <c r="J745" s="2"/>
      <c r="K745" s="2"/>
      <c r="L745" s="2"/>
      <c r="M745" s="2"/>
      <c r="N745" s="2" t="s">
        <v>1</v>
      </c>
      <c r="O745" s="2"/>
      <c r="P745" s="1"/>
      <c r="Q745" s="3"/>
      <c r="R745" s="1"/>
      <c r="S745" s="1"/>
      <c r="T745" s="1"/>
      <c r="U745" s="2"/>
      <c r="V745" s="2"/>
      <c r="W745" s="3"/>
      <c r="X745" s="3"/>
      <c r="Y745" s="3"/>
      <c r="Z745" s="3"/>
      <c r="AA745" s="3"/>
      <c r="AB745" s="3"/>
      <c r="AC745" s="1"/>
      <c r="AD745" s="3"/>
      <c r="AE745" s="1"/>
    </row>
    <row r="746" spans="1:31" x14ac:dyDescent="0.15">
      <c r="A746" s="101" t="s">
        <v>1973</v>
      </c>
      <c r="B746" t="s">
        <v>872</v>
      </c>
      <c r="C746" t="s">
        <v>187</v>
      </c>
      <c r="D746" t="s">
        <v>911</v>
      </c>
      <c r="F746" s="1"/>
      <c r="G746" s="1"/>
      <c r="H746" s="2"/>
      <c r="I746" s="2"/>
      <c r="J746" s="2"/>
      <c r="K746" s="2"/>
      <c r="L746" s="2"/>
      <c r="M746" s="2"/>
      <c r="N746" s="2" t="s">
        <v>1</v>
      </c>
      <c r="O746" s="2"/>
      <c r="P746" s="1"/>
      <c r="Q746" s="3"/>
      <c r="R746" s="1"/>
      <c r="S746" s="1"/>
      <c r="T746" s="1"/>
      <c r="U746" s="2"/>
      <c r="V746" s="2"/>
      <c r="W746" s="3"/>
      <c r="X746" s="3"/>
      <c r="Y746" s="3"/>
      <c r="Z746" s="3"/>
      <c r="AA746" s="3"/>
      <c r="AB746" s="3"/>
      <c r="AC746" s="1"/>
      <c r="AD746" s="3"/>
      <c r="AE746" s="1"/>
    </row>
    <row r="747" spans="1:31" x14ac:dyDescent="0.15">
      <c r="A747" s="101" t="s">
        <v>1973</v>
      </c>
      <c r="B747" t="s">
        <v>872</v>
      </c>
      <c r="C747" t="s">
        <v>408</v>
      </c>
      <c r="D747" t="s">
        <v>912</v>
      </c>
      <c r="F747" s="1"/>
      <c r="G747" s="1"/>
      <c r="H747" s="2"/>
      <c r="I747" s="2"/>
      <c r="J747" s="2"/>
      <c r="K747" s="2"/>
      <c r="L747" s="2"/>
      <c r="M747" s="2"/>
      <c r="N747" s="2" t="s">
        <v>1</v>
      </c>
      <c r="O747" s="2"/>
      <c r="P747" s="1"/>
      <c r="Q747" s="3"/>
      <c r="R747" s="1"/>
      <c r="S747" s="1"/>
      <c r="T747" s="1"/>
      <c r="U747" s="2"/>
      <c r="V747" s="2"/>
      <c r="W747" s="3"/>
      <c r="X747" s="3"/>
      <c r="Y747" s="3"/>
      <c r="Z747" s="3"/>
      <c r="AA747" s="3"/>
      <c r="AB747" s="3"/>
      <c r="AC747" s="1"/>
      <c r="AD747" s="3"/>
      <c r="AE747" s="1"/>
    </row>
    <row r="748" spans="1:31" x14ac:dyDescent="0.15">
      <c r="A748" t="s">
        <v>913</v>
      </c>
      <c r="B748" t="s">
        <v>914</v>
      </c>
      <c r="C748" t="s">
        <v>10</v>
      </c>
      <c r="D748" t="s">
        <v>915</v>
      </c>
      <c r="F748" s="1"/>
      <c r="G748" s="1"/>
      <c r="H748" s="2"/>
      <c r="I748" s="2"/>
      <c r="J748" s="2"/>
      <c r="K748" s="2"/>
      <c r="L748" s="2"/>
      <c r="M748" s="2"/>
      <c r="N748" s="2">
        <v>2425</v>
      </c>
      <c r="O748" s="2"/>
      <c r="P748" s="1"/>
      <c r="Q748" s="3"/>
      <c r="R748" s="1"/>
      <c r="S748" s="1"/>
      <c r="T748" s="1"/>
      <c r="U748" s="2"/>
      <c r="V748" s="2"/>
      <c r="W748" s="3"/>
      <c r="X748" s="3"/>
      <c r="Y748" s="3"/>
      <c r="Z748" s="3"/>
      <c r="AA748" s="3"/>
      <c r="AB748" s="3"/>
      <c r="AC748" s="1"/>
      <c r="AD748" s="3"/>
      <c r="AE748" s="1"/>
    </row>
    <row r="749" spans="1:31" x14ac:dyDescent="0.15">
      <c r="A749" t="s">
        <v>913</v>
      </c>
      <c r="B749" t="s">
        <v>914</v>
      </c>
      <c r="C749" t="s">
        <v>12</v>
      </c>
      <c r="D749" t="s">
        <v>916</v>
      </c>
      <c r="F749" s="1"/>
      <c r="G749" s="1"/>
      <c r="H749" s="2"/>
      <c r="I749" s="2"/>
      <c r="J749" s="2"/>
      <c r="K749" s="2"/>
      <c r="L749" s="2"/>
      <c r="M749" s="2"/>
      <c r="N749" s="2">
        <v>1507</v>
      </c>
      <c r="O749" s="2"/>
      <c r="P749" s="1"/>
      <c r="Q749" s="3"/>
      <c r="R749" s="1"/>
      <c r="S749" s="1"/>
      <c r="T749" s="1"/>
      <c r="U749" s="2"/>
      <c r="V749" s="2"/>
      <c r="W749" s="3"/>
      <c r="X749" s="3"/>
      <c r="Y749" s="3"/>
      <c r="Z749" s="3"/>
      <c r="AA749" s="3"/>
      <c r="AB749" s="3"/>
      <c r="AC749" s="1"/>
      <c r="AD749" s="3"/>
      <c r="AE749" s="1"/>
    </row>
    <row r="750" spans="1:31" x14ac:dyDescent="0.15">
      <c r="A750" t="s">
        <v>913</v>
      </c>
      <c r="B750" t="s">
        <v>914</v>
      </c>
      <c r="C750" t="s">
        <v>14</v>
      </c>
      <c r="D750" t="s">
        <v>917</v>
      </c>
      <c r="F750" s="1"/>
      <c r="G750" s="1"/>
      <c r="H750" s="2"/>
      <c r="I750" s="2"/>
      <c r="J750" s="2"/>
      <c r="K750" s="2"/>
      <c r="L750" s="2"/>
      <c r="M750" s="2"/>
      <c r="N750" s="2">
        <v>1930</v>
      </c>
      <c r="O750" s="2"/>
      <c r="P750" s="1"/>
      <c r="Q750" s="3"/>
      <c r="R750" s="1"/>
      <c r="S750" s="1"/>
      <c r="T750" s="1"/>
      <c r="U750" s="2"/>
      <c r="V750" s="2"/>
      <c r="W750" s="3"/>
      <c r="X750" s="3"/>
      <c r="Y750" s="3"/>
      <c r="Z750" s="3"/>
      <c r="AA750" s="3"/>
      <c r="AB750" s="3"/>
      <c r="AC750" s="1"/>
      <c r="AD750" s="3"/>
      <c r="AE750" s="1"/>
    </row>
    <row r="751" spans="1:31" x14ac:dyDescent="0.15">
      <c r="A751" t="s">
        <v>913</v>
      </c>
      <c r="B751" t="s">
        <v>914</v>
      </c>
      <c r="C751" t="s">
        <v>16</v>
      </c>
      <c r="D751" t="s">
        <v>918</v>
      </c>
      <c r="F751" s="1"/>
      <c r="G751" s="1"/>
      <c r="H751" s="2"/>
      <c r="I751" s="2"/>
      <c r="J751" s="2"/>
      <c r="K751" s="2"/>
      <c r="L751" s="2"/>
      <c r="M751" s="2"/>
      <c r="N751" s="2">
        <v>2821</v>
      </c>
      <c r="O751" s="2"/>
      <c r="P751" s="1"/>
      <c r="Q751" s="3"/>
      <c r="R751" s="1"/>
      <c r="S751" s="1"/>
      <c r="T751" s="1"/>
      <c r="U751" s="2"/>
      <c r="V751" s="2"/>
      <c r="W751" s="3"/>
      <c r="X751" s="3"/>
      <c r="Y751" s="3"/>
      <c r="Z751" s="3"/>
      <c r="AA751" s="3"/>
      <c r="AB751" s="3"/>
      <c r="AC751" s="1"/>
      <c r="AD751" s="3"/>
      <c r="AE751" s="1"/>
    </row>
    <row r="752" spans="1:31" x14ac:dyDescent="0.15">
      <c r="A752" t="s">
        <v>913</v>
      </c>
      <c r="B752" t="s">
        <v>914</v>
      </c>
      <c r="C752" t="s">
        <v>18</v>
      </c>
      <c r="D752" t="s">
        <v>919</v>
      </c>
      <c r="F752" s="1"/>
      <c r="G752" s="1"/>
      <c r="H752" s="2"/>
      <c r="I752" s="2"/>
      <c r="J752" s="2"/>
      <c r="K752" s="2"/>
      <c r="L752" s="2"/>
      <c r="M752" s="2"/>
      <c r="N752" s="2">
        <v>2684</v>
      </c>
      <c r="O752" s="2"/>
      <c r="P752" s="1"/>
      <c r="Q752" s="3"/>
      <c r="R752" s="1"/>
      <c r="S752" s="1"/>
      <c r="T752" s="1"/>
      <c r="U752" s="2"/>
      <c r="V752" s="2"/>
      <c r="W752" s="3"/>
      <c r="X752" s="3"/>
      <c r="Y752" s="3"/>
      <c r="Z752" s="3"/>
      <c r="AA752" s="3"/>
      <c r="AB752" s="3"/>
      <c r="AC752" s="1"/>
      <c r="AD752" s="3"/>
      <c r="AE752" s="1"/>
    </row>
    <row r="753" spans="1:31" x14ac:dyDescent="0.15">
      <c r="A753" t="s">
        <v>913</v>
      </c>
      <c r="B753" t="s">
        <v>914</v>
      </c>
      <c r="C753" t="s">
        <v>20</v>
      </c>
      <c r="D753" t="s">
        <v>920</v>
      </c>
      <c r="F753" s="1"/>
      <c r="G753" s="1"/>
      <c r="H753" s="2"/>
      <c r="I753" s="2"/>
      <c r="J753" s="2"/>
      <c r="K753" s="2"/>
      <c r="L753" s="2"/>
      <c r="M753" s="2"/>
      <c r="N753" s="2">
        <v>1479</v>
      </c>
      <c r="O753" s="2"/>
      <c r="P753" s="1"/>
      <c r="Q753" s="3"/>
      <c r="R753" s="1"/>
      <c r="S753" s="1"/>
      <c r="T753" s="1"/>
      <c r="U753" s="2"/>
      <c r="V753" s="2"/>
      <c r="W753" s="3"/>
      <c r="X753" s="3"/>
      <c r="Y753" s="3"/>
      <c r="Z753" s="3"/>
      <c r="AA753" s="3"/>
      <c r="AB753" s="3"/>
      <c r="AC753" s="1"/>
      <c r="AD753" s="3"/>
      <c r="AE753" s="1"/>
    </row>
    <row r="754" spans="1:31" x14ac:dyDescent="0.15">
      <c r="A754" t="s">
        <v>913</v>
      </c>
      <c r="B754" t="s">
        <v>914</v>
      </c>
      <c r="C754" t="s">
        <v>22</v>
      </c>
      <c r="D754" t="s">
        <v>921</v>
      </c>
      <c r="F754" s="1"/>
      <c r="G754" s="1"/>
      <c r="H754" s="2"/>
      <c r="I754" s="2"/>
      <c r="J754" s="2"/>
      <c r="K754" s="2"/>
      <c r="L754" s="2"/>
      <c r="M754" s="2"/>
      <c r="N754" s="2">
        <v>1920</v>
      </c>
      <c r="O754" s="2"/>
      <c r="P754" s="1"/>
      <c r="Q754" s="3"/>
      <c r="R754" s="1"/>
      <c r="S754" s="1"/>
      <c r="T754" s="1"/>
      <c r="U754" s="2"/>
      <c r="V754" s="2"/>
      <c r="W754" s="3"/>
      <c r="X754" s="3"/>
      <c r="Y754" s="3"/>
      <c r="Z754" s="3"/>
      <c r="AA754" s="3"/>
      <c r="AB754" s="3"/>
      <c r="AC754" s="1"/>
      <c r="AD754" s="3"/>
      <c r="AE754" s="1"/>
    </row>
    <row r="755" spans="1:31" x14ac:dyDescent="0.15">
      <c r="A755" t="s">
        <v>913</v>
      </c>
      <c r="B755" t="s">
        <v>914</v>
      </c>
      <c r="C755" t="s">
        <v>24</v>
      </c>
      <c r="D755" t="s">
        <v>922</v>
      </c>
      <c r="F755" s="1"/>
      <c r="G755" s="1"/>
      <c r="H755" s="2"/>
      <c r="I755" s="2"/>
      <c r="J755" s="2"/>
      <c r="K755" s="2"/>
      <c r="L755" s="2"/>
      <c r="M755" s="2"/>
      <c r="N755" s="2">
        <v>2640</v>
      </c>
      <c r="O755" s="2"/>
      <c r="P755" s="1"/>
      <c r="Q755" s="3"/>
      <c r="R755" s="1"/>
      <c r="S755" s="1"/>
      <c r="T755" s="1"/>
      <c r="U755" s="2"/>
      <c r="V755" s="2"/>
      <c r="W755" s="3"/>
      <c r="X755" s="3"/>
      <c r="Y755" s="3"/>
      <c r="Z755" s="3"/>
      <c r="AA755" s="3"/>
      <c r="AB755" s="3"/>
      <c r="AC755" s="1"/>
      <c r="AD755" s="3"/>
      <c r="AE755" s="1"/>
    </row>
    <row r="756" spans="1:31" x14ac:dyDescent="0.15">
      <c r="A756" t="s">
        <v>913</v>
      </c>
      <c r="B756" t="s">
        <v>914</v>
      </c>
      <c r="C756" t="s">
        <v>26</v>
      </c>
      <c r="D756" t="s">
        <v>923</v>
      </c>
      <c r="F756" s="1"/>
      <c r="G756" s="1"/>
      <c r="H756" s="2"/>
      <c r="I756" s="2"/>
      <c r="J756" s="2"/>
      <c r="K756" s="2"/>
      <c r="L756" s="2"/>
      <c r="M756" s="2"/>
      <c r="N756" s="2">
        <v>2200</v>
      </c>
      <c r="O756" s="2"/>
      <c r="P756" s="1"/>
      <c r="Q756" s="3"/>
      <c r="R756" s="1"/>
      <c r="S756" s="1"/>
      <c r="T756" s="1"/>
      <c r="U756" s="2"/>
      <c r="V756" s="2"/>
      <c r="W756" s="3"/>
      <c r="X756" s="3"/>
      <c r="Y756" s="3"/>
      <c r="Z756" s="3"/>
      <c r="AA756" s="3"/>
      <c r="AB756" s="3"/>
      <c r="AC756" s="1"/>
      <c r="AD756" s="3"/>
      <c r="AE756" s="1"/>
    </row>
    <row r="757" spans="1:31" x14ac:dyDescent="0.15">
      <c r="A757" t="s">
        <v>913</v>
      </c>
      <c r="B757" t="s">
        <v>914</v>
      </c>
      <c r="C757" t="s">
        <v>28</v>
      </c>
      <c r="D757" t="s">
        <v>924</v>
      </c>
      <c r="F757" s="1"/>
      <c r="G757" s="1"/>
      <c r="H757" s="2"/>
      <c r="I757" s="2"/>
      <c r="J757" s="2"/>
      <c r="K757" s="2"/>
      <c r="L757" s="2"/>
      <c r="M757" s="2"/>
      <c r="N757" s="2">
        <v>2673</v>
      </c>
      <c r="O757" s="2"/>
      <c r="P757" s="1"/>
      <c r="Q757" s="3"/>
      <c r="R757" s="1"/>
      <c r="S757" s="1"/>
      <c r="T757" s="1"/>
      <c r="U757" s="2"/>
      <c r="V757" s="2"/>
      <c r="W757" s="3"/>
      <c r="X757" s="3"/>
      <c r="Y757" s="3"/>
      <c r="Z757" s="3"/>
      <c r="AA757" s="3"/>
      <c r="AB757" s="3"/>
      <c r="AC757" s="1"/>
      <c r="AD757" s="3"/>
      <c r="AE757" s="1"/>
    </row>
    <row r="758" spans="1:31" x14ac:dyDescent="0.15">
      <c r="A758" t="s">
        <v>913</v>
      </c>
      <c r="B758" t="s">
        <v>914</v>
      </c>
      <c r="C758" t="s">
        <v>30</v>
      </c>
      <c r="D758" t="s">
        <v>925</v>
      </c>
      <c r="F758" s="1"/>
      <c r="G758" s="1"/>
      <c r="H758" s="2"/>
      <c r="I758" s="2"/>
      <c r="J758" s="2"/>
      <c r="K758" s="2"/>
      <c r="L758" s="2"/>
      <c r="M758" s="2"/>
      <c r="N758" s="2">
        <v>2602</v>
      </c>
      <c r="O758" s="2"/>
      <c r="P758" s="1"/>
      <c r="Q758" s="3"/>
      <c r="R758" s="1"/>
      <c r="S758" s="1"/>
      <c r="T758" s="1"/>
      <c r="U758" s="2"/>
      <c r="V758" s="2"/>
      <c r="W758" s="3"/>
      <c r="X758" s="3"/>
      <c r="Y758" s="3"/>
      <c r="Z758" s="3"/>
      <c r="AA758" s="3"/>
      <c r="AB758" s="3"/>
      <c r="AC758" s="1"/>
      <c r="AD758" s="3"/>
      <c r="AE758" s="1"/>
    </row>
    <row r="759" spans="1:31" x14ac:dyDescent="0.15">
      <c r="A759" t="s">
        <v>913</v>
      </c>
      <c r="B759" t="s">
        <v>914</v>
      </c>
      <c r="C759" t="s">
        <v>32</v>
      </c>
      <c r="D759" t="s">
        <v>926</v>
      </c>
      <c r="F759" s="1"/>
      <c r="G759" s="1"/>
      <c r="H759" s="2"/>
      <c r="I759" s="2"/>
      <c r="J759" s="2"/>
      <c r="K759" s="2"/>
      <c r="L759" s="2"/>
      <c r="M759" s="2"/>
      <c r="N759" s="2">
        <v>2200</v>
      </c>
      <c r="O759" s="2"/>
      <c r="P759" s="1"/>
      <c r="Q759" s="3"/>
      <c r="R759" s="1"/>
      <c r="S759" s="1"/>
      <c r="T759" s="1"/>
      <c r="U759" s="2"/>
      <c r="V759" s="2"/>
      <c r="W759" s="3"/>
      <c r="X759" s="3"/>
      <c r="Y759" s="3"/>
      <c r="Z759" s="3"/>
      <c r="AA759" s="3"/>
      <c r="AB759" s="3"/>
      <c r="AC759" s="1"/>
      <c r="AD759" s="3"/>
      <c r="AE759" s="1"/>
    </row>
    <row r="760" spans="1:31" x14ac:dyDescent="0.15">
      <c r="A760" t="s">
        <v>913</v>
      </c>
      <c r="B760" t="s">
        <v>914</v>
      </c>
      <c r="C760" t="s">
        <v>240</v>
      </c>
      <c r="D760" t="s">
        <v>927</v>
      </c>
      <c r="F760" s="1"/>
      <c r="G760" s="1"/>
      <c r="H760" s="2"/>
      <c r="I760" s="2"/>
      <c r="J760" s="2"/>
      <c r="K760" s="2"/>
      <c r="L760" s="2"/>
      <c r="M760" s="2"/>
      <c r="N760" s="2">
        <v>2167</v>
      </c>
      <c r="O760" s="2"/>
      <c r="P760" s="1"/>
      <c r="Q760" s="3"/>
      <c r="R760" s="1"/>
      <c r="S760" s="1"/>
      <c r="T760" s="1"/>
      <c r="U760" s="2"/>
      <c r="V760" s="2"/>
      <c r="W760" s="3"/>
      <c r="X760" s="3"/>
      <c r="Y760" s="3"/>
      <c r="Z760" s="3"/>
      <c r="AA760" s="3"/>
      <c r="AB760" s="3"/>
      <c r="AC760" s="1"/>
      <c r="AD760" s="3"/>
      <c r="AE760" s="1"/>
    </row>
    <row r="761" spans="1:31" x14ac:dyDescent="0.15">
      <c r="A761" t="s">
        <v>913</v>
      </c>
      <c r="B761" t="s">
        <v>914</v>
      </c>
      <c r="C761" t="s">
        <v>242</v>
      </c>
      <c r="D761" t="s">
        <v>928</v>
      </c>
      <c r="F761" s="1"/>
      <c r="G761" s="1"/>
      <c r="H761" s="2"/>
      <c r="I761" s="2"/>
      <c r="J761" s="2"/>
      <c r="K761" s="2"/>
      <c r="L761" s="2"/>
      <c r="M761" s="2"/>
      <c r="N761" s="2">
        <v>2090</v>
      </c>
      <c r="O761" s="2"/>
      <c r="P761" s="1"/>
      <c r="Q761" s="3"/>
      <c r="R761" s="1"/>
      <c r="S761" s="1"/>
      <c r="T761" s="1"/>
      <c r="U761" s="2"/>
      <c r="V761" s="2"/>
      <c r="W761" s="3"/>
      <c r="X761" s="3"/>
      <c r="Y761" s="3"/>
      <c r="Z761" s="3"/>
      <c r="AA761" s="3"/>
      <c r="AB761" s="3"/>
      <c r="AC761" s="1"/>
      <c r="AD761" s="3"/>
      <c r="AE761" s="1"/>
    </row>
    <row r="762" spans="1:31" x14ac:dyDescent="0.15">
      <c r="A762" t="s">
        <v>913</v>
      </c>
      <c r="B762" t="s">
        <v>914</v>
      </c>
      <c r="C762" t="s">
        <v>40</v>
      </c>
      <c r="D762" t="s">
        <v>929</v>
      </c>
      <c r="F762" s="1"/>
      <c r="G762" s="1"/>
      <c r="H762" s="2"/>
      <c r="I762" s="2"/>
      <c r="J762" s="2"/>
      <c r="K762" s="2"/>
      <c r="L762" s="2"/>
      <c r="M762" s="2"/>
      <c r="N762" s="2">
        <v>2024</v>
      </c>
      <c r="O762" s="2"/>
      <c r="P762" s="1"/>
      <c r="Q762" s="3"/>
      <c r="R762" s="1"/>
      <c r="S762" s="1"/>
      <c r="T762" s="1"/>
      <c r="U762" s="2"/>
      <c r="V762" s="2"/>
      <c r="W762" s="3"/>
      <c r="X762" s="3"/>
      <c r="Y762" s="3"/>
      <c r="Z762" s="3"/>
      <c r="AA762" s="3"/>
      <c r="AB762" s="3"/>
      <c r="AC762" s="1"/>
      <c r="AD762" s="3"/>
      <c r="AE762" s="1"/>
    </row>
    <row r="763" spans="1:31" x14ac:dyDescent="0.15">
      <c r="A763" t="s">
        <v>913</v>
      </c>
      <c r="B763" t="s">
        <v>914</v>
      </c>
      <c r="C763" t="s">
        <v>44</v>
      </c>
      <c r="D763" t="s">
        <v>930</v>
      </c>
      <c r="F763" s="1"/>
      <c r="G763" s="1"/>
      <c r="H763" s="2"/>
      <c r="I763" s="2"/>
      <c r="J763" s="2"/>
      <c r="K763" s="2"/>
      <c r="L763" s="2"/>
      <c r="M763" s="2"/>
      <c r="N763" s="2">
        <v>2354</v>
      </c>
      <c r="O763" s="2"/>
      <c r="P763" s="1"/>
      <c r="Q763" s="3"/>
      <c r="R763" s="1"/>
      <c r="S763" s="1"/>
      <c r="T763" s="1"/>
      <c r="U763" s="2"/>
      <c r="V763" s="2"/>
      <c r="W763" s="3"/>
      <c r="X763" s="3"/>
      <c r="Y763" s="3"/>
      <c r="Z763" s="3"/>
      <c r="AA763" s="3"/>
      <c r="AB763" s="3"/>
      <c r="AC763" s="1"/>
      <c r="AD763" s="3"/>
      <c r="AE763" s="1"/>
    </row>
    <row r="764" spans="1:31" x14ac:dyDescent="0.15">
      <c r="A764" t="s">
        <v>913</v>
      </c>
      <c r="B764" t="s">
        <v>914</v>
      </c>
      <c r="C764" t="s">
        <v>46</v>
      </c>
      <c r="D764" t="s">
        <v>931</v>
      </c>
      <c r="F764" s="1"/>
      <c r="G764" s="1"/>
      <c r="H764" s="2"/>
      <c r="I764" s="2"/>
      <c r="J764" s="2"/>
      <c r="K764" s="2"/>
      <c r="L764" s="2"/>
      <c r="M764" s="2"/>
      <c r="N764" s="2">
        <v>2959</v>
      </c>
      <c r="O764" s="2"/>
      <c r="P764" s="1"/>
      <c r="Q764" s="3"/>
      <c r="R764" s="1"/>
      <c r="S764" s="1"/>
      <c r="T764" s="1"/>
      <c r="U764" s="2"/>
      <c r="V764" s="2"/>
      <c r="W764" s="3"/>
      <c r="X764" s="3"/>
      <c r="Y764" s="3"/>
      <c r="Z764" s="3"/>
      <c r="AA764" s="3"/>
      <c r="AB764" s="3"/>
      <c r="AC764" s="1"/>
      <c r="AD764" s="3"/>
      <c r="AE764" s="1"/>
    </row>
    <row r="765" spans="1:31" x14ac:dyDescent="0.15">
      <c r="A765" t="s">
        <v>913</v>
      </c>
      <c r="B765" t="s">
        <v>914</v>
      </c>
      <c r="C765" t="s">
        <v>48</v>
      </c>
      <c r="D765" t="s">
        <v>932</v>
      </c>
      <c r="F765" s="1"/>
      <c r="G765" s="1"/>
      <c r="H765" s="2"/>
      <c r="I765" s="2"/>
      <c r="J765" s="2"/>
      <c r="K765" s="2"/>
      <c r="L765" s="2"/>
      <c r="M765" s="2"/>
      <c r="N765" s="2">
        <v>2310</v>
      </c>
      <c r="O765" s="2"/>
      <c r="P765" s="1"/>
      <c r="Q765" s="3"/>
      <c r="R765" s="1"/>
      <c r="S765" s="1"/>
      <c r="T765" s="1"/>
      <c r="U765" s="2"/>
      <c r="V765" s="2"/>
      <c r="W765" s="3"/>
      <c r="X765" s="3"/>
      <c r="Y765" s="3"/>
      <c r="Z765" s="3"/>
      <c r="AA765" s="3"/>
      <c r="AB765" s="3"/>
      <c r="AC765" s="1"/>
      <c r="AD765" s="3"/>
      <c r="AE765" s="1"/>
    </row>
    <row r="766" spans="1:31" x14ac:dyDescent="0.15">
      <c r="A766" t="s">
        <v>913</v>
      </c>
      <c r="B766" t="s">
        <v>914</v>
      </c>
      <c r="C766" t="s">
        <v>249</v>
      </c>
      <c r="D766" t="s">
        <v>933</v>
      </c>
      <c r="F766" s="1"/>
      <c r="G766" s="1"/>
      <c r="H766" s="2"/>
      <c r="I766" s="2"/>
      <c r="J766" s="2"/>
      <c r="K766" s="2"/>
      <c r="L766" s="2"/>
      <c r="M766" s="2"/>
      <c r="N766" s="2">
        <v>2211</v>
      </c>
      <c r="O766" s="2"/>
      <c r="P766" s="1"/>
      <c r="Q766" s="3"/>
      <c r="R766" s="1"/>
      <c r="S766" s="1"/>
      <c r="T766" s="1"/>
      <c r="U766" s="2"/>
      <c r="V766" s="2"/>
      <c r="W766" s="3"/>
      <c r="X766" s="3"/>
      <c r="Y766" s="3"/>
      <c r="Z766" s="3"/>
      <c r="AA766" s="3"/>
      <c r="AB766" s="3"/>
      <c r="AC766" s="1"/>
      <c r="AD766" s="3"/>
      <c r="AE766" s="1"/>
    </row>
    <row r="767" spans="1:31" x14ac:dyDescent="0.15">
      <c r="A767" t="s">
        <v>913</v>
      </c>
      <c r="B767" t="s">
        <v>914</v>
      </c>
      <c r="C767" t="s">
        <v>56</v>
      </c>
      <c r="D767" t="s">
        <v>934</v>
      </c>
      <c r="F767" s="1"/>
      <c r="G767" s="1"/>
      <c r="H767" s="2"/>
      <c r="I767" s="2"/>
      <c r="J767" s="2"/>
      <c r="K767" s="2"/>
      <c r="L767" s="2"/>
      <c r="M767" s="2"/>
      <c r="N767" s="2">
        <v>2146</v>
      </c>
      <c r="O767" s="2"/>
      <c r="P767" s="1"/>
      <c r="Q767" s="3"/>
      <c r="R767" s="1"/>
      <c r="S767" s="1"/>
      <c r="T767" s="1"/>
      <c r="U767" s="2"/>
      <c r="V767" s="2"/>
      <c r="W767" s="3"/>
      <c r="X767" s="3"/>
      <c r="Y767" s="3"/>
      <c r="Z767" s="3"/>
      <c r="AA767" s="3"/>
      <c r="AB767" s="3"/>
      <c r="AC767" s="1"/>
      <c r="AD767" s="3"/>
      <c r="AE767" s="1"/>
    </row>
    <row r="768" spans="1:31" x14ac:dyDescent="0.15">
      <c r="A768" t="s">
        <v>913</v>
      </c>
      <c r="B768" t="s">
        <v>914</v>
      </c>
      <c r="C768" t="s">
        <v>253</v>
      </c>
      <c r="D768" t="s">
        <v>935</v>
      </c>
      <c r="F768" s="1"/>
      <c r="G768" s="1"/>
      <c r="H768" s="2"/>
      <c r="I768" s="2"/>
      <c r="J768" s="2"/>
      <c r="K768" s="2"/>
      <c r="L768" s="2"/>
      <c r="M768" s="2"/>
      <c r="N768" s="2">
        <v>2530</v>
      </c>
      <c r="O768" s="2"/>
      <c r="P768" s="1"/>
      <c r="Q768" s="3"/>
      <c r="R768" s="1"/>
      <c r="S768" s="1"/>
      <c r="T768" s="1"/>
      <c r="U768" s="2"/>
      <c r="V768" s="2"/>
      <c r="W768" s="3"/>
      <c r="X768" s="3"/>
      <c r="Y768" s="3"/>
      <c r="Z768" s="3"/>
      <c r="AA768" s="3"/>
      <c r="AB768" s="3"/>
      <c r="AC768" s="1"/>
      <c r="AD768" s="3"/>
      <c r="AE768" s="1"/>
    </row>
    <row r="769" spans="1:31" x14ac:dyDescent="0.15">
      <c r="A769" t="s">
        <v>913</v>
      </c>
      <c r="B769" t="s">
        <v>914</v>
      </c>
      <c r="C769" t="s">
        <v>60</v>
      </c>
      <c r="D769" t="s">
        <v>936</v>
      </c>
      <c r="F769" s="1"/>
      <c r="G769" s="1"/>
      <c r="H769" s="2"/>
      <c r="I769" s="2"/>
      <c r="J769" s="2"/>
      <c r="K769" s="2"/>
      <c r="L769" s="2"/>
      <c r="M769" s="2"/>
      <c r="N769" s="2">
        <v>2475</v>
      </c>
      <c r="O769" s="2"/>
      <c r="P769" s="1"/>
      <c r="Q769" s="3"/>
      <c r="R769" s="1"/>
      <c r="S769" s="1"/>
      <c r="T769" s="1"/>
      <c r="U769" s="2"/>
      <c r="V769" s="2"/>
      <c r="W769" s="3"/>
      <c r="X769" s="3"/>
      <c r="Y769" s="3"/>
      <c r="Z769" s="3"/>
      <c r="AA769" s="3"/>
      <c r="AB769" s="3"/>
      <c r="AC769" s="1"/>
      <c r="AD769" s="3"/>
      <c r="AE769" s="1"/>
    </row>
    <row r="770" spans="1:31" x14ac:dyDescent="0.15">
      <c r="A770" t="s">
        <v>913</v>
      </c>
      <c r="B770" t="s">
        <v>914</v>
      </c>
      <c r="C770" t="s">
        <v>62</v>
      </c>
      <c r="D770" t="s">
        <v>937</v>
      </c>
      <c r="F770" s="1"/>
      <c r="G770" s="1"/>
      <c r="H770" s="2"/>
      <c r="I770" s="2"/>
      <c r="J770" s="2"/>
      <c r="K770" s="2"/>
      <c r="L770" s="2"/>
      <c r="M770" s="2"/>
      <c r="N770" s="2">
        <v>2695</v>
      </c>
      <c r="O770" s="2"/>
      <c r="P770" s="1"/>
      <c r="Q770" s="3"/>
      <c r="R770" s="1"/>
      <c r="S770" s="1"/>
      <c r="T770" s="1"/>
      <c r="U770" s="2"/>
      <c r="V770" s="2"/>
      <c r="W770" s="3"/>
      <c r="X770" s="3"/>
      <c r="Y770" s="3"/>
      <c r="Z770" s="3"/>
      <c r="AA770" s="3"/>
      <c r="AB770" s="3"/>
      <c r="AC770" s="1"/>
      <c r="AD770" s="3"/>
      <c r="AE770" s="1"/>
    </row>
    <row r="771" spans="1:31" x14ac:dyDescent="0.15">
      <c r="A771" t="s">
        <v>913</v>
      </c>
      <c r="B771" t="s">
        <v>914</v>
      </c>
      <c r="C771" t="s">
        <v>328</v>
      </c>
      <c r="D771" s="77" t="s">
        <v>1934</v>
      </c>
      <c r="F771" s="1"/>
      <c r="G771" s="1"/>
      <c r="H771" s="2"/>
      <c r="I771" s="2"/>
      <c r="J771" s="2"/>
      <c r="K771" s="2"/>
      <c r="L771" s="2"/>
      <c r="M771" s="2"/>
      <c r="N771" s="2">
        <v>2650</v>
      </c>
      <c r="O771" s="2"/>
      <c r="P771" s="1"/>
      <c r="Q771" s="3"/>
      <c r="R771" s="1"/>
      <c r="S771" s="1"/>
      <c r="T771" s="1"/>
      <c r="U771" s="2"/>
      <c r="V771" s="2"/>
      <c r="W771" s="3"/>
      <c r="X771" s="3"/>
      <c r="Y771" s="3"/>
      <c r="Z771" s="3"/>
      <c r="AA771" s="3"/>
      <c r="AB771" s="3"/>
      <c r="AC771" s="1"/>
      <c r="AD771" s="3"/>
      <c r="AE771" s="1"/>
    </row>
    <row r="772" spans="1:31" x14ac:dyDescent="0.15">
      <c r="A772" t="s">
        <v>913</v>
      </c>
      <c r="B772" t="s">
        <v>914</v>
      </c>
      <c r="C772" t="s">
        <v>64</v>
      </c>
      <c r="D772" t="s">
        <v>938</v>
      </c>
      <c r="F772" s="1"/>
      <c r="G772" s="1"/>
      <c r="H772" s="2"/>
      <c r="I772" s="2"/>
      <c r="J772" s="2"/>
      <c r="K772" s="2"/>
      <c r="L772" s="2"/>
      <c r="M772" s="2"/>
      <c r="N772" s="2">
        <v>3498</v>
      </c>
      <c r="O772" s="2"/>
      <c r="P772" s="1"/>
      <c r="Q772" s="3"/>
      <c r="R772" s="1"/>
      <c r="S772" s="1"/>
      <c r="T772" s="1"/>
      <c r="U772" s="2"/>
      <c r="V772" s="2"/>
      <c r="W772" s="3"/>
      <c r="X772" s="3"/>
      <c r="Y772" s="3"/>
      <c r="Z772" s="3"/>
      <c r="AA772" s="3"/>
      <c r="AB772" s="3"/>
      <c r="AC772" s="1"/>
      <c r="AD772" s="3"/>
      <c r="AE772" s="1"/>
    </row>
    <row r="773" spans="1:31" x14ac:dyDescent="0.15">
      <c r="A773" t="s">
        <v>913</v>
      </c>
      <c r="B773" t="s">
        <v>914</v>
      </c>
      <c r="C773" t="s">
        <v>66</v>
      </c>
      <c r="D773" t="s">
        <v>939</v>
      </c>
      <c r="F773" s="1"/>
      <c r="G773" s="1"/>
      <c r="H773" s="2"/>
      <c r="I773" s="2"/>
      <c r="J773" s="2"/>
      <c r="K773" s="2"/>
      <c r="L773" s="2"/>
      <c r="M773" s="2"/>
      <c r="N773" s="2">
        <v>2860</v>
      </c>
      <c r="O773" s="2"/>
      <c r="P773" s="1"/>
      <c r="Q773" s="3"/>
      <c r="R773" s="1"/>
      <c r="S773" s="1"/>
      <c r="T773" s="1"/>
      <c r="U773" s="2"/>
      <c r="V773" s="2"/>
      <c r="W773" s="3"/>
      <c r="X773" s="3"/>
      <c r="Y773" s="3"/>
      <c r="Z773" s="3"/>
      <c r="AA773" s="3"/>
      <c r="AB773" s="3"/>
      <c r="AC773" s="1"/>
      <c r="AD773" s="3"/>
      <c r="AE773" s="1"/>
    </row>
    <row r="774" spans="1:31" x14ac:dyDescent="0.15">
      <c r="A774" t="s">
        <v>913</v>
      </c>
      <c r="B774" t="s">
        <v>914</v>
      </c>
      <c r="C774" t="s">
        <v>68</v>
      </c>
      <c r="D774" t="s">
        <v>940</v>
      </c>
      <c r="F774" s="1"/>
      <c r="G774" s="1"/>
      <c r="H774" s="2"/>
      <c r="I774" s="2"/>
      <c r="J774" s="2"/>
      <c r="K774" s="2"/>
      <c r="L774" s="2"/>
      <c r="M774" s="2"/>
      <c r="N774" s="2">
        <v>2409</v>
      </c>
      <c r="O774" s="2"/>
      <c r="P774" s="1"/>
      <c r="Q774" s="3"/>
      <c r="R774" s="1"/>
      <c r="S774" s="1"/>
      <c r="T774" s="1"/>
      <c r="U774" s="2"/>
      <c r="V774" s="2"/>
      <c r="W774" s="3"/>
      <c r="X774" s="3"/>
      <c r="Y774" s="3"/>
      <c r="Z774" s="3"/>
      <c r="AA774" s="3"/>
      <c r="AB774" s="3"/>
      <c r="AC774" s="1"/>
      <c r="AD774" s="3"/>
      <c r="AE774" s="1"/>
    </row>
    <row r="775" spans="1:31" x14ac:dyDescent="0.15">
      <c r="A775" t="s">
        <v>913</v>
      </c>
      <c r="B775" t="s">
        <v>914</v>
      </c>
      <c r="C775" t="s">
        <v>257</v>
      </c>
      <c r="D775" t="s">
        <v>941</v>
      </c>
      <c r="F775" s="1"/>
      <c r="G775" s="1"/>
      <c r="H775" s="2"/>
      <c r="I775" s="2"/>
      <c r="J775" s="2"/>
      <c r="K775" s="2"/>
      <c r="L775" s="2"/>
      <c r="M775" s="2"/>
      <c r="N775" s="2">
        <v>2805</v>
      </c>
      <c r="O775" s="2"/>
      <c r="P775" s="1"/>
      <c r="Q775" s="3"/>
      <c r="R775" s="1"/>
      <c r="S775" s="1"/>
      <c r="T775" s="1"/>
      <c r="U775" s="2"/>
      <c r="V775" s="2"/>
      <c r="W775" s="3"/>
      <c r="X775" s="3"/>
      <c r="Y775" s="3"/>
      <c r="Z775" s="3"/>
      <c r="AA775" s="3"/>
      <c r="AB775" s="3"/>
      <c r="AC775" s="1"/>
      <c r="AD775" s="3"/>
      <c r="AE775" s="1"/>
    </row>
    <row r="776" spans="1:31" x14ac:dyDescent="0.15">
      <c r="A776" t="s">
        <v>913</v>
      </c>
      <c r="B776" t="s">
        <v>914</v>
      </c>
      <c r="C776" t="s">
        <v>84</v>
      </c>
      <c r="D776" t="s">
        <v>942</v>
      </c>
      <c r="F776" s="1"/>
      <c r="G776" s="1"/>
      <c r="H776" s="2"/>
      <c r="I776" s="2"/>
      <c r="J776" s="2"/>
      <c r="K776" s="2"/>
      <c r="L776" s="2"/>
      <c r="M776" s="2"/>
      <c r="N776" s="2">
        <v>1897</v>
      </c>
      <c r="O776" s="2"/>
      <c r="P776" s="1"/>
      <c r="Q776" s="3"/>
      <c r="R776" s="1"/>
      <c r="S776" s="1"/>
      <c r="T776" s="1"/>
      <c r="U776" s="2"/>
      <c r="V776" s="2"/>
      <c r="W776" s="3"/>
      <c r="X776" s="3"/>
      <c r="Y776" s="3"/>
      <c r="Z776" s="3"/>
      <c r="AA776" s="3"/>
      <c r="AB776" s="3"/>
      <c r="AC776" s="1"/>
      <c r="AD776" s="3"/>
      <c r="AE776" s="1"/>
    </row>
    <row r="777" spans="1:31" x14ac:dyDescent="0.15">
      <c r="A777" t="s">
        <v>913</v>
      </c>
      <c r="B777" t="s">
        <v>914</v>
      </c>
      <c r="C777" t="s">
        <v>86</v>
      </c>
      <c r="D777" t="s">
        <v>943</v>
      </c>
      <c r="F777" s="1"/>
      <c r="G777" s="1"/>
      <c r="H777" s="2"/>
      <c r="I777" s="2"/>
      <c r="J777" s="2"/>
      <c r="K777" s="2"/>
      <c r="L777" s="2"/>
      <c r="M777" s="2"/>
      <c r="N777" s="2">
        <v>2365</v>
      </c>
      <c r="O777" s="2"/>
      <c r="P777" s="1"/>
      <c r="Q777" s="3"/>
      <c r="R777" s="1"/>
      <c r="S777" s="1"/>
      <c r="T777" s="1"/>
      <c r="U777" s="2"/>
      <c r="V777" s="2"/>
      <c r="W777" s="3"/>
      <c r="X777" s="3"/>
      <c r="Y777" s="3"/>
      <c r="Z777" s="3"/>
      <c r="AA777" s="3"/>
      <c r="AB777" s="3"/>
      <c r="AC777" s="1"/>
      <c r="AD777" s="3"/>
      <c r="AE777" s="1"/>
    </row>
    <row r="778" spans="1:31" x14ac:dyDescent="0.15">
      <c r="A778" t="s">
        <v>913</v>
      </c>
      <c r="B778" t="s">
        <v>914</v>
      </c>
      <c r="C778" t="s">
        <v>435</v>
      </c>
      <c r="D778" t="s">
        <v>944</v>
      </c>
      <c r="F778" s="1"/>
      <c r="G778" s="1"/>
      <c r="H778" s="2"/>
      <c r="I778" s="2"/>
      <c r="J778" s="2"/>
      <c r="K778" s="2"/>
      <c r="L778" s="2"/>
      <c r="M778" s="2"/>
      <c r="N778" s="2">
        <v>2954</v>
      </c>
      <c r="O778" s="2"/>
      <c r="P778" s="1"/>
      <c r="Q778" s="3"/>
      <c r="R778" s="1"/>
      <c r="S778" s="1"/>
      <c r="T778" s="1"/>
      <c r="U778" s="2"/>
      <c r="V778" s="2"/>
      <c r="W778" s="3"/>
      <c r="X778" s="3"/>
      <c r="Y778" s="3"/>
      <c r="Z778" s="3"/>
      <c r="AA778" s="3"/>
      <c r="AB778" s="3"/>
      <c r="AC778" s="1"/>
      <c r="AD778" s="3"/>
      <c r="AE778" s="1"/>
    </row>
    <row r="779" spans="1:31" x14ac:dyDescent="0.15">
      <c r="A779" t="s">
        <v>913</v>
      </c>
      <c r="B779" t="s">
        <v>914</v>
      </c>
      <c r="C779" t="s">
        <v>98</v>
      </c>
      <c r="D779" t="s">
        <v>945</v>
      </c>
      <c r="F779" s="1"/>
      <c r="G779" s="1"/>
      <c r="H779" s="2"/>
      <c r="I779" s="2"/>
      <c r="J779" s="2"/>
      <c r="K779" s="2"/>
      <c r="L779" s="2"/>
      <c r="M779" s="2"/>
      <c r="N779" s="2">
        <v>2442</v>
      </c>
      <c r="O779" s="2"/>
      <c r="P779" s="1"/>
      <c r="Q779" s="3"/>
      <c r="R779" s="1"/>
      <c r="S779" s="1"/>
      <c r="T779" s="1"/>
      <c r="U779" s="2"/>
      <c r="V779" s="2"/>
      <c r="W779" s="3"/>
      <c r="X779" s="3"/>
      <c r="Y779" s="3"/>
      <c r="Z779" s="3"/>
      <c r="AA779" s="3"/>
      <c r="AB779" s="3"/>
      <c r="AC779" s="1"/>
      <c r="AD779" s="3"/>
      <c r="AE779" s="1"/>
    </row>
    <row r="780" spans="1:31" x14ac:dyDescent="0.15">
      <c r="A780" t="s">
        <v>913</v>
      </c>
      <c r="B780" t="s">
        <v>914</v>
      </c>
      <c r="C780" t="s">
        <v>440</v>
      </c>
      <c r="D780" t="s">
        <v>946</v>
      </c>
      <c r="F780" s="1"/>
      <c r="G780" s="1"/>
      <c r="H780" s="2"/>
      <c r="I780" s="2"/>
      <c r="J780" s="2"/>
      <c r="K780" s="2"/>
      <c r="L780" s="2"/>
      <c r="M780" s="2"/>
      <c r="N780" s="2">
        <v>2425</v>
      </c>
      <c r="O780" s="2"/>
      <c r="P780" s="1"/>
      <c r="Q780" s="3"/>
      <c r="R780" s="1"/>
      <c r="S780" s="1"/>
      <c r="T780" s="1"/>
      <c r="U780" s="2"/>
      <c r="V780" s="2"/>
      <c r="W780" s="3"/>
      <c r="X780" s="3"/>
      <c r="Y780" s="3"/>
      <c r="Z780" s="3"/>
      <c r="AA780" s="3"/>
      <c r="AB780" s="3"/>
      <c r="AC780" s="1"/>
      <c r="AD780" s="3"/>
      <c r="AE780" s="1"/>
    </row>
    <row r="781" spans="1:31" x14ac:dyDescent="0.15">
      <c r="A781" t="s">
        <v>913</v>
      </c>
      <c r="B781" t="s">
        <v>914</v>
      </c>
      <c r="C781" t="s">
        <v>106</v>
      </c>
      <c r="D781" t="s">
        <v>947</v>
      </c>
      <c r="F781" s="1"/>
      <c r="G781" s="1"/>
      <c r="H781" s="2"/>
      <c r="I781" s="2"/>
      <c r="J781" s="2"/>
      <c r="K781" s="2"/>
      <c r="L781" s="2"/>
      <c r="M781" s="2"/>
      <c r="N781" s="2">
        <v>2860</v>
      </c>
      <c r="O781" s="2"/>
      <c r="P781" s="1"/>
      <c r="Q781" s="3"/>
      <c r="R781" s="1"/>
      <c r="S781" s="1"/>
      <c r="T781" s="1"/>
      <c r="U781" s="2"/>
      <c r="V781" s="2"/>
      <c r="W781" s="3"/>
      <c r="X781" s="3"/>
      <c r="Y781" s="3"/>
      <c r="Z781" s="3"/>
      <c r="AA781" s="3"/>
      <c r="AB781" s="3"/>
      <c r="AC781" s="1"/>
      <c r="AD781" s="3"/>
      <c r="AE781" s="1"/>
    </row>
    <row r="782" spans="1:31" x14ac:dyDescent="0.15">
      <c r="A782" t="s">
        <v>913</v>
      </c>
      <c r="B782" t="s">
        <v>914</v>
      </c>
      <c r="C782" t="s">
        <v>295</v>
      </c>
      <c r="D782" t="s">
        <v>948</v>
      </c>
      <c r="F782" s="1"/>
      <c r="G782" s="1"/>
      <c r="H782" s="2"/>
      <c r="I782" s="2"/>
      <c r="J782" s="2"/>
      <c r="K782" s="2"/>
      <c r="L782" s="2"/>
      <c r="M782" s="2"/>
      <c r="N782" s="2">
        <v>3025</v>
      </c>
      <c r="O782" s="2"/>
      <c r="P782" s="1"/>
      <c r="Q782" s="3"/>
      <c r="R782" s="1"/>
      <c r="S782" s="1"/>
      <c r="T782" s="1"/>
      <c r="U782" s="2"/>
      <c r="V782" s="2"/>
      <c r="W782" s="3"/>
      <c r="X782" s="3"/>
      <c r="Y782" s="3"/>
      <c r="Z782" s="3"/>
      <c r="AA782" s="3"/>
      <c r="AB782" s="3"/>
      <c r="AC782" s="1"/>
      <c r="AD782" s="3"/>
      <c r="AE782" s="1"/>
    </row>
    <row r="783" spans="1:31" x14ac:dyDescent="0.15">
      <c r="A783" t="s">
        <v>913</v>
      </c>
      <c r="B783" t="s">
        <v>914</v>
      </c>
      <c r="C783" t="s">
        <v>115</v>
      </c>
      <c r="D783" t="s">
        <v>949</v>
      </c>
      <c r="F783" s="1"/>
      <c r="G783" s="1"/>
      <c r="H783" s="2"/>
      <c r="I783" s="2"/>
      <c r="J783" s="2"/>
      <c r="K783" s="2"/>
      <c r="L783" s="2"/>
      <c r="M783" s="2"/>
      <c r="N783" s="2">
        <v>2140</v>
      </c>
      <c r="O783" s="2"/>
      <c r="P783" s="1"/>
      <c r="Q783" s="3"/>
      <c r="R783" s="1"/>
      <c r="S783" s="1"/>
      <c r="T783" s="1"/>
      <c r="U783" s="2"/>
      <c r="V783" s="2"/>
      <c r="W783" s="3"/>
      <c r="X783" s="3"/>
      <c r="Y783" s="3"/>
      <c r="Z783" s="3"/>
      <c r="AA783" s="3"/>
      <c r="AB783" s="3"/>
      <c r="AC783" s="1"/>
      <c r="AD783" s="3"/>
      <c r="AE783" s="1"/>
    </row>
    <row r="784" spans="1:31" x14ac:dyDescent="0.15">
      <c r="A784" t="s">
        <v>913</v>
      </c>
      <c r="B784" t="s">
        <v>914</v>
      </c>
      <c r="C784" t="s">
        <v>119</v>
      </c>
      <c r="D784" t="s">
        <v>950</v>
      </c>
      <c r="F784" s="1"/>
      <c r="G784" s="1"/>
      <c r="H784" s="2"/>
      <c r="I784" s="2"/>
      <c r="J784" s="2"/>
      <c r="K784" s="2"/>
      <c r="L784" s="2"/>
      <c r="M784" s="2"/>
      <c r="N784" s="2">
        <v>2530</v>
      </c>
      <c r="O784" s="2"/>
      <c r="P784" s="1"/>
      <c r="Q784" s="3"/>
      <c r="R784" s="1"/>
      <c r="S784" s="1"/>
      <c r="T784" s="1"/>
      <c r="U784" s="2"/>
      <c r="V784" s="2"/>
      <c r="W784" s="3"/>
      <c r="X784" s="3"/>
      <c r="Y784" s="3"/>
      <c r="Z784" s="3"/>
      <c r="AA784" s="3"/>
      <c r="AB784" s="3"/>
      <c r="AC784" s="1"/>
      <c r="AD784" s="3"/>
      <c r="AE784" s="1"/>
    </row>
    <row r="785" spans="1:31" x14ac:dyDescent="0.15">
      <c r="A785" t="s">
        <v>913</v>
      </c>
      <c r="B785" t="s">
        <v>914</v>
      </c>
      <c r="C785" t="s">
        <v>297</v>
      </c>
      <c r="D785" t="s">
        <v>951</v>
      </c>
      <c r="F785" s="1"/>
      <c r="G785" s="1"/>
      <c r="H785" s="2"/>
      <c r="I785" s="2"/>
      <c r="J785" s="2"/>
      <c r="K785" s="2"/>
      <c r="L785" s="2"/>
      <c r="M785" s="2"/>
      <c r="N785" s="2">
        <v>2805</v>
      </c>
      <c r="O785" s="2"/>
      <c r="P785" s="1"/>
      <c r="Q785" s="3"/>
      <c r="R785" s="1"/>
      <c r="S785" s="1"/>
      <c r="T785" s="1"/>
      <c r="U785" s="2"/>
      <c r="V785" s="2"/>
      <c r="W785" s="3"/>
      <c r="X785" s="3"/>
      <c r="Y785" s="3"/>
      <c r="Z785" s="3"/>
      <c r="AA785" s="3"/>
      <c r="AB785" s="3"/>
      <c r="AC785" s="1"/>
      <c r="AD785" s="3"/>
      <c r="AE785" s="1"/>
    </row>
    <row r="786" spans="1:31" x14ac:dyDescent="0.15">
      <c r="A786" t="s">
        <v>913</v>
      </c>
      <c r="B786" t="s">
        <v>914</v>
      </c>
      <c r="C786" t="s">
        <v>299</v>
      </c>
      <c r="D786" t="s">
        <v>952</v>
      </c>
      <c r="F786" s="1"/>
      <c r="G786" s="1"/>
      <c r="H786" s="2"/>
      <c r="I786" s="2"/>
      <c r="J786" s="2"/>
      <c r="K786" s="2"/>
      <c r="L786" s="2"/>
      <c r="M786" s="2"/>
      <c r="N786" s="2">
        <v>1980</v>
      </c>
      <c r="O786" s="2"/>
      <c r="P786" s="1"/>
      <c r="Q786" s="3"/>
      <c r="R786" s="1"/>
      <c r="S786" s="1"/>
      <c r="T786" s="1"/>
      <c r="U786" s="2"/>
      <c r="V786" s="2"/>
      <c r="W786" s="3"/>
      <c r="X786" s="3"/>
      <c r="Y786" s="3"/>
      <c r="Z786" s="3"/>
      <c r="AA786" s="3"/>
      <c r="AB786" s="3"/>
      <c r="AC786" s="1"/>
      <c r="AD786" s="3"/>
      <c r="AE786" s="1"/>
    </row>
    <row r="787" spans="1:31" x14ac:dyDescent="0.15">
      <c r="A787" t="s">
        <v>913</v>
      </c>
      <c r="B787" t="s">
        <v>914</v>
      </c>
      <c r="C787" t="s">
        <v>301</v>
      </c>
      <c r="D787" t="s">
        <v>953</v>
      </c>
      <c r="F787" s="1"/>
      <c r="G787" s="1"/>
      <c r="H787" s="2"/>
      <c r="I787" s="2"/>
      <c r="J787" s="2"/>
      <c r="K787" s="2"/>
      <c r="L787" s="2"/>
      <c r="M787" s="2"/>
      <c r="N787" s="2">
        <v>2343</v>
      </c>
      <c r="O787" s="2"/>
      <c r="P787" s="1"/>
      <c r="Q787" s="3"/>
      <c r="R787" s="1"/>
      <c r="S787" s="1"/>
      <c r="T787" s="1"/>
      <c r="U787" s="2"/>
      <c r="V787" s="2"/>
      <c r="W787" s="3"/>
      <c r="X787" s="3"/>
      <c r="Y787" s="3"/>
      <c r="Z787" s="3"/>
      <c r="AA787" s="3"/>
      <c r="AB787" s="3"/>
      <c r="AC787" s="1"/>
      <c r="AD787" s="3"/>
      <c r="AE787" s="1"/>
    </row>
    <row r="788" spans="1:31" x14ac:dyDescent="0.15">
      <c r="A788" t="s">
        <v>913</v>
      </c>
      <c r="B788" t="s">
        <v>914</v>
      </c>
      <c r="C788" t="s">
        <v>123</v>
      </c>
      <c r="D788" t="s">
        <v>954</v>
      </c>
      <c r="F788" s="1"/>
      <c r="G788" s="1"/>
      <c r="H788" s="2"/>
      <c r="I788" s="2"/>
      <c r="J788" s="2"/>
      <c r="K788" s="2"/>
      <c r="L788" s="2"/>
      <c r="M788" s="2"/>
      <c r="N788" s="2">
        <v>2475</v>
      </c>
      <c r="O788" s="2"/>
      <c r="P788" s="1"/>
      <c r="Q788" s="3"/>
      <c r="R788" s="1"/>
      <c r="S788" s="1"/>
      <c r="T788" s="1"/>
      <c r="U788" s="2"/>
      <c r="V788" s="2"/>
      <c r="W788" s="3"/>
      <c r="X788" s="3"/>
      <c r="Y788" s="3"/>
      <c r="Z788" s="3"/>
      <c r="AA788" s="3"/>
      <c r="AB788" s="3"/>
      <c r="AC788" s="1"/>
      <c r="AD788" s="3"/>
      <c r="AE788" s="1"/>
    </row>
    <row r="789" spans="1:31" x14ac:dyDescent="0.15">
      <c r="A789" t="s">
        <v>913</v>
      </c>
      <c r="B789" t="s">
        <v>914</v>
      </c>
      <c r="C789" t="s">
        <v>815</v>
      </c>
      <c r="D789" t="s">
        <v>955</v>
      </c>
      <c r="F789" s="1"/>
      <c r="G789" s="1"/>
      <c r="H789" s="2"/>
      <c r="I789" s="2"/>
      <c r="J789" s="2"/>
      <c r="K789" s="2"/>
      <c r="L789" s="2"/>
      <c r="M789" s="2"/>
      <c r="N789" s="2">
        <v>2772</v>
      </c>
      <c r="O789" s="2"/>
      <c r="P789" s="1"/>
      <c r="Q789" s="3"/>
      <c r="R789" s="1"/>
      <c r="S789" s="1"/>
      <c r="T789" s="1"/>
      <c r="U789" s="2"/>
      <c r="V789" s="2"/>
      <c r="W789" s="3"/>
      <c r="X789" s="3"/>
      <c r="Y789" s="3"/>
      <c r="Z789" s="3"/>
      <c r="AA789" s="3"/>
      <c r="AB789" s="3"/>
      <c r="AC789" s="1"/>
      <c r="AD789" s="3"/>
      <c r="AE789" s="1"/>
    </row>
    <row r="790" spans="1:31" x14ac:dyDescent="0.15">
      <c r="A790" t="s">
        <v>913</v>
      </c>
      <c r="B790" t="s">
        <v>914</v>
      </c>
      <c r="C790" t="s">
        <v>578</v>
      </c>
      <c r="D790" t="s">
        <v>956</v>
      </c>
      <c r="F790" s="1"/>
      <c r="G790" s="1"/>
      <c r="H790" s="2"/>
      <c r="I790" s="2"/>
      <c r="J790" s="2"/>
      <c r="K790" s="2"/>
      <c r="L790" s="2"/>
      <c r="M790" s="2"/>
      <c r="N790" s="2">
        <v>2585</v>
      </c>
      <c r="O790" s="2"/>
      <c r="P790" s="1"/>
      <c r="Q790" s="3"/>
      <c r="R790" s="1"/>
      <c r="S790" s="1"/>
      <c r="T790" s="1"/>
      <c r="U790" s="2"/>
      <c r="V790" s="2"/>
      <c r="W790" s="3"/>
      <c r="X790" s="3"/>
      <c r="Y790" s="3"/>
      <c r="Z790" s="3"/>
      <c r="AA790" s="3"/>
      <c r="AB790" s="3"/>
      <c r="AC790" s="1"/>
      <c r="AD790" s="3"/>
      <c r="AE790" s="1"/>
    </row>
    <row r="791" spans="1:31" x14ac:dyDescent="0.15">
      <c r="A791" s="101" t="s">
        <v>1973</v>
      </c>
      <c r="B791" t="s">
        <v>914</v>
      </c>
      <c r="C791" t="s">
        <v>183</v>
      </c>
      <c r="D791" t="s">
        <v>914</v>
      </c>
      <c r="F791" s="1"/>
      <c r="G791" s="1"/>
      <c r="H791" s="2"/>
      <c r="I791" s="2"/>
      <c r="J791" s="2"/>
      <c r="K791" s="2"/>
      <c r="L791" s="2"/>
      <c r="M791" s="2"/>
      <c r="N791" s="2" t="s">
        <v>1</v>
      </c>
      <c r="O791" s="2"/>
      <c r="P791" s="1"/>
      <c r="Q791" s="3"/>
      <c r="R791" s="1"/>
      <c r="S791" s="1"/>
      <c r="T791" s="1"/>
      <c r="U791" s="2"/>
      <c r="V791" s="2"/>
      <c r="W791" s="3"/>
      <c r="X791" s="3"/>
      <c r="Y791" s="3"/>
      <c r="Z791" s="3"/>
      <c r="AA791" s="3"/>
      <c r="AB791" s="3"/>
      <c r="AC791" s="1"/>
      <c r="AD791" s="3"/>
      <c r="AE791" s="1"/>
    </row>
    <row r="792" spans="1:31" x14ac:dyDescent="0.15">
      <c r="A792" t="s">
        <v>957</v>
      </c>
      <c r="B792" t="s">
        <v>958</v>
      </c>
      <c r="C792" t="s">
        <v>10</v>
      </c>
      <c r="D792" t="s">
        <v>959</v>
      </c>
      <c r="F792" s="1"/>
      <c r="G792" s="1"/>
      <c r="H792" s="2"/>
      <c r="I792" s="2"/>
      <c r="J792" s="2"/>
      <c r="K792" s="2"/>
      <c r="L792" s="2"/>
      <c r="M792" s="2"/>
      <c r="N792" s="2">
        <v>2475</v>
      </c>
      <c r="O792" s="2"/>
      <c r="P792" s="1"/>
      <c r="Q792" s="3"/>
      <c r="R792" s="1"/>
      <c r="S792" s="1"/>
      <c r="T792" s="1"/>
      <c r="U792" s="2"/>
      <c r="V792" s="2"/>
      <c r="W792" s="3"/>
      <c r="X792" s="3"/>
      <c r="Y792" s="3"/>
      <c r="Z792" s="3"/>
      <c r="AA792" s="3"/>
      <c r="AB792" s="3"/>
      <c r="AC792" s="1"/>
      <c r="AD792" s="3"/>
      <c r="AE792" s="1"/>
    </row>
    <row r="793" spans="1:31" x14ac:dyDescent="0.15">
      <c r="A793" t="s">
        <v>957</v>
      </c>
      <c r="B793" t="s">
        <v>958</v>
      </c>
      <c r="C793" t="s">
        <v>12</v>
      </c>
      <c r="D793" t="s">
        <v>960</v>
      </c>
      <c r="F793" s="1"/>
      <c r="G793" s="1"/>
      <c r="H793" s="2"/>
      <c r="I793" s="2"/>
      <c r="J793" s="2"/>
      <c r="K793" s="2"/>
      <c r="L793" s="2"/>
      <c r="M793" s="2"/>
      <c r="N793" s="2">
        <v>3025</v>
      </c>
      <c r="O793" s="2"/>
      <c r="P793" s="1"/>
      <c r="Q793" s="3"/>
      <c r="R793" s="1"/>
      <c r="S793" s="1"/>
      <c r="T793" s="1"/>
      <c r="U793" s="2"/>
      <c r="V793" s="2"/>
      <c r="W793" s="3"/>
      <c r="X793" s="3"/>
      <c r="Y793" s="3"/>
      <c r="Z793" s="3"/>
      <c r="AA793" s="3"/>
      <c r="AB793" s="3"/>
      <c r="AC793" s="1"/>
      <c r="AD793" s="3"/>
      <c r="AE793" s="1"/>
    </row>
    <row r="794" spans="1:31" x14ac:dyDescent="0.15">
      <c r="A794" t="s">
        <v>957</v>
      </c>
      <c r="B794" t="s">
        <v>958</v>
      </c>
      <c r="C794" t="s">
        <v>14</v>
      </c>
      <c r="D794" t="s">
        <v>961</v>
      </c>
      <c r="F794" s="1"/>
      <c r="G794" s="1"/>
      <c r="H794" s="2"/>
      <c r="I794" s="2"/>
      <c r="J794" s="2"/>
      <c r="K794" s="2"/>
      <c r="L794" s="2"/>
      <c r="M794" s="2"/>
      <c r="N794" s="2">
        <v>2398</v>
      </c>
      <c r="O794" s="2"/>
      <c r="P794" s="1"/>
      <c r="Q794" s="3"/>
      <c r="R794" s="1"/>
      <c r="S794" s="1"/>
      <c r="T794" s="1"/>
      <c r="U794" s="2"/>
      <c r="V794" s="2"/>
      <c r="W794" s="3"/>
      <c r="X794" s="3"/>
      <c r="Y794" s="3"/>
      <c r="Z794" s="3"/>
      <c r="AA794" s="3"/>
      <c r="AB794" s="3"/>
      <c r="AC794" s="1"/>
      <c r="AD794" s="3"/>
      <c r="AE794" s="1"/>
    </row>
    <row r="795" spans="1:31" x14ac:dyDescent="0.15">
      <c r="A795" t="s">
        <v>957</v>
      </c>
      <c r="B795" t="s">
        <v>958</v>
      </c>
      <c r="C795" t="s">
        <v>16</v>
      </c>
      <c r="D795" t="s">
        <v>962</v>
      </c>
      <c r="F795" s="1"/>
      <c r="G795" s="1"/>
      <c r="H795" s="2"/>
      <c r="I795" s="2"/>
      <c r="J795" s="2"/>
      <c r="K795" s="2"/>
      <c r="L795" s="2"/>
      <c r="M795" s="2"/>
      <c r="N795" s="2">
        <v>2409</v>
      </c>
      <c r="O795" s="2"/>
      <c r="P795" s="1"/>
      <c r="Q795" s="3"/>
      <c r="R795" s="1"/>
      <c r="S795" s="1"/>
      <c r="T795" s="1"/>
      <c r="U795" s="2"/>
      <c r="V795" s="2"/>
      <c r="W795" s="3"/>
      <c r="X795" s="3"/>
      <c r="Y795" s="3"/>
      <c r="Z795" s="3"/>
      <c r="AA795" s="3"/>
      <c r="AB795" s="3"/>
      <c r="AC795" s="1"/>
      <c r="AD795" s="3"/>
      <c r="AE795" s="1"/>
    </row>
    <row r="796" spans="1:31" x14ac:dyDescent="0.15">
      <c r="A796" t="s">
        <v>957</v>
      </c>
      <c r="B796" t="s">
        <v>958</v>
      </c>
      <c r="C796" t="s">
        <v>18</v>
      </c>
      <c r="D796" t="s">
        <v>963</v>
      </c>
      <c r="F796" s="1"/>
      <c r="G796" s="1"/>
      <c r="H796" s="2"/>
      <c r="I796" s="2"/>
      <c r="J796" s="2"/>
      <c r="K796" s="2"/>
      <c r="L796" s="2"/>
      <c r="M796" s="2"/>
      <c r="N796" s="2">
        <v>3520</v>
      </c>
      <c r="O796" s="2"/>
      <c r="P796" s="1"/>
      <c r="Q796" s="3"/>
      <c r="R796" s="1"/>
      <c r="S796" s="1"/>
      <c r="T796" s="1"/>
      <c r="U796" s="2"/>
      <c r="V796" s="2"/>
      <c r="W796" s="3"/>
      <c r="X796" s="3"/>
      <c r="Y796" s="3"/>
      <c r="Z796" s="3"/>
      <c r="AA796" s="3"/>
      <c r="AB796" s="3"/>
      <c r="AC796" s="1"/>
      <c r="AD796" s="3"/>
      <c r="AE796" s="1"/>
    </row>
    <row r="797" spans="1:31" x14ac:dyDescent="0.15">
      <c r="A797" t="s">
        <v>957</v>
      </c>
      <c r="B797" t="s">
        <v>958</v>
      </c>
      <c r="C797" t="s">
        <v>20</v>
      </c>
      <c r="D797" t="s">
        <v>964</v>
      </c>
      <c r="F797" s="1"/>
      <c r="G797" s="1"/>
      <c r="H797" s="2"/>
      <c r="I797" s="2"/>
      <c r="J797" s="2"/>
      <c r="K797" s="2"/>
      <c r="L797" s="2"/>
      <c r="M797" s="2"/>
      <c r="N797" s="2">
        <v>2310</v>
      </c>
      <c r="O797" s="2"/>
      <c r="P797" s="1"/>
      <c r="Q797" s="3"/>
      <c r="R797" s="1"/>
      <c r="S797" s="1"/>
      <c r="T797" s="1"/>
      <c r="U797" s="2"/>
      <c r="V797" s="2"/>
      <c r="W797" s="3"/>
      <c r="X797" s="3"/>
      <c r="Y797" s="3"/>
      <c r="Z797" s="3"/>
      <c r="AA797" s="3"/>
      <c r="AB797" s="3"/>
      <c r="AC797" s="1"/>
      <c r="AD797" s="3"/>
      <c r="AE797" s="1"/>
    </row>
    <row r="798" spans="1:31" x14ac:dyDescent="0.15">
      <c r="A798" t="s">
        <v>957</v>
      </c>
      <c r="B798" t="s">
        <v>958</v>
      </c>
      <c r="C798" t="s">
        <v>22</v>
      </c>
      <c r="D798" t="s">
        <v>965</v>
      </c>
      <c r="F798" s="1"/>
      <c r="G798" s="1"/>
      <c r="H798" s="2"/>
      <c r="I798" s="2"/>
      <c r="J798" s="2"/>
      <c r="K798" s="2"/>
      <c r="L798" s="2"/>
      <c r="M798" s="2"/>
      <c r="N798" s="2">
        <v>2508</v>
      </c>
      <c r="O798" s="2"/>
      <c r="P798" s="1"/>
      <c r="Q798" s="3"/>
      <c r="R798" s="1"/>
      <c r="S798" s="1"/>
      <c r="T798" s="1"/>
      <c r="U798" s="2"/>
      <c r="V798" s="2"/>
      <c r="W798" s="3"/>
      <c r="X798" s="3"/>
      <c r="Y798" s="3"/>
      <c r="Z798" s="3"/>
      <c r="AA798" s="3"/>
      <c r="AB798" s="3"/>
      <c r="AC798" s="1"/>
      <c r="AD798" s="3"/>
      <c r="AE798" s="1"/>
    </row>
    <row r="799" spans="1:31" x14ac:dyDescent="0.15">
      <c r="A799" t="s">
        <v>957</v>
      </c>
      <c r="B799" t="s">
        <v>958</v>
      </c>
      <c r="C799" t="s">
        <v>24</v>
      </c>
      <c r="D799" t="s">
        <v>966</v>
      </c>
      <c r="F799" s="1"/>
      <c r="G799" s="1"/>
      <c r="H799" s="2"/>
      <c r="I799" s="2"/>
      <c r="J799" s="2"/>
      <c r="K799" s="2"/>
      <c r="L799" s="2"/>
      <c r="M799" s="2"/>
      <c r="N799" s="2">
        <v>3014</v>
      </c>
      <c r="O799" s="2"/>
      <c r="P799" s="1"/>
      <c r="Q799" s="3"/>
      <c r="R799" s="1"/>
      <c r="S799" s="1"/>
      <c r="T799" s="1"/>
      <c r="U799" s="2"/>
      <c r="V799" s="2"/>
      <c r="W799" s="3"/>
      <c r="X799" s="3"/>
      <c r="Y799" s="3"/>
      <c r="Z799" s="3"/>
      <c r="AA799" s="3"/>
      <c r="AB799" s="3"/>
      <c r="AC799" s="1"/>
      <c r="AD799" s="3"/>
      <c r="AE799" s="1"/>
    </row>
    <row r="800" spans="1:31" x14ac:dyDescent="0.15">
      <c r="A800" t="s">
        <v>957</v>
      </c>
      <c r="B800" t="s">
        <v>958</v>
      </c>
      <c r="C800" t="s">
        <v>26</v>
      </c>
      <c r="D800" t="s">
        <v>967</v>
      </c>
      <c r="F800" s="1"/>
      <c r="G800" s="1"/>
      <c r="H800" s="2"/>
      <c r="I800" s="2"/>
      <c r="J800" s="2"/>
      <c r="K800" s="2"/>
      <c r="L800" s="2"/>
      <c r="M800" s="2"/>
      <c r="N800" s="2">
        <v>2671</v>
      </c>
      <c r="O800" s="2"/>
      <c r="P800" s="1"/>
      <c r="Q800" s="3"/>
      <c r="R800" s="1"/>
      <c r="S800" s="1"/>
      <c r="T800" s="1"/>
      <c r="U800" s="2"/>
      <c r="V800" s="2"/>
      <c r="W800" s="3"/>
      <c r="X800" s="3"/>
      <c r="Y800" s="3"/>
      <c r="Z800" s="3"/>
      <c r="AA800" s="3"/>
      <c r="AB800" s="3"/>
      <c r="AC800" s="1"/>
      <c r="AD800" s="3"/>
      <c r="AE800" s="1"/>
    </row>
    <row r="801" spans="1:31" x14ac:dyDescent="0.15">
      <c r="A801" t="s">
        <v>957</v>
      </c>
      <c r="B801" t="s">
        <v>958</v>
      </c>
      <c r="C801" t="s">
        <v>28</v>
      </c>
      <c r="D801" t="s">
        <v>968</v>
      </c>
      <c r="F801" s="1"/>
      <c r="G801" s="1"/>
      <c r="H801" s="2"/>
      <c r="I801" s="2"/>
      <c r="J801" s="2"/>
      <c r="K801" s="2"/>
      <c r="L801" s="2"/>
      <c r="M801" s="2"/>
      <c r="N801" s="2">
        <v>2640</v>
      </c>
      <c r="O801" s="2"/>
      <c r="P801" s="1"/>
      <c r="Q801" s="3"/>
      <c r="R801" s="1"/>
      <c r="S801" s="1"/>
      <c r="T801" s="1"/>
      <c r="U801" s="2"/>
      <c r="V801" s="2"/>
      <c r="W801" s="3"/>
      <c r="X801" s="3"/>
      <c r="Y801" s="3"/>
      <c r="Z801" s="3"/>
      <c r="AA801" s="3"/>
      <c r="AB801" s="3"/>
      <c r="AC801" s="1"/>
      <c r="AD801" s="3"/>
      <c r="AE801" s="1"/>
    </row>
    <row r="802" spans="1:31" x14ac:dyDescent="0.15">
      <c r="A802" t="s">
        <v>957</v>
      </c>
      <c r="B802" t="s">
        <v>958</v>
      </c>
      <c r="C802" t="s">
        <v>32</v>
      </c>
      <c r="D802" t="s">
        <v>969</v>
      </c>
      <c r="F802" s="1"/>
      <c r="G802" s="1"/>
      <c r="H802" s="2"/>
      <c r="I802" s="2"/>
      <c r="J802" s="2"/>
      <c r="K802" s="2"/>
      <c r="L802" s="2"/>
      <c r="M802" s="2"/>
      <c r="N802" s="2">
        <v>2667</v>
      </c>
      <c r="O802" s="2"/>
      <c r="P802" s="1"/>
      <c r="Q802" s="3"/>
      <c r="R802" s="1"/>
      <c r="S802" s="1"/>
      <c r="T802" s="1"/>
      <c r="U802" s="2"/>
      <c r="V802" s="2"/>
      <c r="W802" s="3"/>
      <c r="X802" s="3"/>
      <c r="Y802" s="3"/>
      <c r="Z802" s="3"/>
      <c r="AA802" s="3"/>
      <c r="AB802" s="3"/>
      <c r="AC802" s="1"/>
      <c r="AD802" s="3"/>
      <c r="AE802" s="1"/>
    </row>
    <row r="803" spans="1:31" x14ac:dyDescent="0.15">
      <c r="A803" t="s">
        <v>957</v>
      </c>
      <c r="B803" t="s">
        <v>958</v>
      </c>
      <c r="C803" t="s">
        <v>34</v>
      </c>
      <c r="D803" t="s">
        <v>970</v>
      </c>
      <c r="F803" s="1"/>
      <c r="G803" s="1"/>
      <c r="H803" s="2"/>
      <c r="I803" s="2"/>
      <c r="J803" s="2"/>
      <c r="K803" s="2"/>
      <c r="L803" s="2"/>
      <c r="M803" s="2"/>
      <c r="N803" s="2">
        <v>3080</v>
      </c>
      <c r="O803" s="2"/>
      <c r="P803" s="1"/>
      <c r="Q803" s="3"/>
      <c r="R803" s="1"/>
      <c r="S803" s="1"/>
      <c r="T803" s="1"/>
      <c r="U803" s="2"/>
      <c r="V803" s="2"/>
      <c r="W803" s="3"/>
      <c r="X803" s="3"/>
      <c r="Y803" s="3"/>
      <c r="Z803" s="3"/>
      <c r="AA803" s="3"/>
      <c r="AB803" s="3"/>
      <c r="AC803" s="1"/>
      <c r="AD803" s="3"/>
      <c r="AE803" s="1"/>
    </row>
    <row r="804" spans="1:31" x14ac:dyDescent="0.15">
      <c r="A804" t="s">
        <v>957</v>
      </c>
      <c r="B804" t="s">
        <v>958</v>
      </c>
      <c r="C804" t="s">
        <v>242</v>
      </c>
      <c r="D804" t="s">
        <v>971</v>
      </c>
      <c r="F804" s="1"/>
      <c r="G804" s="1"/>
      <c r="H804" s="2"/>
      <c r="I804" s="2"/>
      <c r="J804" s="2"/>
      <c r="K804" s="2"/>
      <c r="L804" s="2"/>
      <c r="M804" s="2"/>
      <c r="N804" s="2">
        <v>2356</v>
      </c>
      <c r="O804" s="2"/>
      <c r="P804" s="1"/>
      <c r="Q804" s="3"/>
      <c r="R804" s="1"/>
      <c r="S804" s="1"/>
      <c r="T804" s="1"/>
      <c r="U804" s="2"/>
      <c r="V804" s="2"/>
      <c r="W804" s="3"/>
      <c r="X804" s="3"/>
      <c r="Y804" s="3"/>
      <c r="Z804" s="3"/>
      <c r="AA804" s="3"/>
      <c r="AB804" s="3"/>
      <c r="AC804" s="1"/>
      <c r="AD804" s="3"/>
      <c r="AE804" s="1"/>
    </row>
    <row r="805" spans="1:31" x14ac:dyDescent="0.15">
      <c r="A805" t="s">
        <v>957</v>
      </c>
      <c r="B805" t="s">
        <v>958</v>
      </c>
      <c r="C805" t="s">
        <v>36</v>
      </c>
      <c r="D805" t="s">
        <v>972</v>
      </c>
      <c r="F805" s="1"/>
      <c r="G805" s="1"/>
      <c r="H805" s="2"/>
      <c r="I805" s="2"/>
      <c r="J805" s="2"/>
      <c r="K805" s="2"/>
      <c r="L805" s="2"/>
      <c r="M805" s="2"/>
      <c r="N805" s="2">
        <v>2607</v>
      </c>
      <c r="O805" s="2"/>
      <c r="P805" s="1"/>
      <c r="Q805" s="3"/>
      <c r="R805" s="1"/>
      <c r="S805" s="1"/>
      <c r="T805" s="1"/>
      <c r="U805" s="2"/>
      <c r="V805" s="2"/>
      <c r="W805" s="3"/>
      <c r="X805" s="3"/>
      <c r="Y805" s="3"/>
      <c r="Z805" s="3"/>
      <c r="AA805" s="3"/>
      <c r="AB805" s="3"/>
      <c r="AC805" s="1"/>
      <c r="AD805" s="3"/>
      <c r="AE805" s="1"/>
    </row>
    <row r="806" spans="1:31" x14ac:dyDescent="0.15">
      <c r="A806" t="s">
        <v>957</v>
      </c>
      <c r="B806" t="s">
        <v>958</v>
      </c>
      <c r="C806" t="s">
        <v>40</v>
      </c>
      <c r="D806" t="s">
        <v>973</v>
      </c>
      <c r="F806" s="1"/>
      <c r="G806" s="1"/>
      <c r="H806" s="2"/>
      <c r="I806" s="2"/>
      <c r="J806" s="2"/>
      <c r="K806" s="2"/>
      <c r="L806" s="2"/>
      <c r="M806" s="2"/>
      <c r="N806" s="2">
        <v>2420</v>
      </c>
      <c r="O806" s="2"/>
      <c r="P806" s="1"/>
      <c r="Q806" s="3"/>
      <c r="R806" s="1"/>
      <c r="S806" s="1"/>
      <c r="T806" s="1"/>
      <c r="U806" s="2"/>
      <c r="V806" s="2"/>
      <c r="W806" s="3"/>
      <c r="X806" s="3"/>
      <c r="Y806" s="3"/>
      <c r="Z806" s="3"/>
      <c r="AA806" s="3"/>
      <c r="AB806" s="3"/>
      <c r="AC806" s="1"/>
      <c r="AD806" s="3"/>
      <c r="AE806" s="1"/>
    </row>
    <row r="807" spans="1:31" x14ac:dyDescent="0.15">
      <c r="A807" t="s">
        <v>957</v>
      </c>
      <c r="B807" t="s">
        <v>958</v>
      </c>
      <c r="C807" t="s">
        <v>44</v>
      </c>
      <c r="D807" t="s">
        <v>974</v>
      </c>
      <c r="F807" s="1"/>
      <c r="G807" s="1"/>
      <c r="H807" s="2"/>
      <c r="I807" s="2"/>
      <c r="J807" s="2"/>
      <c r="K807" s="2"/>
      <c r="L807" s="2"/>
      <c r="M807" s="2"/>
      <c r="N807" s="2">
        <v>2104</v>
      </c>
      <c r="O807" s="2"/>
      <c r="P807" s="1"/>
      <c r="Q807" s="3"/>
      <c r="R807" s="1"/>
      <c r="S807" s="1"/>
      <c r="T807" s="1"/>
      <c r="U807" s="2"/>
      <c r="V807" s="2"/>
      <c r="W807" s="3"/>
      <c r="X807" s="3"/>
      <c r="Y807" s="3"/>
      <c r="Z807" s="3"/>
      <c r="AA807" s="3"/>
      <c r="AB807" s="3"/>
      <c r="AC807" s="1"/>
      <c r="AD807" s="3"/>
      <c r="AE807" s="1"/>
    </row>
    <row r="808" spans="1:31" ht="18.75" x14ac:dyDescent="0.15">
      <c r="A808" t="s">
        <v>957</v>
      </c>
      <c r="B808" t="s">
        <v>958</v>
      </c>
      <c r="C808" t="s">
        <v>46</v>
      </c>
      <c r="D808" s="78" t="s">
        <v>1946</v>
      </c>
      <c r="F808" s="1"/>
      <c r="G808" s="1"/>
      <c r="H808" s="2"/>
      <c r="I808" s="2"/>
      <c r="J808" s="2"/>
      <c r="K808" s="2"/>
      <c r="L808" s="2"/>
      <c r="M808" s="2"/>
      <c r="N808" s="2">
        <v>2948</v>
      </c>
      <c r="O808" s="2"/>
      <c r="P808" s="1"/>
      <c r="Q808" s="3"/>
      <c r="R808" s="1"/>
      <c r="S808" s="1"/>
      <c r="T808" s="1"/>
      <c r="U808" s="2"/>
      <c r="V808" s="2"/>
      <c r="W808" s="3"/>
      <c r="X808" s="3"/>
      <c r="Y808" s="3"/>
      <c r="Z808" s="3"/>
      <c r="AA808" s="3"/>
      <c r="AB808" s="3"/>
      <c r="AC808" s="1"/>
      <c r="AD808" s="3"/>
      <c r="AE808" s="1"/>
    </row>
    <row r="809" spans="1:31" x14ac:dyDescent="0.15">
      <c r="A809" t="s">
        <v>957</v>
      </c>
      <c r="B809" t="s">
        <v>958</v>
      </c>
      <c r="C809" t="s">
        <v>50</v>
      </c>
      <c r="D809" t="s">
        <v>975</v>
      </c>
      <c r="F809" s="1"/>
      <c r="G809" s="1"/>
      <c r="H809" s="2"/>
      <c r="I809" s="2"/>
      <c r="J809" s="2"/>
      <c r="K809" s="2"/>
      <c r="L809" s="2"/>
      <c r="M809" s="2"/>
      <c r="N809" s="2">
        <v>4389</v>
      </c>
      <c r="O809" s="2"/>
      <c r="P809" s="1"/>
      <c r="Q809" s="3"/>
      <c r="R809" s="1"/>
      <c r="S809" s="1"/>
      <c r="T809" s="1"/>
      <c r="U809" s="2"/>
      <c r="V809" s="2"/>
      <c r="W809" s="3"/>
      <c r="X809" s="3"/>
      <c r="Y809" s="3"/>
      <c r="Z809" s="3"/>
      <c r="AA809" s="3"/>
      <c r="AB809" s="3"/>
      <c r="AC809" s="1"/>
      <c r="AD809" s="3"/>
      <c r="AE809" s="1"/>
    </row>
    <row r="810" spans="1:31" x14ac:dyDescent="0.15">
      <c r="A810" t="s">
        <v>957</v>
      </c>
      <c r="B810" t="s">
        <v>958</v>
      </c>
      <c r="C810" t="s">
        <v>62</v>
      </c>
      <c r="D810" t="s">
        <v>976</v>
      </c>
      <c r="F810" s="1"/>
      <c r="G810" s="1"/>
      <c r="H810" s="2"/>
      <c r="I810" s="2"/>
      <c r="J810" s="2"/>
      <c r="K810" s="2"/>
      <c r="L810" s="2"/>
      <c r="M810" s="2"/>
      <c r="N810" s="2">
        <v>3170</v>
      </c>
      <c r="O810" s="2"/>
      <c r="P810" s="1"/>
      <c r="Q810" s="3"/>
      <c r="R810" s="1"/>
      <c r="S810" s="1"/>
      <c r="T810" s="1"/>
      <c r="U810" s="2"/>
      <c r="V810" s="2"/>
      <c r="W810" s="3"/>
      <c r="X810" s="3"/>
      <c r="Y810" s="3"/>
      <c r="Z810" s="3"/>
      <c r="AA810" s="3"/>
      <c r="AB810" s="3"/>
      <c r="AC810" s="1"/>
      <c r="AD810" s="3"/>
      <c r="AE810" s="1"/>
    </row>
    <row r="811" spans="1:31" x14ac:dyDescent="0.15">
      <c r="A811" t="s">
        <v>957</v>
      </c>
      <c r="B811" t="s">
        <v>958</v>
      </c>
      <c r="C811" t="s">
        <v>66</v>
      </c>
      <c r="D811" t="s">
        <v>977</v>
      </c>
      <c r="F811" s="1"/>
      <c r="G811" s="1"/>
      <c r="H811" s="2"/>
      <c r="I811" s="2"/>
      <c r="J811" s="2"/>
      <c r="K811" s="2"/>
      <c r="L811" s="2"/>
      <c r="M811" s="2"/>
      <c r="N811" s="2">
        <v>1599</v>
      </c>
      <c r="O811" s="2"/>
      <c r="P811" s="1"/>
      <c r="Q811" s="3"/>
      <c r="R811" s="1"/>
      <c r="S811" s="1"/>
      <c r="T811" s="1"/>
      <c r="U811" s="2"/>
      <c r="V811" s="2"/>
      <c r="W811" s="3"/>
      <c r="X811" s="3"/>
      <c r="Y811" s="3"/>
      <c r="Z811" s="3"/>
      <c r="AA811" s="3"/>
      <c r="AB811" s="3"/>
      <c r="AC811" s="1"/>
      <c r="AD811" s="3"/>
      <c r="AE811" s="1"/>
    </row>
    <row r="812" spans="1:31" x14ac:dyDescent="0.15">
      <c r="A812" t="s">
        <v>957</v>
      </c>
      <c r="B812" t="s">
        <v>958</v>
      </c>
      <c r="C812" t="s">
        <v>68</v>
      </c>
      <c r="D812" t="s">
        <v>978</v>
      </c>
      <c r="F812" s="1"/>
      <c r="G812" s="1"/>
      <c r="H812" s="2"/>
      <c r="I812" s="2"/>
      <c r="J812" s="2"/>
      <c r="K812" s="2"/>
      <c r="L812" s="2"/>
      <c r="M812" s="2"/>
      <c r="N812" s="2">
        <v>2830</v>
      </c>
      <c r="O812" s="2"/>
      <c r="P812" s="1"/>
      <c r="Q812" s="3"/>
      <c r="R812" s="1"/>
      <c r="S812" s="1"/>
      <c r="T812" s="1"/>
      <c r="U812" s="2"/>
      <c r="V812" s="2"/>
      <c r="W812" s="3"/>
      <c r="X812" s="3"/>
      <c r="Y812" s="3"/>
      <c r="Z812" s="3"/>
      <c r="AA812" s="3"/>
      <c r="AB812" s="3"/>
      <c r="AC812" s="1"/>
      <c r="AD812" s="3"/>
      <c r="AE812" s="1"/>
    </row>
    <row r="813" spans="1:31" x14ac:dyDescent="0.15">
      <c r="A813" t="s">
        <v>957</v>
      </c>
      <c r="B813" t="s">
        <v>958</v>
      </c>
      <c r="C813" t="s">
        <v>70</v>
      </c>
      <c r="D813" t="s">
        <v>979</v>
      </c>
      <c r="F813" s="1"/>
      <c r="G813" s="1"/>
      <c r="H813" s="2"/>
      <c r="I813" s="2"/>
      <c r="J813" s="2"/>
      <c r="K813" s="2"/>
      <c r="L813" s="2"/>
      <c r="M813" s="2"/>
      <c r="N813" s="2">
        <v>2555</v>
      </c>
      <c r="O813" s="2"/>
      <c r="P813" s="1"/>
      <c r="Q813" s="3"/>
      <c r="R813" s="1"/>
      <c r="S813" s="1"/>
      <c r="T813" s="1"/>
      <c r="U813" s="2"/>
      <c r="V813" s="2"/>
      <c r="W813" s="3"/>
      <c r="X813" s="3"/>
      <c r="Y813" s="3"/>
      <c r="Z813" s="3"/>
      <c r="AA813" s="3"/>
      <c r="AB813" s="3"/>
      <c r="AC813" s="1"/>
      <c r="AD813" s="3"/>
      <c r="AE813" s="1"/>
    </row>
    <row r="814" spans="1:31" x14ac:dyDescent="0.15">
      <c r="A814" t="s">
        <v>957</v>
      </c>
      <c r="B814" t="s">
        <v>958</v>
      </c>
      <c r="C814" t="s">
        <v>78</v>
      </c>
      <c r="D814" t="s">
        <v>980</v>
      </c>
      <c r="F814" s="1"/>
      <c r="G814" s="1"/>
      <c r="H814" s="2"/>
      <c r="I814" s="2"/>
      <c r="J814" s="2"/>
      <c r="K814" s="2"/>
      <c r="L814" s="2"/>
      <c r="M814" s="2"/>
      <c r="N814" s="2">
        <v>3300</v>
      </c>
      <c r="O814" s="2"/>
      <c r="P814" s="1"/>
      <c r="Q814" s="3"/>
      <c r="R814" s="1"/>
      <c r="S814" s="1"/>
      <c r="T814" s="1"/>
      <c r="U814" s="2"/>
      <c r="V814" s="2"/>
      <c r="W814" s="3"/>
      <c r="X814" s="3"/>
      <c r="Y814" s="3"/>
      <c r="Z814" s="3"/>
      <c r="AA814" s="3"/>
      <c r="AB814" s="3"/>
      <c r="AC814" s="1"/>
      <c r="AD814" s="3"/>
      <c r="AE814" s="1"/>
    </row>
    <row r="815" spans="1:31" x14ac:dyDescent="0.15">
      <c r="A815" t="s">
        <v>957</v>
      </c>
      <c r="B815" t="s">
        <v>958</v>
      </c>
      <c r="C815" t="s">
        <v>84</v>
      </c>
      <c r="D815" t="s">
        <v>981</v>
      </c>
      <c r="F815" s="1"/>
      <c r="G815" s="1"/>
      <c r="H815" s="2"/>
      <c r="I815" s="2"/>
      <c r="J815" s="2"/>
      <c r="K815" s="2"/>
      <c r="L815" s="2"/>
      <c r="M815" s="2"/>
      <c r="N815" s="2">
        <v>2750</v>
      </c>
      <c r="O815" s="2"/>
      <c r="P815" s="1"/>
      <c r="Q815" s="3"/>
      <c r="R815" s="1"/>
      <c r="S815" s="1"/>
      <c r="T815" s="1"/>
      <c r="U815" s="2"/>
      <c r="V815" s="2"/>
      <c r="W815" s="3"/>
      <c r="X815" s="3"/>
      <c r="Y815" s="3"/>
      <c r="Z815" s="3"/>
      <c r="AA815" s="3"/>
      <c r="AB815" s="3"/>
      <c r="AC815" s="1"/>
      <c r="AD815" s="3"/>
      <c r="AE815" s="1"/>
    </row>
    <row r="816" spans="1:31" x14ac:dyDescent="0.15">
      <c r="A816" t="s">
        <v>957</v>
      </c>
      <c r="B816" t="s">
        <v>958</v>
      </c>
      <c r="C816" t="s">
        <v>85</v>
      </c>
      <c r="D816" t="s">
        <v>982</v>
      </c>
      <c r="F816" s="1"/>
      <c r="G816" s="1"/>
      <c r="H816" s="2"/>
      <c r="I816" s="2"/>
      <c r="J816" s="2"/>
      <c r="K816" s="2"/>
      <c r="L816" s="2"/>
      <c r="M816" s="2"/>
      <c r="N816" s="2">
        <v>2310</v>
      </c>
      <c r="O816" s="2"/>
      <c r="P816" s="1"/>
      <c r="Q816" s="3"/>
      <c r="R816" s="1"/>
      <c r="S816" s="1"/>
      <c r="T816" s="1"/>
      <c r="U816" s="2"/>
      <c r="V816" s="2"/>
      <c r="W816" s="3"/>
      <c r="X816" s="3"/>
      <c r="Y816" s="3"/>
      <c r="Z816" s="3"/>
      <c r="AA816" s="3"/>
      <c r="AB816" s="3"/>
      <c r="AC816" s="1"/>
      <c r="AD816" s="3"/>
      <c r="AE816" s="1"/>
    </row>
    <row r="817" spans="1:31" x14ac:dyDescent="0.15">
      <c r="A817" t="s">
        <v>957</v>
      </c>
      <c r="B817" t="s">
        <v>958</v>
      </c>
      <c r="C817" t="s">
        <v>488</v>
      </c>
      <c r="D817" t="s">
        <v>983</v>
      </c>
      <c r="F817" s="1"/>
      <c r="G817" s="1"/>
      <c r="H817" s="2"/>
      <c r="I817" s="2"/>
      <c r="J817" s="2"/>
      <c r="K817" s="2"/>
      <c r="L817" s="2"/>
      <c r="M817" s="2"/>
      <c r="N817" s="2">
        <v>3220</v>
      </c>
      <c r="O817" s="2"/>
      <c r="P817" s="1"/>
      <c r="Q817" s="3"/>
      <c r="R817" s="1"/>
      <c r="S817" s="1"/>
      <c r="T817" s="1"/>
      <c r="U817" s="2"/>
      <c r="V817" s="2"/>
      <c r="W817" s="3"/>
      <c r="X817" s="3"/>
      <c r="Y817" s="3"/>
      <c r="Z817" s="3"/>
      <c r="AA817" s="3"/>
      <c r="AB817" s="3"/>
      <c r="AC817" s="1"/>
      <c r="AD817" s="3"/>
      <c r="AE817" s="1"/>
    </row>
    <row r="818" spans="1:31" x14ac:dyDescent="0.15">
      <c r="A818" t="s">
        <v>957</v>
      </c>
      <c r="B818" t="s">
        <v>958</v>
      </c>
      <c r="C818" t="s">
        <v>94</v>
      </c>
      <c r="D818" t="s">
        <v>984</v>
      </c>
      <c r="F818" s="1"/>
      <c r="G818" s="1"/>
      <c r="H818" s="2"/>
      <c r="I818" s="2"/>
      <c r="J818" s="2"/>
      <c r="K818" s="2"/>
      <c r="L818" s="2"/>
      <c r="M818" s="2"/>
      <c r="N818" s="2">
        <v>3300</v>
      </c>
      <c r="O818" s="2"/>
      <c r="P818" s="1"/>
      <c r="Q818" s="3"/>
      <c r="R818" s="1"/>
      <c r="S818" s="1"/>
      <c r="T818" s="1"/>
      <c r="U818" s="2"/>
      <c r="V818" s="2"/>
      <c r="W818" s="3"/>
      <c r="X818" s="3"/>
      <c r="Y818" s="3"/>
      <c r="Z818" s="3"/>
      <c r="AA818" s="3"/>
      <c r="AB818" s="3"/>
      <c r="AC818" s="1"/>
      <c r="AD818" s="3"/>
      <c r="AE818" s="1"/>
    </row>
    <row r="819" spans="1:31" x14ac:dyDescent="0.15">
      <c r="A819" t="s">
        <v>957</v>
      </c>
      <c r="B819" t="s">
        <v>958</v>
      </c>
      <c r="C819" t="s">
        <v>96</v>
      </c>
      <c r="D819" t="s">
        <v>985</v>
      </c>
      <c r="F819" s="1"/>
      <c r="G819" s="1"/>
      <c r="H819" s="2"/>
      <c r="I819" s="2"/>
      <c r="J819" s="2"/>
      <c r="K819" s="2"/>
      <c r="L819" s="2"/>
      <c r="M819" s="2"/>
      <c r="N819" s="2">
        <v>3240</v>
      </c>
      <c r="O819" s="2"/>
      <c r="P819" s="1"/>
      <c r="Q819" s="3"/>
      <c r="R819" s="1"/>
      <c r="S819" s="1"/>
      <c r="T819" s="1"/>
      <c r="U819" s="2"/>
      <c r="V819" s="2"/>
      <c r="W819" s="3"/>
      <c r="X819" s="3"/>
      <c r="Y819" s="3"/>
      <c r="Z819" s="3"/>
      <c r="AA819" s="3"/>
      <c r="AB819" s="3"/>
      <c r="AC819" s="1"/>
      <c r="AD819" s="3"/>
      <c r="AE819" s="1"/>
    </row>
    <row r="820" spans="1:31" x14ac:dyDescent="0.15">
      <c r="A820" t="s">
        <v>957</v>
      </c>
      <c r="B820" t="s">
        <v>958</v>
      </c>
      <c r="C820" t="s">
        <v>98</v>
      </c>
      <c r="D820" t="s">
        <v>986</v>
      </c>
      <c r="F820" s="1"/>
      <c r="G820" s="1"/>
      <c r="H820" s="2"/>
      <c r="I820" s="2"/>
      <c r="J820" s="2"/>
      <c r="K820" s="2"/>
      <c r="L820" s="2"/>
      <c r="M820" s="2"/>
      <c r="N820" s="2">
        <v>2500</v>
      </c>
      <c r="O820" s="2"/>
      <c r="P820" s="1"/>
      <c r="Q820" s="3"/>
      <c r="R820" s="1"/>
      <c r="S820" s="1"/>
      <c r="T820" s="1"/>
      <c r="U820" s="2"/>
      <c r="V820" s="2"/>
      <c r="W820" s="3"/>
      <c r="X820" s="3"/>
      <c r="Y820" s="3"/>
      <c r="Z820" s="3"/>
      <c r="AA820" s="3"/>
      <c r="AB820" s="3"/>
      <c r="AC820" s="1"/>
      <c r="AD820" s="3"/>
      <c r="AE820" s="1"/>
    </row>
    <row r="821" spans="1:31" x14ac:dyDescent="0.15">
      <c r="A821" s="101" t="s">
        <v>1973</v>
      </c>
      <c r="B821" t="s">
        <v>958</v>
      </c>
      <c r="C821" t="s">
        <v>187</v>
      </c>
      <c r="D821" t="s">
        <v>987</v>
      </c>
      <c r="F821" s="1"/>
      <c r="G821" s="1"/>
      <c r="H821" s="2"/>
      <c r="I821" s="2"/>
      <c r="J821" s="2"/>
      <c r="K821" s="2"/>
      <c r="L821" s="2"/>
      <c r="M821" s="2"/>
      <c r="N821" s="2" t="s">
        <v>1</v>
      </c>
      <c r="O821" s="2"/>
      <c r="P821" s="1"/>
      <c r="Q821" s="3"/>
      <c r="R821" s="1"/>
      <c r="S821" s="1"/>
      <c r="T821" s="1"/>
      <c r="U821" s="2"/>
      <c r="V821" s="2"/>
      <c r="W821" s="3"/>
      <c r="X821" s="3"/>
      <c r="Y821" s="3"/>
      <c r="Z821" s="3"/>
      <c r="AA821" s="3"/>
      <c r="AB821" s="3"/>
      <c r="AC821" s="1"/>
      <c r="AD821" s="3"/>
      <c r="AE821" s="1"/>
    </row>
    <row r="822" spans="1:31" x14ac:dyDescent="0.15">
      <c r="A822" s="101" t="s">
        <v>1973</v>
      </c>
      <c r="B822" t="s">
        <v>958</v>
      </c>
      <c r="C822" t="s">
        <v>189</v>
      </c>
      <c r="D822" t="s">
        <v>988</v>
      </c>
      <c r="F822" s="1"/>
      <c r="G822" s="1"/>
      <c r="H822" s="2"/>
      <c r="I822" s="2"/>
      <c r="J822" s="2"/>
      <c r="K822" s="2"/>
      <c r="L822" s="2"/>
      <c r="M822" s="2"/>
      <c r="N822" s="2" t="s">
        <v>1</v>
      </c>
      <c r="O822" s="2"/>
      <c r="P822" s="1"/>
      <c r="Q822" s="3"/>
      <c r="R822" s="1"/>
      <c r="S822" s="1"/>
      <c r="T822" s="1"/>
      <c r="U822" s="2"/>
      <c r="V822" s="2"/>
      <c r="W822" s="3"/>
      <c r="X822" s="3"/>
      <c r="Y822" s="3"/>
      <c r="Z822" s="3"/>
      <c r="AA822" s="3"/>
      <c r="AB822" s="3"/>
      <c r="AC822" s="1"/>
      <c r="AD822" s="3"/>
      <c r="AE822" s="1"/>
    </row>
    <row r="823" spans="1:31" x14ac:dyDescent="0.15">
      <c r="A823" t="s">
        <v>989</v>
      </c>
      <c r="B823" t="s">
        <v>990</v>
      </c>
      <c r="C823" t="s">
        <v>10</v>
      </c>
      <c r="D823" t="s">
        <v>991</v>
      </c>
      <c r="F823" s="1"/>
      <c r="G823" s="1"/>
      <c r="H823" s="2"/>
      <c r="I823" s="2"/>
      <c r="J823" s="2"/>
      <c r="K823" s="2"/>
      <c r="L823" s="2"/>
      <c r="M823" s="2"/>
      <c r="N823" s="2">
        <v>2772</v>
      </c>
      <c r="O823" s="2"/>
      <c r="P823" s="1"/>
      <c r="Q823" s="3"/>
      <c r="R823" s="1"/>
      <c r="S823" s="1"/>
      <c r="T823" s="1"/>
      <c r="U823" s="2"/>
      <c r="V823" s="2"/>
      <c r="W823" s="3"/>
      <c r="X823" s="3"/>
      <c r="Y823" s="3"/>
      <c r="Z823" s="3"/>
      <c r="AA823" s="3"/>
      <c r="AB823" s="3"/>
      <c r="AC823" s="1"/>
      <c r="AD823" s="3"/>
      <c r="AE823" s="1"/>
    </row>
    <row r="824" spans="1:31" x14ac:dyDescent="0.15">
      <c r="A824" t="s">
        <v>989</v>
      </c>
      <c r="B824" t="s">
        <v>990</v>
      </c>
      <c r="C824" t="s">
        <v>14</v>
      </c>
      <c r="D824" t="s">
        <v>992</v>
      </c>
      <c r="F824" s="1"/>
      <c r="G824" s="1"/>
      <c r="H824" s="2"/>
      <c r="I824" s="2"/>
      <c r="J824" s="2"/>
      <c r="K824" s="2"/>
      <c r="L824" s="2"/>
      <c r="M824" s="2"/>
      <c r="N824" s="2">
        <v>3289</v>
      </c>
      <c r="O824" s="2"/>
      <c r="P824" s="1"/>
      <c r="Q824" s="3"/>
      <c r="R824" s="1"/>
      <c r="S824" s="1"/>
      <c r="T824" s="1"/>
      <c r="U824" s="2"/>
      <c r="V824" s="2"/>
      <c r="W824" s="3"/>
      <c r="X824" s="3"/>
      <c r="Y824" s="3"/>
      <c r="Z824" s="3"/>
      <c r="AA824" s="3"/>
      <c r="AB824" s="3"/>
      <c r="AC824" s="1"/>
      <c r="AD824" s="3"/>
      <c r="AE824" s="1"/>
    </row>
    <row r="825" spans="1:31" x14ac:dyDescent="0.15">
      <c r="A825" t="s">
        <v>989</v>
      </c>
      <c r="B825" t="s">
        <v>990</v>
      </c>
      <c r="C825" t="s">
        <v>16</v>
      </c>
      <c r="D825" t="s">
        <v>993</v>
      </c>
      <c r="F825" s="1"/>
      <c r="G825" s="1"/>
      <c r="H825" s="2"/>
      <c r="I825" s="2"/>
      <c r="J825" s="2"/>
      <c r="K825" s="2"/>
      <c r="L825" s="2"/>
      <c r="M825" s="2"/>
      <c r="N825" s="2">
        <v>4290</v>
      </c>
      <c r="O825" s="2"/>
      <c r="P825" s="1"/>
      <c r="Q825" s="3"/>
      <c r="R825" s="1"/>
      <c r="S825" s="1"/>
      <c r="T825" s="1"/>
      <c r="U825" s="2"/>
      <c r="V825" s="2"/>
      <c r="W825" s="3"/>
      <c r="X825" s="3"/>
      <c r="Y825" s="3"/>
      <c r="Z825" s="3"/>
      <c r="AA825" s="3"/>
      <c r="AB825" s="3"/>
      <c r="AC825" s="1"/>
      <c r="AD825" s="3"/>
      <c r="AE825" s="1"/>
    </row>
    <row r="826" spans="1:31" x14ac:dyDescent="0.15">
      <c r="A826" t="s">
        <v>989</v>
      </c>
      <c r="B826" t="s">
        <v>990</v>
      </c>
      <c r="C826" t="s">
        <v>20</v>
      </c>
      <c r="D826" t="s">
        <v>994</v>
      </c>
      <c r="F826" s="1"/>
      <c r="G826" s="1"/>
      <c r="H826" s="2"/>
      <c r="I826" s="2"/>
      <c r="J826" s="2"/>
      <c r="K826" s="2"/>
      <c r="L826" s="2"/>
      <c r="M826" s="2"/>
      <c r="N826" s="2">
        <v>2530</v>
      </c>
      <c r="O826" s="2"/>
      <c r="P826" s="1"/>
      <c r="Q826" s="3"/>
      <c r="R826" s="1"/>
      <c r="S826" s="1"/>
      <c r="T826" s="1"/>
      <c r="U826" s="2"/>
      <c r="V826" s="2"/>
      <c r="W826" s="3"/>
      <c r="X826" s="3"/>
      <c r="Y826" s="3"/>
      <c r="Z826" s="3"/>
      <c r="AA826" s="3"/>
      <c r="AB826" s="3"/>
      <c r="AC826" s="1"/>
      <c r="AD826" s="3"/>
      <c r="AE826" s="1"/>
    </row>
    <row r="827" spans="1:31" x14ac:dyDescent="0.15">
      <c r="A827" t="s">
        <v>989</v>
      </c>
      <c r="B827" t="s">
        <v>990</v>
      </c>
      <c r="C827" t="s">
        <v>26</v>
      </c>
      <c r="D827" t="s">
        <v>995</v>
      </c>
      <c r="F827" s="1"/>
      <c r="G827" s="1"/>
      <c r="H827" s="2"/>
      <c r="I827" s="2"/>
      <c r="J827" s="2"/>
      <c r="K827" s="2"/>
      <c r="L827" s="2"/>
      <c r="M827" s="2"/>
      <c r="N827" s="2">
        <v>2250</v>
      </c>
      <c r="O827" s="2"/>
      <c r="P827" s="1"/>
      <c r="Q827" s="3"/>
      <c r="R827" s="1"/>
      <c r="S827" s="1"/>
      <c r="T827" s="1"/>
      <c r="U827" s="2"/>
      <c r="V827" s="2"/>
      <c r="W827" s="3"/>
      <c r="X827" s="3"/>
      <c r="Y827" s="3"/>
      <c r="Z827" s="3"/>
      <c r="AA827" s="3"/>
      <c r="AB827" s="3"/>
      <c r="AC827" s="1"/>
      <c r="AD827" s="3"/>
      <c r="AE827" s="1"/>
    </row>
    <row r="828" spans="1:31" x14ac:dyDescent="0.15">
      <c r="A828" t="s">
        <v>989</v>
      </c>
      <c r="B828" t="s">
        <v>990</v>
      </c>
      <c r="C828" t="s">
        <v>32</v>
      </c>
      <c r="D828" t="s">
        <v>996</v>
      </c>
      <c r="F828" s="1"/>
      <c r="G828" s="1"/>
      <c r="H828" s="2"/>
      <c r="I828" s="2"/>
      <c r="J828" s="2"/>
      <c r="K828" s="2"/>
      <c r="L828" s="2"/>
      <c r="M828" s="2"/>
      <c r="N828" s="2">
        <v>2431</v>
      </c>
      <c r="O828" s="2"/>
      <c r="P828" s="1"/>
      <c r="Q828" s="3"/>
      <c r="R828" s="1"/>
      <c r="S828" s="1"/>
      <c r="T828" s="1"/>
      <c r="U828" s="2"/>
      <c r="V828" s="2"/>
      <c r="W828" s="3"/>
      <c r="X828" s="3"/>
      <c r="Y828" s="3"/>
      <c r="Z828" s="3"/>
      <c r="AA828" s="3"/>
      <c r="AB828" s="3"/>
      <c r="AC828" s="1"/>
      <c r="AD828" s="3"/>
      <c r="AE828" s="1"/>
    </row>
    <row r="829" spans="1:31" x14ac:dyDescent="0.15">
      <c r="A829" t="s">
        <v>989</v>
      </c>
      <c r="B829" t="s">
        <v>990</v>
      </c>
      <c r="C829" t="s">
        <v>240</v>
      </c>
      <c r="D829" t="s">
        <v>997</v>
      </c>
      <c r="F829" s="1"/>
      <c r="G829" s="1"/>
      <c r="H829" s="2"/>
      <c r="I829" s="2"/>
      <c r="J829" s="2"/>
      <c r="K829" s="2"/>
      <c r="L829" s="2"/>
      <c r="M829" s="2"/>
      <c r="N829" s="2">
        <v>2926</v>
      </c>
      <c r="O829" s="2"/>
      <c r="P829" s="1"/>
      <c r="Q829" s="3"/>
      <c r="R829" s="1"/>
      <c r="S829" s="1"/>
      <c r="T829" s="1"/>
      <c r="U829" s="2"/>
      <c r="V829" s="2"/>
      <c r="W829" s="3"/>
      <c r="X829" s="3"/>
      <c r="Y829" s="3"/>
      <c r="Z829" s="3"/>
      <c r="AA829" s="3"/>
      <c r="AB829" s="3"/>
      <c r="AC829" s="1"/>
      <c r="AD829" s="3"/>
      <c r="AE829" s="1"/>
    </row>
    <row r="830" spans="1:31" x14ac:dyDescent="0.15">
      <c r="A830" t="s">
        <v>989</v>
      </c>
      <c r="B830" t="s">
        <v>990</v>
      </c>
      <c r="C830" t="s">
        <v>34</v>
      </c>
      <c r="D830" t="s">
        <v>998</v>
      </c>
      <c r="F830" s="1"/>
      <c r="G830" s="1"/>
      <c r="H830" s="2"/>
      <c r="I830" s="2"/>
      <c r="J830" s="2"/>
      <c r="K830" s="2"/>
      <c r="L830" s="2"/>
      <c r="M830" s="2"/>
      <c r="N830" s="2">
        <v>2464</v>
      </c>
      <c r="O830" s="2"/>
      <c r="P830" s="1"/>
      <c r="Q830" s="3"/>
      <c r="R830" s="1"/>
      <c r="S830" s="1"/>
      <c r="T830" s="1"/>
      <c r="U830" s="2"/>
      <c r="V830" s="2"/>
      <c r="W830" s="3"/>
      <c r="X830" s="3"/>
      <c r="Y830" s="3"/>
      <c r="Z830" s="3"/>
      <c r="AA830" s="3"/>
      <c r="AB830" s="3"/>
      <c r="AC830" s="1"/>
      <c r="AD830" s="3"/>
      <c r="AE830" s="1"/>
    </row>
    <row r="831" spans="1:31" x14ac:dyDescent="0.15">
      <c r="A831" t="s">
        <v>989</v>
      </c>
      <c r="B831" t="s">
        <v>990</v>
      </c>
      <c r="C831" t="s">
        <v>36</v>
      </c>
      <c r="D831" t="s">
        <v>999</v>
      </c>
      <c r="F831" s="1"/>
      <c r="G831" s="1"/>
      <c r="H831" s="2"/>
      <c r="I831" s="2"/>
      <c r="J831" s="2"/>
      <c r="K831" s="2"/>
      <c r="L831" s="2"/>
      <c r="M831" s="2"/>
      <c r="N831" s="2">
        <v>2827</v>
      </c>
      <c r="O831" s="2"/>
      <c r="P831" s="1"/>
      <c r="Q831" s="3"/>
      <c r="R831" s="1"/>
      <c r="S831" s="1"/>
      <c r="T831" s="1"/>
      <c r="U831" s="2"/>
      <c r="V831" s="2"/>
      <c r="W831" s="3"/>
      <c r="X831" s="3"/>
      <c r="Y831" s="3"/>
      <c r="Z831" s="3"/>
      <c r="AA831" s="3"/>
      <c r="AB831" s="3"/>
      <c r="AC831" s="1"/>
      <c r="AD831" s="3"/>
      <c r="AE831" s="1"/>
    </row>
    <row r="832" spans="1:31" x14ac:dyDescent="0.15">
      <c r="A832" t="s">
        <v>989</v>
      </c>
      <c r="B832" t="s">
        <v>990</v>
      </c>
      <c r="C832" t="s">
        <v>40</v>
      </c>
      <c r="D832" t="s">
        <v>1000</v>
      </c>
      <c r="F832" s="1"/>
      <c r="G832" s="1"/>
      <c r="H832" s="2"/>
      <c r="I832" s="2"/>
      <c r="J832" s="2"/>
      <c r="K832" s="2"/>
      <c r="L832" s="2"/>
      <c r="M832" s="2"/>
      <c r="N832" s="2">
        <v>2838</v>
      </c>
      <c r="O832" s="2"/>
      <c r="P832" s="1"/>
      <c r="Q832" s="3"/>
      <c r="R832" s="1"/>
      <c r="S832" s="1"/>
      <c r="T832" s="1"/>
      <c r="U832" s="2"/>
      <c r="V832" s="2"/>
      <c r="W832" s="3"/>
      <c r="X832" s="3"/>
      <c r="Y832" s="3"/>
      <c r="Z832" s="3"/>
      <c r="AA832" s="3"/>
      <c r="AB832" s="3"/>
      <c r="AC832" s="1"/>
      <c r="AD832" s="3"/>
      <c r="AE832" s="1"/>
    </row>
    <row r="833" spans="1:31" x14ac:dyDescent="0.15">
      <c r="A833" t="s">
        <v>989</v>
      </c>
      <c r="B833" t="s">
        <v>990</v>
      </c>
      <c r="C833" t="s">
        <v>44</v>
      </c>
      <c r="D833" t="s">
        <v>1001</v>
      </c>
      <c r="F833" s="1"/>
      <c r="G833" s="1"/>
      <c r="H833" s="2"/>
      <c r="I833" s="2"/>
      <c r="J833" s="2"/>
      <c r="K833" s="2"/>
      <c r="L833" s="2"/>
      <c r="M833" s="2"/>
      <c r="N833" s="2">
        <v>2541</v>
      </c>
      <c r="O833" s="2"/>
      <c r="P833" s="1"/>
      <c r="Q833" s="3"/>
      <c r="R833" s="1"/>
      <c r="S833" s="1"/>
      <c r="T833" s="1"/>
      <c r="U833" s="2"/>
      <c r="V833" s="2"/>
      <c r="W833" s="3"/>
      <c r="X833" s="3"/>
      <c r="Y833" s="3"/>
      <c r="Z833" s="3"/>
      <c r="AA833" s="3"/>
      <c r="AB833" s="3"/>
      <c r="AC833" s="1"/>
      <c r="AD833" s="3"/>
      <c r="AE833" s="1"/>
    </row>
    <row r="834" spans="1:31" x14ac:dyDescent="0.15">
      <c r="A834" t="s">
        <v>989</v>
      </c>
      <c r="B834" t="s">
        <v>990</v>
      </c>
      <c r="C834" t="s">
        <v>46</v>
      </c>
      <c r="D834" t="s">
        <v>1002</v>
      </c>
      <c r="F834" s="1"/>
      <c r="G834" s="1"/>
      <c r="H834" s="2"/>
      <c r="I834" s="2"/>
      <c r="J834" s="2"/>
      <c r="K834" s="2"/>
      <c r="L834" s="2"/>
      <c r="M834" s="2"/>
      <c r="N834" s="2">
        <v>2440</v>
      </c>
      <c r="O834" s="2"/>
      <c r="P834" s="1"/>
      <c r="Q834" s="3"/>
      <c r="R834" s="1"/>
      <c r="S834" s="1"/>
      <c r="T834" s="1"/>
      <c r="U834" s="2"/>
      <c r="V834" s="2"/>
      <c r="W834" s="3"/>
      <c r="X834" s="3"/>
      <c r="Y834" s="3"/>
      <c r="Z834" s="3"/>
      <c r="AA834" s="3"/>
      <c r="AB834" s="3"/>
      <c r="AC834" s="1"/>
      <c r="AD834" s="3"/>
      <c r="AE834" s="1"/>
    </row>
    <row r="835" spans="1:31" x14ac:dyDescent="0.15">
      <c r="A835" t="s">
        <v>989</v>
      </c>
      <c r="B835" t="s">
        <v>990</v>
      </c>
      <c r="C835" t="s">
        <v>48</v>
      </c>
      <c r="D835" t="s">
        <v>1003</v>
      </c>
      <c r="F835" s="1"/>
      <c r="G835" s="1"/>
      <c r="H835" s="2"/>
      <c r="I835" s="2"/>
      <c r="J835" s="2"/>
      <c r="K835" s="2"/>
      <c r="L835" s="2"/>
      <c r="M835" s="2"/>
      <c r="N835" s="2">
        <v>3300</v>
      </c>
      <c r="O835" s="2"/>
      <c r="P835" s="1"/>
      <c r="Q835" s="3"/>
      <c r="R835" s="1"/>
      <c r="S835" s="1"/>
      <c r="T835" s="1"/>
      <c r="U835" s="2"/>
      <c r="V835" s="2"/>
      <c r="W835" s="3"/>
      <c r="X835" s="3"/>
      <c r="Y835" s="3"/>
      <c r="Z835" s="3"/>
      <c r="AA835" s="3"/>
      <c r="AB835" s="3"/>
      <c r="AC835" s="1"/>
      <c r="AD835" s="3"/>
      <c r="AE835" s="1"/>
    </row>
    <row r="836" spans="1:31" x14ac:dyDescent="0.15">
      <c r="A836" t="s">
        <v>989</v>
      </c>
      <c r="B836" t="s">
        <v>990</v>
      </c>
      <c r="C836" t="s">
        <v>60</v>
      </c>
      <c r="D836" t="s">
        <v>1004</v>
      </c>
      <c r="F836" s="1"/>
      <c r="G836" s="1"/>
      <c r="H836" s="2"/>
      <c r="I836" s="2"/>
      <c r="J836" s="2"/>
      <c r="K836" s="2"/>
      <c r="L836" s="2"/>
      <c r="M836" s="2"/>
      <c r="N836" s="2">
        <v>2255</v>
      </c>
      <c r="O836" s="2"/>
      <c r="P836" s="1"/>
      <c r="Q836" s="3"/>
      <c r="R836" s="1"/>
      <c r="S836" s="1"/>
      <c r="T836" s="1"/>
      <c r="U836" s="2"/>
      <c r="V836" s="2"/>
      <c r="W836" s="3"/>
      <c r="X836" s="3"/>
      <c r="Y836" s="3"/>
      <c r="Z836" s="3"/>
      <c r="AA836" s="3"/>
      <c r="AB836" s="3"/>
      <c r="AC836" s="1"/>
      <c r="AD836" s="3"/>
      <c r="AE836" s="1"/>
    </row>
    <row r="837" spans="1:31" x14ac:dyDescent="0.15">
      <c r="A837" t="s">
        <v>989</v>
      </c>
      <c r="B837" t="s">
        <v>990</v>
      </c>
      <c r="C837" t="s">
        <v>62</v>
      </c>
      <c r="D837" t="s">
        <v>1005</v>
      </c>
      <c r="F837" s="1"/>
      <c r="G837" s="1"/>
      <c r="H837" s="2"/>
      <c r="I837" s="2"/>
      <c r="J837" s="2"/>
      <c r="K837" s="2"/>
      <c r="L837" s="2"/>
      <c r="M837" s="2"/>
      <c r="N837" s="2">
        <v>3130</v>
      </c>
      <c r="O837" s="2"/>
      <c r="P837" s="1"/>
      <c r="Q837" s="3"/>
      <c r="R837" s="1"/>
      <c r="S837" s="1"/>
      <c r="T837" s="1"/>
      <c r="U837" s="2"/>
      <c r="V837" s="2"/>
      <c r="W837" s="3"/>
      <c r="X837" s="3"/>
      <c r="Y837" s="3"/>
      <c r="Z837" s="3"/>
      <c r="AA837" s="3"/>
      <c r="AB837" s="3"/>
      <c r="AC837" s="1"/>
      <c r="AD837" s="3"/>
      <c r="AE837" s="1"/>
    </row>
    <row r="838" spans="1:31" x14ac:dyDescent="0.15">
      <c r="A838" t="s">
        <v>989</v>
      </c>
      <c r="B838" t="s">
        <v>990</v>
      </c>
      <c r="C838" t="s">
        <v>328</v>
      </c>
      <c r="D838" t="s">
        <v>1006</v>
      </c>
      <c r="F838" s="1"/>
      <c r="G838" s="1"/>
      <c r="H838" s="2"/>
      <c r="I838" s="2"/>
      <c r="J838" s="2"/>
      <c r="K838" s="2"/>
      <c r="L838" s="2"/>
      <c r="M838" s="2"/>
      <c r="N838" s="2">
        <v>3450</v>
      </c>
      <c r="O838" s="2"/>
      <c r="P838" s="1"/>
      <c r="Q838" s="3"/>
      <c r="R838" s="1"/>
      <c r="S838" s="1"/>
      <c r="T838" s="1"/>
      <c r="U838" s="2"/>
      <c r="V838" s="2"/>
      <c r="W838" s="3"/>
      <c r="X838" s="3"/>
      <c r="Y838" s="3"/>
      <c r="Z838" s="3"/>
      <c r="AA838" s="3"/>
      <c r="AB838" s="3"/>
      <c r="AC838" s="1"/>
      <c r="AD838" s="3"/>
      <c r="AE838" s="1"/>
    </row>
    <row r="839" spans="1:31" x14ac:dyDescent="0.15">
      <c r="A839" t="s">
        <v>989</v>
      </c>
      <c r="B839" t="s">
        <v>990</v>
      </c>
      <c r="C839" t="s">
        <v>64</v>
      </c>
      <c r="D839" t="s">
        <v>1007</v>
      </c>
      <c r="F839" s="1"/>
      <c r="G839" s="1"/>
      <c r="H839" s="2"/>
      <c r="I839" s="2"/>
      <c r="J839" s="2"/>
      <c r="K839" s="2"/>
      <c r="L839" s="2"/>
      <c r="M839" s="2"/>
      <c r="N839" s="2">
        <v>2410</v>
      </c>
      <c r="O839" s="2"/>
      <c r="P839" s="1"/>
      <c r="Q839" s="3"/>
      <c r="R839" s="1"/>
      <c r="S839" s="1"/>
      <c r="T839" s="1"/>
      <c r="U839" s="2"/>
      <c r="V839" s="2"/>
      <c r="W839" s="3"/>
      <c r="X839" s="3"/>
      <c r="Y839" s="3"/>
      <c r="Z839" s="3"/>
      <c r="AA839" s="3"/>
      <c r="AB839" s="3"/>
      <c r="AC839" s="1"/>
      <c r="AD839" s="3"/>
      <c r="AE839" s="1"/>
    </row>
    <row r="840" spans="1:31" x14ac:dyDescent="0.15">
      <c r="A840" t="s">
        <v>989</v>
      </c>
      <c r="B840" t="s">
        <v>990</v>
      </c>
      <c r="C840" t="s">
        <v>68</v>
      </c>
      <c r="D840" t="s">
        <v>1008</v>
      </c>
      <c r="F840" s="1"/>
      <c r="G840" s="1"/>
      <c r="H840" s="2"/>
      <c r="I840" s="2"/>
      <c r="J840" s="2"/>
      <c r="K840" s="2"/>
      <c r="L840" s="2"/>
      <c r="M840" s="2"/>
      <c r="N840" s="2">
        <v>3410</v>
      </c>
      <c r="O840" s="2"/>
      <c r="P840" s="1"/>
      <c r="Q840" s="3"/>
      <c r="R840" s="1"/>
      <c r="S840" s="1"/>
      <c r="T840" s="1"/>
      <c r="U840" s="2"/>
      <c r="V840" s="2"/>
      <c r="W840" s="3"/>
      <c r="X840" s="3"/>
      <c r="Y840" s="3"/>
      <c r="Z840" s="3"/>
      <c r="AA840" s="3"/>
      <c r="AB840" s="3"/>
      <c r="AC840" s="1"/>
      <c r="AD840" s="3"/>
      <c r="AE840" s="1"/>
    </row>
    <row r="841" spans="1:31" x14ac:dyDescent="0.15">
      <c r="A841" t="s">
        <v>989</v>
      </c>
      <c r="B841" t="s">
        <v>990</v>
      </c>
      <c r="C841" t="s">
        <v>74</v>
      </c>
      <c r="D841" t="s">
        <v>1009</v>
      </c>
      <c r="F841" s="1"/>
      <c r="G841" s="1"/>
      <c r="H841" s="2"/>
      <c r="I841" s="2"/>
      <c r="J841" s="2"/>
      <c r="K841" s="2"/>
      <c r="L841" s="2"/>
      <c r="M841" s="2"/>
      <c r="N841" s="2">
        <v>4037</v>
      </c>
      <c r="O841" s="2"/>
      <c r="P841" s="1"/>
      <c r="Q841" s="3"/>
      <c r="R841" s="1"/>
      <c r="S841" s="1"/>
      <c r="T841" s="1"/>
      <c r="U841" s="2"/>
      <c r="V841" s="2"/>
      <c r="W841" s="3"/>
      <c r="X841" s="3"/>
      <c r="Y841" s="3"/>
      <c r="Z841" s="3"/>
      <c r="AA841" s="3"/>
      <c r="AB841" s="3"/>
      <c r="AC841" s="1"/>
      <c r="AD841" s="3"/>
      <c r="AE841" s="1"/>
    </row>
    <row r="842" spans="1:31" x14ac:dyDescent="0.15">
      <c r="A842" t="s">
        <v>989</v>
      </c>
      <c r="B842" t="s">
        <v>990</v>
      </c>
      <c r="C842" t="s">
        <v>78</v>
      </c>
      <c r="D842" t="s">
        <v>1010</v>
      </c>
      <c r="F842" s="1"/>
      <c r="G842" s="1"/>
      <c r="H842" s="2"/>
      <c r="I842" s="2"/>
      <c r="J842" s="2"/>
      <c r="K842" s="2"/>
      <c r="L842" s="2"/>
      <c r="M842" s="2"/>
      <c r="N842" s="2">
        <v>2827</v>
      </c>
      <c r="O842" s="2"/>
      <c r="P842" s="1"/>
      <c r="Q842" s="3"/>
      <c r="R842" s="1"/>
      <c r="S842" s="1"/>
      <c r="T842" s="1"/>
      <c r="U842" s="2"/>
      <c r="V842" s="2"/>
      <c r="W842" s="3"/>
      <c r="X842" s="3"/>
      <c r="Y842" s="3"/>
      <c r="Z842" s="3"/>
      <c r="AA842" s="3"/>
      <c r="AB842" s="3"/>
      <c r="AC842" s="1"/>
      <c r="AD842" s="3"/>
      <c r="AE842" s="1"/>
    </row>
    <row r="843" spans="1:31" x14ac:dyDescent="0.15">
      <c r="A843" t="s">
        <v>989</v>
      </c>
      <c r="B843" t="s">
        <v>990</v>
      </c>
      <c r="C843" t="s">
        <v>80</v>
      </c>
      <c r="D843" t="s">
        <v>1011</v>
      </c>
      <c r="F843" s="1"/>
      <c r="G843" s="1"/>
      <c r="H843" s="2"/>
      <c r="I843" s="2"/>
      <c r="J843" s="2"/>
      <c r="K843" s="2"/>
      <c r="L843" s="2"/>
      <c r="M843" s="2"/>
      <c r="N843" s="2">
        <v>3047</v>
      </c>
      <c r="O843" s="2"/>
      <c r="P843" s="1"/>
      <c r="Q843" s="3"/>
      <c r="R843" s="1"/>
      <c r="S843" s="1"/>
      <c r="T843" s="1"/>
      <c r="U843" s="2"/>
      <c r="V843" s="2"/>
      <c r="W843" s="3"/>
      <c r="X843" s="3"/>
      <c r="Y843" s="3"/>
      <c r="Z843" s="3"/>
      <c r="AA843" s="3"/>
      <c r="AB843" s="3"/>
      <c r="AC843" s="1"/>
      <c r="AD843" s="3"/>
      <c r="AE843" s="1"/>
    </row>
    <row r="844" spans="1:31" x14ac:dyDescent="0.15">
      <c r="A844" t="s">
        <v>989</v>
      </c>
      <c r="B844" t="s">
        <v>990</v>
      </c>
      <c r="C844" t="s">
        <v>82</v>
      </c>
      <c r="D844" t="s">
        <v>1012</v>
      </c>
      <c r="F844" s="1"/>
      <c r="G844" s="1"/>
      <c r="H844" s="2"/>
      <c r="I844" s="2"/>
      <c r="J844" s="2"/>
      <c r="K844" s="2"/>
      <c r="L844" s="2"/>
      <c r="M844" s="2"/>
      <c r="N844" s="2">
        <v>2970</v>
      </c>
      <c r="O844" s="2"/>
      <c r="P844" s="1"/>
      <c r="Q844" s="3"/>
      <c r="R844" s="1"/>
      <c r="S844" s="1"/>
      <c r="T844" s="1"/>
      <c r="U844" s="2"/>
      <c r="V844" s="2"/>
      <c r="W844" s="3"/>
      <c r="X844" s="3"/>
      <c r="Y844" s="3"/>
      <c r="Z844" s="3"/>
      <c r="AA844" s="3"/>
      <c r="AB844" s="3"/>
      <c r="AC844" s="1"/>
      <c r="AD844" s="3"/>
      <c r="AE844" s="1"/>
    </row>
    <row r="845" spans="1:31" x14ac:dyDescent="0.15">
      <c r="A845" s="101" t="s">
        <v>1973</v>
      </c>
      <c r="B845" t="s">
        <v>990</v>
      </c>
      <c r="C845" t="s">
        <v>187</v>
      </c>
      <c r="D845" t="s">
        <v>990</v>
      </c>
      <c r="F845" s="1"/>
      <c r="G845" s="1"/>
      <c r="H845" s="2"/>
      <c r="I845" s="2"/>
      <c r="J845" s="2"/>
      <c r="K845" s="2"/>
      <c r="L845" s="2"/>
      <c r="M845" s="2"/>
      <c r="N845" s="2" t="s">
        <v>1</v>
      </c>
      <c r="O845" s="2"/>
      <c r="P845" s="1"/>
      <c r="Q845" s="3"/>
      <c r="R845" s="1"/>
      <c r="S845" s="1"/>
      <c r="T845" s="1"/>
      <c r="U845" s="2"/>
      <c r="V845" s="2"/>
      <c r="W845" s="3"/>
      <c r="X845" s="3"/>
      <c r="Y845" s="3"/>
      <c r="Z845" s="3"/>
      <c r="AA845" s="3"/>
      <c r="AB845" s="3"/>
      <c r="AC845" s="1"/>
      <c r="AD845" s="3"/>
      <c r="AE845" s="1"/>
    </row>
    <row r="846" spans="1:31" x14ac:dyDescent="0.15">
      <c r="A846" t="s">
        <v>1013</v>
      </c>
      <c r="B846" t="s">
        <v>1014</v>
      </c>
      <c r="C846" t="s">
        <v>12</v>
      </c>
      <c r="D846" t="s">
        <v>1015</v>
      </c>
      <c r="F846" s="1"/>
      <c r="G846" s="1"/>
      <c r="H846" s="2"/>
      <c r="I846" s="2"/>
      <c r="J846" s="2"/>
      <c r="K846" s="2"/>
      <c r="L846" s="2"/>
      <c r="M846" s="2"/>
      <c r="N846" s="2">
        <v>3014</v>
      </c>
      <c r="O846" s="2"/>
      <c r="P846" s="1"/>
      <c r="Q846" s="3"/>
      <c r="R846" s="1"/>
      <c r="S846" s="1"/>
      <c r="T846" s="1"/>
      <c r="U846" s="2"/>
      <c r="V846" s="2"/>
      <c r="W846" s="3"/>
      <c r="X846" s="3"/>
      <c r="Y846" s="3"/>
      <c r="Z846" s="3"/>
      <c r="AA846" s="3"/>
      <c r="AB846" s="3"/>
      <c r="AC846" s="1"/>
      <c r="AD846" s="3"/>
      <c r="AE846" s="1"/>
    </row>
    <row r="847" spans="1:31" x14ac:dyDescent="0.15">
      <c r="A847" t="s">
        <v>1013</v>
      </c>
      <c r="B847" t="s">
        <v>1014</v>
      </c>
      <c r="C847" t="s">
        <v>14</v>
      </c>
      <c r="D847" t="s">
        <v>1016</v>
      </c>
      <c r="F847" s="1"/>
      <c r="G847" s="1"/>
      <c r="H847" s="2"/>
      <c r="I847" s="2"/>
      <c r="J847" s="2"/>
      <c r="K847" s="2"/>
      <c r="L847" s="2"/>
      <c r="M847" s="2"/>
      <c r="N847" s="2">
        <v>2981</v>
      </c>
      <c r="O847" s="2"/>
      <c r="P847" s="1"/>
      <c r="Q847" s="3"/>
      <c r="R847" s="1"/>
      <c r="S847" s="1"/>
      <c r="T847" s="1"/>
      <c r="U847" s="2"/>
      <c r="V847" s="2"/>
      <c r="W847" s="3"/>
      <c r="X847" s="3"/>
      <c r="Y847" s="3"/>
      <c r="Z847" s="3"/>
      <c r="AA847" s="3"/>
      <c r="AB847" s="3"/>
      <c r="AC847" s="1"/>
      <c r="AD847" s="3"/>
      <c r="AE847" s="1"/>
    </row>
    <row r="848" spans="1:31" x14ac:dyDescent="0.15">
      <c r="A848" t="s">
        <v>1013</v>
      </c>
      <c r="B848" t="s">
        <v>1014</v>
      </c>
      <c r="C848" t="s">
        <v>16</v>
      </c>
      <c r="D848" t="s">
        <v>1017</v>
      </c>
      <c r="F848" s="1"/>
      <c r="G848" s="1"/>
      <c r="H848" s="2"/>
      <c r="I848" s="2"/>
      <c r="J848" s="2"/>
      <c r="K848" s="2"/>
      <c r="L848" s="2"/>
      <c r="M848" s="2"/>
      <c r="N848" s="2">
        <v>2854</v>
      </c>
      <c r="O848" s="2"/>
      <c r="P848" s="1"/>
      <c r="Q848" s="3"/>
      <c r="R848" s="1"/>
      <c r="S848" s="1"/>
      <c r="T848" s="1"/>
      <c r="U848" s="2"/>
      <c r="V848" s="2"/>
      <c r="W848" s="3"/>
      <c r="X848" s="3"/>
      <c r="Y848" s="3"/>
      <c r="Z848" s="3"/>
      <c r="AA848" s="3"/>
      <c r="AB848" s="3"/>
      <c r="AC848" s="1"/>
      <c r="AD848" s="3"/>
      <c r="AE848" s="1"/>
    </row>
    <row r="849" spans="1:31" x14ac:dyDescent="0.15">
      <c r="A849" t="s">
        <v>1013</v>
      </c>
      <c r="B849" t="s">
        <v>1014</v>
      </c>
      <c r="C849" t="s">
        <v>18</v>
      </c>
      <c r="D849" t="s">
        <v>1018</v>
      </c>
      <c r="F849" s="1"/>
      <c r="G849" s="1"/>
      <c r="H849" s="2"/>
      <c r="I849" s="2"/>
      <c r="J849" s="2"/>
      <c r="K849" s="2"/>
      <c r="L849" s="2"/>
      <c r="M849" s="2"/>
      <c r="N849" s="2">
        <v>2932</v>
      </c>
      <c r="O849" s="2"/>
      <c r="P849" s="1"/>
      <c r="Q849" s="3"/>
      <c r="R849" s="1"/>
      <c r="S849" s="1"/>
      <c r="T849" s="1"/>
      <c r="U849" s="2"/>
      <c r="V849" s="2"/>
      <c r="W849" s="3"/>
      <c r="X849" s="3"/>
      <c r="Y849" s="3"/>
      <c r="Z849" s="3"/>
      <c r="AA849" s="3"/>
      <c r="AB849" s="3"/>
      <c r="AC849" s="1"/>
      <c r="AD849" s="3"/>
      <c r="AE849" s="1"/>
    </row>
    <row r="850" spans="1:31" x14ac:dyDescent="0.15">
      <c r="A850" t="s">
        <v>1013</v>
      </c>
      <c r="B850" t="s">
        <v>1014</v>
      </c>
      <c r="C850" t="s">
        <v>20</v>
      </c>
      <c r="D850" t="s">
        <v>1019</v>
      </c>
      <c r="F850" s="1"/>
      <c r="G850" s="1"/>
      <c r="H850" s="2"/>
      <c r="I850" s="2"/>
      <c r="J850" s="2"/>
      <c r="K850" s="2"/>
      <c r="L850" s="2"/>
      <c r="M850" s="2"/>
      <c r="N850" s="2">
        <v>2750</v>
      </c>
      <c r="O850" s="2"/>
      <c r="P850" s="1"/>
      <c r="Q850" s="3"/>
      <c r="R850" s="1"/>
      <c r="S850" s="1"/>
      <c r="T850" s="1"/>
      <c r="U850" s="2"/>
      <c r="V850" s="2"/>
      <c r="W850" s="3"/>
      <c r="X850" s="3"/>
      <c r="Y850" s="3"/>
      <c r="Z850" s="3"/>
      <c r="AA850" s="3"/>
      <c r="AB850" s="3"/>
      <c r="AC850" s="1"/>
      <c r="AD850" s="3"/>
      <c r="AE850" s="1"/>
    </row>
    <row r="851" spans="1:31" x14ac:dyDescent="0.15">
      <c r="A851" t="s">
        <v>1013</v>
      </c>
      <c r="B851" t="s">
        <v>1014</v>
      </c>
      <c r="C851" t="s">
        <v>22</v>
      </c>
      <c r="D851" t="s">
        <v>1020</v>
      </c>
      <c r="F851" s="1"/>
      <c r="G851" s="1"/>
      <c r="H851" s="2"/>
      <c r="I851" s="2"/>
      <c r="J851" s="2"/>
      <c r="K851" s="2"/>
      <c r="L851" s="2"/>
      <c r="M851" s="2"/>
      <c r="N851" s="2">
        <v>3187</v>
      </c>
      <c r="O851" s="2"/>
      <c r="P851" s="1"/>
      <c r="Q851" s="3"/>
      <c r="R851" s="1"/>
      <c r="S851" s="1"/>
      <c r="T851" s="1"/>
      <c r="U851" s="2"/>
      <c r="V851" s="2"/>
      <c r="W851" s="3"/>
      <c r="X851" s="3"/>
      <c r="Y851" s="3"/>
      <c r="Z851" s="3"/>
      <c r="AA851" s="3"/>
      <c r="AB851" s="3"/>
      <c r="AC851" s="1"/>
      <c r="AD851" s="3"/>
      <c r="AE851" s="1"/>
    </row>
    <row r="852" spans="1:31" x14ac:dyDescent="0.15">
      <c r="A852" t="s">
        <v>1013</v>
      </c>
      <c r="B852" t="s">
        <v>1014</v>
      </c>
      <c r="C852" t="s">
        <v>24</v>
      </c>
      <c r="D852" t="s">
        <v>1021</v>
      </c>
      <c r="F852" s="1"/>
      <c r="G852" s="1"/>
      <c r="H852" s="2"/>
      <c r="I852" s="2"/>
      <c r="J852" s="2"/>
      <c r="K852" s="2"/>
      <c r="L852" s="2"/>
      <c r="M852" s="2"/>
      <c r="N852" s="2">
        <v>2293</v>
      </c>
      <c r="O852" s="2"/>
      <c r="P852" s="1"/>
      <c r="Q852" s="3"/>
      <c r="R852" s="1"/>
      <c r="S852" s="1"/>
      <c r="T852" s="1"/>
      <c r="U852" s="2"/>
      <c r="V852" s="2"/>
      <c r="W852" s="3"/>
      <c r="X852" s="3"/>
      <c r="Y852" s="3"/>
      <c r="Z852" s="3"/>
      <c r="AA852" s="3"/>
      <c r="AB852" s="3"/>
      <c r="AC852" s="1"/>
      <c r="AD852" s="3"/>
      <c r="AE852" s="1"/>
    </row>
    <row r="853" spans="1:31" x14ac:dyDescent="0.15">
      <c r="A853" t="s">
        <v>1013</v>
      </c>
      <c r="B853" t="s">
        <v>1014</v>
      </c>
      <c r="C853" t="s">
        <v>28</v>
      </c>
      <c r="D853" t="s">
        <v>1022</v>
      </c>
      <c r="F853" s="1"/>
      <c r="G853" s="1"/>
      <c r="H853" s="2"/>
      <c r="I853" s="2"/>
      <c r="J853" s="2"/>
      <c r="K853" s="2"/>
      <c r="L853" s="2"/>
      <c r="M853" s="2"/>
      <c r="N853" s="2">
        <v>2640</v>
      </c>
      <c r="O853" s="2"/>
      <c r="P853" s="1"/>
      <c r="Q853" s="3"/>
      <c r="R853" s="1"/>
      <c r="S853" s="1"/>
      <c r="T853" s="1"/>
      <c r="U853" s="2"/>
      <c r="V853" s="2"/>
      <c r="W853" s="3"/>
      <c r="X853" s="3"/>
      <c r="Y853" s="3"/>
      <c r="Z853" s="3"/>
      <c r="AA853" s="3"/>
      <c r="AB853" s="3"/>
      <c r="AC853" s="1"/>
      <c r="AD853" s="3"/>
      <c r="AE853" s="1"/>
    </row>
    <row r="854" spans="1:31" x14ac:dyDescent="0.15">
      <c r="A854" t="s">
        <v>1013</v>
      </c>
      <c r="B854" t="s">
        <v>1014</v>
      </c>
      <c r="C854" t="s">
        <v>30</v>
      </c>
      <c r="D854" t="s">
        <v>1023</v>
      </c>
      <c r="F854" s="1"/>
      <c r="G854" s="1"/>
      <c r="H854" s="2"/>
      <c r="I854" s="2"/>
      <c r="J854" s="2"/>
      <c r="K854" s="2"/>
      <c r="L854" s="2"/>
      <c r="M854" s="2"/>
      <c r="N854" s="2">
        <v>2106</v>
      </c>
      <c r="O854" s="2"/>
      <c r="P854" s="1"/>
      <c r="Q854" s="3"/>
      <c r="R854" s="1"/>
      <c r="S854" s="1"/>
      <c r="T854" s="1"/>
      <c r="U854" s="2"/>
      <c r="V854" s="2"/>
      <c r="W854" s="3"/>
      <c r="X854" s="3"/>
      <c r="Y854" s="3"/>
      <c r="Z854" s="3"/>
      <c r="AA854" s="3"/>
      <c r="AB854" s="3"/>
      <c r="AC854" s="1"/>
      <c r="AD854" s="3"/>
      <c r="AE854" s="1"/>
    </row>
    <row r="855" spans="1:31" x14ac:dyDescent="0.15">
      <c r="A855" t="s">
        <v>1013</v>
      </c>
      <c r="B855" t="s">
        <v>1014</v>
      </c>
      <c r="C855" t="s">
        <v>32</v>
      </c>
      <c r="D855" t="s">
        <v>1024</v>
      </c>
      <c r="F855" s="1"/>
      <c r="G855" s="1"/>
      <c r="H855" s="2"/>
      <c r="I855" s="2"/>
      <c r="J855" s="2"/>
      <c r="K855" s="2"/>
      <c r="L855" s="2"/>
      <c r="M855" s="2"/>
      <c r="N855" s="2">
        <v>2310</v>
      </c>
      <c r="O855" s="2"/>
      <c r="P855" s="1"/>
      <c r="Q855" s="3"/>
      <c r="R855" s="1"/>
      <c r="S855" s="1"/>
      <c r="T855" s="1"/>
      <c r="U855" s="2"/>
      <c r="V855" s="2"/>
      <c r="W855" s="3"/>
      <c r="X855" s="3"/>
      <c r="Y855" s="3"/>
      <c r="Z855" s="3"/>
      <c r="AA855" s="3"/>
      <c r="AB855" s="3"/>
      <c r="AC855" s="1"/>
      <c r="AD855" s="3"/>
      <c r="AE855" s="1"/>
    </row>
    <row r="856" spans="1:31" x14ac:dyDescent="0.15">
      <c r="A856" t="s">
        <v>1013</v>
      </c>
      <c r="B856" t="s">
        <v>1014</v>
      </c>
      <c r="C856" t="s">
        <v>240</v>
      </c>
      <c r="D856" t="s">
        <v>1025</v>
      </c>
      <c r="F856" s="1"/>
      <c r="G856" s="1"/>
      <c r="H856" s="2"/>
      <c r="I856" s="2"/>
      <c r="J856" s="2"/>
      <c r="K856" s="2"/>
      <c r="L856" s="2"/>
      <c r="M856" s="2"/>
      <c r="N856" s="2">
        <v>3240</v>
      </c>
      <c r="O856" s="2"/>
      <c r="P856" s="1"/>
      <c r="Q856" s="3"/>
      <c r="R856" s="1"/>
      <c r="S856" s="1"/>
      <c r="T856" s="1"/>
      <c r="U856" s="2"/>
      <c r="V856" s="2"/>
      <c r="W856" s="3"/>
      <c r="X856" s="3"/>
      <c r="Y856" s="3"/>
      <c r="Z856" s="3"/>
      <c r="AA856" s="3"/>
      <c r="AB856" s="3"/>
      <c r="AC856" s="1"/>
      <c r="AD856" s="3"/>
      <c r="AE856" s="1"/>
    </row>
    <row r="857" spans="1:31" x14ac:dyDescent="0.15">
      <c r="A857" t="s">
        <v>1013</v>
      </c>
      <c r="B857" t="s">
        <v>1014</v>
      </c>
      <c r="C857" t="s">
        <v>34</v>
      </c>
      <c r="D857" t="s">
        <v>1026</v>
      </c>
      <c r="F857" s="1"/>
      <c r="G857" s="1"/>
      <c r="H857" s="2"/>
      <c r="I857" s="2"/>
      <c r="J857" s="2"/>
      <c r="K857" s="2"/>
      <c r="L857" s="2"/>
      <c r="M857" s="2"/>
      <c r="N857" s="2">
        <v>1815</v>
      </c>
      <c r="O857" s="2"/>
      <c r="P857" s="1"/>
      <c r="Q857" s="3"/>
      <c r="R857" s="1"/>
      <c r="S857" s="1"/>
      <c r="T857" s="1"/>
      <c r="U857" s="2"/>
      <c r="V857" s="2"/>
      <c r="W857" s="3"/>
      <c r="X857" s="3"/>
      <c r="Y857" s="3"/>
      <c r="Z857" s="3"/>
      <c r="AA857" s="3"/>
      <c r="AB857" s="3"/>
      <c r="AC857" s="1"/>
      <c r="AD857" s="3"/>
      <c r="AE857" s="1"/>
    </row>
    <row r="858" spans="1:31" x14ac:dyDescent="0.15">
      <c r="A858" t="s">
        <v>1013</v>
      </c>
      <c r="B858" t="s">
        <v>1014</v>
      </c>
      <c r="C858" t="s">
        <v>242</v>
      </c>
      <c r="D858" t="s">
        <v>1027</v>
      </c>
      <c r="F858" s="1"/>
      <c r="G858" s="1"/>
      <c r="H858" s="2"/>
      <c r="I858" s="2"/>
      <c r="J858" s="2"/>
      <c r="K858" s="2"/>
      <c r="L858" s="2"/>
      <c r="M858" s="2"/>
      <c r="N858" s="2">
        <v>3371</v>
      </c>
      <c r="O858" s="2"/>
      <c r="P858" s="1"/>
      <c r="Q858" s="3"/>
      <c r="R858" s="1"/>
      <c r="S858" s="1"/>
      <c r="T858" s="1"/>
      <c r="U858" s="2"/>
      <c r="V858" s="2"/>
      <c r="W858" s="3"/>
      <c r="X858" s="3"/>
      <c r="Y858" s="3"/>
      <c r="Z858" s="3"/>
      <c r="AA858" s="3"/>
      <c r="AB858" s="3"/>
      <c r="AC858" s="1"/>
      <c r="AD858" s="3"/>
      <c r="AE858" s="1"/>
    </row>
    <row r="859" spans="1:31" x14ac:dyDescent="0.15">
      <c r="A859" t="s">
        <v>1013</v>
      </c>
      <c r="B859" t="s">
        <v>1014</v>
      </c>
      <c r="C859" t="s">
        <v>36</v>
      </c>
      <c r="D859" t="s">
        <v>1028</v>
      </c>
      <c r="F859" s="1"/>
      <c r="G859" s="1"/>
      <c r="H859" s="2"/>
      <c r="I859" s="2"/>
      <c r="J859" s="2"/>
      <c r="K859" s="2"/>
      <c r="L859" s="2"/>
      <c r="M859" s="2"/>
      <c r="N859" s="2">
        <v>3069</v>
      </c>
      <c r="O859" s="2"/>
      <c r="P859" s="1"/>
      <c r="Q859" s="3"/>
      <c r="R859" s="1"/>
      <c r="S859" s="1"/>
      <c r="T859" s="1"/>
      <c r="U859" s="2"/>
      <c r="V859" s="2"/>
      <c r="W859" s="3"/>
      <c r="X859" s="3"/>
      <c r="Y859" s="3"/>
      <c r="Z859" s="3"/>
      <c r="AA859" s="3"/>
      <c r="AB859" s="3"/>
      <c r="AC859" s="1"/>
      <c r="AD859" s="3"/>
      <c r="AE859" s="1"/>
    </row>
    <row r="860" spans="1:31" x14ac:dyDescent="0.15">
      <c r="A860" t="s">
        <v>1013</v>
      </c>
      <c r="B860" t="s">
        <v>1014</v>
      </c>
      <c r="C860" t="s">
        <v>38</v>
      </c>
      <c r="D860" t="s">
        <v>1029</v>
      </c>
      <c r="F860" s="1"/>
      <c r="G860" s="1"/>
      <c r="H860" s="2"/>
      <c r="I860" s="2"/>
      <c r="J860" s="2"/>
      <c r="K860" s="2"/>
      <c r="L860" s="2"/>
      <c r="M860" s="2"/>
      <c r="N860" s="2">
        <v>3853</v>
      </c>
      <c r="O860" s="2"/>
      <c r="P860" s="1"/>
      <c r="Q860" s="3"/>
      <c r="R860" s="1"/>
      <c r="S860" s="1"/>
      <c r="T860" s="1"/>
      <c r="U860" s="2"/>
      <c r="V860" s="2"/>
      <c r="W860" s="3"/>
      <c r="X860" s="3"/>
      <c r="Y860" s="3"/>
      <c r="Z860" s="3"/>
      <c r="AA860" s="3"/>
      <c r="AB860" s="3"/>
      <c r="AC860" s="1"/>
      <c r="AD860" s="3"/>
      <c r="AE860" s="1"/>
    </row>
    <row r="861" spans="1:31" x14ac:dyDescent="0.15">
      <c r="A861" t="s">
        <v>1013</v>
      </c>
      <c r="B861" t="s">
        <v>1014</v>
      </c>
      <c r="C861" t="s">
        <v>42</v>
      </c>
      <c r="D861" t="s">
        <v>1030</v>
      </c>
      <c r="F861" s="1"/>
      <c r="G861" s="1"/>
      <c r="H861" s="2"/>
      <c r="I861" s="2"/>
      <c r="J861" s="2"/>
      <c r="K861" s="2"/>
      <c r="L861" s="2"/>
      <c r="M861" s="2"/>
      <c r="N861" s="2">
        <v>3463</v>
      </c>
      <c r="O861" s="2"/>
      <c r="P861" s="1"/>
      <c r="Q861" s="3"/>
      <c r="R861" s="1"/>
      <c r="S861" s="1"/>
      <c r="T861" s="1"/>
      <c r="U861" s="2"/>
      <c r="V861" s="2"/>
      <c r="W861" s="3"/>
      <c r="X861" s="3"/>
      <c r="Y861" s="3"/>
      <c r="Z861" s="3"/>
      <c r="AA861" s="3"/>
      <c r="AB861" s="3"/>
      <c r="AC861" s="1"/>
      <c r="AD861" s="3"/>
      <c r="AE861" s="1"/>
    </row>
    <row r="862" spans="1:31" x14ac:dyDescent="0.15">
      <c r="A862" t="s">
        <v>1013</v>
      </c>
      <c r="B862" t="s">
        <v>1014</v>
      </c>
      <c r="C862" t="s">
        <v>249</v>
      </c>
      <c r="D862" t="s">
        <v>1031</v>
      </c>
      <c r="F862" s="1"/>
      <c r="G862" s="1"/>
      <c r="H862" s="2"/>
      <c r="I862" s="2"/>
      <c r="J862" s="2"/>
      <c r="K862" s="2"/>
      <c r="L862" s="2"/>
      <c r="M862" s="2"/>
      <c r="N862" s="2">
        <v>4235</v>
      </c>
      <c r="O862" s="2"/>
      <c r="P862" s="1"/>
      <c r="Q862" s="3"/>
      <c r="R862" s="1"/>
      <c r="S862" s="1"/>
      <c r="T862" s="1"/>
      <c r="U862" s="2"/>
      <c r="V862" s="2"/>
      <c r="W862" s="3"/>
      <c r="X862" s="3"/>
      <c r="Y862" s="3"/>
      <c r="Z862" s="3"/>
      <c r="AA862" s="3"/>
      <c r="AB862" s="3"/>
      <c r="AC862" s="1"/>
      <c r="AD862" s="3"/>
      <c r="AE862" s="1"/>
    </row>
    <row r="863" spans="1:31" x14ac:dyDescent="0.15">
      <c r="A863" t="s">
        <v>1013</v>
      </c>
      <c r="B863" t="s">
        <v>1014</v>
      </c>
      <c r="C863" t="s">
        <v>202</v>
      </c>
      <c r="D863" t="s">
        <v>1032</v>
      </c>
      <c r="F863" s="1"/>
      <c r="G863" s="1"/>
      <c r="H863" s="2"/>
      <c r="I863" s="2"/>
      <c r="J863" s="2"/>
      <c r="K863" s="2"/>
      <c r="L863" s="2"/>
      <c r="M863" s="2"/>
      <c r="N863" s="2">
        <v>3135</v>
      </c>
      <c r="O863" s="2"/>
      <c r="P863" s="1"/>
      <c r="Q863" s="3"/>
      <c r="R863" s="1"/>
      <c r="S863" s="1"/>
      <c r="T863" s="1"/>
      <c r="U863" s="2"/>
      <c r="V863" s="2"/>
      <c r="W863" s="3"/>
      <c r="X863" s="3"/>
      <c r="Y863" s="3"/>
      <c r="Z863" s="3"/>
      <c r="AA863" s="3"/>
      <c r="AB863" s="3"/>
      <c r="AC863" s="1"/>
      <c r="AD863" s="3"/>
      <c r="AE863" s="1"/>
    </row>
    <row r="864" spans="1:31" x14ac:dyDescent="0.15">
      <c r="A864" t="s">
        <v>1013</v>
      </c>
      <c r="B864" t="s">
        <v>1014</v>
      </c>
      <c r="C864" t="s">
        <v>52</v>
      </c>
      <c r="D864" t="s">
        <v>1033</v>
      </c>
      <c r="F864" s="1"/>
      <c r="G864" s="1"/>
      <c r="H864" s="2"/>
      <c r="I864" s="2"/>
      <c r="J864" s="2"/>
      <c r="K864" s="2"/>
      <c r="L864" s="2"/>
      <c r="M864" s="2"/>
      <c r="N864" s="2">
        <v>2673</v>
      </c>
      <c r="O864" s="2"/>
      <c r="P864" s="1"/>
      <c r="Q864" s="3"/>
      <c r="R864" s="1"/>
      <c r="S864" s="1"/>
      <c r="T864" s="1"/>
      <c r="U864" s="2"/>
      <c r="V864" s="2"/>
      <c r="W864" s="3"/>
      <c r="X864" s="3"/>
      <c r="Y864" s="3"/>
      <c r="Z864" s="3"/>
      <c r="AA864" s="3"/>
      <c r="AB864" s="3"/>
      <c r="AC864" s="1"/>
      <c r="AD864" s="3"/>
      <c r="AE864" s="1"/>
    </row>
    <row r="865" spans="1:31" x14ac:dyDescent="0.15">
      <c r="A865" t="s">
        <v>1013</v>
      </c>
      <c r="B865" t="s">
        <v>1014</v>
      </c>
      <c r="C865" t="s">
        <v>58</v>
      </c>
      <c r="D865" t="s">
        <v>1034</v>
      </c>
      <c r="F865" s="1"/>
      <c r="G865" s="1"/>
      <c r="H865" s="2"/>
      <c r="I865" s="2"/>
      <c r="J865" s="2"/>
      <c r="K865" s="2"/>
      <c r="L865" s="2"/>
      <c r="M865" s="2"/>
      <c r="N865" s="2">
        <v>2866</v>
      </c>
      <c r="O865" s="2"/>
      <c r="P865" s="1"/>
      <c r="Q865" s="3"/>
      <c r="R865" s="1"/>
      <c r="S865" s="1"/>
      <c r="T865" s="1"/>
      <c r="U865" s="2"/>
      <c r="V865" s="2"/>
      <c r="W865" s="3"/>
      <c r="X865" s="3"/>
      <c r="Y865" s="3"/>
      <c r="Z865" s="3"/>
      <c r="AA865" s="3"/>
      <c r="AB865" s="3"/>
      <c r="AC865" s="1"/>
      <c r="AD865" s="3"/>
      <c r="AE865" s="1"/>
    </row>
    <row r="866" spans="1:31" x14ac:dyDescent="0.15">
      <c r="A866" t="s">
        <v>1013</v>
      </c>
      <c r="B866" t="s">
        <v>1014</v>
      </c>
      <c r="C866" t="s">
        <v>62</v>
      </c>
      <c r="D866" t="s">
        <v>1035</v>
      </c>
      <c r="F866" s="1"/>
      <c r="G866" s="1"/>
      <c r="H866" s="2"/>
      <c r="I866" s="2"/>
      <c r="J866" s="2"/>
      <c r="K866" s="2"/>
      <c r="L866" s="2"/>
      <c r="M866" s="2"/>
      <c r="N866" s="2">
        <v>3762</v>
      </c>
      <c r="O866" s="2"/>
      <c r="P866" s="1"/>
      <c r="Q866" s="3"/>
      <c r="R866" s="1"/>
      <c r="S866" s="1"/>
      <c r="T866" s="1"/>
      <c r="U866" s="2"/>
      <c r="V866" s="2"/>
      <c r="W866" s="3"/>
      <c r="X866" s="3"/>
      <c r="Y866" s="3"/>
      <c r="Z866" s="3"/>
      <c r="AA866" s="3"/>
      <c r="AB866" s="3"/>
      <c r="AC866" s="1"/>
      <c r="AD866" s="3"/>
      <c r="AE866" s="1"/>
    </row>
    <row r="867" spans="1:31" x14ac:dyDescent="0.15">
      <c r="A867" t="s">
        <v>1013</v>
      </c>
      <c r="B867" t="s">
        <v>1014</v>
      </c>
      <c r="C867" t="s">
        <v>328</v>
      </c>
      <c r="D867" t="s">
        <v>1036</v>
      </c>
      <c r="F867" s="1"/>
      <c r="G867" s="1"/>
      <c r="H867" s="2"/>
      <c r="I867" s="2"/>
      <c r="J867" s="2"/>
      <c r="K867" s="2"/>
      <c r="L867" s="2"/>
      <c r="M867" s="2"/>
      <c r="N867" s="2">
        <v>4450</v>
      </c>
      <c r="O867" s="2"/>
      <c r="P867" s="1"/>
      <c r="Q867" s="3"/>
      <c r="R867" s="1"/>
      <c r="S867" s="1"/>
      <c r="T867" s="1"/>
      <c r="U867" s="2"/>
      <c r="V867" s="2"/>
      <c r="W867" s="3"/>
      <c r="X867" s="3"/>
      <c r="Y867" s="3"/>
      <c r="Z867" s="3"/>
      <c r="AA867" s="3"/>
      <c r="AB867" s="3"/>
      <c r="AC867" s="1"/>
      <c r="AD867" s="3"/>
      <c r="AE867" s="1"/>
    </row>
    <row r="868" spans="1:31" x14ac:dyDescent="0.15">
      <c r="A868" s="101" t="s">
        <v>1973</v>
      </c>
      <c r="B868" t="s">
        <v>1014</v>
      </c>
      <c r="C868" t="s">
        <v>187</v>
      </c>
      <c r="D868" t="s">
        <v>1014</v>
      </c>
      <c r="F868" s="1"/>
      <c r="G868" s="1"/>
      <c r="H868" s="2"/>
      <c r="I868" s="2"/>
      <c r="J868" s="2"/>
      <c r="K868" s="2"/>
      <c r="L868" s="2"/>
      <c r="M868" s="2"/>
      <c r="N868" s="2" t="s">
        <v>1</v>
      </c>
      <c r="O868" s="2"/>
      <c r="P868" s="1"/>
      <c r="Q868" s="3"/>
      <c r="R868" s="1"/>
      <c r="S868" s="1"/>
      <c r="T868" s="1"/>
      <c r="U868" s="2"/>
      <c r="V868" s="2"/>
      <c r="W868" s="3"/>
      <c r="X868" s="3"/>
      <c r="Y868" s="3"/>
      <c r="Z868" s="3"/>
      <c r="AA868" s="3"/>
      <c r="AB868" s="3"/>
      <c r="AC868" s="1"/>
      <c r="AD868" s="3"/>
      <c r="AE868" s="1"/>
    </row>
    <row r="869" spans="1:31" x14ac:dyDescent="0.15">
      <c r="A869" t="s">
        <v>1037</v>
      </c>
      <c r="B869" t="s">
        <v>1038</v>
      </c>
      <c r="C869" t="s">
        <v>10</v>
      </c>
      <c r="D869" t="s">
        <v>1039</v>
      </c>
      <c r="F869" s="1"/>
      <c r="G869" s="1"/>
      <c r="H869" s="2"/>
      <c r="I869" s="2"/>
      <c r="J869" s="2"/>
      <c r="K869" s="2"/>
      <c r="L869" s="2"/>
      <c r="M869" s="2"/>
      <c r="N869" s="2">
        <v>2112</v>
      </c>
      <c r="O869" s="2"/>
      <c r="P869" s="1"/>
      <c r="Q869" s="3"/>
      <c r="R869" s="1"/>
      <c r="S869" s="1"/>
      <c r="T869" s="1"/>
      <c r="U869" s="2"/>
      <c r="V869" s="2"/>
      <c r="W869" s="3"/>
      <c r="X869" s="3"/>
      <c r="Y869" s="3"/>
      <c r="Z869" s="3"/>
      <c r="AA869" s="3"/>
      <c r="AB869" s="3"/>
      <c r="AC869" s="1"/>
      <c r="AD869" s="3"/>
      <c r="AE869" s="1"/>
    </row>
    <row r="870" spans="1:31" x14ac:dyDescent="0.15">
      <c r="A870" t="s">
        <v>1037</v>
      </c>
      <c r="B870" t="s">
        <v>1038</v>
      </c>
      <c r="C870" t="s">
        <v>12</v>
      </c>
      <c r="D870" t="s">
        <v>1040</v>
      </c>
      <c r="F870" s="1"/>
      <c r="G870" s="1"/>
      <c r="H870" s="2"/>
      <c r="I870" s="2"/>
      <c r="J870" s="2"/>
      <c r="K870" s="2"/>
      <c r="L870" s="2"/>
      <c r="M870" s="2"/>
      <c r="N870" s="2">
        <v>2464</v>
      </c>
      <c r="O870" s="2"/>
      <c r="P870" s="1"/>
      <c r="Q870" s="3"/>
      <c r="R870" s="1"/>
      <c r="S870" s="1"/>
      <c r="T870" s="1"/>
      <c r="U870" s="2"/>
      <c r="V870" s="2"/>
      <c r="W870" s="3"/>
      <c r="X870" s="3"/>
      <c r="Y870" s="3"/>
      <c r="Z870" s="3"/>
      <c r="AA870" s="3"/>
      <c r="AB870" s="3"/>
      <c r="AC870" s="1"/>
      <c r="AD870" s="3"/>
      <c r="AE870" s="1"/>
    </row>
    <row r="871" spans="1:31" x14ac:dyDescent="0.15">
      <c r="A871" t="s">
        <v>1037</v>
      </c>
      <c r="B871" t="s">
        <v>1038</v>
      </c>
      <c r="C871" t="s">
        <v>14</v>
      </c>
      <c r="D871" t="s">
        <v>1041</v>
      </c>
      <c r="F871" s="1"/>
      <c r="G871" s="1"/>
      <c r="H871" s="2"/>
      <c r="I871" s="2"/>
      <c r="J871" s="2"/>
      <c r="K871" s="2"/>
      <c r="L871" s="2"/>
      <c r="M871" s="2"/>
      <c r="N871" s="2">
        <v>2651</v>
      </c>
      <c r="O871" s="2"/>
      <c r="P871" s="1"/>
      <c r="Q871" s="3"/>
      <c r="R871" s="1"/>
      <c r="S871" s="1"/>
      <c r="T871" s="1"/>
      <c r="U871" s="2"/>
      <c r="V871" s="2"/>
      <c r="W871" s="3"/>
      <c r="X871" s="3"/>
      <c r="Y871" s="3"/>
      <c r="Z871" s="3"/>
      <c r="AA871" s="3"/>
      <c r="AB871" s="3"/>
      <c r="AC871" s="1"/>
      <c r="AD871" s="3"/>
      <c r="AE871" s="1"/>
    </row>
    <row r="872" spans="1:31" x14ac:dyDescent="0.15">
      <c r="A872" t="s">
        <v>1037</v>
      </c>
      <c r="B872" t="s">
        <v>1038</v>
      </c>
      <c r="C872" t="s">
        <v>16</v>
      </c>
      <c r="D872" t="s">
        <v>1042</v>
      </c>
      <c r="F872" s="1"/>
      <c r="G872" s="1"/>
      <c r="H872" s="2"/>
      <c r="I872" s="2"/>
      <c r="J872" s="2"/>
      <c r="K872" s="2"/>
      <c r="L872" s="2"/>
      <c r="M872" s="2"/>
      <c r="N872" s="2">
        <v>2906</v>
      </c>
      <c r="O872" s="2"/>
      <c r="P872" s="1"/>
      <c r="Q872" s="3"/>
      <c r="R872" s="1"/>
      <c r="S872" s="1"/>
      <c r="T872" s="1"/>
      <c r="U872" s="2"/>
      <c r="V872" s="2"/>
      <c r="W872" s="3"/>
      <c r="X872" s="3"/>
      <c r="Y872" s="3"/>
      <c r="Z872" s="3"/>
      <c r="AA872" s="3"/>
      <c r="AB872" s="3"/>
      <c r="AC872" s="1"/>
      <c r="AD872" s="3"/>
      <c r="AE872" s="1"/>
    </row>
    <row r="873" spans="1:31" x14ac:dyDescent="0.15">
      <c r="A873" t="s">
        <v>1037</v>
      </c>
      <c r="B873" t="s">
        <v>1038</v>
      </c>
      <c r="C873" t="s">
        <v>22</v>
      </c>
      <c r="D873" t="s">
        <v>1043</v>
      </c>
      <c r="F873" s="1"/>
      <c r="G873" s="1"/>
      <c r="H873" s="2"/>
      <c r="I873" s="2"/>
      <c r="J873" s="2"/>
      <c r="K873" s="2"/>
      <c r="L873" s="2"/>
      <c r="M873" s="2"/>
      <c r="N873" s="2">
        <v>2497</v>
      </c>
      <c r="O873" s="2"/>
      <c r="P873" s="1"/>
      <c r="Q873" s="3"/>
      <c r="R873" s="1"/>
      <c r="S873" s="1"/>
      <c r="T873" s="1"/>
      <c r="U873" s="2"/>
      <c r="V873" s="2"/>
      <c r="W873" s="3"/>
      <c r="X873" s="3"/>
      <c r="Y873" s="3"/>
      <c r="Z873" s="3"/>
      <c r="AA873" s="3"/>
      <c r="AB873" s="3"/>
      <c r="AC873" s="1"/>
      <c r="AD873" s="3"/>
      <c r="AE873" s="1"/>
    </row>
    <row r="874" spans="1:31" x14ac:dyDescent="0.15">
      <c r="A874" t="s">
        <v>1037</v>
      </c>
      <c r="B874" t="s">
        <v>1038</v>
      </c>
      <c r="C874" t="s">
        <v>24</v>
      </c>
      <c r="D874" t="s">
        <v>1044</v>
      </c>
      <c r="F874" s="1"/>
      <c r="G874" s="1"/>
      <c r="H874" s="2"/>
      <c r="I874" s="2"/>
      <c r="J874" s="2"/>
      <c r="K874" s="2"/>
      <c r="L874" s="2"/>
      <c r="M874" s="2"/>
      <c r="N874" s="2">
        <v>2706</v>
      </c>
      <c r="O874" s="2"/>
      <c r="P874" s="1"/>
      <c r="Q874" s="3"/>
      <c r="R874" s="1"/>
      <c r="S874" s="1"/>
      <c r="T874" s="1"/>
      <c r="U874" s="2"/>
      <c r="V874" s="2"/>
      <c r="W874" s="3"/>
      <c r="X874" s="3"/>
      <c r="Y874" s="3"/>
      <c r="Z874" s="3"/>
      <c r="AA874" s="3"/>
      <c r="AB874" s="3"/>
      <c r="AC874" s="1"/>
      <c r="AD874" s="3"/>
      <c r="AE874" s="1"/>
    </row>
    <row r="875" spans="1:31" x14ac:dyDescent="0.15">
      <c r="A875" t="s">
        <v>1037</v>
      </c>
      <c r="B875" t="s">
        <v>1038</v>
      </c>
      <c r="C875" t="s">
        <v>26</v>
      </c>
      <c r="D875" t="s">
        <v>1045</v>
      </c>
      <c r="F875" s="1"/>
      <c r="G875" s="1"/>
      <c r="H875" s="2"/>
      <c r="I875" s="2"/>
      <c r="J875" s="2"/>
      <c r="K875" s="2"/>
      <c r="L875" s="2"/>
      <c r="M875" s="2"/>
      <c r="N875" s="2">
        <v>2778</v>
      </c>
      <c r="O875" s="2"/>
      <c r="P875" s="1"/>
      <c r="Q875" s="3"/>
      <c r="R875" s="1"/>
      <c r="S875" s="1"/>
      <c r="T875" s="1"/>
      <c r="U875" s="2"/>
      <c r="V875" s="2"/>
      <c r="W875" s="3"/>
      <c r="X875" s="3"/>
      <c r="Y875" s="3"/>
      <c r="Z875" s="3"/>
      <c r="AA875" s="3"/>
      <c r="AB875" s="3"/>
      <c r="AC875" s="1"/>
      <c r="AD875" s="3"/>
      <c r="AE875" s="1"/>
    </row>
    <row r="876" spans="1:31" x14ac:dyDescent="0.15">
      <c r="A876" t="s">
        <v>1037</v>
      </c>
      <c r="B876" t="s">
        <v>1038</v>
      </c>
      <c r="C876" t="s">
        <v>28</v>
      </c>
      <c r="D876" t="s">
        <v>1046</v>
      </c>
      <c r="F876" s="1"/>
      <c r="G876" s="1"/>
      <c r="H876" s="2"/>
      <c r="I876" s="2"/>
      <c r="J876" s="2"/>
      <c r="K876" s="2"/>
      <c r="L876" s="2"/>
      <c r="M876" s="2"/>
      <c r="N876" s="2">
        <v>2035</v>
      </c>
      <c r="O876" s="2"/>
      <c r="P876" s="1"/>
      <c r="Q876" s="3"/>
      <c r="R876" s="1"/>
      <c r="S876" s="1"/>
      <c r="T876" s="1"/>
      <c r="U876" s="2"/>
      <c r="V876" s="2"/>
      <c r="W876" s="3"/>
      <c r="X876" s="3"/>
      <c r="Y876" s="3"/>
      <c r="Z876" s="3"/>
      <c r="AA876" s="3"/>
      <c r="AB876" s="3"/>
      <c r="AC876" s="1"/>
      <c r="AD876" s="3"/>
      <c r="AE876" s="1"/>
    </row>
    <row r="877" spans="1:31" x14ac:dyDescent="0.15">
      <c r="A877" t="s">
        <v>1037</v>
      </c>
      <c r="B877" t="s">
        <v>1038</v>
      </c>
      <c r="C877" t="s">
        <v>30</v>
      </c>
      <c r="D877" t="s">
        <v>1047</v>
      </c>
      <c r="F877" s="1"/>
      <c r="G877" s="1"/>
      <c r="H877" s="2"/>
      <c r="I877" s="2"/>
      <c r="J877" s="2"/>
      <c r="K877" s="2"/>
      <c r="L877" s="2"/>
      <c r="M877" s="2"/>
      <c r="N877" s="2">
        <v>2420</v>
      </c>
      <c r="O877" s="2"/>
      <c r="P877" s="1"/>
      <c r="Q877" s="3"/>
      <c r="R877" s="1"/>
      <c r="S877" s="1"/>
      <c r="T877" s="1"/>
      <c r="U877" s="2"/>
      <c r="V877" s="2"/>
      <c r="W877" s="3"/>
      <c r="X877" s="3"/>
      <c r="Y877" s="3"/>
      <c r="Z877" s="3"/>
      <c r="AA877" s="3"/>
      <c r="AB877" s="3"/>
      <c r="AC877" s="1"/>
      <c r="AD877" s="3"/>
      <c r="AE877" s="1"/>
    </row>
    <row r="878" spans="1:31" x14ac:dyDescent="0.15">
      <c r="A878" t="s">
        <v>1037</v>
      </c>
      <c r="B878" t="s">
        <v>1038</v>
      </c>
      <c r="C878" t="s">
        <v>32</v>
      </c>
      <c r="D878" t="s">
        <v>1048</v>
      </c>
      <c r="F878" s="1"/>
      <c r="G878" s="1"/>
      <c r="H878" s="2"/>
      <c r="I878" s="2"/>
      <c r="J878" s="2"/>
      <c r="K878" s="2"/>
      <c r="L878" s="2"/>
      <c r="M878" s="2"/>
      <c r="N878" s="2">
        <v>2926</v>
      </c>
      <c r="O878" s="2"/>
      <c r="P878" s="1"/>
      <c r="Q878" s="3"/>
      <c r="R878" s="1"/>
      <c r="S878" s="1"/>
      <c r="T878" s="1"/>
      <c r="U878" s="2"/>
      <c r="V878" s="2"/>
      <c r="W878" s="3"/>
      <c r="X878" s="3"/>
      <c r="Y878" s="3"/>
      <c r="Z878" s="3"/>
      <c r="AA878" s="3"/>
      <c r="AB878" s="3"/>
      <c r="AC878" s="1"/>
      <c r="AD878" s="3"/>
      <c r="AE878" s="1"/>
    </row>
    <row r="879" spans="1:31" x14ac:dyDescent="0.15">
      <c r="A879" t="s">
        <v>1037</v>
      </c>
      <c r="B879" t="s">
        <v>1038</v>
      </c>
      <c r="C879" t="s">
        <v>240</v>
      </c>
      <c r="D879" t="s">
        <v>1049</v>
      </c>
      <c r="F879" s="1"/>
      <c r="G879" s="1"/>
      <c r="H879" s="2"/>
      <c r="I879" s="2"/>
      <c r="J879" s="2"/>
      <c r="K879" s="2"/>
      <c r="L879" s="2"/>
      <c r="M879" s="2"/>
      <c r="N879" s="2">
        <v>2277</v>
      </c>
      <c r="O879" s="2"/>
      <c r="P879" s="1"/>
      <c r="Q879" s="3"/>
      <c r="R879" s="1"/>
      <c r="S879" s="1"/>
      <c r="T879" s="1"/>
      <c r="U879" s="2"/>
      <c r="V879" s="2"/>
      <c r="W879" s="3"/>
      <c r="X879" s="3"/>
      <c r="Y879" s="3"/>
      <c r="Z879" s="3"/>
      <c r="AA879" s="3"/>
      <c r="AB879" s="3"/>
      <c r="AC879" s="1"/>
      <c r="AD879" s="3"/>
      <c r="AE879" s="1"/>
    </row>
    <row r="880" spans="1:31" x14ac:dyDescent="0.15">
      <c r="A880" t="s">
        <v>1037</v>
      </c>
      <c r="B880" t="s">
        <v>1038</v>
      </c>
      <c r="C880" t="s">
        <v>34</v>
      </c>
      <c r="D880" t="s">
        <v>1050</v>
      </c>
      <c r="F880" s="1"/>
      <c r="G880" s="1"/>
      <c r="H880" s="2"/>
      <c r="I880" s="2"/>
      <c r="J880" s="2"/>
      <c r="K880" s="2"/>
      <c r="L880" s="2"/>
      <c r="M880" s="2"/>
      <c r="N880" s="2">
        <v>2600</v>
      </c>
      <c r="O880" s="2"/>
      <c r="P880" s="1"/>
      <c r="Q880" s="3"/>
      <c r="R880" s="1"/>
      <c r="S880" s="1"/>
      <c r="T880" s="1"/>
      <c r="U880" s="2"/>
      <c r="V880" s="2"/>
      <c r="W880" s="3"/>
      <c r="X880" s="3"/>
      <c r="Y880" s="3"/>
      <c r="Z880" s="3"/>
      <c r="AA880" s="3"/>
      <c r="AB880" s="3"/>
      <c r="AC880" s="1"/>
      <c r="AD880" s="3"/>
      <c r="AE880" s="1"/>
    </row>
    <row r="881" spans="1:31" x14ac:dyDescent="0.15">
      <c r="A881" t="s">
        <v>1037</v>
      </c>
      <c r="B881" t="s">
        <v>1038</v>
      </c>
      <c r="C881" t="s">
        <v>242</v>
      </c>
      <c r="D881" t="s">
        <v>1051</v>
      </c>
      <c r="F881" s="1"/>
      <c r="G881" s="1"/>
      <c r="H881" s="2"/>
      <c r="I881" s="2"/>
      <c r="J881" s="2"/>
      <c r="K881" s="2"/>
      <c r="L881" s="2"/>
      <c r="M881" s="2"/>
      <c r="N881" s="2">
        <v>2572</v>
      </c>
      <c r="O881" s="2"/>
      <c r="P881" s="1"/>
      <c r="Q881" s="3"/>
      <c r="R881" s="1"/>
      <c r="S881" s="1"/>
      <c r="T881" s="1"/>
      <c r="U881" s="2"/>
      <c r="V881" s="2"/>
      <c r="W881" s="3"/>
      <c r="X881" s="3"/>
      <c r="Y881" s="3"/>
      <c r="Z881" s="3"/>
      <c r="AA881" s="3"/>
      <c r="AB881" s="3"/>
      <c r="AC881" s="1"/>
      <c r="AD881" s="3"/>
      <c r="AE881" s="1"/>
    </row>
    <row r="882" spans="1:31" x14ac:dyDescent="0.15">
      <c r="A882" t="s">
        <v>1037</v>
      </c>
      <c r="B882" t="s">
        <v>1038</v>
      </c>
      <c r="C882" t="s">
        <v>36</v>
      </c>
      <c r="D882" t="s">
        <v>1052</v>
      </c>
      <c r="F882" s="1"/>
      <c r="G882" s="1"/>
      <c r="H882" s="2"/>
      <c r="I882" s="2"/>
      <c r="J882" s="2"/>
      <c r="K882" s="2"/>
      <c r="L882" s="2"/>
      <c r="M882" s="2"/>
      <c r="N882" s="2">
        <v>2723</v>
      </c>
      <c r="O882" s="2"/>
      <c r="P882" s="1"/>
      <c r="Q882" s="3"/>
      <c r="R882" s="1"/>
      <c r="S882" s="1"/>
      <c r="T882" s="1"/>
      <c r="U882" s="2"/>
      <c r="V882" s="2"/>
      <c r="W882" s="3"/>
      <c r="X882" s="3"/>
      <c r="Y882" s="3"/>
      <c r="Z882" s="3"/>
      <c r="AA882" s="3"/>
      <c r="AB882" s="3"/>
      <c r="AC882" s="1"/>
      <c r="AD882" s="3"/>
      <c r="AE882" s="1"/>
    </row>
    <row r="883" spans="1:31" x14ac:dyDescent="0.15">
      <c r="A883" t="s">
        <v>1037</v>
      </c>
      <c r="B883" t="s">
        <v>1038</v>
      </c>
      <c r="C883" t="s">
        <v>38</v>
      </c>
      <c r="D883" t="s">
        <v>1053</v>
      </c>
      <c r="F883" s="1"/>
      <c r="G883" s="1"/>
      <c r="H883" s="2"/>
      <c r="I883" s="2"/>
      <c r="J883" s="2"/>
      <c r="K883" s="2"/>
      <c r="L883" s="2"/>
      <c r="M883" s="2"/>
      <c r="N883" s="2">
        <v>2582</v>
      </c>
      <c r="O883" s="2"/>
      <c r="P883" s="1"/>
      <c r="Q883" s="3"/>
      <c r="R883" s="1"/>
      <c r="S883" s="1"/>
      <c r="T883" s="1"/>
      <c r="U883" s="2"/>
      <c r="V883" s="2"/>
      <c r="W883" s="3"/>
      <c r="X883" s="3"/>
      <c r="Y883" s="3"/>
      <c r="Z883" s="3"/>
      <c r="AA883" s="3"/>
      <c r="AB883" s="3"/>
      <c r="AC883" s="1"/>
      <c r="AD883" s="3"/>
      <c r="AE883" s="1"/>
    </row>
    <row r="884" spans="1:31" x14ac:dyDescent="0.15">
      <c r="A884" t="s">
        <v>1037</v>
      </c>
      <c r="B884" t="s">
        <v>1038</v>
      </c>
      <c r="C884" t="s">
        <v>40</v>
      </c>
      <c r="D884" t="s">
        <v>1054</v>
      </c>
      <c r="F884" s="1"/>
      <c r="G884" s="1"/>
      <c r="H884" s="2"/>
      <c r="I884" s="2"/>
      <c r="J884" s="2"/>
      <c r="K884" s="2"/>
      <c r="L884" s="2"/>
      <c r="M884" s="2"/>
      <c r="N884" s="2">
        <v>2813</v>
      </c>
      <c r="O884" s="2"/>
      <c r="P884" s="1"/>
      <c r="Q884" s="3"/>
      <c r="R884" s="1"/>
      <c r="S884" s="1"/>
      <c r="T884" s="1"/>
      <c r="U884" s="2"/>
      <c r="V884" s="2"/>
      <c r="W884" s="3"/>
      <c r="X884" s="3"/>
      <c r="Y884" s="3"/>
      <c r="Z884" s="3"/>
      <c r="AA884" s="3"/>
      <c r="AB884" s="3"/>
      <c r="AC884" s="1"/>
      <c r="AD884" s="3"/>
      <c r="AE884" s="1"/>
    </row>
    <row r="885" spans="1:31" x14ac:dyDescent="0.15">
      <c r="A885" t="s">
        <v>1037</v>
      </c>
      <c r="B885" t="s">
        <v>1038</v>
      </c>
      <c r="C885" t="s">
        <v>44</v>
      </c>
      <c r="D885" t="s">
        <v>1055</v>
      </c>
      <c r="F885" s="1"/>
      <c r="G885" s="1"/>
      <c r="H885" s="2"/>
      <c r="I885" s="2"/>
      <c r="J885" s="2"/>
      <c r="K885" s="2"/>
      <c r="L885" s="2"/>
      <c r="M885" s="2"/>
      <c r="N885" s="2">
        <v>2598</v>
      </c>
      <c r="O885" s="2"/>
      <c r="P885" s="1"/>
      <c r="Q885" s="3"/>
      <c r="R885" s="1"/>
      <c r="S885" s="1"/>
      <c r="T885" s="1"/>
      <c r="U885" s="2"/>
      <c r="V885" s="2"/>
      <c r="W885" s="3"/>
      <c r="X885" s="3"/>
      <c r="Y885" s="3"/>
      <c r="Z885" s="3"/>
      <c r="AA885" s="3"/>
      <c r="AB885" s="3"/>
      <c r="AC885" s="1"/>
      <c r="AD885" s="3"/>
      <c r="AE885" s="1"/>
    </row>
    <row r="886" spans="1:31" x14ac:dyDescent="0.15">
      <c r="A886" t="s">
        <v>1037</v>
      </c>
      <c r="B886" t="s">
        <v>1038</v>
      </c>
      <c r="C886" t="s">
        <v>46</v>
      </c>
      <c r="D886" t="s">
        <v>1056</v>
      </c>
      <c r="F886" s="1"/>
      <c r="G886" s="1"/>
      <c r="H886" s="2"/>
      <c r="I886" s="2"/>
      <c r="J886" s="2"/>
      <c r="K886" s="2"/>
      <c r="L886" s="2"/>
      <c r="M886" s="2"/>
      <c r="N886" s="2">
        <v>2772</v>
      </c>
      <c r="O886" s="2"/>
      <c r="P886" s="1"/>
      <c r="Q886" s="3"/>
      <c r="R886" s="1"/>
      <c r="S886" s="1"/>
      <c r="T886" s="1"/>
      <c r="U886" s="2"/>
      <c r="V886" s="2"/>
      <c r="W886" s="3"/>
      <c r="X886" s="3"/>
      <c r="Y886" s="3"/>
      <c r="Z886" s="3"/>
      <c r="AA886" s="3"/>
      <c r="AB886" s="3"/>
      <c r="AC886" s="1"/>
      <c r="AD886" s="3"/>
      <c r="AE886" s="1"/>
    </row>
    <row r="887" spans="1:31" x14ac:dyDescent="0.15">
      <c r="A887" t="s">
        <v>1037</v>
      </c>
      <c r="B887" t="s">
        <v>1038</v>
      </c>
      <c r="C887" t="s">
        <v>48</v>
      </c>
      <c r="D887" t="s">
        <v>1057</v>
      </c>
      <c r="F887" s="1"/>
      <c r="G887" s="1"/>
      <c r="H887" s="2"/>
      <c r="I887" s="2"/>
      <c r="J887" s="2"/>
      <c r="K887" s="2"/>
      <c r="L887" s="2"/>
      <c r="M887" s="2"/>
      <c r="N887" s="2">
        <v>2678</v>
      </c>
      <c r="O887" s="2"/>
      <c r="P887" s="1"/>
      <c r="Q887" s="3"/>
      <c r="R887" s="1"/>
      <c r="S887" s="1"/>
      <c r="T887" s="1"/>
      <c r="U887" s="2"/>
      <c r="V887" s="2"/>
      <c r="W887" s="3"/>
      <c r="X887" s="3"/>
      <c r="Y887" s="3"/>
      <c r="Z887" s="3"/>
      <c r="AA887" s="3"/>
      <c r="AB887" s="3"/>
      <c r="AC887" s="1"/>
      <c r="AD887" s="3"/>
      <c r="AE887" s="1"/>
    </row>
    <row r="888" spans="1:31" x14ac:dyDescent="0.15">
      <c r="A888" t="s">
        <v>1037</v>
      </c>
      <c r="B888" t="s">
        <v>1038</v>
      </c>
      <c r="C888" t="s">
        <v>202</v>
      </c>
      <c r="D888" t="s">
        <v>1058</v>
      </c>
      <c r="F888" s="1"/>
      <c r="G888" s="1"/>
      <c r="H888" s="2"/>
      <c r="I888" s="2"/>
      <c r="J888" s="2"/>
      <c r="K888" s="2"/>
      <c r="L888" s="2"/>
      <c r="M888" s="2"/>
      <c r="N888" s="2">
        <v>3067</v>
      </c>
      <c r="O888" s="2"/>
      <c r="P888" s="1"/>
      <c r="Q888" s="3"/>
      <c r="R888" s="1"/>
      <c r="S888" s="1"/>
      <c r="T888" s="1"/>
      <c r="U888" s="2"/>
      <c r="V888" s="2"/>
      <c r="W888" s="3"/>
      <c r="X888" s="3"/>
      <c r="Y888" s="3"/>
      <c r="Z888" s="3"/>
      <c r="AA888" s="3"/>
      <c r="AB888" s="3"/>
      <c r="AC888" s="1"/>
      <c r="AD888" s="3"/>
      <c r="AE888" s="1"/>
    </row>
    <row r="889" spans="1:31" x14ac:dyDescent="0.15">
      <c r="A889" t="s">
        <v>1037</v>
      </c>
      <c r="B889" t="s">
        <v>1038</v>
      </c>
      <c r="C889" t="s">
        <v>52</v>
      </c>
      <c r="D889" t="s">
        <v>1059</v>
      </c>
      <c r="F889" s="1"/>
      <c r="G889" s="1"/>
      <c r="H889" s="2"/>
      <c r="I889" s="2"/>
      <c r="J889" s="2"/>
      <c r="K889" s="2"/>
      <c r="L889" s="2"/>
      <c r="M889" s="2"/>
      <c r="N889" s="2">
        <v>2744</v>
      </c>
      <c r="O889" s="2"/>
      <c r="P889" s="1"/>
      <c r="Q889" s="3"/>
      <c r="R889" s="1"/>
      <c r="S889" s="1"/>
      <c r="T889" s="1"/>
      <c r="U889" s="2"/>
      <c r="V889" s="2"/>
      <c r="W889" s="3"/>
      <c r="X889" s="3"/>
      <c r="Y889" s="3"/>
      <c r="Z889" s="3"/>
      <c r="AA889" s="3"/>
      <c r="AB889" s="3"/>
      <c r="AC889" s="1"/>
      <c r="AD889" s="3"/>
      <c r="AE889" s="1"/>
    </row>
    <row r="890" spans="1:31" x14ac:dyDescent="0.15">
      <c r="A890" t="s">
        <v>1037</v>
      </c>
      <c r="B890" t="s">
        <v>1038</v>
      </c>
      <c r="C890" t="s">
        <v>54</v>
      </c>
      <c r="D890" t="s">
        <v>1060</v>
      </c>
      <c r="F890" s="1"/>
      <c r="G890" s="1"/>
      <c r="H890" s="2"/>
      <c r="I890" s="2"/>
      <c r="J890" s="2"/>
      <c r="K890" s="2"/>
      <c r="L890" s="2"/>
      <c r="M890" s="2"/>
      <c r="N890" s="2">
        <v>3278</v>
      </c>
      <c r="O890" s="2"/>
      <c r="P890" s="1"/>
      <c r="Q890" s="3"/>
      <c r="R890" s="1"/>
      <c r="S890" s="1"/>
      <c r="T890" s="1"/>
      <c r="U890" s="2"/>
      <c r="V890" s="2"/>
      <c r="W890" s="3"/>
      <c r="X890" s="3"/>
      <c r="Y890" s="3"/>
      <c r="Z890" s="3"/>
      <c r="AA890" s="3"/>
      <c r="AB890" s="3"/>
      <c r="AC890" s="1"/>
      <c r="AD890" s="3"/>
      <c r="AE890" s="1"/>
    </row>
    <row r="891" spans="1:31" x14ac:dyDescent="0.15">
      <c r="A891" t="s">
        <v>1037</v>
      </c>
      <c r="B891" t="s">
        <v>1038</v>
      </c>
      <c r="C891" t="s">
        <v>56</v>
      </c>
      <c r="D891" t="s">
        <v>1061</v>
      </c>
      <c r="F891" s="1"/>
      <c r="G891" s="1"/>
      <c r="H891" s="2"/>
      <c r="I891" s="2"/>
      <c r="J891" s="2"/>
      <c r="K891" s="2"/>
      <c r="L891" s="2"/>
      <c r="M891" s="2"/>
      <c r="N891" s="2">
        <v>2706</v>
      </c>
      <c r="O891" s="2"/>
      <c r="P891" s="1"/>
      <c r="Q891" s="3"/>
      <c r="R891" s="1"/>
      <c r="S891" s="1"/>
      <c r="T891" s="1"/>
      <c r="U891" s="2"/>
      <c r="V891" s="2"/>
      <c r="W891" s="3"/>
      <c r="X891" s="3"/>
      <c r="Y891" s="3"/>
      <c r="Z891" s="3"/>
      <c r="AA891" s="3"/>
      <c r="AB891" s="3"/>
      <c r="AC891" s="1"/>
      <c r="AD891" s="3"/>
      <c r="AE891" s="1"/>
    </row>
    <row r="892" spans="1:31" x14ac:dyDescent="0.15">
      <c r="A892" t="s">
        <v>1037</v>
      </c>
      <c r="B892" t="s">
        <v>1038</v>
      </c>
      <c r="C892" t="s">
        <v>253</v>
      </c>
      <c r="D892" t="s">
        <v>1062</v>
      </c>
      <c r="F892" s="1"/>
      <c r="G892" s="1"/>
      <c r="H892" s="2"/>
      <c r="I892" s="2"/>
      <c r="J892" s="2"/>
      <c r="K892" s="2"/>
      <c r="L892" s="2"/>
      <c r="M892" s="2"/>
      <c r="N892" s="2">
        <v>2422</v>
      </c>
      <c r="O892" s="2"/>
      <c r="P892" s="1"/>
      <c r="Q892" s="3"/>
      <c r="R892" s="1"/>
      <c r="S892" s="1"/>
      <c r="T892" s="1"/>
      <c r="U892" s="2"/>
      <c r="V892" s="2"/>
      <c r="W892" s="3"/>
      <c r="X892" s="3"/>
      <c r="Y892" s="3"/>
      <c r="Z892" s="3"/>
      <c r="AA892" s="3"/>
      <c r="AB892" s="3"/>
      <c r="AC892" s="1"/>
      <c r="AD892" s="3"/>
      <c r="AE892" s="1"/>
    </row>
    <row r="893" spans="1:31" x14ac:dyDescent="0.15">
      <c r="A893" t="s">
        <v>1037</v>
      </c>
      <c r="B893" t="s">
        <v>1038</v>
      </c>
      <c r="C893" t="s">
        <v>60</v>
      </c>
      <c r="D893" t="s">
        <v>1063</v>
      </c>
      <c r="F893" s="1"/>
      <c r="G893" s="1"/>
      <c r="H893" s="2"/>
      <c r="I893" s="2"/>
      <c r="J893" s="2"/>
      <c r="K893" s="2"/>
      <c r="L893" s="2"/>
      <c r="M893" s="2"/>
      <c r="N893" s="2">
        <v>2975</v>
      </c>
      <c r="O893" s="2"/>
      <c r="P893" s="1"/>
      <c r="Q893" s="3"/>
      <c r="R893" s="1"/>
      <c r="S893" s="1"/>
      <c r="T893" s="1"/>
      <c r="U893" s="2"/>
      <c r="V893" s="2"/>
      <c r="W893" s="3"/>
      <c r="X893" s="3"/>
      <c r="Y893" s="3"/>
      <c r="Z893" s="3"/>
      <c r="AA893" s="3"/>
      <c r="AB893" s="3"/>
      <c r="AC893" s="1"/>
      <c r="AD893" s="3"/>
      <c r="AE893" s="1"/>
    </row>
    <row r="894" spans="1:31" x14ac:dyDescent="0.15">
      <c r="A894" t="s">
        <v>1037</v>
      </c>
      <c r="B894" t="s">
        <v>1038</v>
      </c>
      <c r="C894" t="s">
        <v>62</v>
      </c>
      <c r="D894" t="s">
        <v>1064</v>
      </c>
      <c r="F894" s="1"/>
      <c r="G894" s="1"/>
      <c r="H894" s="2"/>
      <c r="I894" s="2"/>
      <c r="J894" s="2"/>
      <c r="K894" s="2"/>
      <c r="L894" s="2"/>
      <c r="M894" s="2"/>
      <c r="N894" s="2">
        <v>2937</v>
      </c>
      <c r="O894" s="2"/>
      <c r="P894" s="1"/>
      <c r="Q894" s="3"/>
      <c r="R894" s="1"/>
      <c r="S894" s="1"/>
      <c r="T894" s="1"/>
      <c r="U894" s="2"/>
      <c r="V894" s="2"/>
      <c r="W894" s="3"/>
      <c r="X894" s="3"/>
      <c r="Y894" s="3"/>
      <c r="Z894" s="3"/>
      <c r="AA894" s="3"/>
      <c r="AB894" s="3"/>
      <c r="AC894" s="1"/>
      <c r="AD894" s="3"/>
      <c r="AE894" s="1"/>
    </row>
    <row r="895" spans="1:31" x14ac:dyDescent="0.15">
      <c r="A895" t="s">
        <v>1037</v>
      </c>
      <c r="B895" t="s">
        <v>1038</v>
      </c>
      <c r="C895" t="s">
        <v>66</v>
      </c>
      <c r="D895" t="s">
        <v>1065</v>
      </c>
      <c r="F895" s="1"/>
      <c r="G895" s="1"/>
      <c r="H895" s="2"/>
      <c r="I895" s="2"/>
      <c r="J895" s="2"/>
      <c r="K895" s="2"/>
      <c r="L895" s="2"/>
      <c r="M895" s="2"/>
      <c r="N895" s="2">
        <v>2574</v>
      </c>
      <c r="O895" s="2"/>
      <c r="P895" s="1"/>
      <c r="Q895" s="3"/>
      <c r="R895" s="1"/>
      <c r="S895" s="1"/>
      <c r="T895" s="1"/>
      <c r="U895" s="2"/>
      <c r="V895" s="2"/>
      <c r="W895" s="3"/>
      <c r="X895" s="3"/>
      <c r="Y895" s="3"/>
      <c r="Z895" s="3"/>
      <c r="AA895" s="3"/>
      <c r="AB895" s="3"/>
      <c r="AC895" s="1"/>
      <c r="AD895" s="3"/>
      <c r="AE895" s="1"/>
    </row>
    <row r="896" spans="1:31" x14ac:dyDescent="0.15">
      <c r="A896" t="s">
        <v>1037</v>
      </c>
      <c r="B896" t="s">
        <v>1038</v>
      </c>
      <c r="C896" t="s">
        <v>68</v>
      </c>
      <c r="D896" t="s">
        <v>1066</v>
      </c>
      <c r="F896" s="1"/>
      <c r="G896" s="1"/>
      <c r="H896" s="2"/>
      <c r="I896" s="2"/>
      <c r="J896" s="2"/>
      <c r="K896" s="2"/>
      <c r="L896" s="2"/>
      <c r="M896" s="2"/>
      <c r="N896" s="2">
        <v>3113</v>
      </c>
      <c r="O896" s="2"/>
      <c r="P896" s="1"/>
      <c r="Q896" s="3"/>
      <c r="R896" s="1"/>
      <c r="S896" s="1"/>
      <c r="T896" s="1"/>
      <c r="U896" s="2"/>
      <c r="V896" s="2"/>
      <c r="W896" s="3"/>
      <c r="X896" s="3"/>
      <c r="Y896" s="3"/>
      <c r="Z896" s="3"/>
      <c r="AA896" s="3"/>
      <c r="AB896" s="3"/>
      <c r="AC896" s="1"/>
      <c r="AD896" s="3"/>
      <c r="AE896" s="1"/>
    </row>
    <row r="897" spans="1:31" x14ac:dyDescent="0.15">
      <c r="A897" t="s">
        <v>1037</v>
      </c>
      <c r="B897" t="s">
        <v>1038</v>
      </c>
      <c r="C897" t="s">
        <v>70</v>
      </c>
      <c r="D897" t="s">
        <v>1067</v>
      </c>
      <c r="F897" s="1"/>
      <c r="G897" s="1"/>
      <c r="H897" s="2"/>
      <c r="I897" s="2"/>
      <c r="J897" s="2"/>
      <c r="K897" s="2"/>
      <c r="L897" s="2"/>
      <c r="M897" s="2"/>
      <c r="N897" s="2">
        <v>2845</v>
      </c>
      <c r="O897" s="2"/>
      <c r="P897" s="1"/>
      <c r="Q897" s="3"/>
      <c r="R897" s="1"/>
      <c r="S897" s="1"/>
      <c r="T897" s="1"/>
      <c r="U897" s="2"/>
      <c r="V897" s="2"/>
      <c r="W897" s="3"/>
      <c r="X897" s="3"/>
      <c r="Y897" s="3"/>
      <c r="Z897" s="3"/>
      <c r="AA897" s="3"/>
      <c r="AB897" s="3"/>
      <c r="AC897" s="1"/>
      <c r="AD897" s="3"/>
      <c r="AE897" s="1"/>
    </row>
    <row r="898" spans="1:31" x14ac:dyDescent="0.15">
      <c r="A898" t="s">
        <v>1037</v>
      </c>
      <c r="B898" t="s">
        <v>1038</v>
      </c>
      <c r="C898" t="s">
        <v>72</v>
      </c>
      <c r="D898" t="s">
        <v>1068</v>
      </c>
      <c r="F898" s="1"/>
      <c r="G898" s="1"/>
      <c r="H898" s="2"/>
      <c r="I898" s="2"/>
      <c r="J898" s="2"/>
      <c r="K898" s="2"/>
      <c r="L898" s="2"/>
      <c r="M898" s="2"/>
      <c r="N898" s="2">
        <v>2673</v>
      </c>
      <c r="O898" s="2"/>
      <c r="P898" s="1"/>
      <c r="Q898" s="3"/>
      <c r="R898" s="1"/>
      <c r="S898" s="1"/>
      <c r="T898" s="1"/>
      <c r="U898" s="2"/>
      <c r="V898" s="2"/>
      <c r="W898" s="3"/>
      <c r="X898" s="3"/>
      <c r="Y898" s="3"/>
      <c r="Z898" s="3"/>
      <c r="AA898" s="3"/>
      <c r="AB898" s="3"/>
      <c r="AC898" s="1"/>
      <c r="AD898" s="3"/>
      <c r="AE898" s="1"/>
    </row>
    <row r="899" spans="1:31" x14ac:dyDescent="0.15">
      <c r="A899" t="s">
        <v>1037</v>
      </c>
      <c r="B899" t="s">
        <v>1038</v>
      </c>
      <c r="C899" t="s">
        <v>74</v>
      </c>
      <c r="D899" t="s">
        <v>1069</v>
      </c>
      <c r="F899" s="1"/>
      <c r="G899" s="1"/>
      <c r="H899" s="2"/>
      <c r="I899" s="2"/>
      <c r="J899" s="2"/>
      <c r="K899" s="2"/>
      <c r="L899" s="2"/>
      <c r="M899" s="2"/>
      <c r="N899" s="2">
        <v>2409</v>
      </c>
      <c r="O899" s="2"/>
      <c r="P899" s="1"/>
      <c r="Q899" s="3"/>
      <c r="R899" s="1"/>
      <c r="S899" s="1"/>
      <c r="T899" s="1"/>
      <c r="U899" s="2"/>
      <c r="V899" s="2"/>
      <c r="W899" s="3"/>
      <c r="X899" s="3"/>
      <c r="Y899" s="3"/>
      <c r="Z899" s="3"/>
      <c r="AA899" s="3"/>
      <c r="AB899" s="3"/>
      <c r="AC899" s="1"/>
      <c r="AD899" s="3"/>
      <c r="AE899" s="1"/>
    </row>
    <row r="900" spans="1:31" x14ac:dyDescent="0.15">
      <c r="A900" t="s">
        <v>1037</v>
      </c>
      <c r="B900" t="s">
        <v>1038</v>
      </c>
      <c r="C900" t="s">
        <v>76</v>
      </c>
      <c r="D900" t="s">
        <v>1070</v>
      </c>
      <c r="F900" s="1"/>
      <c r="G900" s="1"/>
      <c r="H900" s="2"/>
      <c r="I900" s="2"/>
      <c r="J900" s="2"/>
      <c r="K900" s="2"/>
      <c r="L900" s="2"/>
      <c r="M900" s="2"/>
      <c r="N900" s="2">
        <v>2926</v>
      </c>
      <c r="O900" s="2"/>
      <c r="P900" s="1"/>
      <c r="Q900" s="3"/>
      <c r="R900" s="1"/>
      <c r="S900" s="1"/>
      <c r="T900" s="1"/>
      <c r="U900" s="2"/>
      <c r="V900" s="2"/>
      <c r="W900" s="3"/>
      <c r="X900" s="3"/>
      <c r="Y900" s="3"/>
      <c r="Z900" s="3"/>
      <c r="AA900" s="3"/>
      <c r="AB900" s="3"/>
      <c r="AC900" s="1"/>
      <c r="AD900" s="3"/>
      <c r="AE900" s="1"/>
    </row>
    <row r="901" spans="1:31" x14ac:dyDescent="0.15">
      <c r="A901" t="s">
        <v>1037</v>
      </c>
      <c r="B901" t="s">
        <v>1038</v>
      </c>
      <c r="C901" t="s">
        <v>257</v>
      </c>
      <c r="D901" t="s">
        <v>1071</v>
      </c>
      <c r="F901" s="1"/>
      <c r="G901" s="1"/>
      <c r="H901" s="2"/>
      <c r="I901" s="2"/>
      <c r="J901" s="2"/>
      <c r="K901" s="2"/>
      <c r="L901" s="2"/>
      <c r="M901" s="2"/>
      <c r="N901" s="2">
        <v>2700</v>
      </c>
      <c r="O901" s="2"/>
      <c r="P901" s="1"/>
      <c r="Q901" s="3"/>
      <c r="R901" s="1"/>
      <c r="S901" s="1"/>
      <c r="T901" s="1"/>
      <c r="U901" s="2"/>
      <c r="V901" s="2"/>
      <c r="W901" s="3"/>
      <c r="X901" s="3"/>
      <c r="Y901" s="3"/>
      <c r="Z901" s="3"/>
      <c r="AA901" s="3"/>
      <c r="AB901" s="3"/>
      <c r="AC901" s="1"/>
      <c r="AD901" s="3"/>
      <c r="AE901" s="1"/>
    </row>
    <row r="902" spans="1:31" x14ac:dyDescent="0.15">
      <c r="A902" t="s">
        <v>1037</v>
      </c>
      <c r="B902" t="s">
        <v>1038</v>
      </c>
      <c r="C902" t="s">
        <v>435</v>
      </c>
      <c r="D902" t="s">
        <v>1072</v>
      </c>
      <c r="F902" s="1"/>
      <c r="G902" s="1"/>
      <c r="H902" s="2"/>
      <c r="I902" s="2"/>
      <c r="J902" s="2"/>
      <c r="K902" s="2"/>
      <c r="L902" s="2"/>
      <c r="M902" s="2"/>
      <c r="N902" s="2">
        <v>4769</v>
      </c>
      <c r="O902" s="2"/>
      <c r="P902" s="1"/>
      <c r="Q902" s="3"/>
      <c r="R902" s="1"/>
      <c r="S902" s="1"/>
      <c r="T902" s="1"/>
      <c r="U902" s="2"/>
      <c r="V902" s="2"/>
      <c r="W902" s="3"/>
      <c r="X902" s="3"/>
      <c r="Y902" s="3"/>
      <c r="Z902" s="3"/>
      <c r="AA902" s="3"/>
      <c r="AB902" s="3"/>
      <c r="AC902" s="1"/>
      <c r="AD902" s="3"/>
      <c r="AE902" s="1"/>
    </row>
    <row r="903" spans="1:31" x14ac:dyDescent="0.15">
      <c r="A903" t="s">
        <v>1037</v>
      </c>
      <c r="B903" t="s">
        <v>1038</v>
      </c>
      <c r="C903" t="s">
        <v>88</v>
      </c>
      <c r="D903" t="s">
        <v>1073</v>
      </c>
      <c r="F903" s="1"/>
      <c r="G903" s="1"/>
      <c r="H903" s="2"/>
      <c r="I903" s="2"/>
      <c r="J903" s="2"/>
      <c r="K903" s="2"/>
      <c r="L903" s="2"/>
      <c r="M903" s="2"/>
      <c r="N903" s="2">
        <v>2923</v>
      </c>
      <c r="O903" s="2"/>
      <c r="P903" s="1"/>
      <c r="Q903" s="3"/>
      <c r="R903" s="1"/>
      <c r="S903" s="1"/>
      <c r="T903" s="1"/>
      <c r="U903" s="2"/>
      <c r="V903" s="2"/>
      <c r="W903" s="3"/>
      <c r="X903" s="3"/>
      <c r="Y903" s="3"/>
      <c r="Z903" s="3"/>
      <c r="AA903" s="3"/>
      <c r="AB903" s="3"/>
      <c r="AC903" s="1"/>
      <c r="AD903" s="3"/>
      <c r="AE903" s="1"/>
    </row>
    <row r="904" spans="1:31" x14ac:dyDescent="0.15">
      <c r="A904" t="s">
        <v>1037</v>
      </c>
      <c r="B904" t="s">
        <v>1038</v>
      </c>
      <c r="C904" t="s">
        <v>90</v>
      </c>
      <c r="D904" t="s">
        <v>1074</v>
      </c>
      <c r="F904" s="1"/>
      <c r="G904" s="1"/>
      <c r="H904" s="2"/>
      <c r="I904" s="2"/>
      <c r="J904" s="2"/>
      <c r="K904" s="2"/>
      <c r="L904" s="2"/>
      <c r="M904" s="2"/>
      <c r="N904" s="2">
        <v>3190</v>
      </c>
      <c r="O904" s="2"/>
      <c r="P904" s="1"/>
      <c r="Q904" s="3"/>
      <c r="R904" s="1"/>
      <c r="S904" s="1"/>
      <c r="T904" s="1"/>
      <c r="U904" s="2"/>
      <c r="V904" s="2"/>
      <c r="W904" s="3"/>
      <c r="X904" s="3"/>
      <c r="Y904" s="3"/>
      <c r="Z904" s="3"/>
      <c r="AA904" s="3"/>
      <c r="AB904" s="3"/>
      <c r="AC904" s="1"/>
      <c r="AD904" s="3"/>
      <c r="AE904" s="1"/>
    </row>
    <row r="905" spans="1:31" x14ac:dyDescent="0.15">
      <c r="A905" t="s">
        <v>1037</v>
      </c>
      <c r="B905" t="s">
        <v>1038</v>
      </c>
      <c r="C905" t="s">
        <v>92</v>
      </c>
      <c r="D905" t="s">
        <v>1075</v>
      </c>
      <c r="F905" s="1"/>
      <c r="G905" s="1"/>
      <c r="H905" s="2"/>
      <c r="I905" s="2"/>
      <c r="J905" s="2"/>
      <c r="K905" s="2"/>
      <c r="L905" s="2"/>
      <c r="M905" s="2"/>
      <c r="N905" s="2">
        <v>3511</v>
      </c>
      <c r="O905" s="2"/>
      <c r="P905" s="1"/>
      <c r="Q905" s="3"/>
      <c r="R905" s="1"/>
      <c r="S905" s="1"/>
      <c r="T905" s="1"/>
      <c r="U905" s="2"/>
      <c r="V905" s="2"/>
      <c r="W905" s="3"/>
      <c r="X905" s="3"/>
      <c r="Y905" s="3"/>
      <c r="Z905" s="3"/>
      <c r="AA905" s="3"/>
      <c r="AB905" s="3"/>
      <c r="AC905" s="1"/>
      <c r="AD905" s="3"/>
      <c r="AE905" s="1"/>
    </row>
    <row r="906" spans="1:31" x14ac:dyDescent="0.15">
      <c r="A906" t="s">
        <v>1037</v>
      </c>
      <c r="B906" t="s">
        <v>1038</v>
      </c>
      <c r="C906" t="s">
        <v>392</v>
      </c>
      <c r="D906" t="s">
        <v>1076</v>
      </c>
      <c r="F906" s="1"/>
      <c r="G906" s="1"/>
      <c r="H906" s="2"/>
      <c r="I906" s="2"/>
      <c r="J906" s="2"/>
      <c r="K906" s="2"/>
      <c r="L906" s="2"/>
      <c r="M906" s="2"/>
      <c r="N906" s="2">
        <v>3204</v>
      </c>
      <c r="O906" s="2"/>
      <c r="P906" s="1"/>
      <c r="Q906" s="3"/>
      <c r="R906" s="1"/>
      <c r="S906" s="1"/>
      <c r="T906" s="1"/>
      <c r="U906" s="2"/>
      <c r="V906" s="2"/>
      <c r="W906" s="3"/>
      <c r="X906" s="3"/>
      <c r="Y906" s="3"/>
      <c r="Z906" s="3"/>
      <c r="AA906" s="3"/>
      <c r="AB906" s="3"/>
      <c r="AC906" s="1"/>
      <c r="AD906" s="3"/>
      <c r="AE906" s="1"/>
    </row>
    <row r="907" spans="1:31" x14ac:dyDescent="0.15">
      <c r="A907" t="s">
        <v>1037</v>
      </c>
      <c r="B907" t="s">
        <v>1038</v>
      </c>
      <c r="C907" t="s">
        <v>488</v>
      </c>
      <c r="D907" t="s">
        <v>1077</v>
      </c>
      <c r="F907" s="1"/>
      <c r="G907" s="1"/>
      <c r="H907" s="2"/>
      <c r="I907" s="2"/>
      <c r="J907" s="2"/>
      <c r="K907" s="2"/>
      <c r="L907" s="2"/>
      <c r="M907" s="2"/>
      <c r="N907" s="2">
        <v>3122</v>
      </c>
      <c r="O907" s="2"/>
      <c r="P907" s="1"/>
      <c r="Q907" s="3"/>
      <c r="R907" s="1"/>
      <c r="S907" s="1"/>
      <c r="T907" s="1"/>
      <c r="U907" s="2"/>
      <c r="V907" s="2"/>
      <c r="W907" s="3"/>
      <c r="X907" s="3"/>
      <c r="Y907" s="3"/>
      <c r="Z907" s="3"/>
      <c r="AA907" s="3"/>
      <c r="AB907" s="3"/>
      <c r="AC907" s="1"/>
      <c r="AD907" s="3"/>
      <c r="AE907" s="1"/>
    </row>
    <row r="908" spans="1:31" x14ac:dyDescent="0.15">
      <c r="A908" t="s">
        <v>1037</v>
      </c>
      <c r="B908" t="s">
        <v>1038</v>
      </c>
      <c r="C908" t="s">
        <v>94</v>
      </c>
      <c r="D908" t="s">
        <v>1078</v>
      </c>
      <c r="F908" s="1"/>
      <c r="G908" s="1"/>
      <c r="H908" s="2"/>
      <c r="I908" s="2"/>
      <c r="J908" s="2"/>
      <c r="K908" s="2"/>
      <c r="L908" s="2"/>
      <c r="M908" s="2"/>
      <c r="N908" s="2">
        <v>4906</v>
      </c>
      <c r="O908" s="2"/>
      <c r="P908" s="1"/>
      <c r="Q908" s="3"/>
      <c r="R908" s="1"/>
      <c r="S908" s="1"/>
      <c r="T908" s="1"/>
      <c r="U908" s="2"/>
      <c r="V908" s="2"/>
      <c r="W908" s="3"/>
      <c r="X908" s="3"/>
      <c r="Y908" s="3"/>
      <c r="Z908" s="3"/>
      <c r="AA908" s="3"/>
      <c r="AB908" s="3"/>
      <c r="AC908" s="1"/>
      <c r="AD908" s="3"/>
      <c r="AE908" s="1"/>
    </row>
    <row r="909" spans="1:31" x14ac:dyDescent="0.15">
      <c r="A909" t="s">
        <v>1037</v>
      </c>
      <c r="B909" t="s">
        <v>1038</v>
      </c>
      <c r="C909" t="s">
        <v>96</v>
      </c>
      <c r="D909" t="s">
        <v>1079</v>
      </c>
      <c r="F909" s="1"/>
      <c r="G909" s="1"/>
      <c r="H909" s="2"/>
      <c r="I909" s="2"/>
      <c r="J909" s="2"/>
      <c r="K909" s="2"/>
      <c r="L909" s="2"/>
      <c r="M909" s="2"/>
      <c r="N909" s="2">
        <v>3047</v>
      </c>
      <c r="O909" s="2"/>
      <c r="P909" s="1"/>
      <c r="Q909" s="3"/>
      <c r="R909" s="1"/>
      <c r="S909" s="1"/>
      <c r="T909" s="1"/>
      <c r="U909" s="2"/>
      <c r="V909" s="2"/>
      <c r="W909" s="3"/>
      <c r="X909" s="3"/>
      <c r="Y909" s="3"/>
      <c r="Z909" s="3"/>
      <c r="AA909" s="3"/>
      <c r="AB909" s="3"/>
      <c r="AC909" s="1"/>
      <c r="AD909" s="3"/>
      <c r="AE909" s="1"/>
    </row>
    <row r="910" spans="1:31" x14ac:dyDescent="0.15">
      <c r="A910" t="s">
        <v>1037</v>
      </c>
      <c r="B910" t="s">
        <v>1038</v>
      </c>
      <c r="C910" t="s">
        <v>98</v>
      </c>
      <c r="D910" t="s">
        <v>1080</v>
      </c>
      <c r="F910" s="1"/>
      <c r="G910" s="1"/>
      <c r="H910" s="2"/>
      <c r="I910" s="2"/>
      <c r="J910" s="2"/>
      <c r="K910" s="2"/>
      <c r="L910" s="2"/>
      <c r="M910" s="2"/>
      <c r="N910" s="2">
        <v>3070</v>
      </c>
      <c r="O910" s="2"/>
      <c r="P910" s="1"/>
      <c r="Q910" s="3"/>
      <c r="R910" s="1"/>
      <c r="S910" s="1"/>
      <c r="T910" s="1"/>
      <c r="U910" s="2"/>
      <c r="V910" s="2"/>
      <c r="W910" s="3"/>
      <c r="X910" s="3"/>
      <c r="Y910" s="3"/>
      <c r="Z910" s="3"/>
      <c r="AA910" s="3"/>
      <c r="AB910" s="3"/>
      <c r="AC910" s="1"/>
      <c r="AD910" s="3"/>
      <c r="AE910" s="1"/>
    </row>
    <row r="911" spans="1:31" x14ac:dyDescent="0.15">
      <c r="A911" t="s">
        <v>1037</v>
      </c>
      <c r="B911" t="s">
        <v>1038</v>
      </c>
      <c r="C911" t="s">
        <v>100</v>
      </c>
      <c r="D911" t="s">
        <v>1081</v>
      </c>
      <c r="F911" s="1"/>
      <c r="G911" s="1"/>
      <c r="H911" s="2"/>
      <c r="I911" s="2"/>
      <c r="J911" s="2"/>
      <c r="K911" s="2"/>
      <c r="L911" s="2"/>
      <c r="M911" s="2"/>
      <c r="N911" s="2">
        <v>3810</v>
      </c>
      <c r="O911" s="2"/>
      <c r="P911" s="1"/>
      <c r="Q911" s="3"/>
      <c r="R911" s="1"/>
      <c r="S911" s="1"/>
      <c r="T911" s="1"/>
      <c r="U911" s="2"/>
      <c r="V911" s="2"/>
      <c r="W911" s="3"/>
      <c r="X911" s="3"/>
      <c r="Y911" s="3"/>
      <c r="Z911" s="3"/>
      <c r="AA911" s="3"/>
      <c r="AB911" s="3"/>
      <c r="AC911" s="1"/>
      <c r="AD911" s="3"/>
      <c r="AE911" s="1"/>
    </row>
    <row r="912" spans="1:31" x14ac:dyDescent="0.15">
      <c r="A912" s="101" t="s">
        <v>1973</v>
      </c>
      <c r="B912" t="s">
        <v>1038</v>
      </c>
      <c r="C912" t="s">
        <v>183</v>
      </c>
      <c r="D912" t="s">
        <v>1082</v>
      </c>
      <c r="F912" s="1"/>
      <c r="G912" s="1"/>
      <c r="H912" s="2"/>
      <c r="I912" s="2"/>
      <c r="J912" s="2"/>
      <c r="K912" s="2"/>
      <c r="L912" s="2"/>
      <c r="M912" s="2"/>
      <c r="N912" s="2" t="s">
        <v>1</v>
      </c>
      <c r="O912" s="2"/>
      <c r="P912" s="1"/>
      <c r="Q912" s="3"/>
      <c r="R912" s="1"/>
      <c r="S912" s="1"/>
      <c r="T912" s="1"/>
      <c r="U912" s="2"/>
      <c r="V912" s="2"/>
      <c r="W912" s="3"/>
      <c r="X912" s="3"/>
      <c r="Y912" s="3"/>
      <c r="Z912" s="3"/>
      <c r="AA912" s="3"/>
      <c r="AB912" s="3"/>
      <c r="AC912" s="1"/>
      <c r="AD912" s="3"/>
      <c r="AE912" s="1"/>
    </row>
    <row r="913" spans="1:31" x14ac:dyDescent="0.15">
      <c r="A913" s="101" t="s">
        <v>1973</v>
      </c>
      <c r="B913" t="s">
        <v>1038</v>
      </c>
      <c r="C913" t="s">
        <v>185</v>
      </c>
      <c r="D913" t="s">
        <v>1083</v>
      </c>
      <c r="F913" s="1"/>
      <c r="G913" s="1"/>
      <c r="H913" s="2"/>
      <c r="I913" s="2"/>
      <c r="J913" s="2"/>
      <c r="K913" s="2"/>
      <c r="L913" s="2"/>
      <c r="M913" s="2"/>
      <c r="N913" s="2" t="s">
        <v>1</v>
      </c>
      <c r="O913" s="2"/>
      <c r="P913" s="1"/>
      <c r="Q913" s="3"/>
      <c r="R913" s="1"/>
      <c r="S913" s="1"/>
      <c r="T913" s="1"/>
      <c r="U913" s="2"/>
      <c r="V913" s="2"/>
      <c r="W913" s="3"/>
      <c r="X913" s="3"/>
      <c r="Y913" s="3"/>
      <c r="Z913" s="3"/>
      <c r="AA913" s="3"/>
      <c r="AB913" s="3"/>
      <c r="AC913" s="1"/>
      <c r="AD913" s="3"/>
      <c r="AE913" s="1"/>
    </row>
    <row r="914" spans="1:31" x14ac:dyDescent="0.15">
      <c r="A914" t="s">
        <v>1084</v>
      </c>
      <c r="B914" t="s">
        <v>1085</v>
      </c>
      <c r="C914" t="s">
        <v>10</v>
      </c>
      <c r="D914" t="s">
        <v>1086</v>
      </c>
      <c r="F914" s="1"/>
      <c r="G914" s="1"/>
      <c r="H914" s="2"/>
      <c r="I914" s="2"/>
      <c r="J914" s="2"/>
      <c r="K914" s="2"/>
      <c r="L914" s="2"/>
      <c r="M914" s="2"/>
      <c r="N914" s="2">
        <v>2563</v>
      </c>
      <c r="O914" s="2"/>
      <c r="P914" s="1"/>
      <c r="Q914" s="3"/>
      <c r="R914" s="1"/>
      <c r="S914" s="1"/>
      <c r="T914" s="1"/>
      <c r="U914" s="2"/>
      <c r="V914" s="2"/>
      <c r="W914" s="3"/>
      <c r="X914" s="3"/>
      <c r="Y914" s="3"/>
      <c r="Z914" s="3"/>
      <c r="AA914" s="3"/>
      <c r="AB914" s="3"/>
      <c r="AC914" s="1"/>
      <c r="AD914" s="3"/>
      <c r="AE914" s="1"/>
    </row>
    <row r="915" spans="1:31" x14ac:dyDescent="0.15">
      <c r="A915" t="s">
        <v>1084</v>
      </c>
      <c r="B915" t="s">
        <v>1085</v>
      </c>
      <c r="C915" t="s">
        <v>12</v>
      </c>
      <c r="D915" t="s">
        <v>1087</v>
      </c>
      <c r="F915" s="1"/>
      <c r="G915" s="1"/>
      <c r="H915" s="2"/>
      <c r="I915" s="2"/>
      <c r="J915" s="2"/>
      <c r="K915" s="2"/>
      <c r="L915" s="2"/>
      <c r="M915" s="2"/>
      <c r="N915" s="2">
        <v>2552</v>
      </c>
      <c r="O915" s="2"/>
      <c r="P915" s="1"/>
      <c r="Q915" s="3"/>
      <c r="R915" s="1"/>
      <c r="S915" s="1"/>
      <c r="T915" s="1"/>
      <c r="U915" s="2"/>
      <c r="V915" s="2"/>
      <c r="W915" s="3"/>
      <c r="X915" s="3"/>
      <c r="Y915" s="3"/>
      <c r="Z915" s="3"/>
      <c r="AA915" s="3"/>
      <c r="AB915" s="3"/>
      <c r="AC915" s="1"/>
      <c r="AD915" s="3"/>
      <c r="AE915" s="1"/>
    </row>
    <row r="916" spans="1:31" x14ac:dyDescent="0.15">
      <c r="A916" t="s">
        <v>1084</v>
      </c>
      <c r="B916" t="s">
        <v>1085</v>
      </c>
      <c r="C916" t="s">
        <v>14</v>
      </c>
      <c r="D916" t="s">
        <v>1088</v>
      </c>
      <c r="F916" s="1"/>
      <c r="G916" s="1"/>
      <c r="H916" s="2"/>
      <c r="I916" s="2"/>
      <c r="J916" s="2"/>
      <c r="K916" s="2"/>
      <c r="L916" s="2"/>
      <c r="M916" s="2"/>
      <c r="N916" s="2">
        <v>1463</v>
      </c>
      <c r="O916" s="2"/>
      <c r="P916" s="1"/>
      <c r="Q916" s="3"/>
      <c r="R916" s="1"/>
      <c r="S916" s="1"/>
      <c r="T916" s="1"/>
      <c r="U916" s="2"/>
      <c r="V916" s="2"/>
      <c r="W916" s="3"/>
      <c r="X916" s="3"/>
      <c r="Y916" s="3"/>
      <c r="Z916" s="3"/>
      <c r="AA916" s="3"/>
      <c r="AB916" s="3"/>
      <c r="AC916" s="1"/>
      <c r="AD916" s="3"/>
      <c r="AE916" s="1"/>
    </row>
    <row r="917" spans="1:31" x14ac:dyDescent="0.15">
      <c r="A917" t="s">
        <v>1084</v>
      </c>
      <c r="B917" t="s">
        <v>1085</v>
      </c>
      <c r="C917" t="s">
        <v>16</v>
      </c>
      <c r="D917" t="s">
        <v>1089</v>
      </c>
      <c r="F917" s="1"/>
      <c r="G917" s="1"/>
      <c r="H917" s="2"/>
      <c r="I917" s="2"/>
      <c r="J917" s="2"/>
      <c r="K917" s="2"/>
      <c r="L917" s="2"/>
      <c r="M917" s="2"/>
      <c r="N917" s="2">
        <v>2684</v>
      </c>
      <c r="O917" s="2"/>
      <c r="P917" s="1"/>
      <c r="Q917" s="3"/>
      <c r="R917" s="1"/>
      <c r="S917" s="1"/>
      <c r="T917" s="1"/>
      <c r="U917" s="2"/>
      <c r="V917" s="2"/>
      <c r="W917" s="3"/>
      <c r="X917" s="3"/>
      <c r="Y917" s="3"/>
      <c r="Z917" s="3"/>
      <c r="AA917" s="3"/>
      <c r="AB917" s="3"/>
      <c r="AC917" s="1"/>
      <c r="AD917" s="3"/>
      <c r="AE917" s="1"/>
    </row>
    <row r="918" spans="1:31" x14ac:dyDescent="0.15">
      <c r="A918" t="s">
        <v>1084</v>
      </c>
      <c r="B918" t="s">
        <v>1085</v>
      </c>
      <c r="C918" t="s">
        <v>18</v>
      </c>
      <c r="D918" t="s">
        <v>1090</v>
      </c>
      <c r="F918" s="1"/>
      <c r="G918" s="1"/>
      <c r="H918" s="2"/>
      <c r="I918" s="2"/>
      <c r="J918" s="2"/>
      <c r="K918" s="2"/>
      <c r="L918" s="2"/>
      <c r="M918" s="2"/>
      <c r="N918" s="2">
        <v>2777</v>
      </c>
      <c r="O918" s="2"/>
      <c r="P918" s="1"/>
      <c r="Q918" s="3"/>
      <c r="R918" s="1"/>
      <c r="S918" s="1"/>
      <c r="T918" s="1"/>
      <c r="U918" s="2"/>
      <c r="V918" s="2"/>
      <c r="W918" s="3"/>
      <c r="X918" s="3"/>
      <c r="Y918" s="3"/>
      <c r="Z918" s="3"/>
      <c r="AA918" s="3"/>
      <c r="AB918" s="3"/>
      <c r="AC918" s="1"/>
      <c r="AD918" s="3"/>
      <c r="AE918" s="1"/>
    </row>
    <row r="919" spans="1:31" x14ac:dyDescent="0.15">
      <c r="A919" t="s">
        <v>1084</v>
      </c>
      <c r="B919" t="s">
        <v>1085</v>
      </c>
      <c r="C919" t="s">
        <v>22</v>
      </c>
      <c r="D919" t="s">
        <v>1091</v>
      </c>
      <c r="F919" s="1"/>
      <c r="G919" s="1"/>
      <c r="H919" s="2"/>
      <c r="I919" s="2"/>
      <c r="J919" s="2"/>
      <c r="K919" s="2"/>
      <c r="L919" s="2"/>
      <c r="M919" s="2"/>
      <c r="N919" s="2">
        <v>4763</v>
      </c>
      <c r="O919" s="2"/>
      <c r="P919" s="1"/>
      <c r="Q919" s="3"/>
      <c r="R919" s="1"/>
      <c r="S919" s="1"/>
      <c r="T919" s="1"/>
      <c r="U919" s="2"/>
      <c r="V919" s="2"/>
      <c r="W919" s="3"/>
      <c r="X919" s="3"/>
      <c r="Y919" s="3"/>
      <c r="Z919" s="3"/>
      <c r="AA919" s="3"/>
      <c r="AB919" s="3"/>
      <c r="AC919" s="1"/>
      <c r="AD919" s="3"/>
      <c r="AE919" s="1"/>
    </row>
    <row r="920" spans="1:31" x14ac:dyDescent="0.15">
      <c r="A920" t="s">
        <v>1084</v>
      </c>
      <c r="B920" t="s">
        <v>1085</v>
      </c>
      <c r="C920" t="s">
        <v>24</v>
      </c>
      <c r="D920" t="s">
        <v>1092</v>
      </c>
      <c r="F920" s="1"/>
      <c r="G920" s="1"/>
      <c r="H920" s="2"/>
      <c r="I920" s="2"/>
      <c r="J920" s="2"/>
      <c r="K920" s="2"/>
      <c r="L920" s="2"/>
      <c r="M920" s="2"/>
      <c r="N920" s="2">
        <v>2836</v>
      </c>
      <c r="O920" s="2"/>
      <c r="P920" s="1"/>
      <c r="Q920" s="3"/>
      <c r="R920" s="1"/>
      <c r="S920" s="1"/>
      <c r="T920" s="1"/>
      <c r="U920" s="2"/>
      <c r="V920" s="2"/>
      <c r="W920" s="3"/>
      <c r="X920" s="3"/>
      <c r="Y920" s="3"/>
      <c r="Z920" s="3"/>
      <c r="AA920" s="3"/>
      <c r="AB920" s="3"/>
      <c r="AC920" s="1"/>
      <c r="AD920" s="3"/>
      <c r="AE920" s="1"/>
    </row>
    <row r="921" spans="1:31" x14ac:dyDescent="0.15">
      <c r="A921" t="s">
        <v>1084</v>
      </c>
      <c r="B921" t="s">
        <v>1085</v>
      </c>
      <c r="C921" t="s">
        <v>26</v>
      </c>
      <c r="D921" t="s">
        <v>1093</v>
      </c>
      <c r="F921" s="1"/>
      <c r="G921" s="1"/>
      <c r="H921" s="2"/>
      <c r="I921" s="2"/>
      <c r="J921" s="2"/>
      <c r="K921" s="2"/>
      <c r="L921" s="2"/>
      <c r="M921" s="2"/>
      <c r="N921" s="2">
        <v>2541</v>
      </c>
      <c r="O921" s="2"/>
      <c r="P921" s="1"/>
      <c r="Q921" s="3"/>
      <c r="R921" s="1"/>
      <c r="S921" s="1"/>
      <c r="T921" s="1"/>
      <c r="U921" s="2"/>
      <c r="V921" s="2"/>
      <c r="W921" s="3"/>
      <c r="X921" s="3"/>
      <c r="Y921" s="3"/>
      <c r="Z921" s="3"/>
      <c r="AA921" s="3"/>
      <c r="AB921" s="3"/>
      <c r="AC921" s="1"/>
      <c r="AD921" s="3"/>
      <c r="AE921" s="1"/>
    </row>
    <row r="922" spans="1:31" x14ac:dyDescent="0.15">
      <c r="A922" t="s">
        <v>1084</v>
      </c>
      <c r="B922" t="s">
        <v>1085</v>
      </c>
      <c r="C922" t="s">
        <v>28</v>
      </c>
      <c r="D922" t="s">
        <v>1094</v>
      </c>
      <c r="F922" s="1"/>
      <c r="G922" s="1"/>
      <c r="H922" s="2"/>
      <c r="I922" s="2"/>
      <c r="J922" s="2"/>
      <c r="K922" s="2"/>
      <c r="L922" s="2"/>
      <c r="M922" s="2"/>
      <c r="N922" s="2">
        <v>3520</v>
      </c>
      <c r="O922" s="2"/>
      <c r="P922" s="1"/>
      <c r="Q922" s="3"/>
      <c r="R922" s="1"/>
      <c r="S922" s="1"/>
      <c r="T922" s="1"/>
      <c r="U922" s="2"/>
      <c r="V922" s="2"/>
      <c r="W922" s="3"/>
      <c r="X922" s="3"/>
      <c r="Y922" s="3"/>
      <c r="Z922" s="3"/>
      <c r="AA922" s="3"/>
      <c r="AB922" s="3"/>
      <c r="AC922" s="1"/>
      <c r="AD922" s="3"/>
      <c r="AE922" s="1"/>
    </row>
    <row r="923" spans="1:31" x14ac:dyDescent="0.15">
      <c r="A923" t="s">
        <v>1084</v>
      </c>
      <c r="B923" t="s">
        <v>1085</v>
      </c>
      <c r="C923" t="s">
        <v>240</v>
      </c>
      <c r="D923" t="s">
        <v>1095</v>
      </c>
      <c r="F923" s="1"/>
      <c r="G923" s="1"/>
      <c r="H923" s="2"/>
      <c r="I923" s="2"/>
      <c r="J923" s="2"/>
      <c r="K923" s="2"/>
      <c r="L923" s="2"/>
      <c r="M923" s="2"/>
      <c r="N923" s="2">
        <v>2431</v>
      </c>
      <c r="O923" s="2"/>
      <c r="P923" s="1"/>
      <c r="Q923" s="3"/>
      <c r="R923" s="1"/>
      <c r="S923" s="1"/>
      <c r="T923" s="1"/>
      <c r="U923" s="2"/>
      <c r="V923" s="2"/>
      <c r="W923" s="3"/>
      <c r="X923" s="3"/>
      <c r="Y923" s="3"/>
      <c r="Z923" s="3"/>
      <c r="AA923" s="3"/>
      <c r="AB923" s="3"/>
      <c r="AC923" s="1"/>
      <c r="AD923" s="3"/>
      <c r="AE923" s="1"/>
    </row>
    <row r="924" spans="1:31" x14ac:dyDescent="0.15">
      <c r="A924" t="s">
        <v>1084</v>
      </c>
      <c r="B924" t="s">
        <v>1085</v>
      </c>
      <c r="C924" t="s">
        <v>34</v>
      </c>
      <c r="D924" t="s">
        <v>1096</v>
      </c>
      <c r="F924" s="1"/>
      <c r="G924" s="1"/>
      <c r="H924" s="2"/>
      <c r="I924" s="2"/>
      <c r="J924" s="2"/>
      <c r="K924" s="2"/>
      <c r="L924" s="2"/>
      <c r="M924" s="2"/>
      <c r="N924" s="2">
        <v>2530</v>
      </c>
      <c r="O924" s="2"/>
      <c r="P924" s="1"/>
      <c r="Q924" s="3"/>
      <c r="R924" s="1"/>
      <c r="S924" s="1"/>
      <c r="T924" s="1"/>
      <c r="U924" s="2"/>
      <c r="V924" s="2"/>
      <c r="W924" s="3"/>
      <c r="X924" s="3"/>
      <c r="Y924" s="3"/>
      <c r="Z924" s="3"/>
      <c r="AA924" s="3"/>
      <c r="AB924" s="3"/>
      <c r="AC924" s="1"/>
      <c r="AD924" s="3"/>
      <c r="AE924" s="1"/>
    </row>
    <row r="925" spans="1:31" x14ac:dyDescent="0.15">
      <c r="A925" t="s">
        <v>1084</v>
      </c>
      <c r="B925" t="s">
        <v>1085</v>
      </c>
      <c r="C925" t="s">
        <v>36</v>
      </c>
      <c r="D925" t="s">
        <v>1097</v>
      </c>
      <c r="F925" s="1"/>
      <c r="G925" s="1"/>
      <c r="H925" s="2"/>
      <c r="I925" s="2"/>
      <c r="J925" s="2"/>
      <c r="K925" s="2"/>
      <c r="L925" s="2"/>
      <c r="M925" s="2"/>
      <c r="N925" s="2">
        <v>3025</v>
      </c>
      <c r="O925" s="2"/>
      <c r="P925" s="1"/>
      <c r="Q925" s="3"/>
      <c r="R925" s="1"/>
      <c r="S925" s="1"/>
      <c r="T925" s="1"/>
      <c r="U925" s="2"/>
      <c r="V925" s="2"/>
      <c r="W925" s="3"/>
      <c r="X925" s="3"/>
      <c r="Y925" s="3"/>
      <c r="Z925" s="3"/>
      <c r="AA925" s="3"/>
      <c r="AB925" s="3"/>
      <c r="AC925" s="1"/>
      <c r="AD925" s="3"/>
      <c r="AE925" s="1"/>
    </row>
    <row r="926" spans="1:31" x14ac:dyDescent="0.15">
      <c r="A926" t="s">
        <v>1084</v>
      </c>
      <c r="B926" t="s">
        <v>1085</v>
      </c>
      <c r="C926" t="s">
        <v>40</v>
      </c>
      <c r="D926" t="s">
        <v>1098</v>
      </c>
      <c r="F926" s="1"/>
      <c r="G926" s="1"/>
      <c r="H926" s="2"/>
      <c r="I926" s="2"/>
      <c r="J926" s="2"/>
      <c r="K926" s="2"/>
      <c r="L926" s="2"/>
      <c r="M926" s="2"/>
      <c r="N926" s="2">
        <v>1823</v>
      </c>
      <c r="O926" s="2"/>
      <c r="P926" s="1"/>
      <c r="Q926" s="3"/>
      <c r="R926" s="1"/>
      <c r="S926" s="1"/>
      <c r="T926" s="1"/>
      <c r="U926" s="2"/>
      <c r="V926" s="2"/>
      <c r="W926" s="3"/>
      <c r="X926" s="3"/>
      <c r="Y926" s="3"/>
      <c r="Z926" s="3"/>
      <c r="AA926" s="3"/>
      <c r="AB926" s="3"/>
      <c r="AC926" s="1"/>
      <c r="AD926" s="3"/>
      <c r="AE926" s="1"/>
    </row>
    <row r="927" spans="1:31" x14ac:dyDescent="0.15">
      <c r="A927" t="s">
        <v>1084</v>
      </c>
      <c r="B927" t="s">
        <v>1085</v>
      </c>
      <c r="C927" t="s">
        <v>42</v>
      </c>
      <c r="D927" t="s">
        <v>1099</v>
      </c>
      <c r="F927" s="1"/>
      <c r="G927" s="1"/>
      <c r="H927" s="2"/>
      <c r="I927" s="2"/>
      <c r="J927" s="2"/>
      <c r="K927" s="2"/>
      <c r="L927" s="2"/>
      <c r="M927" s="2"/>
      <c r="N927" s="2">
        <v>869</v>
      </c>
      <c r="O927" s="2"/>
      <c r="P927" s="1"/>
      <c r="Q927" s="3"/>
      <c r="R927" s="1"/>
      <c r="S927" s="1"/>
      <c r="T927" s="1"/>
      <c r="U927" s="2"/>
      <c r="V927" s="2"/>
      <c r="W927" s="3"/>
      <c r="X927" s="3"/>
      <c r="Y927" s="3"/>
      <c r="Z927" s="3"/>
      <c r="AA927" s="3"/>
      <c r="AB927" s="3"/>
      <c r="AC927" s="1"/>
      <c r="AD927" s="3"/>
      <c r="AE927" s="1"/>
    </row>
    <row r="928" spans="1:31" x14ac:dyDescent="0.15">
      <c r="A928" t="s">
        <v>1084</v>
      </c>
      <c r="B928" t="s">
        <v>1085</v>
      </c>
      <c r="C928" t="s">
        <v>44</v>
      </c>
      <c r="D928" t="s">
        <v>1100</v>
      </c>
      <c r="F928" s="1"/>
      <c r="G928" s="1"/>
      <c r="H928" s="2"/>
      <c r="I928" s="2"/>
      <c r="J928" s="2"/>
      <c r="K928" s="2"/>
      <c r="L928" s="2"/>
      <c r="M928" s="2"/>
      <c r="N928" s="2">
        <v>2420</v>
      </c>
      <c r="O928" s="2"/>
      <c r="P928" s="1"/>
      <c r="Q928" s="3"/>
      <c r="R928" s="1"/>
      <c r="S928" s="1"/>
      <c r="T928" s="1"/>
      <c r="U928" s="2"/>
      <c r="V928" s="2"/>
      <c r="W928" s="3"/>
      <c r="X928" s="3"/>
      <c r="Y928" s="3"/>
      <c r="Z928" s="3"/>
      <c r="AA928" s="3"/>
      <c r="AB928" s="3"/>
      <c r="AC928" s="1"/>
      <c r="AD928" s="3"/>
      <c r="AE928" s="1"/>
    </row>
    <row r="929" spans="1:31" x14ac:dyDescent="0.15">
      <c r="A929" t="s">
        <v>1084</v>
      </c>
      <c r="B929" t="s">
        <v>1085</v>
      </c>
      <c r="C929" t="s">
        <v>46</v>
      </c>
      <c r="D929" t="s">
        <v>1101</v>
      </c>
      <c r="F929" s="1"/>
      <c r="G929" s="1"/>
      <c r="H929" s="2"/>
      <c r="I929" s="2"/>
      <c r="J929" s="2"/>
      <c r="K929" s="2"/>
      <c r="L929" s="2"/>
      <c r="M929" s="2"/>
      <c r="N929" s="2">
        <v>2486</v>
      </c>
      <c r="O929" s="2"/>
      <c r="P929" s="1"/>
      <c r="Q929" s="3"/>
      <c r="R929" s="1"/>
      <c r="S929" s="1"/>
      <c r="T929" s="1"/>
      <c r="U929" s="2"/>
      <c r="V929" s="2"/>
      <c r="W929" s="3"/>
      <c r="X929" s="3"/>
      <c r="Y929" s="3"/>
      <c r="Z929" s="3"/>
      <c r="AA929" s="3"/>
      <c r="AB929" s="3"/>
      <c r="AC929" s="1"/>
      <c r="AD929" s="3"/>
      <c r="AE929" s="1"/>
    </row>
    <row r="930" spans="1:31" x14ac:dyDescent="0.15">
      <c r="A930" t="s">
        <v>1084</v>
      </c>
      <c r="B930" t="s">
        <v>1085</v>
      </c>
      <c r="C930" t="s">
        <v>48</v>
      </c>
      <c r="D930" t="s">
        <v>1102</v>
      </c>
      <c r="F930" s="1"/>
      <c r="G930" s="1"/>
      <c r="H930" s="2"/>
      <c r="I930" s="2"/>
      <c r="J930" s="2"/>
      <c r="K930" s="2"/>
      <c r="L930" s="2"/>
      <c r="M930" s="2"/>
      <c r="N930" s="2">
        <v>1815</v>
      </c>
      <c r="O930" s="2"/>
      <c r="P930" s="1"/>
      <c r="Q930" s="3"/>
      <c r="R930" s="1"/>
      <c r="S930" s="1"/>
      <c r="T930" s="1"/>
      <c r="U930" s="2"/>
      <c r="V930" s="2"/>
      <c r="W930" s="3"/>
      <c r="X930" s="3"/>
      <c r="Y930" s="3"/>
      <c r="Z930" s="3"/>
      <c r="AA930" s="3"/>
      <c r="AB930" s="3"/>
      <c r="AC930" s="1"/>
      <c r="AD930" s="3"/>
      <c r="AE930" s="1"/>
    </row>
    <row r="931" spans="1:31" x14ac:dyDescent="0.15">
      <c r="A931" t="s">
        <v>1084</v>
      </c>
      <c r="B931" t="s">
        <v>1085</v>
      </c>
      <c r="C931" t="s">
        <v>249</v>
      </c>
      <c r="D931" t="s">
        <v>1103</v>
      </c>
      <c r="F931" s="1"/>
      <c r="G931" s="1"/>
      <c r="H931" s="2"/>
      <c r="I931" s="2"/>
      <c r="J931" s="2"/>
      <c r="K931" s="2"/>
      <c r="L931" s="2"/>
      <c r="M931" s="2"/>
      <c r="N931" s="2">
        <v>2585</v>
      </c>
      <c r="O931" s="2"/>
      <c r="P931" s="1"/>
      <c r="Q931" s="3"/>
      <c r="R931" s="1"/>
      <c r="S931" s="1"/>
      <c r="T931" s="1"/>
      <c r="U931" s="2"/>
      <c r="V931" s="2"/>
      <c r="W931" s="3"/>
      <c r="X931" s="3"/>
      <c r="Y931" s="3"/>
      <c r="Z931" s="3"/>
      <c r="AA931" s="3"/>
      <c r="AB931" s="3"/>
      <c r="AC931" s="1"/>
      <c r="AD931" s="3"/>
      <c r="AE931" s="1"/>
    </row>
    <row r="932" spans="1:31" x14ac:dyDescent="0.15">
      <c r="A932" t="s">
        <v>1084</v>
      </c>
      <c r="B932" t="s">
        <v>1085</v>
      </c>
      <c r="C932" t="s">
        <v>50</v>
      </c>
      <c r="D932" t="s">
        <v>1104</v>
      </c>
      <c r="F932" s="1"/>
      <c r="G932" s="1"/>
      <c r="H932" s="2"/>
      <c r="I932" s="2"/>
      <c r="J932" s="2"/>
      <c r="K932" s="2"/>
      <c r="L932" s="2"/>
      <c r="M932" s="2"/>
      <c r="N932" s="2">
        <v>3700</v>
      </c>
      <c r="O932" s="2"/>
      <c r="P932" s="1"/>
      <c r="Q932" s="3"/>
      <c r="R932" s="1"/>
      <c r="S932" s="1"/>
      <c r="T932" s="1"/>
      <c r="U932" s="2"/>
      <c r="V932" s="2"/>
      <c r="W932" s="3"/>
      <c r="X932" s="3"/>
      <c r="Y932" s="3"/>
      <c r="Z932" s="3"/>
      <c r="AA932" s="3"/>
      <c r="AB932" s="3"/>
      <c r="AC932" s="1"/>
      <c r="AD932" s="3"/>
      <c r="AE932" s="1"/>
    </row>
    <row r="933" spans="1:31" x14ac:dyDescent="0.15">
      <c r="A933" t="s">
        <v>1084</v>
      </c>
      <c r="B933" t="s">
        <v>1085</v>
      </c>
      <c r="C933" t="s">
        <v>202</v>
      </c>
      <c r="D933" t="s">
        <v>1105</v>
      </c>
      <c r="F933" s="1"/>
      <c r="G933" s="1"/>
      <c r="H933" s="2"/>
      <c r="I933" s="2"/>
      <c r="J933" s="2"/>
      <c r="K933" s="2"/>
      <c r="L933" s="2"/>
      <c r="M933" s="2"/>
      <c r="N933" s="2">
        <v>3190</v>
      </c>
      <c r="O933" s="2"/>
      <c r="P933" s="1"/>
      <c r="Q933" s="3"/>
      <c r="R933" s="1"/>
      <c r="S933" s="1"/>
      <c r="T933" s="1"/>
      <c r="U933" s="2"/>
      <c r="V933" s="2"/>
      <c r="W933" s="3"/>
      <c r="X933" s="3"/>
      <c r="Y933" s="3"/>
      <c r="Z933" s="3"/>
      <c r="AA933" s="3"/>
      <c r="AB933" s="3"/>
      <c r="AC933" s="1"/>
      <c r="AD933" s="3"/>
      <c r="AE933" s="1"/>
    </row>
    <row r="934" spans="1:31" x14ac:dyDescent="0.15">
      <c r="A934" t="s">
        <v>1084</v>
      </c>
      <c r="B934" t="s">
        <v>1085</v>
      </c>
      <c r="C934" t="s">
        <v>54</v>
      </c>
      <c r="D934" t="s">
        <v>1106</v>
      </c>
      <c r="F934" s="1"/>
      <c r="G934" s="1"/>
      <c r="H934" s="2"/>
      <c r="I934" s="2"/>
      <c r="J934" s="2"/>
      <c r="K934" s="2"/>
      <c r="L934" s="2"/>
      <c r="M934" s="2"/>
      <c r="N934" s="2">
        <v>3575</v>
      </c>
      <c r="O934" s="2"/>
      <c r="P934" s="1"/>
      <c r="Q934" s="3"/>
      <c r="R934" s="1"/>
      <c r="S934" s="1"/>
      <c r="T934" s="1"/>
      <c r="U934" s="2"/>
      <c r="V934" s="2"/>
      <c r="W934" s="3"/>
      <c r="X934" s="3"/>
      <c r="Y934" s="3"/>
      <c r="Z934" s="3"/>
      <c r="AA934" s="3"/>
      <c r="AB934" s="3"/>
      <c r="AC934" s="1"/>
      <c r="AD934" s="3"/>
      <c r="AE934" s="1"/>
    </row>
    <row r="935" spans="1:31" x14ac:dyDescent="0.15">
      <c r="A935" t="s">
        <v>1084</v>
      </c>
      <c r="B935" t="s">
        <v>1085</v>
      </c>
      <c r="C935" t="s">
        <v>62</v>
      </c>
      <c r="D935" t="s">
        <v>1107</v>
      </c>
      <c r="F935" s="1"/>
      <c r="G935" s="1"/>
      <c r="H935" s="2"/>
      <c r="I935" s="2"/>
      <c r="J935" s="2"/>
      <c r="K935" s="2"/>
      <c r="L935" s="2"/>
      <c r="M935" s="2"/>
      <c r="N935" s="2">
        <v>3729</v>
      </c>
      <c r="O935" s="2"/>
      <c r="P935" s="1"/>
      <c r="Q935" s="3"/>
      <c r="R935" s="1"/>
      <c r="S935" s="1"/>
      <c r="T935" s="1"/>
      <c r="U935" s="2"/>
      <c r="V935" s="2"/>
      <c r="W935" s="3"/>
      <c r="X935" s="3"/>
      <c r="Y935" s="3"/>
      <c r="Z935" s="3"/>
      <c r="AA935" s="3"/>
      <c r="AB935" s="3"/>
      <c r="AC935" s="1"/>
      <c r="AD935" s="3"/>
      <c r="AE935" s="1"/>
    </row>
    <row r="936" spans="1:31" x14ac:dyDescent="0.15">
      <c r="A936" t="s">
        <v>1084</v>
      </c>
      <c r="B936" t="s">
        <v>1085</v>
      </c>
      <c r="C936" t="s">
        <v>68</v>
      </c>
      <c r="D936" t="s">
        <v>1108</v>
      </c>
      <c r="F936" s="1"/>
      <c r="G936" s="1"/>
      <c r="H936" s="2"/>
      <c r="I936" s="2"/>
      <c r="J936" s="2"/>
      <c r="K936" s="2"/>
      <c r="L936" s="2"/>
      <c r="M936" s="2"/>
      <c r="N936" s="2">
        <v>3410</v>
      </c>
      <c r="O936" s="2"/>
      <c r="P936" s="1"/>
      <c r="Q936" s="3"/>
      <c r="R936" s="1"/>
      <c r="S936" s="1"/>
      <c r="T936" s="1"/>
      <c r="U936" s="2"/>
      <c r="V936" s="2"/>
      <c r="W936" s="3"/>
      <c r="X936" s="3"/>
      <c r="Y936" s="3"/>
      <c r="Z936" s="3"/>
      <c r="AA936" s="3"/>
      <c r="AB936" s="3"/>
      <c r="AC936" s="1"/>
      <c r="AD936" s="3"/>
      <c r="AE936" s="1"/>
    </row>
    <row r="937" spans="1:31" x14ac:dyDescent="0.15">
      <c r="A937" t="s">
        <v>1084</v>
      </c>
      <c r="B937" t="s">
        <v>1085</v>
      </c>
      <c r="C937" t="s">
        <v>70</v>
      </c>
      <c r="D937" t="s">
        <v>1109</v>
      </c>
      <c r="F937" s="1"/>
      <c r="G937" s="1"/>
      <c r="H937" s="2"/>
      <c r="I937" s="2"/>
      <c r="J937" s="2"/>
      <c r="K937" s="2"/>
      <c r="L937" s="2"/>
      <c r="M937" s="2"/>
      <c r="N937" s="2">
        <v>2640</v>
      </c>
      <c r="O937" s="2"/>
      <c r="P937" s="1"/>
      <c r="Q937" s="3"/>
      <c r="R937" s="1"/>
      <c r="S937" s="1"/>
      <c r="T937" s="1"/>
      <c r="U937" s="2"/>
      <c r="V937" s="2"/>
      <c r="W937" s="3"/>
      <c r="X937" s="3"/>
      <c r="Y937" s="3"/>
      <c r="Z937" s="3"/>
      <c r="AA937" s="3"/>
      <c r="AB937" s="3"/>
      <c r="AC937" s="1"/>
      <c r="AD937" s="3"/>
      <c r="AE937" s="1"/>
    </row>
    <row r="938" spans="1:31" x14ac:dyDescent="0.15">
      <c r="A938" t="s">
        <v>1084</v>
      </c>
      <c r="B938" t="s">
        <v>1085</v>
      </c>
      <c r="C938" t="s">
        <v>206</v>
      </c>
      <c r="D938" t="s">
        <v>1110</v>
      </c>
      <c r="F938" s="1"/>
      <c r="G938" s="1"/>
      <c r="H938" s="2"/>
      <c r="I938" s="2"/>
      <c r="J938" s="2"/>
      <c r="K938" s="2"/>
      <c r="L938" s="2"/>
      <c r="M938" s="2"/>
      <c r="N938" s="2">
        <v>2750</v>
      </c>
      <c r="O938" s="2"/>
      <c r="P938" s="1"/>
      <c r="Q938" s="3"/>
      <c r="R938" s="1"/>
      <c r="S938" s="1"/>
      <c r="T938" s="1"/>
      <c r="U938" s="2"/>
      <c r="V938" s="2"/>
      <c r="W938" s="3"/>
      <c r="X938" s="3"/>
      <c r="Y938" s="3"/>
      <c r="Z938" s="3"/>
      <c r="AA938" s="3"/>
      <c r="AB938" s="3"/>
      <c r="AC938" s="1"/>
      <c r="AD938" s="3"/>
      <c r="AE938" s="1"/>
    </row>
    <row r="939" spans="1:31" x14ac:dyDescent="0.15">
      <c r="A939" t="s">
        <v>1084</v>
      </c>
      <c r="B939" t="s">
        <v>1085</v>
      </c>
      <c r="C939" t="s">
        <v>72</v>
      </c>
      <c r="D939" t="s">
        <v>1111</v>
      </c>
      <c r="F939" s="1"/>
      <c r="G939" s="1"/>
      <c r="H939" s="2"/>
      <c r="I939" s="2"/>
      <c r="J939" s="2"/>
      <c r="K939" s="2"/>
      <c r="L939" s="2"/>
      <c r="M939" s="2"/>
      <c r="N939" s="2">
        <v>2090</v>
      </c>
      <c r="O939" s="2"/>
      <c r="P939" s="1"/>
      <c r="Q939" s="3"/>
      <c r="R939" s="1"/>
      <c r="S939" s="1"/>
      <c r="T939" s="1"/>
      <c r="U939" s="2"/>
      <c r="V939" s="2"/>
      <c r="W939" s="3"/>
      <c r="X939" s="3"/>
      <c r="Y939" s="3"/>
      <c r="Z939" s="3"/>
      <c r="AA939" s="3"/>
      <c r="AB939" s="3"/>
      <c r="AC939" s="1"/>
      <c r="AD939" s="3"/>
      <c r="AE939" s="1"/>
    </row>
    <row r="940" spans="1:31" x14ac:dyDescent="0.15">
      <c r="A940" t="s">
        <v>1084</v>
      </c>
      <c r="B940" t="s">
        <v>1085</v>
      </c>
      <c r="C940" t="s">
        <v>82</v>
      </c>
      <c r="D940" t="s">
        <v>1112</v>
      </c>
      <c r="F940" s="1"/>
      <c r="G940" s="1"/>
      <c r="H940" s="2"/>
      <c r="I940" s="2"/>
      <c r="J940" s="2"/>
      <c r="K940" s="2"/>
      <c r="L940" s="2"/>
      <c r="M940" s="2"/>
      <c r="N940" s="2">
        <v>4182</v>
      </c>
      <c r="O940" s="2"/>
      <c r="P940" s="1"/>
      <c r="Q940" s="3"/>
      <c r="R940" s="1"/>
      <c r="S940" s="1"/>
      <c r="T940" s="1"/>
      <c r="U940" s="2"/>
      <c r="V940" s="2"/>
      <c r="W940" s="3"/>
      <c r="X940" s="3"/>
      <c r="Y940" s="3"/>
      <c r="Z940" s="3"/>
      <c r="AA940" s="3"/>
      <c r="AB940" s="3"/>
      <c r="AC940" s="1"/>
      <c r="AD940" s="3"/>
      <c r="AE940" s="1"/>
    </row>
    <row r="941" spans="1:31" x14ac:dyDescent="0.15">
      <c r="A941" t="s">
        <v>1084</v>
      </c>
      <c r="B941" t="s">
        <v>1085</v>
      </c>
      <c r="C941" t="s">
        <v>94</v>
      </c>
      <c r="D941" t="s">
        <v>1113</v>
      </c>
      <c r="F941" s="1"/>
      <c r="G941" s="1"/>
      <c r="H941" s="2"/>
      <c r="I941" s="2"/>
      <c r="J941" s="2"/>
      <c r="K941" s="2"/>
      <c r="L941" s="2"/>
      <c r="M941" s="2"/>
      <c r="N941" s="2">
        <v>2420</v>
      </c>
      <c r="O941" s="2"/>
      <c r="P941" s="1"/>
      <c r="Q941" s="3"/>
      <c r="R941" s="1"/>
      <c r="S941" s="1"/>
      <c r="T941" s="1"/>
      <c r="U941" s="2"/>
      <c r="V941" s="2"/>
      <c r="W941" s="3"/>
      <c r="X941" s="3"/>
      <c r="Y941" s="3"/>
      <c r="Z941" s="3"/>
      <c r="AA941" s="3"/>
      <c r="AB941" s="3"/>
      <c r="AC941" s="1"/>
      <c r="AD941" s="3"/>
      <c r="AE941" s="1"/>
    </row>
    <row r="942" spans="1:31" x14ac:dyDescent="0.15">
      <c r="A942" t="s">
        <v>1084</v>
      </c>
      <c r="B942" t="s">
        <v>1085</v>
      </c>
      <c r="C942" t="s">
        <v>96</v>
      </c>
      <c r="D942" t="s">
        <v>1114</v>
      </c>
      <c r="F942" s="1"/>
      <c r="G942" s="1"/>
      <c r="H942" s="2"/>
      <c r="I942" s="2"/>
      <c r="J942" s="2"/>
      <c r="K942" s="2"/>
      <c r="L942" s="2"/>
      <c r="M942" s="2"/>
      <c r="N942" s="2">
        <v>2010</v>
      </c>
      <c r="O942" s="2"/>
      <c r="P942" s="1"/>
      <c r="Q942" s="3"/>
      <c r="R942" s="1"/>
      <c r="S942" s="1"/>
      <c r="T942" s="1"/>
      <c r="U942" s="2"/>
      <c r="V942" s="2"/>
      <c r="W942" s="3"/>
      <c r="X942" s="3"/>
      <c r="Y942" s="3"/>
      <c r="Z942" s="3"/>
      <c r="AA942" s="3"/>
      <c r="AB942" s="3"/>
      <c r="AC942" s="1"/>
      <c r="AD942" s="3"/>
      <c r="AE942" s="1"/>
    </row>
    <row r="943" spans="1:31" x14ac:dyDescent="0.15">
      <c r="A943" t="s">
        <v>1084</v>
      </c>
      <c r="B943" t="s">
        <v>1085</v>
      </c>
      <c r="C943" t="s">
        <v>102</v>
      </c>
      <c r="D943" t="s">
        <v>1115</v>
      </c>
      <c r="F943" s="1"/>
      <c r="G943" s="1"/>
      <c r="H943" s="2"/>
      <c r="I943" s="2"/>
      <c r="J943" s="2"/>
      <c r="K943" s="2"/>
      <c r="L943" s="2"/>
      <c r="M943" s="2"/>
      <c r="N943" s="2">
        <v>2620</v>
      </c>
      <c r="O943" s="2"/>
      <c r="P943" s="1"/>
      <c r="Q943" s="3"/>
      <c r="R943" s="1"/>
      <c r="S943" s="1"/>
      <c r="T943" s="1"/>
      <c r="U943" s="2"/>
      <c r="V943" s="2"/>
      <c r="W943" s="3"/>
      <c r="X943" s="3"/>
      <c r="Y943" s="3"/>
      <c r="Z943" s="3"/>
      <c r="AA943" s="3"/>
      <c r="AB943" s="3"/>
      <c r="AC943" s="1"/>
      <c r="AD943" s="3"/>
      <c r="AE943" s="1"/>
    </row>
    <row r="944" spans="1:31" x14ac:dyDescent="0.15">
      <c r="A944" t="s">
        <v>1084</v>
      </c>
      <c r="B944" t="s">
        <v>1085</v>
      </c>
      <c r="C944" t="s">
        <v>110</v>
      </c>
      <c r="D944" t="s">
        <v>1116</v>
      </c>
      <c r="F944" s="1"/>
      <c r="G944" s="1"/>
      <c r="H944" s="2"/>
      <c r="I944" s="2"/>
      <c r="J944" s="2"/>
      <c r="K944" s="2"/>
      <c r="L944" s="2"/>
      <c r="M944" s="2"/>
      <c r="N944" s="2">
        <v>3130</v>
      </c>
      <c r="O944" s="2"/>
      <c r="P944" s="1"/>
      <c r="Q944" s="3"/>
      <c r="R944" s="1"/>
      <c r="S944" s="1"/>
      <c r="T944" s="1"/>
      <c r="U944" s="2"/>
      <c r="V944" s="2"/>
      <c r="W944" s="3"/>
      <c r="X944" s="3"/>
      <c r="Y944" s="3"/>
      <c r="Z944" s="3"/>
      <c r="AA944" s="3"/>
      <c r="AB944" s="3"/>
      <c r="AC944" s="1"/>
      <c r="AD944" s="3"/>
      <c r="AE944" s="1"/>
    </row>
    <row r="945" spans="1:31" x14ac:dyDescent="0.15">
      <c r="A945" t="s">
        <v>1084</v>
      </c>
      <c r="B945" t="s">
        <v>1085</v>
      </c>
      <c r="C945" t="s">
        <v>111</v>
      </c>
      <c r="D945" t="s">
        <v>1117</v>
      </c>
      <c r="F945" s="1"/>
      <c r="G945" s="1"/>
      <c r="H945" s="2"/>
      <c r="I945" s="2"/>
      <c r="J945" s="2"/>
      <c r="K945" s="2"/>
      <c r="L945" s="2"/>
      <c r="M945" s="2"/>
      <c r="N945" s="2">
        <v>3575</v>
      </c>
      <c r="O945" s="2"/>
      <c r="P945" s="1"/>
      <c r="Q945" s="3"/>
      <c r="R945" s="1"/>
      <c r="S945" s="1"/>
      <c r="T945" s="1"/>
      <c r="U945" s="2"/>
      <c r="V945" s="2"/>
      <c r="W945" s="3"/>
      <c r="X945" s="3"/>
      <c r="Y945" s="3"/>
      <c r="Z945" s="3"/>
      <c r="AA945" s="3"/>
      <c r="AB945" s="3"/>
      <c r="AC945" s="1"/>
      <c r="AD945" s="3"/>
      <c r="AE945" s="1"/>
    </row>
    <row r="946" spans="1:31" x14ac:dyDescent="0.15">
      <c r="A946" t="s">
        <v>1084</v>
      </c>
      <c r="B946" t="s">
        <v>1085</v>
      </c>
      <c r="C946" t="s">
        <v>115</v>
      </c>
      <c r="D946" t="s">
        <v>1118</v>
      </c>
      <c r="F946" s="1"/>
      <c r="G946" s="1"/>
      <c r="H946" s="2"/>
      <c r="I946" s="2"/>
      <c r="J946" s="2"/>
      <c r="K946" s="2"/>
      <c r="L946" s="2"/>
      <c r="M946" s="2"/>
      <c r="N946" s="2">
        <v>2800</v>
      </c>
      <c r="O946" s="2"/>
      <c r="P946" s="1"/>
      <c r="Q946" s="3"/>
      <c r="R946" s="1"/>
      <c r="S946" s="1"/>
      <c r="T946" s="1"/>
      <c r="U946" s="2"/>
      <c r="V946" s="2"/>
      <c r="W946" s="3"/>
      <c r="X946" s="3"/>
      <c r="Y946" s="3"/>
      <c r="Z946" s="3"/>
      <c r="AA946" s="3"/>
      <c r="AB946" s="3"/>
      <c r="AC946" s="1"/>
      <c r="AD946" s="3"/>
      <c r="AE946" s="1"/>
    </row>
    <row r="947" spans="1:31" x14ac:dyDescent="0.15">
      <c r="A947" t="s">
        <v>1084</v>
      </c>
      <c r="B947" t="s">
        <v>1085</v>
      </c>
      <c r="C947" t="s">
        <v>299</v>
      </c>
      <c r="D947" t="s">
        <v>1119</v>
      </c>
      <c r="F947" s="1"/>
      <c r="G947" s="1"/>
      <c r="H947" s="2"/>
      <c r="I947" s="2"/>
      <c r="J947" s="2"/>
      <c r="K947" s="2"/>
      <c r="L947" s="2"/>
      <c r="M947" s="2"/>
      <c r="N947" s="2">
        <v>2970</v>
      </c>
      <c r="O947" s="2"/>
      <c r="P947" s="1"/>
      <c r="Q947" s="3"/>
      <c r="R947" s="1"/>
      <c r="S947" s="1"/>
      <c r="T947" s="1"/>
      <c r="U947" s="2"/>
      <c r="V947" s="2"/>
      <c r="W947" s="3"/>
      <c r="X947" s="3"/>
      <c r="Y947" s="3"/>
      <c r="Z947" s="3"/>
      <c r="AA947" s="3"/>
      <c r="AB947" s="3"/>
      <c r="AC947" s="1"/>
      <c r="AD947" s="3"/>
      <c r="AE947" s="1"/>
    </row>
    <row r="948" spans="1:31" x14ac:dyDescent="0.15">
      <c r="A948" t="s">
        <v>1084</v>
      </c>
      <c r="B948" t="s">
        <v>1085</v>
      </c>
      <c r="C948" t="s">
        <v>121</v>
      </c>
      <c r="D948" t="s">
        <v>1120</v>
      </c>
      <c r="F948" s="1"/>
      <c r="G948" s="1"/>
      <c r="H948" s="2"/>
      <c r="I948" s="2"/>
      <c r="J948" s="2"/>
      <c r="K948" s="2"/>
      <c r="L948" s="2"/>
      <c r="M948" s="2"/>
      <c r="N948" s="2">
        <v>3190</v>
      </c>
      <c r="O948" s="2"/>
      <c r="P948" s="1"/>
      <c r="Q948" s="3"/>
      <c r="R948" s="1"/>
      <c r="S948" s="1"/>
      <c r="T948" s="1"/>
      <c r="U948" s="2"/>
      <c r="V948" s="2"/>
      <c r="W948" s="3"/>
      <c r="X948" s="3"/>
      <c r="Y948" s="3"/>
      <c r="Z948" s="3"/>
      <c r="AA948" s="3"/>
      <c r="AB948" s="3"/>
      <c r="AC948" s="1"/>
      <c r="AD948" s="3"/>
      <c r="AE948" s="1"/>
    </row>
    <row r="949" spans="1:31" x14ac:dyDescent="0.15">
      <c r="A949" t="s">
        <v>1084</v>
      </c>
      <c r="B949" t="s">
        <v>1085</v>
      </c>
      <c r="C949" t="s">
        <v>123</v>
      </c>
      <c r="D949" t="s">
        <v>1121</v>
      </c>
      <c r="F949" s="1"/>
      <c r="G949" s="1"/>
      <c r="H949" s="2"/>
      <c r="I949" s="2"/>
      <c r="J949" s="2"/>
      <c r="K949" s="2"/>
      <c r="L949" s="2"/>
      <c r="M949" s="2"/>
      <c r="N949" s="2">
        <v>3850</v>
      </c>
      <c r="O949" s="2"/>
      <c r="P949" s="1"/>
      <c r="Q949" s="3"/>
      <c r="R949" s="1"/>
      <c r="S949" s="1"/>
      <c r="T949" s="1"/>
      <c r="U949" s="2"/>
      <c r="V949" s="2"/>
      <c r="W949" s="3"/>
      <c r="X949" s="3"/>
      <c r="Y949" s="3"/>
      <c r="Z949" s="3"/>
      <c r="AA949" s="3"/>
      <c r="AB949" s="3"/>
      <c r="AC949" s="1"/>
      <c r="AD949" s="3"/>
      <c r="AE949" s="1"/>
    </row>
    <row r="950" spans="1:31" x14ac:dyDescent="0.15">
      <c r="A950" t="s">
        <v>1084</v>
      </c>
      <c r="B950" t="s">
        <v>1085</v>
      </c>
      <c r="C950" t="s">
        <v>443</v>
      </c>
      <c r="D950" t="s">
        <v>1122</v>
      </c>
      <c r="F950" s="1"/>
      <c r="G950" s="1"/>
      <c r="H950" s="2"/>
      <c r="I950" s="2"/>
      <c r="J950" s="2"/>
      <c r="K950" s="2"/>
      <c r="L950" s="2"/>
      <c r="M950" s="2"/>
      <c r="N950" s="2">
        <v>3520</v>
      </c>
      <c r="O950" s="2"/>
      <c r="P950" s="1"/>
      <c r="Q950" s="3"/>
      <c r="R950" s="1"/>
      <c r="S950" s="1"/>
      <c r="T950" s="1"/>
      <c r="U950" s="2"/>
      <c r="V950" s="2"/>
      <c r="W950" s="3"/>
      <c r="X950" s="3"/>
      <c r="Y950" s="3"/>
      <c r="Z950" s="3"/>
      <c r="AA950" s="3"/>
      <c r="AB950" s="3"/>
      <c r="AC950" s="1"/>
      <c r="AD950" s="3"/>
      <c r="AE950" s="1"/>
    </row>
    <row r="951" spans="1:31" x14ac:dyDescent="0.15">
      <c r="A951" t="s">
        <v>1084</v>
      </c>
      <c r="B951" t="s">
        <v>1085</v>
      </c>
      <c r="C951" t="s">
        <v>445</v>
      </c>
      <c r="D951" t="s">
        <v>1123</v>
      </c>
      <c r="F951" s="1"/>
      <c r="G951" s="1"/>
      <c r="H951" s="2"/>
      <c r="I951" s="2"/>
      <c r="J951" s="2"/>
      <c r="K951" s="2"/>
      <c r="L951" s="2"/>
      <c r="M951" s="2"/>
      <c r="N951" s="2">
        <v>2750</v>
      </c>
      <c r="O951" s="2"/>
      <c r="P951" s="1"/>
      <c r="Q951" s="3"/>
      <c r="R951" s="1"/>
      <c r="S951" s="1"/>
      <c r="T951" s="1"/>
      <c r="U951" s="2"/>
      <c r="V951" s="2"/>
      <c r="W951" s="3"/>
      <c r="X951" s="3"/>
      <c r="Y951" s="3"/>
      <c r="Z951" s="3"/>
      <c r="AA951" s="3"/>
      <c r="AB951" s="3"/>
      <c r="AC951" s="1"/>
      <c r="AD951" s="3"/>
      <c r="AE951" s="1"/>
    </row>
    <row r="952" spans="1:31" x14ac:dyDescent="0.15">
      <c r="A952" t="s">
        <v>1084</v>
      </c>
      <c r="B952" t="s">
        <v>1085</v>
      </c>
      <c r="C952" t="s">
        <v>126</v>
      </c>
      <c r="D952" t="s">
        <v>1124</v>
      </c>
      <c r="F952" s="1"/>
      <c r="G952" s="1"/>
      <c r="H952" s="2"/>
      <c r="I952" s="2"/>
      <c r="J952" s="2"/>
      <c r="K952" s="2"/>
      <c r="L952" s="2"/>
      <c r="M952" s="2"/>
      <c r="N952" s="2">
        <v>4182</v>
      </c>
      <c r="O952" s="2"/>
      <c r="P952" s="1"/>
      <c r="Q952" s="3"/>
      <c r="R952" s="1"/>
      <c r="S952" s="1"/>
      <c r="T952" s="1"/>
      <c r="U952" s="2"/>
      <c r="V952" s="2"/>
      <c r="W952" s="3"/>
      <c r="X952" s="3"/>
      <c r="Y952" s="3"/>
      <c r="Z952" s="3"/>
      <c r="AA952" s="3"/>
      <c r="AB952" s="3"/>
      <c r="AC952" s="1"/>
      <c r="AD952" s="3"/>
      <c r="AE952" s="1"/>
    </row>
    <row r="953" spans="1:31" x14ac:dyDescent="0.15">
      <c r="A953" t="s">
        <v>1084</v>
      </c>
      <c r="B953" t="s">
        <v>1085</v>
      </c>
      <c r="C953" t="s">
        <v>458</v>
      </c>
      <c r="D953" t="s">
        <v>1125</v>
      </c>
      <c r="F953" s="1"/>
      <c r="G953" s="1"/>
      <c r="H953" s="2"/>
      <c r="I953" s="2"/>
      <c r="J953" s="2"/>
      <c r="K953" s="2"/>
      <c r="L953" s="2"/>
      <c r="M953" s="2"/>
      <c r="N953" s="2">
        <v>3850</v>
      </c>
      <c r="O953" s="2"/>
      <c r="P953" s="1"/>
      <c r="Q953" s="3"/>
      <c r="R953" s="1"/>
      <c r="S953" s="1"/>
      <c r="T953" s="1"/>
      <c r="U953" s="2"/>
      <c r="V953" s="2"/>
      <c r="W953" s="3"/>
      <c r="X953" s="3"/>
      <c r="Y953" s="3"/>
      <c r="Z953" s="3"/>
      <c r="AA953" s="3"/>
      <c r="AB953" s="3"/>
      <c r="AC953" s="1"/>
      <c r="AD953" s="3"/>
      <c r="AE953" s="1"/>
    </row>
    <row r="954" spans="1:31" x14ac:dyDescent="0.15">
      <c r="A954" t="s">
        <v>1084</v>
      </c>
      <c r="B954" t="s">
        <v>1085</v>
      </c>
      <c r="C954" t="s">
        <v>460</v>
      </c>
      <c r="D954" t="s">
        <v>1126</v>
      </c>
      <c r="F954" s="1"/>
      <c r="G954" s="1"/>
      <c r="H954" s="2"/>
      <c r="I954" s="2"/>
      <c r="J954" s="2"/>
      <c r="K954" s="2"/>
      <c r="L954" s="2"/>
      <c r="M954" s="2"/>
      <c r="N954" s="2">
        <v>4301</v>
      </c>
      <c r="O954" s="2"/>
      <c r="P954" s="1"/>
      <c r="Q954" s="3"/>
      <c r="R954" s="1"/>
      <c r="S954" s="1"/>
      <c r="T954" s="1"/>
      <c r="U954" s="2"/>
      <c r="V954" s="2"/>
      <c r="W954" s="3"/>
      <c r="X954" s="3"/>
      <c r="Y954" s="3"/>
      <c r="Z954" s="3"/>
      <c r="AA954" s="3"/>
      <c r="AB954" s="3"/>
      <c r="AC954" s="1"/>
      <c r="AD954" s="3"/>
      <c r="AE954" s="1"/>
    </row>
    <row r="955" spans="1:31" x14ac:dyDescent="0.15">
      <c r="A955" t="s">
        <v>1084</v>
      </c>
      <c r="B955" t="s">
        <v>1085</v>
      </c>
      <c r="C955" t="s">
        <v>464</v>
      </c>
      <c r="D955" t="s">
        <v>1127</v>
      </c>
      <c r="F955" s="1"/>
      <c r="G955" s="1"/>
      <c r="H955" s="2"/>
      <c r="I955" s="2"/>
      <c r="J955" s="2"/>
      <c r="K955" s="2"/>
      <c r="L955" s="2"/>
      <c r="M955" s="2"/>
      <c r="N955" s="2">
        <v>4510</v>
      </c>
      <c r="O955" s="2"/>
      <c r="P955" s="1"/>
      <c r="Q955" s="3"/>
      <c r="R955" s="1"/>
      <c r="S955" s="1"/>
      <c r="T955" s="1"/>
      <c r="U955" s="2"/>
      <c r="V955" s="2"/>
      <c r="W955" s="3"/>
      <c r="X955" s="3"/>
      <c r="Y955" s="3"/>
      <c r="Z955" s="3"/>
      <c r="AA955" s="3"/>
      <c r="AB955" s="3"/>
      <c r="AC955" s="1"/>
      <c r="AD955" s="3"/>
      <c r="AE955" s="1"/>
    </row>
    <row r="956" spans="1:31" x14ac:dyDescent="0.15">
      <c r="A956" t="s">
        <v>1084</v>
      </c>
      <c r="B956" t="s">
        <v>1085</v>
      </c>
      <c r="C956" t="s">
        <v>130</v>
      </c>
      <c r="D956" t="s">
        <v>1128</v>
      </c>
      <c r="F956" s="1"/>
      <c r="G956" s="1"/>
      <c r="H956" s="2"/>
      <c r="I956" s="2"/>
      <c r="J956" s="2"/>
      <c r="K956" s="2"/>
      <c r="L956" s="2"/>
      <c r="M956" s="2"/>
      <c r="N956" s="2">
        <v>4182</v>
      </c>
      <c r="O956" s="2"/>
      <c r="P956" s="1"/>
      <c r="Q956" s="3"/>
      <c r="R956" s="1"/>
      <c r="S956" s="1"/>
      <c r="T956" s="1"/>
      <c r="U956" s="2"/>
      <c r="V956" s="2"/>
      <c r="W956" s="3"/>
      <c r="X956" s="3"/>
      <c r="Y956" s="3"/>
      <c r="Z956" s="3"/>
      <c r="AA956" s="3"/>
      <c r="AB956" s="3"/>
      <c r="AC956" s="1"/>
      <c r="AD956" s="3"/>
      <c r="AE956" s="1"/>
    </row>
    <row r="957" spans="1:31" x14ac:dyDescent="0.15">
      <c r="A957" s="101" t="s">
        <v>1973</v>
      </c>
      <c r="B957" t="s">
        <v>1085</v>
      </c>
      <c r="C957" t="s">
        <v>183</v>
      </c>
      <c r="D957" t="s">
        <v>1129</v>
      </c>
      <c r="F957" s="1"/>
      <c r="G957" s="1"/>
      <c r="H957" s="2"/>
      <c r="I957" s="2"/>
      <c r="J957" s="2"/>
      <c r="K957" s="2"/>
      <c r="L957" s="2"/>
      <c r="M957" s="2"/>
      <c r="N957" s="2" t="s">
        <v>1</v>
      </c>
      <c r="O957" s="2"/>
      <c r="P957" s="1"/>
      <c r="Q957" s="3"/>
      <c r="R957" s="1"/>
      <c r="S957" s="1"/>
      <c r="T957" s="1"/>
      <c r="U957" s="2"/>
      <c r="V957" s="2"/>
      <c r="W957" s="3"/>
      <c r="X957" s="3"/>
      <c r="Y957" s="3"/>
      <c r="Z957" s="3"/>
      <c r="AA957" s="3"/>
      <c r="AB957" s="3"/>
      <c r="AC957" s="1"/>
      <c r="AD957" s="3"/>
      <c r="AE957" s="1"/>
    </row>
    <row r="958" spans="1:31" x14ac:dyDescent="0.15">
      <c r="A958" s="101" t="s">
        <v>1973</v>
      </c>
      <c r="B958" t="s">
        <v>1085</v>
      </c>
      <c r="C958" t="s">
        <v>185</v>
      </c>
      <c r="D958" t="s">
        <v>1115</v>
      </c>
      <c r="F958" s="1"/>
      <c r="G958" s="1"/>
      <c r="H958" s="2"/>
      <c r="I958" s="2"/>
      <c r="J958" s="2"/>
      <c r="K958" s="2"/>
      <c r="L958" s="2"/>
      <c r="M958" s="2"/>
      <c r="N958" s="2" t="s">
        <v>1</v>
      </c>
      <c r="O958" s="2"/>
      <c r="P958" s="1"/>
      <c r="Q958" s="3"/>
      <c r="R958" s="1"/>
      <c r="S958" s="1"/>
      <c r="T958" s="1"/>
      <c r="U958" s="2"/>
      <c r="V958" s="2"/>
      <c r="W958" s="3"/>
      <c r="X958" s="3"/>
      <c r="Y958" s="3"/>
      <c r="Z958" s="3"/>
      <c r="AA958" s="3"/>
      <c r="AB958" s="3"/>
      <c r="AC958" s="1"/>
      <c r="AD958" s="3"/>
      <c r="AE958" s="1"/>
    </row>
    <row r="959" spans="1:31" x14ac:dyDescent="0.15">
      <c r="A959" s="101" t="s">
        <v>1973</v>
      </c>
      <c r="B959" t="s">
        <v>1085</v>
      </c>
      <c r="C959" t="s">
        <v>191</v>
      </c>
      <c r="D959" t="s">
        <v>1085</v>
      </c>
      <c r="F959" s="1"/>
      <c r="G959" s="1"/>
      <c r="H959" s="2"/>
      <c r="I959" s="2"/>
      <c r="J959" s="2"/>
      <c r="K959" s="2"/>
      <c r="L959" s="2"/>
      <c r="M959" s="2"/>
      <c r="N959" s="2" t="s">
        <v>1</v>
      </c>
      <c r="O959" s="2"/>
      <c r="P959" s="1"/>
      <c r="Q959" s="3"/>
      <c r="R959" s="1"/>
      <c r="S959" s="1"/>
      <c r="T959" s="1"/>
      <c r="U959" s="2"/>
      <c r="V959" s="2"/>
      <c r="W959" s="3"/>
      <c r="X959" s="3"/>
      <c r="Y959" s="3"/>
      <c r="Z959" s="3"/>
      <c r="AA959" s="3"/>
      <c r="AB959" s="3"/>
      <c r="AC959" s="1"/>
      <c r="AD959" s="3"/>
      <c r="AE959" s="1"/>
    </row>
    <row r="960" spans="1:31" x14ac:dyDescent="0.15">
      <c r="A960" s="101" t="s">
        <v>1973</v>
      </c>
      <c r="B960" t="s">
        <v>1085</v>
      </c>
      <c r="C960" t="s">
        <v>628</v>
      </c>
      <c r="D960" t="s">
        <v>1130</v>
      </c>
      <c r="F960" s="1"/>
      <c r="G960" s="1"/>
      <c r="H960" s="2"/>
      <c r="I960" s="2"/>
      <c r="J960" s="2"/>
      <c r="K960" s="2"/>
      <c r="L960" s="2"/>
      <c r="M960" s="2"/>
      <c r="N960" s="2" t="s">
        <v>1</v>
      </c>
      <c r="O960" s="2"/>
      <c r="P960" s="1"/>
      <c r="Q960" s="3"/>
      <c r="R960" s="1"/>
      <c r="S960" s="1"/>
      <c r="T960" s="1"/>
      <c r="U960" s="2"/>
      <c r="V960" s="2"/>
      <c r="W960" s="3"/>
      <c r="X960" s="3"/>
      <c r="Y960" s="3"/>
      <c r="Z960" s="3"/>
      <c r="AA960" s="3"/>
      <c r="AB960" s="3"/>
      <c r="AC960" s="1"/>
      <c r="AD960" s="3"/>
      <c r="AE960" s="1"/>
    </row>
    <row r="961" spans="1:31" x14ac:dyDescent="0.15">
      <c r="A961" t="s">
        <v>1131</v>
      </c>
      <c r="B961" t="s">
        <v>1132</v>
      </c>
      <c r="C961" t="s">
        <v>10</v>
      </c>
      <c r="D961" t="s">
        <v>1133</v>
      </c>
      <c r="F961" s="1"/>
      <c r="G961" s="1"/>
      <c r="H961" s="2"/>
      <c r="I961" s="2"/>
      <c r="J961" s="2"/>
      <c r="K961" s="2"/>
      <c r="L961" s="2"/>
      <c r="M961" s="2"/>
      <c r="N961" s="2">
        <v>2728</v>
      </c>
      <c r="O961" s="2"/>
      <c r="P961" s="1"/>
      <c r="Q961" s="3"/>
      <c r="R961" s="1"/>
      <c r="S961" s="1"/>
      <c r="T961" s="1"/>
      <c r="U961" s="2"/>
      <c r="V961" s="2"/>
      <c r="W961" s="3"/>
      <c r="X961" s="3"/>
      <c r="Y961" s="3"/>
      <c r="Z961" s="3"/>
      <c r="AA961" s="3"/>
      <c r="AB961" s="3"/>
      <c r="AC961" s="1"/>
      <c r="AD961" s="3"/>
      <c r="AE961" s="1"/>
    </row>
    <row r="962" spans="1:31" x14ac:dyDescent="0.15">
      <c r="A962" t="s">
        <v>1131</v>
      </c>
      <c r="B962" t="s">
        <v>1132</v>
      </c>
      <c r="C962" t="s">
        <v>12</v>
      </c>
      <c r="D962" t="s">
        <v>1134</v>
      </c>
      <c r="F962" s="1"/>
      <c r="G962" s="1"/>
      <c r="H962" s="2"/>
      <c r="I962" s="2"/>
      <c r="J962" s="2"/>
      <c r="K962" s="2"/>
      <c r="L962" s="2"/>
      <c r="M962" s="2"/>
      <c r="N962" s="2">
        <v>2992</v>
      </c>
      <c r="O962" s="2"/>
      <c r="P962" s="1"/>
      <c r="Q962" s="3"/>
      <c r="R962" s="1"/>
      <c r="S962" s="1"/>
      <c r="T962" s="1"/>
      <c r="U962" s="2"/>
      <c r="V962" s="2"/>
      <c r="W962" s="3"/>
      <c r="X962" s="3"/>
      <c r="Y962" s="3"/>
      <c r="Z962" s="3"/>
      <c r="AA962" s="3"/>
      <c r="AB962" s="3"/>
      <c r="AC962" s="1"/>
      <c r="AD962" s="3"/>
      <c r="AE962" s="1"/>
    </row>
    <row r="963" spans="1:31" x14ac:dyDescent="0.15">
      <c r="A963" t="s">
        <v>1131</v>
      </c>
      <c r="B963" t="s">
        <v>1132</v>
      </c>
      <c r="C963" t="s">
        <v>14</v>
      </c>
      <c r="D963" t="s">
        <v>1135</v>
      </c>
      <c r="F963" s="1"/>
      <c r="G963" s="1"/>
      <c r="H963" s="2"/>
      <c r="I963" s="2"/>
      <c r="J963" s="2"/>
      <c r="K963" s="2"/>
      <c r="L963" s="2"/>
      <c r="M963" s="2"/>
      <c r="N963" s="2">
        <v>3693</v>
      </c>
      <c r="O963" s="2"/>
      <c r="P963" s="1"/>
      <c r="Q963" s="3"/>
      <c r="R963" s="1"/>
      <c r="S963" s="1"/>
      <c r="T963" s="1"/>
      <c r="U963" s="2"/>
      <c r="V963" s="2"/>
      <c r="W963" s="3"/>
      <c r="X963" s="3"/>
      <c r="Y963" s="3"/>
      <c r="Z963" s="3"/>
      <c r="AA963" s="3"/>
      <c r="AB963" s="3"/>
      <c r="AC963" s="1"/>
      <c r="AD963" s="3"/>
      <c r="AE963" s="1"/>
    </row>
    <row r="964" spans="1:31" x14ac:dyDescent="0.15">
      <c r="A964" t="s">
        <v>1131</v>
      </c>
      <c r="B964" t="s">
        <v>1132</v>
      </c>
      <c r="C964" t="s">
        <v>16</v>
      </c>
      <c r="D964" t="s">
        <v>1136</v>
      </c>
      <c r="F964" s="1"/>
      <c r="G964" s="1"/>
      <c r="H964" s="2"/>
      <c r="I964" s="2"/>
      <c r="J964" s="2"/>
      <c r="K964" s="2"/>
      <c r="L964" s="2"/>
      <c r="M964" s="2"/>
      <c r="N964" s="2">
        <v>4444</v>
      </c>
      <c r="O964" s="2"/>
      <c r="P964" s="1"/>
      <c r="Q964" s="3"/>
      <c r="R964" s="1"/>
      <c r="S964" s="1"/>
      <c r="T964" s="1"/>
      <c r="U964" s="2"/>
      <c r="V964" s="2"/>
      <c r="W964" s="3"/>
      <c r="X964" s="3"/>
      <c r="Y964" s="3"/>
      <c r="Z964" s="3"/>
      <c r="AA964" s="3"/>
      <c r="AB964" s="3"/>
      <c r="AC964" s="1"/>
      <c r="AD964" s="3"/>
      <c r="AE964" s="1"/>
    </row>
    <row r="965" spans="1:31" x14ac:dyDescent="0.15">
      <c r="A965" t="s">
        <v>1131</v>
      </c>
      <c r="B965" t="s">
        <v>1132</v>
      </c>
      <c r="C965" t="s">
        <v>18</v>
      </c>
      <c r="D965" t="s">
        <v>1137</v>
      </c>
      <c r="F965" s="1"/>
      <c r="G965" s="1"/>
      <c r="H965" s="2"/>
      <c r="I965" s="2"/>
      <c r="J965" s="2"/>
      <c r="K965" s="2"/>
      <c r="L965" s="2"/>
      <c r="M965" s="2"/>
      <c r="N965" s="2">
        <v>3443</v>
      </c>
      <c r="O965" s="2"/>
      <c r="P965" s="1"/>
      <c r="Q965" s="3"/>
      <c r="R965" s="1"/>
      <c r="S965" s="1"/>
      <c r="T965" s="1"/>
      <c r="U965" s="2"/>
      <c r="V965" s="2"/>
      <c r="W965" s="3"/>
      <c r="X965" s="3"/>
      <c r="Y965" s="3"/>
      <c r="Z965" s="3"/>
      <c r="AA965" s="3"/>
      <c r="AB965" s="3"/>
      <c r="AC965" s="1"/>
      <c r="AD965" s="3"/>
      <c r="AE965" s="1"/>
    </row>
    <row r="966" spans="1:31" x14ac:dyDescent="0.15">
      <c r="A966" t="s">
        <v>1131</v>
      </c>
      <c r="B966" t="s">
        <v>1132</v>
      </c>
      <c r="C966" t="s">
        <v>20</v>
      </c>
      <c r="D966" t="s">
        <v>1138</v>
      </c>
      <c r="F966" s="1"/>
      <c r="G966" s="1"/>
      <c r="H966" s="2"/>
      <c r="I966" s="2"/>
      <c r="J966" s="2"/>
      <c r="K966" s="2"/>
      <c r="L966" s="2"/>
      <c r="M966" s="2"/>
      <c r="N966" s="2">
        <v>3776</v>
      </c>
      <c r="O966" s="2"/>
      <c r="P966" s="1"/>
      <c r="Q966" s="3"/>
      <c r="R966" s="1"/>
      <c r="S966" s="1"/>
      <c r="T966" s="1"/>
      <c r="U966" s="2"/>
      <c r="V966" s="2"/>
      <c r="W966" s="3"/>
      <c r="X966" s="3"/>
      <c r="Y966" s="3"/>
      <c r="Z966" s="3"/>
      <c r="AA966" s="3"/>
      <c r="AB966" s="3"/>
      <c r="AC966" s="1"/>
      <c r="AD966" s="3"/>
      <c r="AE966" s="1"/>
    </row>
    <row r="967" spans="1:31" x14ac:dyDescent="0.15">
      <c r="A967" t="s">
        <v>1131</v>
      </c>
      <c r="B967" t="s">
        <v>1132</v>
      </c>
      <c r="C967" t="s">
        <v>24</v>
      </c>
      <c r="D967" t="s">
        <v>1139</v>
      </c>
      <c r="F967" s="1"/>
      <c r="G967" s="1"/>
      <c r="H967" s="2"/>
      <c r="I967" s="2"/>
      <c r="J967" s="2"/>
      <c r="K967" s="2"/>
      <c r="L967" s="2"/>
      <c r="M967" s="2"/>
      <c r="N967" s="2">
        <v>3835</v>
      </c>
      <c r="O967" s="2"/>
      <c r="P967" s="1"/>
      <c r="Q967" s="3"/>
      <c r="R967" s="1"/>
      <c r="S967" s="1"/>
      <c r="T967" s="1"/>
      <c r="U967" s="2"/>
      <c r="V967" s="2"/>
      <c r="W967" s="3"/>
      <c r="X967" s="3"/>
      <c r="Y967" s="3"/>
      <c r="Z967" s="3"/>
      <c r="AA967" s="3"/>
      <c r="AB967" s="3"/>
      <c r="AC967" s="1"/>
      <c r="AD967" s="3"/>
      <c r="AE967" s="1"/>
    </row>
    <row r="968" spans="1:31" x14ac:dyDescent="0.15">
      <c r="A968" t="s">
        <v>1131</v>
      </c>
      <c r="B968" t="s">
        <v>1132</v>
      </c>
      <c r="C968" t="s">
        <v>26</v>
      </c>
      <c r="D968" t="s">
        <v>1140</v>
      </c>
      <c r="F968" s="1"/>
      <c r="G968" s="1"/>
      <c r="H968" s="2"/>
      <c r="I968" s="2"/>
      <c r="J968" s="2"/>
      <c r="K968" s="2"/>
      <c r="L968" s="2"/>
      <c r="M968" s="2"/>
      <c r="N968" s="2">
        <v>3207</v>
      </c>
      <c r="O968" s="2"/>
      <c r="P968" s="1"/>
      <c r="Q968" s="3"/>
      <c r="R968" s="1"/>
      <c r="S968" s="1"/>
      <c r="T968" s="1"/>
      <c r="U968" s="2"/>
      <c r="V968" s="2"/>
      <c r="W968" s="3"/>
      <c r="X968" s="3"/>
      <c r="Y968" s="3"/>
      <c r="Z968" s="3"/>
      <c r="AA968" s="3"/>
      <c r="AB968" s="3"/>
      <c r="AC968" s="1"/>
      <c r="AD968" s="3"/>
      <c r="AE968" s="1"/>
    </row>
    <row r="969" spans="1:31" x14ac:dyDescent="0.15">
      <c r="A969" t="s">
        <v>1131</v>
      </c>
      <c r="B969" t="s">
        <v>1132</v>
      </c>
      <c r="C969" t="s">
        <v>28</v>
      </c>
      <c r="D969" t="s">
        <v>1141</v>
      </c>
      <c r="F969" s="1"/>
      <c r="G969" s="1"/>
      <c r="H969" s="2"/>
      <c r="I969" s="2"/>
      <c r="J969" s="2"/>
      <c r="K969" s="2"/>
      <c r="L969" s="2"/>
      <c r="M969" s="2"/>
      <c r="N969" s="2">
        <v>3150</v>
      </c>
      <c r="O969" s="2"/>
      <c r="P969" s="1"/>
      <c r="Q969" s="3"/>
      <c r="R969" s="1"/>
      <c r="S969" s="1"/>
      <c r="T969" s="1"/>
      <c r="U969" s="2"/>
      <c r="V969" s="2"/>
      <c r="W969" s="3"/>
      <c r="X969" s="3"/>
      <c r="Y969" s="3"/>
      <c r="Z969" s="3"/>
      <c r="AA969" s="3"/>
      <c r="AB969" s="3"/>
      <c r="AC969" s="1"/>
      <c r="AD969" s="3"/>
      <c r="AE969" s="1"/>
    </row>
    <row r="970" spans="1:31" x14ac:dyDescent="0.15">
      <c r="A970" t="s">
        <v>1131</v>
      </c>
      <c r="B970" t="s">
        <v>1132</v>
      </c>
      <c r="C970" t="s">
        <v>30</v>
      </c>
      <c r="D970" t="s">
        <v>1142</v>
      </c>
      <c r="F970" s="1"/>
      <c r="G970" s="1"/>
      <c r="H970" s="2"/>
      <c r="I970" s="2"/>
      <c r="J970" s="2"/>
      <c r="K970" s="2"/>
      <c r="L970" s="2"/>
      <c r="M970" s="2"/>
      <c r="N970" s="2">
        <v>3960</v>
      </c>
      <c r="O970" s="2"/>
      <c r="P970" s="1"/>
      <c r="Q970" s="3"/>
      <c r="R970" s="1"/>
      <c r="S970" s="1"/>
      <c r="T970" s="1"/>
      <c r="U970" s="2"/>
      <c r="V970" s="2"/>
      <c r="W970" s="3"/>
      <c r="X970" s="3"/>
      <c r="Y970" s="3"/>
      <c r="Z970" s="3"/>
      <c r="AA970" s="3"/>
      <c r="AB970" s="3"/>
      <c r="AC970" s="1"/>
      <c r="AD970" s="3"/>
      <c r="AE970" s="1"/>
    </row>
    <row r="971" spans="1:31" x14ac:dyDescent="0.15">
      <c r="A971" t="s">
        <v>1131</v>
      </c>
      <c r="B971" t="s">
        <v>1132</v>
      </c>
      <c r="C971" t="s">
        <v>32</v>
      </c>
      <c r="D971" t="s">
        <v>1143</v>
      </c>
      <c r="F971" s="1"/>
      <c r="G971" s="1"/>
      <c r="H971" s="2"/>
      <c r="I971" s="2"/>
      <c r="J971" s="2"/>
      <c r="K971" s="2"/>
      <c r="L971" s="2"/>
      <c r="M971" s="2"/>
      <c r="N971" s="2">
        <v>3762</v>
      </c>
      <c r="O971" s="2"/>
      <c r="P971" s="1"/>
      <c r="Q971" s="3"/>
      <c r="R971" s="1"/>
      <c r="S971" s="1"/>
      <c r="T971" s="1"/>
      <c r="U971" s="2"/>
      <c r="V971" s="2"/>
      <c r="W971" s="3"/>
      <c r="X971" s="3"/>
      <c r="Y971" s="3"/>
      <c r="Z971" s="3"/>
      <c r="AA971" s="3"/>
      <c r="AB971" s="3"/>
      <c r="AC971" s="1"/>
      <c r="AD971" s="3"/>
      <c r="AE971" s="1"/>
    </row>
    <row r="972" spans="1:31" x14ac:dyDescent="0.15">
      <c r="A972" t="s">
        <v>1131</v>
      </c>
      <c r="B972" t="s">
        <v>1132</v>
      </c>
      <c r="C972" t="s">
        <v>240</v>
      </c>
      <c r="D972" t="s">
        <v>1144</v>
      </c>
      <c r="F972" s="1"/>
      <c r="G972" s="1"/>
      <c r="H972" s="2"/>
      <c r="I972" s="2"/>
      <c r="J972" s="2"/>
      <c r="K972" s="2"/>
      <c r="L972" s="2"/>
      <c r="M972" s="2"/>
      <c r="N972" s="2">
        <v>3704</v>
      </c>
      <c r="O972" s="2"/>
      <c r="P972" s="1"/>
      <c r="Q972" s="3"/>
      <c r="R972" s="1"/>
      <c r="S972" s="1"/>
      <c r="T972" s="1"/>
      <c r="U972" s="2"/>
      <c r="V972" s="2"/>
      <c r="W972" s="3"/>
      <c r="X972" s="3"/>
      <c r="Y972" s="3"/>
      <c r="Z972" s="3"/>
      <c r="AA972" s="3"/>
      <c r="AB972" s="3"/>
      <c r="AC972" s="1"/>
      <c r="AD972" s="3"/>
      <c r="AE972" s="1"/>
    </row>
    <row r="973" spans="1:31" x14ac:dyDescent="0.15">
      <c r="A973" t="s">
        <v>1131</v>
      </c>
      <c r="B973" t="s">
        <v>1132</v>
      </c>
      <c r="C973" t="s">
        <v>34</v>
      </c>
      <c r="D973" t="s">
        <v>1145</v>
      </c>
      <c r="F973" s="1"/>
      <c r="G973" s="1"/>
      <c r="H973" s="2"/>
      <c r="I973" s="2"/>
      <c r="J973" s="2"/>
      <c r="K973" s="2"/>
      <c r="L973" s="2"/>
      <c r="M973" s="2"/>
      <c r="N973" s="2">
        <v>3740</v>
      </c>
      <c r="O973" s="2"/>
      <c r="P973" s="1"/>
      <c r="Q973" s="3"/>
      <c r="R973" s="1"/>
      <c r="S973" s="1"/>
      <c r="T973" s="1"/>
      <c r="U973" s="2"/>
      <c r="V973" s="2"/>
      <c r="W973" s="3"/>
      <c r="X973" s="3"/>
      <c r="Y973" s="3"/>
      <c r="Z973" s="3"/>
      <c r="AA973" s="3"/>
      <c r="AB973" s="3"/>
      <c r="AC973" s="1"/>
      <c r="AD973" s="3"/>
      <c r="AE973" s="1"/>
    </row>
    <row r="974" spans="1:31" x14ac:dyDescent="0.15">
      <c r="A974" t="s">
        <v>1131</v>
      </c>
      <c r="B974" t="s">
        <v>1132</v>
      </c>
      <c r="C974" t="s">
        <v>242</v>
      </c>
      <c r="D974" t="s">
        <v>1146</v>
      </c>
      <c r="F974" s="1"/>
      <c r="G974" s="1"/>
      <c r="H974" s="2"/>
      <c r="I974" s="2"/>
      <c r="J974" s="2"/>
      <c r="K974" s="2"/>
      <c r="L974" s="2"/>
      <c r="M974" s="2"/>
      <c r="N974" s="2">
        <v>2300</v>
      </c>
      <c r="O974" s="2"/>
      <c r="P974" s="1"/>
      <c r="Q974" s="3"/>
      <c r="R974" s="1"/>
      <c r="S974" s="1"/>
      <c r="T974" s="1"/>
      <c r="U974" s="2"/>
      <c r="V974" s="2"/>
      <c r="W974" s="3"/>
      <c r="X974" s="3"/>
      <c r="Y974" s="3"/>
      <c r="Z974" s="3"/>
      <c r="AA974" s="3"/>
      <c r="AB974" s="3"/>
      <c r="AC974" s="1"/>
      <c r="AD974" s="3"/>
      <c r="AE974" s="1"/>
    </row>
    <row r="975" spans="1:31" x14ac:dyDescent="0.15">
      <c r="A975" t="s">
        <v>1131</v>
      </c>
      <c r="B975" t="s">
        <v>1132</v>
      </c>
      <c r="C975" t="s">
        <v>36</v>
      </c>
      <c r="D975" t="s">
        <v>1147</v>
      </c>
      <c r="F975" s="1"/>
      <c r="G975" s="1"/>
      <c r="H975" s="2"/>
      <c r="I975" s="2"/>
      <c r="J975" s="2"/>
      <c r="K975" s="2"/>
      <c r="L975" s="2"/>
      <c r="M975" s="2"/>
      <c r="N975" s="2">
        <v>2310</v>
      </c>
      <c r="O975" s="2"/>
      <c r="P975" s="1"/>
      <c r="Q975" s="3"/>
      <c r="R975" s="1"/>
      <c r="S975" s="1"/>
      <c r="T975" s="1"/>
      <c r="U975" s="2"/>
      <c r="V975" s="2"/>
      <c r="W975" s="3"/>
      <c r="X975" s="3"/>
      <c r="Y975" s="3"/>
      <c r="Z975" s="3"/>
      <c r="AA975" s="3"/>
      <c r="AB975" s="3"/>
      <c r="AC975" s="1"/>
      <c r="AD975" s="3"/>
      <c r="AE975" s="1"/>
    </row>
    <row r="976" spans="1:31" x14ac:dyDescent="0.15">
      <c r="A976" t="s">
        <v>1131</v>
      </c>
      <c r="B976" t="s">
        <v>1132</v>
      </c>
      <c r="C976" t="s">
        <v>38</v>
      </c>
      <c r="D976" t="s">
        <v>1148</v>
      </c>
      <c r="F976" s="1"/>
      <c r="G976" s="1"/>
      <c r="H976" s="2"/>
      <c r="I976" s="2"/>
      <c r="J976" s="2"/>
      <c r="K976" s="2"/>
      <c r="L976" s="2"/>
      <c r="M976" s="2"/>
      <c r="N976" s="2">
        <v>4686</v>
      </c>
      <c r="O976" s="2"/>
      <c r="P976" s="1"/>
      <c r="Q976" s="3"/>
      <c r="R976" s="1"/>
      <c r="S976" s="1"/>
      <c r="T976" s="1"/>
      <c r="U976" s="2"/>
      <c r="V976" s="2"/>
      <c r="W976" s="3"/>
      <c r="X976" s="3"/>
      <c r="Y976" s="3"/>
      <c r="Z976" s="3"/>
      <c r="AA976" s="3"/>
      <c r="AB976" s="3"/>
      <c r="AC976" s="1"/>
      <c r="AD976" s="3"/>
      <c r="AE976" s="1"/>
    </row>
    <row r="977" spans="1:31" x14ac:dyDescent="0.15">
      <c r="A977" t="s">
        <v>1131</v>
      </c>
      <c r="B977" t="s">
        <v>1132</v>
      </c>
      <c r="C977" t="s">
        <v>42</v>
      </c>
      <c r="D977" t="s">
        <v>1149</v>
      </c>
      <c r="F977" s="1"/>
      <c r="G977" s="1"/>
      <c r="H977" s="2"/>
      <c r="I977" s="2"/>
      <c r="J977" s="2"/>
      <c r="K977" s="2"/>
      <c r="L977" s="2"/>
      <c r="M977" s="2"/>
      <c r="N977" s="2">
        <v>3850</v>
      </c>
      <c r="O977" s="2"/>
      <c r="P977" s="1"/>
      <c r="Q977" s="3"/>
      <c r="R977" s="1"/>
      <c r="S977" s="1"/>
      <c r="T977" s="1"/>
      <c r="U977" s="2"/>
      <c r="V977" s="2"/>
      <c r="W977" s="3"/>
      <c r="X977" s="3"/>
      <c r="Y977" s="3"/>
      <c r="Z977" s="3"/>
      <c r="AA977" s="3"/>
      <c r="AB977" s="3"/>
      <c r="AC977" s="1"/>
      <c r="AD977" s="3"/>
      <c r="AE977" s="1"/>
    </row>
    <row r="978" spans="1:31" x14ac:dyDescent="0.15">
      <c r="A978" t="s">
        <v>1131</v>
      </c>
      <c r="B978" t="s">
        <v>1132</v>
      </c>
      <c r="C978" t="s">
        <v>44</v>
      </c>
      <c r="D978" t="s">
        <v>1150</v>
      </c>
      <c r="F978" s="1"/>
      <c r="G978" s="1"/>
      <c r="H978" s="2"/>
      <c r="I978" s="2"/>
      <c r="J978" s="2"/>
      <c r="K978" s="2"/>
      <c r="L978" s="2"/>
      <c r="M978" s="2"/>
      <c r="N978" s="2">
        <v>3960</v>
      </c>
      <c r="O978" s="2"/>
      <c r="P978" s="1"/>
      <c r="Q978" s="3"/>
      <c r="R978" s="1"/>
      <c r="S978" s="1"/>
      <c r="T978" s="1"/>
      <c r="U978" s="2"/>
      <c r="V978" s="2"/>
      <c r="W978" s="3"/>
      <c r="X978" s="3"/>
      <c r="Y978" s="3"/>
      <c r="Z978" s="3"/>
      <c r="AA978" s="3"/>
      <c r="AB978" s="3"/>
      <c r="AC978" s="1"/>
      <c r="AD978" s="3"/>
      <c r="AE978" s="1"/>
    </row>
    <row r="979" spans="1:31" x14ac:dyDescent="0.15">
      <c r="A979" t="s">
        <v>1131</v>
      </c>
      <c r="B979" t="s">
        <v>1132</v>
      </c>
      <c r="C979" t="s">
        <v>46</v>
      </c>
      <c r="D979" t="s">
        <v>1151</v>
      </c>
      <c r="F979" s="1"/>
      <c r="G979" s="1"/>
      <c r="H979" s="2"/>
      <c r="I979" s="2"/>
      <c r="J979" s="2"/>
      <c r="K979" s="2"/>
      <c r="L979" s="2"/>
      <c r="M979" s="2"/>
      <c r="N979" s="2">
        <v>3960</v>
      </c>
      <c r="O979" s="2"/>
      <c r="P979" s="1"/>
      <c r="Q979" s="3"/>
      <c r="R979" s="1"/>
      <c r="S979" s="1"/>
      <c r="T979" s="1"/>
      <c r="U979" s="2"/>
      <c r="V979" s="2"/>
      <c r="W979" s="3"/>
      <c r="X979" s="3"/>
      <c r="Y979" s="3"/>
      <c r="Z979" s="3"/>
      <c r="AA979" s="3"/>
      <c r="AB979" s="3"/>
      <c r="AC979" s="1"/>
      <c r="AD979" s="3"/>
      <c r="AE979" s="1"/>
    </row>
    <row r="980" spans="1:31" x14ac:dyDescent="0.15">
      <c r="A980" t="s">
        <v>1131</v>
      </c>
      <c r="B980" t="s">
        <v>1132</v>
      </c>
      <c r="C980" t="s">
        <v>48</v>
      </c>
      <c r="D980" t="s">
        <v>1152</v>
      </c>
      <c r="F980" s="1"/>
      <c r="G980" s="1"/>
      <c r="H980" s="2"/>
      <c r="I980" s="2"/>
      <c r="J980" s="2"/>
      <c r="K980" s="2"/>
      <c r="L980" s="2"/>
      <c r="M980" s="2"/>
      <c r="N980" s="2">
        <v>3806</v>
      </c>
      <c r="O980" s="2"/>
      <c r="P980" s="1"/>
      <c r="Q980" s="3"/>
      <c r="R980" s="1"/>
      <c r="S980" s="1"/>
      <c r="T980" s="1"/>
      <c r="U980" s="2"/>
      <c r="V980" s="2"/>
      <c r="W980" s="3"/>
      <c r="X980" s="3"/>
      <c r="Y980" s="3"/>
      <c r="Z980" s="3"/>
      <c r="AA980" s="3"/>
      <c r="AB980" s="3"/>
      <c r="AC980" s="1"/>
      <c r="AD980" s="3"/>
      <c r="AE980" s="1"/>
    </row>
    <row r="981" spans="1:31" x14ac:dyDescent="0.15">
      <c r="A981" t="s">
        <v>1131</v>
      </c>
      <c r="B981" t="s">
        <v>1132</v>
      </c>
      <c r="C981" t="s">
        <v>249</v>
      </c>
      <c r="D981" t="s">
        <v>1153</v>
      </c>
      <c r="F981" s="1"/>
      <c r="G981" s="1"/>
      <c r="H981" s="2"/>
      <c r="I981" s="2"/>
      <c r="J981" s="2"/>
      <c r="K981" s="2"/>
      <c r="L981" s="2"/>
      <c r="M981" s="2"/>
      <c r="N981" s="2">
        <v>5040</v>
      </c>
      <c r="O981" s="2"/>
      <c r="P981" s="1"/>
      <c r="Q981" s="3"/>
      <c r="R981" s="1"/>
      <c r="S981" s="1"/>
      <c r="T981" s="1"/>
      <c r="U981" s="2"/>
      <c r="V981" s="2"/>
      <c r="W981" s="3"/>
      <c r="X981" s="3"/>
      <c r="Y981" s="3"/>
      <c r="Z981" s="3"/>
      <c r="AA981" s="3"/>
      <c r="AB981" s="3"/>
      <c r="AC981" s="1"/>
      <c r="AD981" s="3"/>
      <c r="AE981" s="1"/>
    </row>
    <row r="982" spans="1:31" x14ac:dyDescent="0.15">
      <c r="A982" t="s">
        <v>1131</v>
      </c>
      <c r="B982" t="s">
        <v>1132</v>
      </c>
      <c r="C982" t="s">
        <v>50</v>
      </c>
      <c r="D982" t="s">
        <v>1154</v>
      </c>
      <c r="F982" s="1"/>
      <c r="G982" s="1"/>
      <c r="H982" s="2"/>
      <c r="I982" s="2"/>
      <c r="J982" s="2"/>
      <c r="K982" s="2"/>
      <c r="L982" s="2"/>
      <c r="M982" s="2"/>
      <c r="N982" s="2">
        <v>3490</v>
      </c>
      <c r="O982" s="2"/>
      <c r="P982" s="1"/>
      <c r="Q982" s="3"/>
      <c r="R982" s="1"/>
      <c r="S982" s="1"/>
      <c r="T982" s="1"/>
      <c r="U982" s="2"/>
      <c r="V982" s="2"/>
      <c r="W982" s="3"/>
      <c r="X982" s="3"/>
      <c r="Y982" s="3"/>
      <c r="Z982" s="3"/>
      <c r="AA982" s="3"/>
      <c r="AB982" s="3"/>
      <c r="AC982" s="1"/>
      <c r="AD982" s="3"/>
      <c r="AE982" s="1"/>
    </row>
    <row r="983" spans="1:31" x14ac:dyDescent="0.15">
      <c r="A983" t="s">
        <v>1131</v>
      </c>
      <c r="B983" t="s">
        <v>1132</v>
      </c>
      <c r="C983" t="s">
        <v>202</v>
      </c>
      <c r="D983" t="s">
        <v>1155</v>
      </c>
      <c r="F983" s="1"/>
      <c r="G983" s="1"/>
      <c r="H983" s="2"/>
      <c r="I983" s="2"/>
      <c r="J983" s="2"/>
      <c r="K983" s="2"/>
      <c r="L983" s="2"/>
      <c r="M983" s="2"/>
      <c r="N983" s="2">
        <v>3080</v>
      </c>
      <c r="O983" s="2"/>
      <c r="P983" s="1"/>
      <c r="Q983" s="3"/>
      <c r="R983" s="1"/>
      <c r="S983" s="1"/>
      <c r="T983" s="1"/>
      <c r="U983" s="2"/>
      <c r="V983" s="2"/>
      <c r="W983" s="3"/>
      <c r="X983" s="3"/>
      <c r="Y983" s="3"/>
      <c r="Z983" s="3"/>
      <c r="AA983" s="3"/>
      <c r="AB983" s="3"/>
      <c r="AC983" s="1"/>
      <c r="AD983" s="3"/>
      <c r="AE983" s="1"/>
    </row>
    <row r="984" spans="1:31" x14ac:dyDescent="0.15">
      <c r="A984" t="s">
        <v>1131</v>
      </c>
      <c r="B984" t="s">
        <v>1132</v>
      </c>
      <c r="C984" t="s">
        <v>52</v>
      </c>
      <c r="D984" t="s">
        <v>1156</v>
      </c>
      <c r="F984" s="1"/>
      <c r="G984" s="1"/>
      <c r="H984" s="2"/>
      <c r="I984" s="2"/>
      <c r="J984" s="2"/>
      <c r="K984" s="2"/>
      <c r="L984" s="2"/>
      <c r="M984" s="2"/>
      <c r="N984" s="2">
        <v>4235</v>
      </c>
      <c r="O984" s="2"/>
      <c r="P984" s="1"/>
      <c r="Q984" s="3"/>
      <c r="R984" s="1"/>
      <c r="S984" s="1"/>
      <c r="T984" s="1"/>
      <c r="U984" s="2"/>
      <c r="V984" s="2"/>
      <c r="W984" s="3"/>
      <c r="X984" s="3"/>
      <c r="Y984" s="3"/>
      <c r="Z984" s="3"/>
      <c r="AA984" s="3"/>
      <c r="AB984" s="3"/>
      <c r="AC984" s="1"/>
      <c r="AD984" s="3"/>
      <c r="AE984" s="1"/>
    </row>
    <row r="985" spans="1:31" x14ac:dyDescent="0.15">
      <c r="A985" t="s">
        <v>1131</v>
      </c>
      <c r="B985" t="s">
        <v>1132</v>
      </c>
      <c r="C985" t="s">
        <v>54</v>
      </c>
      <c r="D985" t="s">
        <v>1157</v>
      </c>
      <c r="F985" s="1"/>
      <c r="G985" s="1"/>
      <c r="H985" s="2"/>
      <c r="I985" s="2"/>
      <c r="J985" s="2"/>
      <c r="K985" s="2"/>
      <c r="L985" s="2"/>
      <c r="M985" s="2"/>
      <c r="N985" s="2">
        <v>3680</v>
      </c>
      <c r="O985" s="2"/>
      <c r="P985" s="1"/>
      <c r="Q985" s="3"/>
      <c r="R985" s="1"/>
      <c r="S985" s="1"/>
      <c r="T985" s="1"/>
      <c r="U985" s="2"/>
      <c r="V985" s="2"/>
      <c r="W985" s="3"/>
      <c r="X985" s="3"/>
      <c r="Y985" s="3"/>
      <c r="Z985" s="3"/>
      <c r="AA985" s="3"/>
      <c r="AB985" s="3"/>
      <c r="AC985" s="1"/>
      <c r="AD985" s="3"/>
      <c r="AE985" s="1"/>
    </row>
    <row r="986" spans="1:31" x14ac:dyDescent="0.15">
      <c r="A986" t="s">
        <v>1131</v>
      </c>
      <c r="B986" t="s">
        <v>1132</v>
      </c>
      <c r="C986" t="s">
        <v>56</v>
      </c>
      <c r="D986" t="s">
        <v>1158</v>
      </c>
      <c r="F986" s="1"/>
      <c r="G986" s="1"/>
      <c r="H986" s="2"/>
      <c r="I986" s="2"/>
      <c r="J986" s="2"/>
      <c r="K986" s="2"/>
      <c r="L986" s="2"/>
      <c r="M986" s="2"/>
      <c r="N986" s="2">
        <v>4330</v>
      </c>
      <c r="O986" s="2"/>
      <c r="P986" s="1"/>
      <c r="Q986" s="3"/>
      <c r="R986" s="1"/>
      <c r="S986" s="1"/>
      <c r="T986" s="1"/>
      <c r="U986" s="2"/>
      <c r="V986" s="2"/>
      <c r="W986" s="3"/>
      <c r="X986" s="3"/>
      <c r="Y986" s="3"/>
      <c r="Z986" s="3"/>
      <c r="AA986" s="3"/>
      <c r="AB986" s="3"/>
      <c r="AC986" s="1"/>
      <c r="AD986" s="3"/>
      <c r="AE986" s="1"/>
    </row>
    <row r="987" spans="1:31" ht="18.75" x14ac:dyDescent="0.15">
      <c r="A987" t="s">
        <v>1131</v>
      </c>
      <c r="B987" t="s">
        <v>1132</v>
      </c>
      <c r="C987" t="s">
        <v>58</v>
      </c>
      <c r="D987" s="78" t="s">
        <v>1945</v>
      </c>
      <c r="F987" s="1"/>
      <c r="G987" s="1"/>
      <c r="H987" s="2"/>
      <c r="I987" s="2"/>
      <c r="J987" s="2"/>
      <c r="K987" s="2"/>
      <c r="L987" s="2"/>
      <c r="M987" s="2"/>
      <c r="N987" s="2">
        <v>3970</v>
      </c>
      <c r="O987" s="2"/>
      <c r="P987" s="1"/>
      <c r="Q987" s="3"/>
      <c r="R987" s="1"/>
      <c r="S987" s="1"/>
      <c r="T987" s="1"/>
      <c r="U987" s="2"/>
      <c r="V987" s="2"/>
      <c r="W987" s="3"/>
      <c r="X987" s="3"/>
      <c r="Y987" s="3"/>
      <c r="Z987" s="3"/>
      <c r="AA987" s="3"/>
      <c r="AB987" s="3"/>
      <c r="AC987" s="1"/>
      <c r="AD987" s="3"/>
      <c r="AE987" s="1"/>
    </row>
    <row r="988" spans="1:31" x14ac:dyDescent="0.15">
      <c r="A988" t="s">
        <v>1131</v>
      </c>
      <c r="B988" t="s">
        <v>1132</v>
      </c>
      <c r="C988" t="s">
        <v>253</v>
      </c>
      <c r="D988" t="s">
        <v>1159</v>
      </c>
      <c r="F988" s="1"/>
      <c r="G988" s="1"/>
      <c r="H988" s="2"/>
      <c r="I988" s="2"/>
      <c r="J988" s="2"/>
      <c r="K988" s="2"/>
      <c r="L988" s="2"/>
      <c r="M988" s="2"/>
      <c r="N988" s="2">
        <v>3730</v>
      </c>
      <c r="O988" s="2"/>
      <c r="P988" s="1"/>
      <c r="Q988" s="3"/>
      <c r="R988" s="1"/>
      <c r="S988" s="1"/>
      <c r="T988" s="1"/>
      <c r="U988" s="2"/>
      <c r="V988" s="2"/>
      <c r="W988" s="3"/>
      <c r="X988" s="3"/>
      <c r="Y988" s="3"/>
      <c r="Z988" s="3"/>
      <c r="AA988" s="3"/>
      <c r="AB988" s="3"/>
      <c r="AC988" s="1"/>
      <c r="AD988" s="3"/>
      <c r="AE988" s="1"/>
    </row>
    <row r="989" spans="1:31" x14ac:dyDescent="0.15">
      <c r="A989" t="s">
        <v>1131</v>
      </c>
      <c r="B989" t="s">
        <v>1132</v>
      </c>
      <c r="C989" t="s">
        <v>60</v>
      </c>
      <c r="D989" t="s">
        <v>1160</v>
      </c>
      <c r="F989" s="1"/>
      <c r="G989" s="1"/>
      <c r="H989" s="2"/>
      <c r="I989" s="2"/>
      <c r="J989" s="2"/>
      <c r="K989" s="2"/>
      <c r="L989" s="2"/>
      <c r="M989" s="2"/>
      <c r="N989" s="2">
        <v>2728</v>
      </c>
      <c r="O989" s="2"/>
      <c r="P989" s="1"/>
      <c r="Q989" s="3"/>
      <c r="R989" s="1"/>
      <c r="S989" s="1"/>
      <c r="T989" s="1"/>
      <c r="U989" s="2"/>
      <c r="V989" s="2"/>
      <c r="W989" s="3"/>
      <c r="X989" s="3"/>
      <c r="Y989" s="3"/>
      <c r="Z989" s="3"/>
      <c r="AA989" s="3"/>
      <c r="AB989" s="3"/>
      <c r="AC989" s="1"/>
      <c r="AD989" s="3"/>
      <c r="AE989" s="1"/>
    </row>
    <row r="990" spans="1:31" x14ac:dyDescent="0.15">
      <c r="A990" s="101" t="s">
        <v>1973</v>
      </c>
      <c r="B990" t="s">
        <v>1132</v>
      </c>
      <c r="C990" t="s">
        <v>183</v>
      </c>
      <c r="D990" t="s">
        <v>1132</v>
      </c>
      <c r="F990" s="1"/>
      <c r="G990" s="1"/>
      <c r="H990" s="2"/>
      <c r="I990" s="2"/>
      <c r="J990" s="2"/>
      <c r="K990" s="2"/>
      <c r="L990" s="2"/>
      <c r="M990" s="2"/>
      <c r="N990" s="2" t="s">
        <v>1</v>
      </c>
      <c r="O990" s="2"/>
      <c r="P990" s="1"/>
      <c r="Q990" s="3"/>
      <c r="R990" s="1"/>
      <c r="S990" s="1"/>
      <c r="T990" s="1"/>
      <c r="U990" s="2"/>
      <c r="V990" s="2"/>
      <c r="W990" s="3"/>
      <c r="X990" s="3"/>
      <c r="Y990" s="3"/>
      <c r="Z990" s="3"/>
      <c r="AA990" s="3"/>
      <c r="AB990" s="3"/>
      <c r="AC990" s="1"/>
      <c r="AD990" s="3"/>
      <c r="AE990" s="1"/>
    </row>
    <row r="991" spans="1:31" x14ac:dyDescent="0.15">
      <c r="A991" t="s">
        <v>1161</v>
      </c>
      <c r="B991" t="s">
        <v>1162</v>
      </c>
      <c r="C991" t="s">
        <v>10</v>
      </c>
      <c r="D991" t="s">
        <v>1163</v>
      </c>
      <c r="F991" s="1"/>
      <c r="G991" s="1"/>
      <c r="H991" s="2"/>
      <c r="I991" s="2"/>
      <c r="J991" s="2"/>
      <c r="K991" s="2"/>
      <c r="L991" s="2"/>
      <c r="M991" s="2"/>
      <c r="N991" s="2">
        <v>2530</v>
      </c>
      <c r="O991" s="2"/>
      <c r="P991" s="1"/>
      <c r="Q991" s="3"/>
      <c r="R991" s="1"/>
      <c r="S991" s="1"/>
      <c r="T991" s="1"/>
      <c r="U991" s="2"/>
      <c r="V991" s="2"/>
      <c r="W991" s="3"/>
      <c r="X991" s="3"/>
      <c r="Y991" s="3"/>
      <c r="Z991" s="3"/>
      <c r="AA991" s="3"/>
      <c r="AB991" s="3"/>
      <c r="AC991" s="1"/>
      <c r="AD991" s="3"/>
      <c r="AE991" s="1"/>
    </row>
    <row r="992" spans="1:31" x14ac:dyDescent="0.15">
      <c r="A992" t="s">
        <v>1161</v>
      </c>
      <c r="B992" t="s">
        <v>1162</v>
      </c>
      <c r="C992" t="s">
        <v>12</v>
      </c>
      <c r="D992" t="s">
        <v>1164</v>
      </c>
      <c r="F992" s="1"/>
      <c r="G992" s="1"/>
      <c r="H992" s="2"/>
      <c r="I992" s="2"/>
      <c r="J992" s="2"/>
      <c r="K992" s="2"/>
      <c r="L992" s="2"/>
      <c r="M992" s="2"/>
      <c r="N992" s="2">
        <v>2750</v>
      </c>
      <c r="O992" s="2"/>
      <c r="P992" s="1"/>
      <c r="Q992" s="3"/>
      <c r="R992" s="1"/>
      <c r="S992" s="1"/>
      <c r="T992" s="1"/>
      <c r="U992" s="2"/>
      <c r="V992" s="2"/>
      <c r="W992" s="3"/>
      <c r="X992" s="3"/>
      <c r="Y992" s="3"/>
      <c r="Z992" s="3"/>
      <c r="AA992" s="3"/>
      <c r="AB992" s="3"/>
      <c r="AC992" s="1"/>
      <c r="AD992" s="3"/>
      <c r="AE992" s="1"/>
    </row>
    <row r="993" spans="1:31" x14ac:dyDescent="0.15">
      <c r="A993" t="s">
        <v>1161</v>
      </c>
      <c r="B993" t="s">
        <v>1162</v>
      </c>
      <c r="C993" t="s">
        <v>16</v>
      </c>
      <c r="D993" t="s">
        <v>1165</v>
      </c>
      <c r="F993" s="1"/>
      <c r="G993" s="1"/>
      <c r="H993" s="2"/>
      <c r="I993" s="2"/>
      <c r="J993" s="2"/>
      <c r="K993" s="2"/>
      <c r="L993" s="2"/>
      <c r="M993" s="2"/>
      <c r="N993" s="2">
        <v>4050</v>
      </c>
      <c r="O993" s="2"/>
      <c r="P993" s="1"/>
      <c r="Q993" s="3"/>
      <c r="R993" s="1"/>
      <c r="S993" s="1"/>
      <c r="T993" s="1"/>
      <c r="U993" s="2"/>
      <c r="V993" s="2"/>
      <c r="W993" s="3"/>
      <c r="X993" s="3"/>
      <c r="Y993" s="3"/>
      <c r="Z993" s="3"/>
      <c r="AA993" s="3"/>
      <c r="AB993" s="3"/>
      <c r="AC993" s="1"/>
      <c r="AD993" s="3"/>
      <c r="AE993" s="1"/>
    </row>
    <row r="994" spans="1:31" x14ac:dyDescent="0.15">
      <c r="A994" t="s">
        <v>1161</v>
      </c>
      <c r="B994" t="s">
        <v>1162</v>
      </c>
      <c r="C994" t="s">
        <v>18</v>
      </c>
      <c r="D994" t="s">
        <v>1166</v>
      </c>
      <c r="F994" s="1"/>
      <c r="G994" s="1"/>
      <c r="H994" s="2"/>
      <c r="I994" s="2"/>
      <c r="J994" s="2"/>
      <c r="K994" s="2"/>
      <c r="L994" s="2"/>
      <c r="M994" s="2"/>
      <c r="N994" s="2">
        <v>2200</v>
      </c>
      <c r="O994" s="2"/>
      <c r="P994" s="1"/>
      <c r="Q994" s="3"/>
      <c r="R994" s="1"/>
      <c r="S994" s="1"/>
      <c r="T994" s="1"/>
      <c r="U994" s="2"/>
      <c r="V994" s="2"/>
      <c r="W994" s="3"/>
      <c r="X994" s="3"/>
      <c r="Y994" s="3"/>
      <c r="Z994" s="3"/>
      <c r="AA994" s="3"/>
      <c r="AB994" s="3"/>
      <c r="AC994" s="1"/>
      <c r="AD994" s="3"/>
      <c r="AE994" s="1"/>
    </row>
    <row r="995" spans="1:31" x14ac:dyDescent="0.15">
      <c r="A995" t="s">
        <v>1161</v>
      </c>
      <c r="B995" t="s">
        <v>1162</v>
      </c>
      <c r="C995" t="s">
        <v>20</v>
      </c>
      <c r="D995" t="s">
        <v>1167</v>
      </c>
      <c r="F995" s="1"/>
      <c r="G995" s="1"/>
      <c r="H995" s="2"/>
      <c r="I995" s="2"/>
      <c r="J995" s="2"/>
      <c r="K995" s="2"/>
      <c r="L995" s="2"/>
      <c r="M995" s="2"/>
      <c r="N995" s="2">
        <v>3960</v>
      </c>
      <c r="O995" s="2"/>
      <c r="P995" s="1"/>
      <c r="Q995" s="3"/>
      <c r="R995" s="1"/>
      <c r="S995" s="1"/>
      <c r="T995" s="1"/>
      <c r="U995" s="2"/>
      <c r="V995" s="2"/>
      <c r="W995" s="3"/>
      <c r="X995" s="3"/>
      <c r="Y995" s="3"/>
      <c r="Z995" s="3"/>
      <c r="AA995" s="3"/>
      <c r="AB995" s="3"/>
      <c r="AC995" s="1"/>
      <c r="AD995" s="3"/>
      <c r="AE995" s="1"/>
    </row>
    <row r="996" spans="1:31" x14ac:dyDescent="0.15">
      <c r="A996" t="s">
        <v>1161</v>
      </c>
      <c r="B996" t="s">
        <v>1162</v>
      </c>
      <c r="C996" t="s">
        <v>22</v>
      </c>
      <c r="D996" t="s">
        <v>1168</v>
      </c>
      <c r="F996" s="1"/>
      <c r="G996" s="1"/>
      <c r="H996" s="2"/>
      <c r="I996" s="2"/>
      <c r="J996" s="2"/>
      <c r="K996" s="2"/>
      <c r="L996" s="2"/>
      <c r="M996" s="2"/>
      <c r="N996" s="2">
        <v>1529</v>
      </c>
      <c r="O996" s="2"/>
      <c r="P996" s="1"/>
      <c r="Q996" s="3"/>
      <c r="R996" s="1"/>
      <c r="S996" s="1"/>
      <c r="T996" s="1"/>
      <c r="U996" s="2"/>
      <c r="V996" s="2"/>
      <c r="W996" s="3"/>
      <c r="X996" s="3"/>
      <c r="Y996" s="3"/>
      <c r="Z996" s="3"/>
      <c r="AA996" s="3"/>
      <c r="AB996" s="3"/>
      <c r="AC996" s="1"/>
      <c r="AD996" s="3"/>
      <c r="AE996" s="1"/>
    </row>
    <row r="997" spans="1:31" x14ac:dyDescent="0.15">
      <c r="A997" t="s">
        <v>1161</v>
      </c>
      <c r="B997" t="s">
        <v>1162</v>
      </c>
      <c r="C997" t="s">
        <v>24</v>
      </c>
      <c r="D997" t="s">
        <v>1169</v>
      </c>
      <c r="F997" s="1"/>
      <c r="G997" s="1"/>
      <c r="H997" s="2"/>
      <c r="I997" s="2"/>
      <c r="J997" s="2"/>
      <c r="K997" s="2"/>
      <c r="L997" s="2"/>
      <c r="M997" s="2"/>
      <c r="N997" s="2">
        <v>2853</v>
      </c>
      <c r="O997" s="2"/>
      <c r="P997" s="1"/>
      <c r="Q997" s="3"/>
      <c r="R997" s="1"/>
      <c r="S997" s="1"/>
      <c r="T997" s="1"/>
      <c r="U997" s="2"/>
      <c r="V997" s="2"/>
      <c r="W997" s="3"/>
      <c r="X997" s="3"/>
      <c r="Y997" s="3"/>
      <c r="Z997" s="3"/>
      <c r="AA997" s="3"/>
      <c r="AB997" s="3"/>
      <c r="AC997" s="1"/>
      <c r="AD997" s="3"/>
      <c r="AE997" s="1"/>
    </row>
    <row r="998" spans="1:31" x14ac:dyDescent="0.15">
      <c r="A998" t="s">
        <v>1161</v>
      </c>
      <c r="B998" t="s">
        <v>1162</v>
      </c>
      <c r="C998" t="s">
        <v>28</v>
      </c>
      <c r="D998" t="s">
        <v>1170</v>
      </c>
      <c r="F998" s="1"/>
      <c r="G998" s="1"/>
      <c r="H998" s="2"/>
      <c r="I998" s="2"/>
      <c r="J998" s="2"/>
      <c r="K998" s="2"/>
      <c r="L998" s="2"/>
      <c r="M998" s="2"/>
      <c r="N998" s="2">
        <v>3490</v>
      </c>
      <c r="O998" s="2"/>
      <c r="P998" s="1"/>
      <c r="Q998" s="3"/>
      <c r="R998" s="1"/>
      <c r="S998" s="1"/>
      <c r="T998" s="1"/>
      <c r="U998" s="2"/>
      <c r="V998" s="2"/>
      <c r="W998" s="3"/>
      <c r="X998" s="3"/>
      <c r="Y998" s="3"/>
      <c r="Z998" s="3"/>
      <c r="AA998" s="3"/>
      <c r="AB998" s="3"/>
      <c r="AC998" s="1"/>
      <c r="AD998" s="3"/>
      <c r="AE998" s="1"/>
    </row>
    <row r="999" spans="1:31" x14ac:dyDescent="0.15">
      <c r="A999" t="s">
        <v>1161</v>
      </c>
      <c r="B999" t="s">
        <v>1162</v>
      </c>
      <c r="C999" t="s">
        <v>30</v>
      </c>
      <c r="D999" t="s">
        <v>1171</v>
      </c>
      <c r="F999" s="1"/>
      <c r="G999" s="1"/>
      <c r="H999" s="2"/>
      <c r="I999" s="2"/>
      <c r="J999" s="2"/>
      <c r="K999" s="2"/>
      <c r="L999" s="2"/>
      <c r="M999" s="2"/>
      <c r="N999" s="2">
        <v>2552</v>
      </c>
      <c r="O999" s="2"/>
      <c r="P999" s="1"/>
      <c r="Q999" s="3"/>
      <c r="R999" s="1"/>
      <c r="S999" s="1"/>
      <c r="T999" s="1"/>
      <c r="U999" s="2"/>
      <c r="V999" s="2"/>
      <c r="W999" s="3"/>
      <c r="X999" s="3"/>
      <c r="Y999" s="3"/>
      <c r="Z999" s="3"/>
      <c r="AA999" s="3"/>
      <c r="AB999" s="3"/>
      <c r="AC999" s="1"/>
      <c r="AD999" s="3"/>
      <c r="AE999" s="1"/>
    </row>
    <row r="1000" spans="1:31" x14ac:dyDescent="0.15">
      <c r="A1000" t="s">
        <v>1161</v>
      </c>
      <c r="B1000" t="s">
        <v>1162</v>
      </c>
      <c r="C1000" t="s">
        <v>32</v>
      </c>
      <c r="D1000" t="s">
        <v>1172</v>
      </c>
      <c r="F1000" s="1"/>
      <c r="G1000" s="1"/>
      <c r="H1000" s="2"/>
      <c r="I1000" s="2"/>
      <c r="J1000" s="2"/>
      <c r="K1000" s="2"/>
      <c r="L1000" s="2"/>
      <c r="M1000" s="2"/>
      <c r="N1000" s="2">
        <v>2853</v>
      </c>
      <c r="O1000" s="2"/>
      <c r="P1000" s="1"/>
      <c r="Q1000" s="3"/>
      <c r="R1000" s="1"/>
      <c r="S1000" s="1"/>
      <c r="T1000" s="1"/>
      <c r="U1000" s="2"/>
      <c r="V1000" s="2"/>
      <c r="W1000" s="3"/>
      <c r="X1000" s="3"/>
      <c r="Y1000" s="3"/>
      <c r="Z1000" s="3"/>
      <c r="AA1000" s="3"/>
      <c r="AB1000" s="3"/>
      <c r="AC1000" s="1"/>
      <c r="AD1000" s="3"/>
      <c r="AE1000" s="1"/>
    </row>
    <row r="1001" spans="1:31" x14ac:dyDescent="0.15">
      <c r="A1001" t="s">
        <v>1161</v>
      </c>
      <c r="B1001" t="s">
        <v>1162</v>
      </c>
      <c r="C1001" t="s">
        <v>34</v>
      </c>
      <c r="D1001" t="s">
        <v>1173</v>
      </c>
      <c r="F1001" s="1"/>
      <c r="G1001" s="1"/>
      <c r="H1001" s="2"/>
      <c r="I1001" s="2"/>
      <c r="J1001" s="2"/>
      <c r="K1001" s="2"/>
      <c r="L1001" s="2"/>
      <c r="M1001" s="2"/>
      <c r="N1001" s="2">
        <v>2420</v>
      </c>
      <c r="O1001" s="2"/>
      <c r="P1001" s="1"/>
      <c r="Q1001" s="3"/>
      <c r="R1001" s="1"/>
      <c r="S1001" s="1"/>
      <c r="T1001" s="1"/>
      <c r="U1001" s="2"/>
      <c r="V1001" s="2"/>
      <c r="W1001" s="3"/>
      <c r="X1001" s="3"/>
      <c r="Y1001" s="3"/>
      <c r="Z1001" s="3"/>
      <c r="AA1001" s="3"/>
      <c r="AB1001" s="3"/>
      <c r="AC1001" s="1"/>
      <c r="AD1001" s="3"/>
      <c r="AE1001" s="1"/>
    </row>
    <row r="1002" spans="1:31" x14ac:dyDescent="0.15">
      <c r="A1002" t="s">
        <v>1161</v>
      </c>
      <c r="B1002" t="s">
        <v>1162</v>
      </c>
      <c r="C1002" t="s">
        <v>242</v>
      </c>
      <c r="D1002" t="s">
        <v>1174</v>
      </c>
      <c r="F1002" s="1"/>
      <c r="G1002" s="1"/>
      <c r="H1002" s="2"/>
      <c r="I1002" s="2"/>
      <c r="J1002" s="2"/>
      <c r="K1002" s="2"/>
      <c r="L1002" s="2"/>
      <c r="M1002" s="2"/>
      <c r="N1002" s="2">
        <v>2890</v>
      </c>
      <c r="O1002" s="2"/>
      <c r="P1002" s="1"/>
      <c r="Q1002" s="3"/>
      <c r="R1002" s="1"/>
      <c r="S1002" s="1"/>
      <c r="T1002" s="1"/>
      <c r="U1002" s="2"/>
      <c r="V1002" s="2"/>
      <c r="W1002" s="3"/>
      <c r="X1002" s="3"/>
      <c r="Y1002" s="3"/>
      <c r="Z1002" s="3"/>
      <c r="AA1002" s="3"/>
      <c r="AB1002" s="3"/>
      <c r="AC1002" s="1"/>
      <c r="AD1002" s="3"/>
      <c r="AE1002" s="1"/>
    </row>
    <row r="1003" spans="1:31" x14ac:dyDescent="0.15">
      <c r="A1003" t="s">
        <v>1161</v>
      </c>
      <c r="B1003" t="s">
        <v>1162</v>
      </c>
      <c r="C1003" t="s">
        <v>40</v>
      </c>
      <c r="D1003" s="77" t="s">
        <v>1936</v>
      </c>
      <c r="F1003" s="1"/>
      <c r="G1003" s="1"/>
      <c r="H1003" s="2"/>
      <c r="I1003" s="2"/>
      <c r="J1003" s="2"/>
      <c r="K1003" s="2"/>
      <c r="L1003" s="2"/>
      <c r="M1003" s="2"/>
      <c r="N1003" s="2">
        <v>2321</v>
      </c>
      <c r="O1003" s="2"/>
      <c r="P1003" s="1"/>
      <c r="Q1003" s="3"/>
      <c r="R1003" s="1"/>
      <c r="S1003" s="1"/>
      <c r="T1003" s="1"/>
      <c r="U1003" s="2"/>
      <c r="V1003" s="2"/>
      <c r="W1003" s="3"/>
      <c r="X1003" s="3"/>
      <c r="Y1003" s="3"/>
      <c r="Z1003" s="3"/>
      <c r="AA1003" s="3"/>
      <c r="AB1003" s="3"/>
      <c r="AC1003" s="1"/>
      <c r="AD1003" s="3"/>
      <c r="AE1003" s="1"/>
    </row>
    <row r="1004" spans="1:31" x14ac:dyDescent="0.15">
      <c r="A1004" t="s">
        <v>1161</v>
      </c>
      <c r="B1004" t="s">
        <v>1162</v>
      </c>
      <c r="C1004" t="s">
        <v>42</v>
      </c>
      <c r="D1004" t="s">
        <v>1175</v>
      </c>
      <c r="F1004" s="1"/>
      <c r="G1004" s="1"/>
      <c r="H1004" s="2"/>
      <c r="I1004" s="2"/>
      <c r="J1004" s="2"/>
      <c r="K1004" s="2"/>
      <c r="L1004" s="2"/>
      <c r="M1004" s="2"/>
      <c r="N1004" s="2">
        <v>3400</v>
      </c>
      <c r="O1004" s="2"/>
      <c r="P1004" s="1"/>
      <c r="Q1004" s="3"/>
      <c r="R1004" s="1"/>
      <c r="S1004" s="1"/>
      <c r="T1004" s="1"/>
      <c r="U1004" s="2"/>
      <c r="V1004" s="2"/>
      <c r="W1004" s="3"/>
      <c r="X1004" s="3"/>
      <c r="Y1004" s="3"/>
      <c r="Z1004" s="3"/>
      <c r="AA1004" s="3"/>
      <c r="AB1004" s="3"/>
      <c r="AC1004" s="1"/>
      <c r="AD1004" s="3"/>
      <c r="AE1004" s="1"/>
    </row>
    <row r="1005" spans="1:31" x14ac:dyDescent="0.15">
      <c r="A1005" t="s">
        <v>1161</v>
      </c>
      <c r="B1005" t="s">
        <v>1162</v>
      </c>
      <c r="C1005" t="s">
        <v>44</v>
      </c>
      <c r="D1005" t="s">
        <v>1176</v>
      </c>
      <c r="F1005" s="1"/>
      <c r="G1005" s="1"/>
      <c r="H1005" s="2"/>
      <c r="I1005" s="2"/>
      <c r="J1005" s="2"/>
      <c r="K1005" s="2"/>
      <c r="L1005" s="2"/>
      <c r="M1005" s="2"/>
      <c r="N1005" s="2">
        <v>2915</v>
      </c>
      <c r="O1005" s="2"/>
      <c r="P1005" s="1"/>
      <c r="Q1005" s="3"/>
      <c r="R1005" s="1"/>
      <c r="S1005" s="1"/>
      <c r="T1005" s="1"/>
      <c r="U1005" s="2"/>
      <c r="V1005" s="2"/>
      <c r="W1005" s="3"/>
      <c r="X1005" s="3"/>
      <c r="Y1005" s="3"/>
      <c r="Z1005" s="3"/>
      <c r="AA1005" s="3"/>
      <c r="AB1005" s="3"/>
      <c r="AC1005" s="1"/>
      <c r="AD1005" s="3"/>
      <c r="AE1005" s="1"/>
    </row>
    <row r="1006" spans="1:31" x14ac:dyDescent="0.15">
      <c r="A1006" t="s">
        <v>1161</v>
      </c>
      <c r="B1006" t="s">
        <v>1162</v>
      </c>
      <c r="C1006" t="s">
        <v>249</v>
      </c>
      <c r="D1006" t="s">
        <v>1177</v>
      </c>
      <c r="F1006" s="1"/>
      <c r="G1006" s="1"/>
      <c r="H1006" s="2"/>
      <c r="I1006" s="2"/>
      <c r="J1006" s="2"/>
      <c r="K1006" s="2"/>
      <c r="L1006" s="2"/>
      <c r="M1006" s="2"/>
      <c r="N1006" s="2">
        <v>2420</v>
      </c>
      <c r="O1006" s="2"/>
      <c r="P1006" s="1"/>
      <c r="Q1006" s="3"/>
      <c r="R1006" s="1"/>
      <c r="S1006" s="1"/>
      <c r="T1006" s="1"/>
      <c r="U1006" s="2"/>
      <c r="V1006" s="2"/>
      <c r="W1006" s="3"/>
      <c r="X1006" s="3"/>
      <c r="Y1006" s="3"/>
      <c r="Z1006" s="3"/>
      <c r="AA1006" s="3"/>
      <c r="AB1006" s="3"/>
      <c r="AC1006" s="1"/>
      <c r="AD1006" s="3"/>
      <c r="AE1006" s="1"/>
    </row>
    <row r="1007" spans="1:31" x14ac:dyDescent="0.15">
      <c r="A1007" t="s">
        <v>1161</v>
      </c>
      <c r="B1007" t="s">
        <v>1162</v>
      </c>
      <c r="C1007" t="s">
        <v>52</v>
      </c>
      <c r="D1007" t="s">
        <v>1178</v>
      </c>
      <c r="F1007" s="1"/>
      <c r="G1007" s="1"/>
      <c r="H1007" s="2"/>
      <c r="I1007" s="2"/>
      <c r="J1007" s="2"/>
      <c r="K1007" s="2"/>
      <c r="L1007" s="2"/>
      <c r="M1007" s="2"/>
      <c r="N1007" s="2">
        <v>3600</v>
      </c>
      <c r="O1007" s="2"/>
      <c r="P1007" s="1"/>
      <c r="Q1007" s="3"/>
      <c r="R1007" s="1"/>
      <c r="S1007" s="1"/>
      <c r="T1007" s="1"/>
      <c r="U1007" s="2"/>
      <c r="V1007" s="2"/>
      <c r="W1007" s="3"/>
      <c r="X1007" s="3"/>
      <c r="Y1007" s="3"/>
      <c r="Z1007" s="3"/>
      <c r="AA1007" s="3"/>
      <c r="AB1007" s="3"/>
      <c r="AC1007" s="1"/>
      <c r="AD1007" s="3"/>
      <c r="AE1007" s="1"/>
    </row>
    <row r="1008" spans="1:31" x14ac:dyDescent="0.15">
      <c r="A1008" t="s">
        <v>1161</v>
      </c>
      <c r="B1008" t="s">
        <v>1162</v>
      </c>
      <c r="C1008" t="s">
        <v>54</v>
      </c>
      <c r="D1008" t="s">
        <v>1179</v>
      </c>
      <c r="F1008" s="1"/>
      <c r="G1008" s="1"/>
      <c r="H1008" s="2"/>
      <c r="I1008" s="2"/>
      <c r="J1008" s="2"/>
      <c r="K1008" s="2"/>
      <c r="L1008" s="2"/>
      <c r="M1008" s="2"/>
      <c r="N1008" s="2">
        <v>1699</v>
      </c>
      <c r="O1008" s="2"/>
      <c r="P1008" s="1"/>
      <c r="Q1008" s="3"/>
      <c r="R1008" s="1"/>
      <c r="S1008" s="1"/>
      <c r="T1008" s="1"/>
      <c r="U1008" s="2"/>
      <c r="V1008" s="2"/>
      <c r="W1008" s="3"/>
      <c r="X1008" s="3"/>
      <c r="Y1008" s="3"/>
      <c r="Z1008" s="3"/>
      <c r="AA1008" s="3"/>
      <c r="AB1008" s="3"/>
      <c r="AC1008" s="1"/>
      <c r="AD1008" s="3"/>
      <c r="AE1008" s="1"/>
    </row>
    <row r="1009" spans="1:31" x14ac:dyDescent="0.15">
      <c r="A1009" t="s">
        <v>1161</v>
      </c>
      <c r="B1009" t="s">
        <v>1162</v>
      </c>
      <c r="C1009" t="s">
        <v>56</v>
      </c>
      <c r="D1009" t="s">
        <v>1180</v>
      </c>
      <c r="F1009" s="1"/>
      <c r="G1009" s="1"/>
      <c r="H1009" s="2"/>
      <c r="I1009" s="2"/>
      <c r="J1009" s="2"/>
      <c r="K1009" s="2"/>
      <c r="L1009" s="2"/>
      <c r="M1009" s="2"/>
      <c r="N1009" s="2">
        <v>2200</v>
      </c>
      <c r="O1009" s="2"/>
      <c r="P1009" s="1"/>
      <c r="Q1009" s="3"/>
      <c r="R1009" s="1"/>
      <c r="S1009" s="1"/>
      <c r="T1009" s="1"/>
      <c r="U1009" s="2"/>
      <c r="V1009" s="2"/>
      <c r="W1009" s="3"/>
      <c r="X1009" s="3"/>
      <c r="Y1009" s="3"/>
      <c r="Z1009" s="3"/>
      <c r="AA1009" s="3"/>
      <c r="AB1009" s="3"/>
      <c r="AC1009" s="1"/>
      <c r="AD1009" s="3"/>
      <c r="AE1009" s="1"/>
    </row>
    <row r="1010" spans="1:31" x14ac:dyDescent="0.15">
      <c r="A1010" t="s">
        <v>1161</v>
      </c>
      <c r="B1010" t="s">
        <v>1162</v>
      </c>
      <c r="C1010" t="s">
        <v>253</v>
      </c>
      <c r="D1010" t="s">
        <v>1181</v>
      </c>
      <c r="F1010" s="1"/>
      <c r="G1010" s="1"/>
      <c r="H1010" s="2"/>
      <c r="I1010" s="2"/>
      <c r="J1010" s="2"/>
      <c r="K1010" s="2"/>
      <c r="L1010" s="2"/>
      <c r="M1010" s="2"/>
      <c r="N1010" s="2">
        <v>3976</v>
      </c>
      <c r="O1010" s="2"/>
      <c r="P1010" s="1"/>
      <c r="Q1010" s="3"/>
      <c r="R1010" s="1"/>
      <c r="S1010" s="1"/>
      <c r="T1010" s="1"/>
      <c r="U1010" s="2"/>
      <c r="V1010" s="2"/>
      <c r="W1010" s="3"/>
      <c r="X1010" s="3"/>
      <c r="Y1010" s="3"/>
      <c r="Z1010" s="3"/>
      <c r="AA1010" s="3"/>
      <c r="AB1010" s="3"/>
      <c r="AC1010" s="1"/>
      <c r="AD1010" s="3"/>
      <c r="AE1010" s="1"/>
    </row>
    <row r="1011" spans="1:31" x14ac:dyDescent="0.15">
      <c r="A1011" t="s">
        <v>1161</v>
      </c>
      <c r="B1011" t="s">
        <v>1162</v>
      </c>
      <c r="C1011" t="s">
        <v>60</v>
      </c>
      <c r="D1011" t="s">
        <v>1182</v>
      </c>
      <c r="F1011" s="1"/>
      <c r="G1011" s="1"/>
      <c r="H1011" s="2"/>
      <c r="I1011" s="2"/>
      <c r="J1011" s="2"/>
      <c r="K1011" s="2"/>
      <c r="L1011" s="2"/>
      <c r="M1011" s="2"/>
      <c r="N1011" s="2">
        <v>3190</v>
      </c>
      <c r="O1011" s="2"/>
      <c r="P1011" s="1"/>
      <c r="Q1011" s="3"/>
      <c r="R1011" s="1"/>
      <c r="S1011" s="1"/>
      <c r="T1011" s="1"/>
      <c r="U1011" s="2"/>
      <c r="V1011" s="2"/>
      <c r="W1011" s="3"/>
      <c r="X1011" s="3"/>
      <c r="Y1011" s="3"/>
      <c r="Z1011" s="3"/>
      <c r="AA1011" s="3"/>
      <c r="AB1011" s="3"/>
      <c r="AC1011" s="1"/>
      <c r="AD1011" s="3"/>
      <c r="AE1011" s="1"/>
    </row>
    <row r="1012" spans="1:31" x14ac:dyDescent="0.15">
      <c r="A1012" t="s">
        <v>1161</v>
      </c>
      <c r="B1012" t="s">
        <v>1162</v>
      </c>
      <c r="C1012" t="s">
        <v>62</v>
      </c>
      <c r="D1012" t="s">
        <v>1183</v>
      </c>
      <c r="F1012" s="1"/>
      <c r="G1012" s="1"/>
      <c r="H1012" s="2"/>
      <c r="I1012" s="2"/>
      <c r="J1012" s="2"/>
      <c r="K1012" s="2"/>
      <c r="L1012" s="2"/>
      <c r="M1012" s="2"/>
      <c r="N1012" s="2">
        <v>2514</v>
      </c>
      <c r="O1012" s="2"/>
      <c r="P1012" s="1"/>
      <c r="Q1012" s="3"/>
      <c r="R1012" s="1"/>
      <c r="S1012" s="1"/>
      <c r="T1012" s="1"/>
      <c r="U1012" s="2"/>
      <c r="V1012" s="2"/>
      <c r="W1012" s="3"/>
      <c r="X1012" s="3"/>
      <c r="Y1012" s="3"/>
      <c r="Z1012" s="3"/>
      <c r="AA1012" s="3"/>
      <c r="AB1012" s="3"/>
      <c r="AC1012" s="1"/>
      <c r="AD1012" s="3"/>
      <c r="AE1012" s="1"/>
    </row>
    <row r="1013" spans="1:31" x14ac:dyDescent="0.15">
      <c r="A1013" t="s">
        <v>1161</v>
      </c>
      <c r="B1013" t="s">
        <v>1162</v>
      </c>
      <c r="C1013" t="s">
        <v>328</v>
      </c>
      <c r="D1013" t="s">
        <v>1184</v>
      </c>
      <c r="F1013" s="1"/>
      <c r="G1013" s="1"/>
      <c r="H1013" s="2"/>
      <c r="I1013" s="2"/>
      <c r="J1013" s="2"/>
      <c r="K1013" s="2"/>
      <c r="L1013" s="2"/>
      <c r="M1013" s="2"/>
      <c r="N1013" s="2">
        <v>3600</v>
      </c>
      <c r="O1013" s="2"/>
      <c r="P1013" s="1"/>
      <c r="Q1013" s="3"/>
      <c r="R1013" s="1"/>
      <c r="S1013" s="1"/>
      <c r="T1013" s="1"/>
      <c r="U1013" s="2"/>
      <c r="V1013" s="2"/>
      <c r="W1013" s="3"/>
      <c r="X1013" s="3"/>
      <c r="Y1013" s="3"/>
      <c r="Z1013" s="3"/>
      <c r="AA1013" s="3"/>
      <c r="AB1013" s="3"/>
      <c r="AC1013" s="1"/>
      <c r="AD1013" s="3"/>
      <c r="AE1013" s="1"/>
    </row>
    <row r="1014" spans="1:31" ht="18.75" x14ac:dyDescent="0.15">
      <c r="A1014" t="s">
        <v>1161</v>
      </c>
      <c r="B1014" t="s">
        <v>1162</v>
      </c>
      <c r="C1014" t="s">
        <v>64</v>
      </c>
      <c r="D1014" s="78" t="s">
        <v>1941</v>
      </c>
      <c r="F1014" s="1"/>
      <c r="G1014" s="1"/>
      <c r="H1014" s="2"/>
      <c r="I1014" s="2"/>
      <c r="J1014" s="2"/>
      <c r="K1014" s="2"/>
      <c r="L1014" s="2"/>
      <c r="M1014" s="2"/>
      <c r="N1014" s="2">
        <v>3702</v>
      </c>
      <c r="O1014" s="2"/>
      <c r="P1014" s="1"/>
      <c r="Q1014" s="3"/>
      <c r="R1014" s="1"/>
      <c r="S1014" s="1"/>
      <c r="T1014" s="1"/>
      <c r="U1014" s="2"/>
      <c r="V1014" s="2"/>
      <c r="W1014" s="3"/>
      <c r="X1014" s="3"/>
      <c r="Y1014" s="3"/>
      <c r="Z1014" s="3"/>
      <c r="AA1014" s="3"/>
      <c r="AB1014" s="3"/>
      <c r="AC1014" s="1"/>
      <c r="AD1014" s="3"/>
      <c r="AE1014" s="1"/>
    </row>
    <row r="1015" spans="1:31" x14ac:dyDescent="0.15">
      <c r="A1015" t="s">
        <v>1161</v>
      </c>
      <c r="B1015" t="s">
        <v>1162</v>
      </c>
      <c r="C1015" t="s">
        <v>66</v>
      </c>
      <c r="D1015" t="s">
        <v>1185</v>
      </c>
      <c r="F1015" s="1"/>
      <c r="G1015" s="1"/>
      <c r="H1015" s="2"/>
      <c r="I1015" s="2"/>
      <c r="J1015" s="2"/>
      <c r="K1015" s="2"/>
      <c r="L1015" s="2"/>
      <c r="M1015" s="2"/>
      <c r="N1015" s="2">
        <v>2340</v>
      </c>
      <c r="O1015" s="2"/>
      <c r="P1015" s="1"/>
      <c r="Q1015" s="3"/>
      <c r="R1015" s="1"/>
      <c r="S1015" s="1"/>
      <c r="T1015" s="1"/>
      <c r="U1015" s="2"/>
      <c r="V1015" s="2"/>
      <c r="W1015" s="3"/>
      <c r="X1015" s="3"/>
      <c r="Y1015" s="3"/>
      <c r="Z1015" s="3"/>
      <c r="AA1015" s="3"/>
      <c r="AB1015" s="3"/>
      <c r="AC1015" s="1"/>
      <c r="AD1015" s="3"/>
      <c r="AE1015" s="1"/>
    </row>
    <row r="1016" spans="1:31" x14ac:dyDescent="0.15">
      <c r="A1016" t="s">
        <v>1161</v>
      </c>
      <c r="B1016" t="s">
        <v>1162</v>
      </c>
      <c r="C1016" t="s">
        <v>68</v>
      </c>
      <c r="D1016" t="s">
        <v>1186</v>
      </c>
      <c r="F1016" s="1"/>
      <c r="G1016" s="1"/>
      <c r="H1016" s="2"/>
      <c r="I1016" s="2"/>
      <c r="J1016" s="2"/>
      <c r="K1016" s="2"/>
      <c r="L1016" s="2"/>
      <c r="M1016" s="2"/>
      <c r="N1016" s="2">
        <v>2440</v>
      </c>
      <c r="O1016" s="2"/>
      <c r="P1016" s="1"/>
      <c r="Q1016" s="3"/>
      <c r="R1016" s="1"/>
      <c r="S1016" s="1"/>
      <c r="T1016" s="1"/>
      <c r="U1016" s="2"/>
      <c r="V1016" s="2"/>
      <c r="W1016" s="3"/>
      <c r="X1016" s="3"/>
      <c r="Y1016" s="3"/>
      <c r="Z1016" s="3"/>
      <c r="AA1016" s="3"/>
      <c r="AB1016" s="3"/>
      <c r="AC1016" s="1"/>
      <c r="AD1016" s="3"/>
      <c r="AE1016" s="1"/>
    </row>
    <row r="1017" spans="1:31" x14ac:dyDescent="0.15">
      <c r="A1017" s="101" t="s">
        <v>1973</v>
      </c>
      <c r="B1017" t="s">
        <v>1162</v>
      </c>
      <c r="C1017" t="s">
        <v>185</v>
      </c>
      <c r="D1017" t="s">
        <v>1180</v>
      </c>
      <c r="F1017" s="1"/>
      <c r="G1017" s="1"/>
      <c r="H1017" s="2"/>
      <c r="I1017" s="2"/>
      <c r="J1017" s="2"/>
      <c r="K1017" s="2"/>
      <c r="L1017" s="2"/>
      <c r="M1017" s="2"/>
      <c r="N1017" s="2" t="s">
        <v>1</v>
      </c>
      <c r="O1017" s="2"/>
      <c r="P1017" s="1"/>
      <c r="Q1017" s="3"/>
      <c r="R1017" s="1"/>
      <c r="S1017" s="1"/>
      <c r="T1017" s="1"/>
      <c r="U1017" s="2"/>
      <c r="V1017" s="2"/>
      <c r="W1017" s="3"/>
      <c r="X1017" s="3"/>
      <c r="Y1017" s="3"/>
      <c r="Z1017" s="3"/>
      <c r="AA1017" s="3"/>
      <c r="AB1017" s="3"/>
      <c r="AC1017" s="1"/>
      <c r="AD1017" s="3"/>
      <c r="AE1017" s="1"/>
    </row>
    <row r="1018" spans="1:31" x14ac:dyDescent="0.15">
      <c r="A1018" s="101" t="s">
        <v>1973</v>
      </c>
      <c r="B1018" t="s">
        <v>1162</v>
      </c>
      <c r="C1018" t="s">
        <v>187</v>
      </c>
      <c r="D1018" t="s">
        <v>1168</v>
      </c>
      <c r="F1018" s="1"/>
      <c r="G1018" s="1"/>
      <c r="H1018" s="2"/>
      <c r="I1018" s="2"/>
      <c r="J1018" s="2"/>
      <c r="K1018" s="2"/>
      <c r="L1018" s="2"/>
      <c r="M1018" s="2"/>
      <c r="N1018" s="2" t="s">
        <v>1</v>
      </c>
      <c r="O1018" s="2"/>
      <c r="P1018" s="1"/>
      <c r="Q1018" s="3"/>
      <c r="R1018" s="1"/>
      <c r="S1018" s="1"/>
      <c r="T1018" s="1"/>
      <c r="U1018" s="2"/>
      <c r="V1018" s="2"/>
      <c r="W1018" s="3"/>
      <c r="X1018" s="3"/>
      <c r="Y1018" s="3"/>
      <c r="Z1018" s="3"/>
      <c r="AA1018" s="3"/>
      <c r="AB1018" s="3"/>
      <c r="AC1018" s="1"/>
      <c r="AD1018" s="3"/>
      <c r="AE1018" s="1"/>
    </row>
    <row r="1019" spans="1:31" x14ac:dyDescent="0.15">
      <c r="A1019" t="s">
        <v>1187</v>
      </c>
      <c r="B1019" t="s">
        <v>1188</v>
      </c>
      <c r="C1019" t="s">
        <v>10</v>
      </c>
      <c r="D1019" t="s">
        <v>1189</v>
      </c>
      <c r="F1019" s="1"/>
      <c r="G1019" s="1"/>
      <c r="H1019" s="2"/>
      <c r="I1019" s="2"/>
      <c r="J1019" s="2"/>
      <c r="K1019" s="2"/>
      <c r="L1019" s="2"/>
      <c r="M1019" s="2"/>
      <c r="N1019" s="2">
        <v>2640</v>
      </c>
      <c r="O1019" s="2"/>
      <c r="P1019" s="1"/>
      <c r="Q1019" s="3"/>
      <c r="R1019" s="1"/>
      <c r="S1019" s="1"/>
      <c r="T1019" s="1"/>
      <c r="U1019" s="2"/>
      <c r="V1019" s="2"/>
      <c r="W1019" s="3"/>
      <c r="X1019" s="3"/>
      <c r="Y1019" s="3"/>
      <c r="Z1019" s="3"/>
      <c r="AA1019" s="3"/>
      <c r="AB1019" s="3"/>
      <c r="AC1019" s="1"/>
      <c r="AD1019" s="3"/>
      <c r="AE1019" s="1"/>
    </row>
    <row r="1020" spans="1:31" x14ac:dyDescent="0.15">
      <c r="A1020" t="s">
        <v>1187</v>
      </c>
      <c r="B1020" t="s">
        <v>1188</v>
      </c>
      <c r="C1020" t="s">
        <v>12</v>
      </c>
      <c r="D1020" t="s">
        <v>1190</v>
      </c>
      <c r="F1020" s="1"/>
      <c r="G1020" s="1"/>
      <c r="H1020" s="2"/>
      <c r="I1020" s="2"/>
      <c r="J1020" s="2"/>
      <c r="K1020" s="2"/>
      <c r="L1020" s="2"/>
      <c r="M1020" s="2"/>
      <c r="N1020" s="2">
        <v>2235</v>
      </c>
      <c r="O1020" s="2"/>
      <c r="P1020" s="1"/>
      <c r="Q1020" s="3"/>
      <c r="R1020" s="1"/>
      <c r="S1020" s="1"/>
      <c r="T1020" s="1"/>
      <c r="U1020" s="2"/>
      <c r="V1020" s="2"/>
      <c r="W1020" s="3"/>
      <c r="X1020" s="3"/>
      <c r="Y1020" s="3"/>
      <c r="Z1020" s="3"/>
      <c r="AA1020" s="3"/>
      <c r="AB1020" s="3"/>
      <c r="AC1020" s="1"/>
      <c r="AD1020" s="3"/>
      <c r="AE1020" s="1"/>
    </row>
    <row r="1021" spans="1:31" x14ac:dyDescent="0.15">
      <c r="A1021" t="s">
        <v>1187</v>
      </c>
      <c r="B1021" t="s">
        <v>1188</v>
      </c>
      <c r="C1021" t="s">
        <v>14</v>
      </c>
      <c r="D1021" t="s">
        <v>1191</v>
      </c>
      <c r="F1021" s="1"/>
      <c r="G1021" s="1"/>
      <c r="H1021" s="2"/>
      <c r="I1021" s="2"/>
      <c r="J1021" s="2"/>
      <c r="K1021" s="2"/>
      <c r="L1021" s="2"/>
      <c r="M1021" s="2"/>
      <c r="N1021" s="2">
        <v>2356</v>
      </c>
      <c r="O1021" s="2"/>
      <c r="P1021" s="1"/>
      <c r="Q1021" s="3"/>
      <c r="R1021" s="1"/>
      <c r="S1021" s="1"/>
      <c r="T1021" s="1"/>
      <c r="U1021" s="2"/>
      <c r="V1021" s="2"/>
      <c r="W1021" s="3"/>
      <c r="X1021" s="3"/>
      <c r="Y1021" s="3"/>
      <c r="Z1021" s="3"/>
      <c r="AA1021" s="3"/>
      <c r="AB1021" s="3"/>
      <c r="AC1021" s="1"/>
      <c r="AD1021" s="3"/>
      <c r="AE1021" s="1"/>
    </row>
    <row r="1022" spans="1:31" x14ac:dyDescent="0.15">
      <c r="A1022" t="s">
        <v>1187</v>
      </c>
      <c r="B1022" t="s">
        <v>1188</v>
      </c>
      <c r="C1022" t="s">
        <v>16</v>
      </c>
      <c r="D1022" t="s">
        <v>1192</v>
      </c>
      <c r="F1022" s="1"/>
      <c r="G1022" s="1"/>
      <c r="H1022" s="2"/>
      <c r="I1022" s="2"/>
      <c r="J1022" s="2"/>
      <c r="K1022" s="2"/>
      <c r="L1022" s="2"/>
      <c r="M1022" s="2"/>
      <c r="N1022" s="2">
        <v>3850</v>
      </c>
      <c r="O1022" s="2"/>
      <c r="P1022" s="1"/>
      <c r="Q1022" s="3"/>
      <c r="R1022" s="1"/>
      <c r="S1022" s="1"/>
      <c r="T1022" s="1"/>
      <c r="U1022" s="2"/>
      <c r="V1022" s="2"/>
      <c r="W1022" s="3"/>
      <c r="X1022" s="3"/>
      <c r="Y1022" s="3"/>
      <c r="Z1022" s="3"/>
      <c r="AA1022" s="3"/>
      <c r="AB1022" s="3"/>
      <c r="AC1022" s="1"/>
      <c r="AD1022" s="3"/>
      <c r="AE1022" s="1"/>
    </row>
    <row r="1023" spans="1:31" x14ac:dyDescent="0.15">
      <c r="A1023" t="s">
        <v>1187</v>
      </c>
      <c r="B1023" t="s">
        <v>1188</v>
      </c>
      <c r="C1023" t="s">
        <v>20</v>
      </c>
      <c r="D1023" t="s">
        <v>1193</v>
      </c>
      <c r="F1023" s="1"/>
      <c r="G1023" s="1"/>
      <c r="H1023" s="2"/>
      <c r="I1023" s="2"/>
      <c r="J1023" s="2"/>
      <c r="K1023" s="2"/>
      <c r="L1023" s="2"/>
      <c r="M1023" s="2"/>
      <c r="N1023" s="2">
        <v>3585</v>
      </c>
      <c r="O1023" s="2"/>
      <c r="P1023" s="1"/>
      <c r="Q1023" s="3"/>
      <c r="R1023" s="1"/>
      <c r="S1023" s="1"/>
      <c r="T1023" s="1"/>
      <c r="U1023" s="2"/>
      <c r="V1023" s="2"/>
      <c r="W1023" s="3"/>
      <c r="X1023" s="3"/>
      <c r="Y1023" s="3"/>
      <c r="Z1023" s="3"/>
      <c r="AA1023" s="3"/>
      <c r="AB1023" s="3"/>
      <c r="AC1023" s="1"/>
      <c r="AD1023" s="3"/>
      <c r="AE1023" s="1"/>
    </row>
    <row r="1024" spans="1:31" x14ac:dyDescent="0.15">
      <c r="A1024" t="s">
        <v>1187</v>
      </c>
      <c r="B1024" t="s">
        <v>1188</v>
      </c>
      <c r="C1024" t="s">
        <v>28</v>
      </c>
      <c r="D1024" t="s">
        <v>1194</v>
      </c>
      <c r="F1024" s="1"/>
      <c r="G1024" s="1"/>
      <c r="H1024" s="2"/>
      <c r="I1024" s="2"/>
      <c r="J1024" s="2"/>
      <c r="K1024" s="2"/>
      <c r="L1024" s="2"/>
      <c r="M1024" s="2"/>
      <c r="N1024" s="2">
        <v>2255</v>
      </c>
      <c r="O1024" s="2"/>
      <c r="P1024" s="1"/>
      <c r="Q1024" s="3"/>
      <c r="R1024" s="1"/>
      <c r="S1024" s="1"/>
      <c r="T1024" s="1"/>
      <c r="U1024" s="2"/>
      <c r="V1024" s="2"/>
      <c r="W1024" s="3"/>
      <c r="X1024" s="3"/>
      <c r="Y1024" s="3"/>
      <c r="Z1024" s="3"/>
      <c r="AA1024" s="3"/>
      <c r="AB1024" s="3"/>
      <c r="AC1024" s="1"/>
      <c r="AD1024" s="3"/>
      <c r="AE1024" s="1"/>
    </row>
    <row r="1025" spans="1:31" x14ac:dyDescent="0.15">
      <c r="A1025" t="s">
        <v>1187</v>
      </c>
      <c r="B1025" t="s">
        <v>1188</v>
      </c>
      <c r="C1025" t="s">
        <v>34</v>
      </c>
      <c r="D1025" t="s">
        <v>1195</v>
      </c>
      <c r="F1025" s="1"/>
      <c r="G1025" s="1"/>
      <c r="H1025" s="2"/>
      <c r="I1025" s="2"/>
      <c r="J1025" s="2"/>
      <c r="K1025" s="2"/>
      <c r="L1025" s="2"/>
      <c r="M1025" s="2"/>
      <c r="N1025" s="2">
        <v>3267</v>
      </c>
      <c r="O1025" s="2"/>
      <c r="P1025" s="1"/>
      <c r="Q1025" s="3"/>
      <c r="R1025" s="1"/>
      <c r="S1025" s="1"/>
      <c r="T1025" s="1"/>
      <c r="U1025" s="2"/>
      <c r="V1025" s="2"/>
      <c r="W1025" s="3"/>
      <c r="X1025" s="3"/>
      <c r="Y1025" s="3"/>
      <c r="Z1025" s="3"/>
      <c r="AA1025" s="3"/>
      <c r="AB1025" s="3"/>
      <c r="AC1025" s="1"/>
      <c r="AD1025" s="3"/>
      <c r="AE1025" s="1"/>
    </row>
    <row r="1026" spans="1:31" x14ac:dyDescent="0.15">
      <c r="A1026" t="s">
        <v>1187</v>
      </c>
      <c r="B1026" t="s">
        <v>1188</v>
      </c>
      <c r="C1026" t="s">
        <v>38</v>
      </c>
      <c r="D1026" t="s">
        <v>1196</v>
      </c>
      <c r="F1026" s="1"/>
      <c r="G1026" s="1"/>
      <c r="H1026" s="2"/>
      <c r="I1026" s="2"/>
      <c r="J1026" s="2"/>
      <c r="K1026" s="2"/>
      <c r="L1026" s="2"/>
      <c r="M1026" s="2"/>
      <c r="N1026" s="2">
        <v>2782</v>
      </c>
      <c r="O1026" s="2"/>
      <c r="P1026" s="1"/>
      <c r="Q1026" s="3"/>
      <c r="R1026" s="1"/>
      <c r="S1026" s="1"/>
      <c r="T1026" s="1"/>
      <c r="U1026" s="2"/>
      <c r="V1026" s="2"/>
      <c r="W1026" s="3"/>
      <c r="X1026" s="3"/>
      <c r="Y1026" s="3"/>
      <c r="Z1026" s="3"/>
      <c r="AA1026" s="3"/>
      <c r="AB1026" s="3"/>
      <c r="AC1026" s="1"/>
      <c r="AD1026" s="3"/>
      <c r="AE1026" s="1"/>
    </row>
    <row r="1027" spans="1:31" x14ac:dyDescent="0.15">
      <c r="A1027" t="s">
        <v>1187</v>
      </c>
      <c r="B1027" t="s">
        <v>1188</v>
      </c>
      <c r="C1027" t="s">
        <v>42</v>
      </c>
      <c r="D1027" t="s">
        <v>1197</v>
      </c>
      <c r="F1027" s="1"/>
      <c r="G1027" s="1"/>
      <c r="H1027" s="2"/>
      <c r="I1027" s="2"/>
      <c r="J1027" s="2"/>
      <c r="K1027" s="2"/>
      <c r="L1027" s="2"/>
      <c r="M1027" s="2"/>
      <c r="N1027" s="2">
        <v>2200</v>
      </c>
      <c r="O1027" s="2"/>
      <c r="P1027" s="1"/>
      <c r="Q1027" s="3"/>
      <c r="R1027" s="1"/>
      <c r="S1027" s="1"/>
      <c r="T1027" s="1"/>
      <c r="U1027" s="2"/>
      <c r="V1027" s="2"/>
      <c r="W1027" s="3"/>
      <c r="X1027" s="3"/>
      <c r="Y1027" s="3"/>
      <c r="Z1027" s="3"/>
      <c r="AA1027" s="3"/>
      <c r="AB1027" s="3"/>
      <c r="AC1027" s="1"/>
      <c r="AD1027" s="3"/>
      <c r="AE1027" s="1"/>
    </row>
    <row r="1028" spans="1:31" x14ac:dyDescent="0.15">
      <c r="A1028" t="s">
        <v>1187</v>
      </c>
      <c r="B1028" t="s">
        <v>1188</v>
      </c>
      <c r="C1028" t="s">
        <v>46</v>
      </c>
      <c r="D1028" t="s">
        <v>1198</v>
      </c>
      <c r="F1028" s="1"/>
      <c r="G1028" s="1"/>
      <c r="H1028" s="2"/>
      <c r="I1028" s="2"/>
      <c r="J1028" s="2"/>
      <c r="K1028" s="2"/>
      <c r="L1028" s="2"/>
      <c r="M1028" s="2"/>
      <c r="N1028" s="2">
        <v>2054</v>
      </c>
      <c r="O1028" s="2"/>
      <c r="P1028" s="1"/>
      <c r="Q1028" s="3"/>
      <c r="R1028" s="1"/>
      <c r="S1028" s="1"/>
      <c r="T1028" s="1"/>
      <c r="U1028" s="2"/>
      <c r="V1028" s="2"/>
      <c r="W1028" s="3"/>
      <c r="X1028" s="3"/>
      <c r="Y1028" s="3"/>
      <c r="Z1028" s="3"/>
      <c r="AA1028" s="3"/>
      <c r="AB1028" s="3"/>
      <c r="AC1028" s="1"/>
      <c r="AD1028" s="3"/>
      <c r="AE1028" s="1"/>
    </row>
    <row r="1029" spans="1:31" x14ac:dyDescent="0.15">
      <c r="A1029" t="s">
        <v>1187</v>
      </c>
      <c r="B1029" t="s">
        <v>1188</v>
      </c>
      <c r="C1029" t="s">
        <v>48</v>
      </c>
      <c r="D1029" t="s">
        <v>1199</v>
      </c>
      <c r="F1029" s="1"/>
      <c r="G1029" s="1"/>
      <c r="H1029" s="2"/>
      <c r="I1029" s="2"/>
      <c r="J1029" s="2"/>
      <c r="K1029" s="2"/>
      <c r="L1029" s="2"/>
      <c r="M1029" s="2"/>
      <c r="N1029" s="2">
        <v>3025</v>
      </c>
      <c r="O1029" s="2"/>
      <c r="P1029" s="1"/>
      <c r="Q1029" s="3"/>
      <c r="R1029" s="1"/>
      <c r="S1029" s="1"/>
      <c r="T1029" s="1"/>
      <c r="U1029" s="2"/>
      <c r="V1029" s="2"/>
      <c r="W1029" s="3"/>
      <c r="X1029" s="3"/>
      <c r="Y1029" s="3"/>
      <c r="Z1029" s="3"/>
      <c r="AA1029" s="3"/>
      <c r="AB1029" s="3"/>
      <c r="AC1029" s="1"/>
      <c r="AD1029" s="3"/>
      <c r="AE1029" s="1"/>
    </row>
    <row r="1030" spans="1:31" x14ac:dyDescent="0.15">
      <c r="A1030" t="s">
        <v>1187</v>
      </c>
      <c r="B1030" t="s">
        <v>1188</v>
      </c>
      <c r="C1030" t="s">
        <v>249</v>
      </c>
      <c r="D1030" t="s">
        <v>1200</v>
      </c>
      <c r="F1030" s="1"/>
      <c r="G1030" s="1"/>
      <c r="H1030" s="2"/>
      <c r="I1030" s="2"/>
      <c r="J1030" s="2"/>
      <c r="K1030" s="2"/>
      <c r="L1030" s="2"/>
      <c r="M1030" s="2"/>
      <c r="N1030" s="2">
        <v>2728</v>
      </c>
      <c r="O1030" s="2"/>
      <c r="P1030" s="1"/>
      <c r="Q1030" s="3"/>
      <c r="R1030" s="1"/>
      <c r="S1030" s="1"/>
      <c r="T1030" s="1"/>
      <c r="U1030" s="2"/>
      <c r="V1030" s="2"/>
      <c r="W1030" s="3"/>
      <c r="X1030" s="3"/>
      <c r="Y1030" s="3"/>
      <c r="Z1030" s="3"/>
      <c r="AA1030" s="3"/>
      <c r="AB1030" s="3"/>
      <c r="AC1030" s="1"/>
      <c r="AD1030" s="3"/>
      <c r="AE1030" s="1"/>
    </row>
    <row r="1031" spans="1:31" x14ac:dyDescent="0.15">
      <c r="A1031" t="s">
        <v>1201</v>
      </c>
      <c r="B1031" t="s">
        <v>1202</v>
      </c>
      <c r="C1031" t="s">
        <v>10</v>
      </c>
      <c r="D1031" t="s">
        <v>1203</v>
      </c>
      <c r="F1031" s="1"/>
      <c r="G1031" s="1"/>
      <c r="H1031" s="2"/>
      <c r="I1031" s="2"/>
      <c r="J1031" s="2"/>
      <c r="K1031" s="2"/>
      <c r="L1031" s="2"/>
      <c r="M1031" s="2"/>
      <c r="N1031" s="2">
        <v>3597</v>
      </c>
      <c r="O1031" s="2"/>
      <c r="P1031" s="1"/>
      <c r="Q1031" s="3"/>
      <c r="R1031" s="1"/>
      <c r="S1031" s="1"/>
      <c r="T1031" s="1"/>
      <c r="U1031" s="2"/>
      <c r="V1031" s="2"/>
      <c r="W1031" s="3"/>
      <c r="X1031" s="3"/>
      <c r="Y1031" s="3"/>
      <c r="Z1031" s="3"/>
      <c r="AA1031" s="3"/>
      <c r="AB1031" s="3"/>
      <c r="AC1031" s="1"/>
      <c r="AD1031" s="3"/>
      <c r="AE1031" s="1"/>
    </row>
    <row r="1032" spans="1:31" x14ac:dyDescent="0.15">
      <c r="A1032" t="s">
        <v>1201</v>
      </c>
      <c r="B1032" t="s">
        <v>1202</v>
      </c>
      <c r="C1032" t="s">
        <v>12</v>
      </c>
      <c r="D1032" t="s">
        <v>1204</v>
      </c>
      <c r="F1032" s="1"/>
      <c r="G1032" s="1"/>
      <c r="H1032" s="2"/>
      <c r="I1032" s="2"/>
      <c r="J1032" s="2"/>
      <c r="K1032" s="2"/>
      <c r="L1032" s="2"/>
      <c r="M1032" s="2"/>
      <c r="N1032" s="2">
        <v>3245</v>
      </c>
      <c r="O1032" s="2"/>
      <c r="P1032" s="1"/>
      <c r="Q1032" s="3"/>
      <c r="R1032" s="1"/>
      <c r="S1032" s="1"/>
      <c r="T1032" s="1"/>
      <c r="U1032" s="2"/>
      <c r="V1032" s="2"/>
      <c r="W1032" s="3"/>
      <c r="X1032" s="3"/>
      <c r="Y1032" s="3"/>
      <c r="Z1032" s="3"/>
      <c r="AA1032" s="3"/>
      <c r="AB1032" s="3"/>
      <c r="AC1032" s="1"/>
      <c r="AD1032" s="3"/>
      <c r="AE1032" s="1"/>
    </row>
    <row r="1033" spans="1:31" x14ac:dyDescent="0.15">
      <c r="A1033" t="s">
        <v>1201</v>
      </c>
      <c r="B1033" t="s">
        <v>1202</v>
      </c>
      <c r="C1033" t="s">
        <v>14</v>
      </c>
      <c r="D1033" t="s">
        <v>1205</v>
      </c>
      <c r="F1033" s="1"/>
      <c r="G1033" s="1"/>
      <c r="H1033" s="2"/>
      <c r="I1033" s="2"/>
      <c r="J1033" s="2"/>
      <c r="K1033" s="2"/>
      <c r="L1033" s="2"/>
      <c r="M1033" s="2"/>
      <c r="N1033" s="2">
        <v>3509</v>
      </c>
      <c r="O1033" s="2"/>
      <c r="P1033" s="1"/>
      <c r="Q1033" s="3"/>
      <c r="R1033" s="1"/>
      <c r="S1033" s="1"/>
      <c r="T1033" s="1"/>
      <c r="U1033" s="2"/>
      <c r="V1033" s="2"/>
      <c r="W1033" s="3"/>
      <c r="X1033" s="3"/>
      <c r="Y1033" s="3"/>
      <c r="Z1033" s="3"/>
      <c r="AA1033" s="3"/>
      <c r="AB1033" s="3"/>
      <c r="AC1033" s="1"/>
      <c r="AD1033" s="3"/>
      <c r="AE1033" s="1"/>
    </row>
    <row r="1034" spans="1:31" x14ac:dyDescent="0.15">
      <c r="A1034" t="s">
        <v>1201</v>
      </c>
      <c r="B1034" t="s">
        <v>1202</v>
      </c>
      <c r="C1034" t="s">
        <v>16</v>
      </c>
      <c r="D1034" t="s">
        <v>1206</v>
      </c>
      <c r="F1034" s="1"/>
      <c r="G1034" s="1"/>
      <c r="H1034" s="2"/>
      <c r="I1034" s="2"/>
      <c r="J1034" s="2"/>
      <c r="K1034" s="2"/>
      <c r="L1034" s="2"/>
      <c r="M1034" s="2"/>
      <c r="N1034" s="2">
        <v>3515</v>
      </c>
      <c r="O1034" s="2"/>
      <c r="P1034" s="1"/>
      <c r="Q1034" s="3"/>
      <c r="R1034" s="1"/>
      <c r="S1034" s="1"/>
      <c r="T1034" s="1"/>
      <c r="U1034" s="2"/>
      <c r="V1034" s="2"/>
      <c r="W1034" s="3"/>
      <c r="X1034" s="3"/>
      <c r="Y1034" s="3"/>
      <c r="Z1034" s="3"/>
      <c r="AA1034" s="3"/>
      <c r="AB1034" s="3"/>
      <c r="AC1034" s="1"/>
      <c r="AD1034" s="3"/>
      <c r="AE1034" s="1"/>
    </row>
    <row r="1035" spans="1:31" x14ac:dyDescent="0.15">
      <c r="A1035" t="s">
        <v>1201</v>
      </c>
      <c r="B1035" t="s">
        <v>1202</v>
      </c>
      <c r="C1035" t="s">
        <v>18</v>
      </c>
      <c r="D1035" t="s">
        <v>1207</v>
      </c>
      <c r="F1035" s="1"/>
      <c r="G1035" s="1"/>
      <c r="H1035" s="2"/>
      <c r="I1035" s="2"/>
      <c r="J1035" s="2"/>
      <c r="K1035" s="2"/>
      <c r="L1035" s="2"/>
      <c r="M1035" s="2"/>
      <c r="N1035" s="2">
        <v>5005</v>
      </c>
      <c r="O1035" s="2"/>
      <c r="P1035" s="1"/>
      <c r="Q1035" s="3"/>
      <c r="R1035" s="1"/>
      <c r="S1035" s="1"/>
      <c r="T1035" s="1"/>
      <c r="U1035" s="2"/>
      <c r="V1035" s="2"/>
      <c r="W1035" s="3"/>
      <c r="X1035" s="3"/>
      <c r="Y1035" s="3"/>
      <c r="Z1035" s="3"/>
      <c r="AA1035" s="3"/>
      <c r="AB1035" s="3"/>
      <c r="AC1035" s="1"/>
      <c r="AD1035" s="3"/>
      <c r="AE1035" s="1"/>
    </row>
    <row r="1036" spans="1:31" x14ac:dyDescent="0.15">
      <c r="A1036" t="s">
        <v>1201</v>
      </c>
      <c r="B1036" t="s">
        <v>1202</v>
      </c>
      <c r="C1036" t="s">
        <v>22</v>
      </c>
      <c r="D1036" t="s">
        <v>1208</v>
      </c>
      <c r="F1036" s="1"/>
      <c r="G1036" s="1"/>
      <c r="H1036" s="2"/>
      <c r="I1036" s="2"/>
      <c r="J1036" s="2"/>
      <c r="K1036" s="2"/>
      <c r="L1036" s="2"/>
      <c r="M1036" s="2"/>
      <c r="N1036" s="2">
        <v>3300</v>
      </c>
      <c r="O1036" s="2"/>
      <c r="P1036" s="1"/>
      <c r="Q1036" s="3"/>
      <c r="R1036" s="1"/>
      <c r="S1036" s="1"/>
      <c r="T1036" s="1"/>
      <c r="U1036" s="2"/>
      <c r="V1036" s="2"/>
      <c r="W1036" s="3"/>
      <c r="X1036" s="3"/>
      <c r="Y1036" s="3"/>
      <c r="Z1036" s="3"/>
      <c r="AA1036" s="3"/>
      <c r="AB1036" s="3"/>
      <c r="AC1036" s="1"/>
      <c r="AD1036" s="3"/>
      <c r="AE1036" s="1"/>
    </row>
    <row r="1037" spans="1:31" x14ac:dyDescent="0.15">
      <c r="A1037" t="s">
        <v>1201</v>
      </c>
      <c r="B1037" t="s">
        <v>1202</v>
      </c>
      <c r="C1037" t="s">
        <v>26</v>
      </c>
      <c r="D1037" t="s">
        <v>1209</v>
      </c>
      <c r="F1037" s="1"/>
      <c r="G1037" s="1"/>
      <c r="H1037" s="2"/>
      <c r="I1037" s="2"/>
      <c r="J1037" s="2"/>
      <c r="K1037" s="2"/>
      <c r="L1037" s="2"/>
      <c r="M1037" s="2"/>
      <c r="N1037" s="2">
        <v>4766</v>
      </c>
      <c r="O1037" s="2"/>
      <c r="P1037" s="1"/>
      <c r="Q1037" s="3"/>
      <c r="R1037" s="1"/>
      <c r="S1037" s="1"/>
      <c r="T1037" s="1"/>
      <c r="U1037" s="2"/>
      <c r="V1037" s="2"/>
      <c r="W1037" s="3"/>
      <c r="X1037" s="3"/>
      <c r="Y1037" s="3"/>
      <c r="Z1037" s="3"/>
      <c r="AA1037" s="3"/>
      <c r="AB1037" s="3"/>
      <c r="AC1037" s="1"/>
      <c r="AD1037" s="3"/>
      <c r="AE1037" s="1"/>
    </row>
    <row r="1038" spans="1:31" x14ac:dyDescent="0.15">
      <c r="A1038" t="s">
        <v>1201</v>
      </c>
      <c r="B1038" t="s">
        <v>1202</v>
      </c>
      <c r="C1038" t="s">
        <v>32</v>
      </c>
      <c r="D1038" t="s">
        <v>1210</v>
      </c>
      <c r="F1038" s="1"/>
      <c r="G1038" s="1"/>
      <c r="H1038" s="2"/>
      <c r="I1038" s="2"/>
      <c r="J1038" s="2"/>
      <c r="K1038" s="2"/>
      <c r="L1038" s="2"/>
      <c r="M1038" s="2"/>
      <c r="N1038" s="2">
        <v>3330</v>
      </c>
      <c r="O1038" s="2"/>
      <c r="P1038" s="1"/>
      <c r="Q1038" s="3"/>
      <c r="R1038" s="1"/>
      <c r="S1038" s="1"/>
      <c r="T1038" s="1"/>
      <c r="U1038" s="2"/>
      <c r="V1038" s="2"/>
      <c r="W1038" s="3"/>
      <c r="X1038" s="3"/>
      <c r="Y1038" s="3"/>
      <c r="Z1038" s="3"/>
      <c r="AA1038" s="3"/>
      <c r="AB1038" s="3"/>
      <c r="AC1038" s="1"/>
      <c r="AD1038" s="3"/>
      <c r="AE1038" s="1"/>
    </row>
    <row r="1039" spans="1:31" x14ac:dyDescent="0.15">
      <c r="A1039" t="s">
        <v>1201</v>
      </c>
      <c r="B1039" t="s">
        <v>1202</v>
      </c>
      <c r="C1039" t="s">
        <v>240</v>
      </c>
      <c r="D1039" t="s">
        <v>1211</v>
      </c>
      <c r="F1039" s="1"/>
      <c r="G1039" s="1"/>
      <c r="H1039" s="2"/>
      <c r="I1039" s="2"/>
      <c r="J1039" s="2"/>
      <c r="K1039" s="2"/>
      <c r="L1039" s="2"/>
      <c r="M1039" s="2"/>
      <c r="N1039" s="2">
        <v>4807</v>
      </c>
      <c r="O1039" s="2"/>
      <c r="P1039" s="1"/>
      <c r="Q1039" s="3"/>
      <c r="R1039" s="1"/>
      <c r="S1039" s="1"/>
      <c r="T1039" s="1"/>
      <c r="U1039" s="2"/>
      <c r="V1039" s="2"/>
      <c r="W1039" s="3"/>
      <c r="X1039" s="3"/>
      <c r="Y1039" s="3"/>
      <c r="Z1039" s="3"/>
      <c r="AA1039" s="3"/>
      <c r="AB1039" s="3"/>
      <c r="AC1039" s="1"/>
      <c r="AD1039" s="3"/>
      <c r="AE1039" s="1"/>
    </row>
    <row r="1040" spans="1:31" x14ac:dyDescent="0.15">
      <c r="A1040" t="s">
        <v>1201</v>
      </c>
      <c r="B1040" t="s">
        <v>1202</v>
      </c>
      <c r="C1040" t="s">
        <v>242</v>
      </c>
      <c r="D1040" t="s">
        <v>1212</v>
      </c>
      <c r="F1040" s="1"/>
      <c r="G1040" s="1"/>
      <c r="H1040" s="2"/>
      <c r="I1040" s="2"/>
      <c r="J1040" s="2"/>
      <c r="K1040" s="2"/>
      <c r="L1040" s="2"/>
      <c r="M1040" s="2"/>
      <c r="N1040" s="2">
        <v>2697</v>
      </c>
      <c r="O1040" s="2"/>
      <c r="P1040" s="1"/>
      <c r="Q1040" s="3"/>
      <c r="R1040" s="1"/>
      <c r="S1040" s="1"/>
      <c r="T1040" s="1"/>
      <c r="U1040" s="2"/>
      <c r="V1040" s="2"/>
      <c r="W1040" s="3"/>
      <c r="X1040" s="3"/>
      <c r="Y1040" s="3"/>
      <c r="Z1040" s="3"/>
      <c r="AA1040" s="3"/>
      <c r="AB1040" s="3"/>
      <c r="AC1040" s="1"/>
      <c r="AD1040" s="3"/>
      <c r="AE1040" s="1"/>
    </row>
    <row r="1041" spans="1:31" x14ac:dyDescent="0.15">
      <c r="A1041" t="s">
        <v>1201</v>
      </c>
      <c r="B1041" t="s">
        <v>1202</v>
      </c>
      <c r="C1041" t="s">
        <v>44</v>
      </c>
      <c r="D1041" t="s">
        <v>1213</v>
      </c>
      <c r="F1041" s="1"/>
      <c r="G1041" s="1"/>
      <c r="H1041" s="2"/>
      <c r="I1041" s="2"/>
      <c r="J1041" s="2"/>
      <c r="K1041" s="2"/>
      <c r="L1041" s="2"/>
      <c r="M1041" s="2"/>
      <c r="N1041" s="2">
        <v>3980</v>
      </c>
      <c r="O1041" s="2"/>
      <c r="P1041" s="1"/>
      <c r="Q1041" s="3"/>
      <c r="R1041" s="1"/>
      <c r="S1041" s="1"/>
      <c r="T1041" s="1"/>
      <c r="U1041" s="2"/>
      <c r="V1041" s="2"/>
      <c r="W1041" s="3"/>
      <c r="X1041" s="3"/>
      <c r="Y1041" s="3"/>
      <c r="Z1041" s="3"/>
      <c r="AA1041" s="3"/>
      <c r="AB1041" s="3"/>
      <c r="AC1041" s="1"/>
      <c r="AD1041" s="3"/>
      <c r="AE1041" s="1"/>
    </row>
    <row r="1042" spans="1:31" x14ac:dyDescent="0.15">
      <c r="A1042" t="s">
        <v>1201</v>
      </c>
      <c r="B1042" t="s">
        <v>1202</v>
      </c>
      <c r="C1042" t="s">
        <v>202</v>
      </c>
      <c r="D1042" t="s">
        <v>1214</v>
      </c>
      <c r="F1042" s="1"/>
      <c r="G1042" s="1"/>
      <c r="H1042" s="2"/>
      <c r="I1042" s="2"/>
      <c r="J1042" s="2"/>
      <c r="K1042" s="2"/>
      <c r="L1042" s="2"/>
      <c r="M1042" s="2"/>
      <c r="N1042" s="2">
        <v>3540</v>
      </c>
      <c r="O1042" s="2"/>
      <c r="P1042" s="1"/>
      <c r="Q1042" s="3"/>
      <c r="R1042" s="1"/>
      <c r="S1042" s="1"/>
      <c r="T1042" s="1"/>
      <c r="U1042" s="2"/>
      <c r="V1042" s="2"/>
      <c r="W1042" s="3"/>
      <c r="X1042" s="3"/>
      <c r="Y1042" s="3"/>
      <c r="Z1042" s="3"/>
      <c r="AA1042" s="3"/>
      <c r="AB1042" s="3"/>
      <c r="AC1042" s="1"/>
      <c r="AD1042" s="3"/>
      <c r="AE1042" s="1"/>
    </row>
    <row r="1043" spans="1:31" x14ac:dyDescent="0.15">
      <c r="A1043" t="s">
        <v>1201</v>
      </c>
      <c r="B1043" t="s">
        <v>1202</v>
      </c>
      <c r="C1043" t="s">
        <v>52</v>
      </c>
      <c r="D1043" t="s">
        <v>1215</v>
      </c>
      <c r="F1043" s="1"/>
      <c r="G1043" s="1"/>
      <c r="H1043" s="2"/>
      <c r="I1043" s="2"/>
      <c r="J1043" s="2"/>
      <c r="K1043" s="2"/>
      <c r="L1043" s="2"/>
      <c r="M1043" s="2"/>
      <c r="N1043" s="2">
        <v>3047</v>
      </c>
      <c r="O1043" s="2"/>
      <c r="P1043" s="1"/>
      <c r="Q1043" s="3"/>
      <c r="R1043" s="1"/>
      <c r="S1043" s="1"/>
      <c r="T1043" s="1"/>
      <c r="U1043" s="2"/>
      <c r="V1043" s="2"/>
      <c r="W1043" s="3"/>
      <c r="X1043" s="3"/>
      <c r="Y1043" s="3"/>
      <c r="Z1043" s="3"/>
      <c r="AA1043" s="3"/>
      <c r="AB1043" s="3"/>
      <c r="AC1043" s="1"/>
      <c r="AD1043" s="3"/>
      <c r="AE1043" s="1"/>
    </row>
    <row r="1044" spans="1:31" x14ac:dyDescent="0.15">
      <c r="A1044" t="s">
        <v>1201</v>
      </c>
      <c r="B1044" t="s">
        <v>1202</v>
      </c>
      <c r="C1044" t="s">
        <v>54</v>
      </c>
      <c r="D1044" t="s">
        <v>1216</v>
      </c>
      <c r="F1044" s="1"/>
      <c r="G1044" s="1"/>
      <c r="H1044" s="2"/>
      <c r="I1044" s="2"/>
      <c r="J1044" s="2"/>
      <c r="K1044" s="2"/>
      <c r="L1044" s="2"/>
      <c r="M1044" s="2"/>
      <c r="N1044" s="2">
        <v>4275</v>
      </c>
      <c r="O1044" s="2"/>
      <c r="P1044" s="1"/>
      <c r="Q1044" s="3"/>
      <c r="R1044" s="1"/>
      <c r="S1044" s="1"/>
      <c r="T1044" s="1"/>
      <c r="U1044" s="2"/>
      <c r="V1044" s="2"/>
      <c r="W1044" s="3"/>
      <c r="X1044" s="3"/>
      <c r="Y1044" s="3"/>
      <c r="Z1044" s="3"/>
      <c r="AA1044" s="3"/>
      <c r="AB1044" s="3"/>
      <c r="AC1044" s="1"/>
      <c r="AD1044" s="3"/>
      <c r="AE1044" s="1"/>
    </row>
    <row r="1045" spans="1:31" x14ac:dyDescent="0.15">
      <c r="A1045" s="101" t="s">
        <v>1973</v>
      </c>
      <c r="B1045" t="s">
        <v>1202</v>
      </c>
      <c r="C1045" t="s">
        <v>183</v>
      </c>
      <c r="D1045" t="s">
        <v>1217</v>
      </c>
      <c r="F1045" s="1"/>
      <c r="G1045" s="1"/>
      <c r="H1045" s="2"/>
      <c r="I1045" s="2"/>
      <c r="J1045" s="2"/>
      <c r="K1045" s="2"/>
      <c r="L1045" s="2"/>
      <c r="M1045" s="2"/>
      <c r="N1045" s="2" t="s">
        <v>1</v>
      </c>
      <c r="O1045" s="2"/>
      <c r="P1045" s="1"/>
      <c r="Q1045" s="3"/>
      <c r="R1045" s="1"/>
      <c r="S1045" s="1"/>
      <c r="T1045" s="1"/>
      <c r="U1045" s="2"/>
      <c r="V1045" s="2"/>
      <c r="W1045" s="3"/>
      <c r="X1045" s="3"/>
      <c r="Y1045" s="3"/>
      <c r="Z1045" s="3"/>
      <c r="AA1045" s="3"/>
      <c r="AB1045" s="3"/>
      <c r="AC1045" s="1"/>
      <c r="AD1045" s="3"/>
      <c r="AE1045" s="1"/>
    </row>
    <row r="1046" spans="1:31" x14ac:dyDescent="0.15">
      <c r="A1046" s="101" t="s">
        <v>1973</v>
      </c>
      <c r="B1046" t="s">
        <v>1202</v>
      </c>
      <c r="C1046" t="s">
        <v>185</v>
      </c>
      <c r="D1046" t="s">
        <v>1218</v>
      </c>
      <c r="F1046" s="1"/>
      <c r="G1046" s="1"/>
      <c r="H1046" s="2"/>
      <c r="I1046" s="2"/>
      <c r="J1046" s="2"/>
      <c r="K1046" s="2"/>
      <c r="L1046" s="2"/>
      <c r="M1046" s="2"/>
      <c r="N1046" s="2" t="s">
        <v>1</v>
      </c>
      <c r="O1046" s="2"/>
      <c r="P1046" s="1"/>
      <c r="Q1046" s="3"/>
      <c r="R1046" s="1"/>
      <c r="S1046" s="1"/>
      <c r="T1046" s="1"/>
      <c r="U1046" s="2"/>
      <c r="V1046" s="2"/>
      <c r="W1046" s="3"/>
      <c r="X1046" s="3"/>
      <c r="Y1046" s="3"/>
      <c r="Z1046" s="3"/>
      <c r="AA1046" s="3"/>
      <c r="AB1046" s="3"/>
      <c r="AC1046" s="1"/>
      <c r="AD1046" s="3"/>
      <c r="AE1046" s="1"/>
    </row>
    <row r="1047" spans="1:31" x14ac:dyDescent="0.15">
      <c r="A1047" t="s">
        <v>1219</v>
      </c>
      <c r="B1047" t="s">
        <v>1220</v>
      </c>
      <c r="C1047" t="s">
        <v>12</v>
      </c>
      <c r="D1047" t="s">
        <v>1221</v>
      </c>
      <c r="F1047" s="1"/>
      <c r="G1047" s="1"/>
      <c r="H1047" s="2"/>
      <c r="I1047" s="2"/>
      <c r="J1047" s="2"/>
      <c r="K1047" s="2"/>
      <c r="L1047" s="2"/>
      <c r="M1047" s="2"/>
      <c r="N1047" s="2">
        <v>2612</v>
      </c>
      <c r="O1047" s="2"/>
      <c r="P1047" s="1"/>
      <c r="Q1047" s="3"/>
      <c r="R1047" s="1"/>
      <c r="S1047" s="1"/>
      <c r="T1047" s="1"/>
      <c r="U1047" s="2"/>
      <c r="V1047" s="2"/>
      <c r="W1047" s="3"/>
      <c r="X1047" s="3"/>
      <c r="Y1047" s="3"/>
      <c r="Z1047" s="3"/>
      <c r="AA1047" s="3"/>
      <c r="AB1047" s="3"/>
      <c r="AC1047" s="1"/>
      <c r="AD1047" s="3"/>
      <c r="AE1047" s="1"/>
    </row>
    <row r="1048" spans="1:31" x14ac:dyDescent="0.15">
      <c r="A1048" t="s">
        <v>1219</v>
      </c>
      <c r="B1048" t="s">
        <v>1220</v>
      </c>
      <c r="C1048" t="s">
        <v>18</v>
      </c>
      <c r="D1048" t="s">
        <v>1222</v>
      </c>
      <c r="F1048" s="1"/>
      <c r="G1048" s="1"/>
      <c r="H1048" s="2"/>
      <c r="I1048" s="2"/>
      <c r="J1048" s="2"/>
      <c r="K1048" s="2"/>
      <c r="L1048" s="2"/>
      <c r="M1048" s="2"/>
      <c r="N1048" s="2">
        <v>3740</v>
      </c>
      <c r="O1048" s="2"/>
      <c r="P1048" s="1"/>
      <c r="Q1048" s="3"/>
      <c r="R1048" s="1"/>
      <c r="S1048" s="1"/>
      <c r="T1048" s="1"/>
      <c r="U1048" s="2"/>
      <c r="V1048" s="2"/>
      <c r="W1048" s="3"/>
      <c r="X1048" s="3"/>
      <c r="Y1048" s="3"/>
      <c r="Z1048" s="3"/>
      <c r="AA1048" s="3"/>
      <c r="AB1048" s="3"/>
      <c r="AC1048" s="1"/>
      <c r="AD1048" s="3"/>
      <c r="AE1048" s="1"/>
    </row>
    <row r="1049" spans="1:31" x14ac:dyDescent="0.15">
      <c r="A1049" t="s">
        <v>1219</v>
      </c>
      <c r="B1049" t="s">
        <v>1220</v>
      </c>
      <c r="C1049" t="s">
        <v>22</v>
      </c>
      <c r="D1049" t="s">
        <v>1223</v>
      </c>
      <c r="F1049" s="1"/>
      <c r="G1049" s="1"/>
      <c r="H1049" s="2"/>
      <c r="I1049" s="2"/>
      <c r="J1049" s="2"/>
      <c r="K1049" s="2"/>
      <c r="L1049" s="2"/>
      <c r="M1049" s="2"/>
      <c r="N1049" s="2">
        <v>1980</v>
      </c>
      <c r="O1049" s="2"/>
      <c r="P1049" s="1"/>
      <c r="Q1049" s="3"/>
      <c r="R1049" s="1"/>
      <c r="S1049" s="1"/>
      <c r="T1049" s="1"/>
      <c r="U1049" s="2"/>
      <c r="V1049" s="2"/>
      <c r="W1049" s="3"/>
      <c r="X1049" s="3"/>
      <c r="Y1049" s="3"/>
      <c r="Z1049" s="3"/>
      <c r="AA1049" s="3"/>
      <c r="AB1049" s="3"/>
      <c r="AC1049" s="1"/>
      <c r="AD1049" s="3"/>
      <c r="AE1049" s="1"/>
    </row>
    <row r="1050" spans="1:31" x14ac:dyDescent="0.15">
      <c r="A1050" t="s">
        <v>1219</v>
      </c>
      <c r="B1050" t="s">
        <v>1220</v>
      </c>
      <c r="C1050" t="s">
        <v>32</v>
      </c>
      <c r="D1050" t="s">
        <v>1224</v>
      </c>
      <c r="F1050" s="1"/>
      <c r="G1050" s="1"/>
      <c r="H1050" s="2"/>
      <c r="I1050" s="2"/>
      <c r="J1050" s="2"/>
      <c r="K1050" s="2"/>
      <c r="L1050" s="2"/>
      <c r="M1050" s="2"/>
      <c r="N1050" s="2">
        <v>2750</v>
      </c>
      <c r="O1050" s="2"/>
      <c r="P1050" s="1"/>
      <c r="Q1050" s="3"/>
      <c r="R1050" s="1"/>
      <c r="S1050" s="1"/>
      <c r="T1050" s="1"/>
      <c r="U1050" s="2"/>
      <c r="V1050" s="2"/>
      <c r="W1050" s="3"/>
      <c r="X1050" s="3"/>
      <c r="Y1050" s="3"/>
      <c r="Z1050" s="3"/>
      <c r="AA1050" s="3"/>
      <c r="AB1050" s="3"/>
      <c r="AC1050" s="1"/>
      <c r="AD1050" s="3"/>
      <c r="AE1050" s="1"/>
    </row>
    <row r="1051" spans="1:31" x14ac:dyDescent="0.15">
      <c r="A1051" t="s">
        <v>1219</v>
      </c>
      <c r="B1051" t="s">
        <v>1220</v>
      </c>
      <c r="C1051" t="s">
        <v>240</v>
      </c>
      <c r="D1051" t="s">
        <v>1225</v>
      </c>
      <c r="F1051" s="1"/>
      <c r="G1051" s="1"/>
      <c r="H1051" s="2"/>
      <c r="I1051" s="2"/>
      <c r="J1051" s="2"/>
      <c r="K1051" s="2"/>
      <c r="L1051" s="2"/>
      <c r="M1051" s="2"/>
      <c r="N1051" s="2">
        <v>3660</v>
      </c>
      <c r="O1051" s="2"/>
      <c r="P1051" s="1"/>
      <c r="Q1051" s="3"/>
      <c r="R1051" s="1"/>
      <c r="S1051" s="1"/>
      <c r="T1051" s="1"/>
      <c r="U1051" s="2"/>
      <c r="V1051" s="2"/>
      <c r="W1051" s="3"/>
      <c r="X1051" s="3"/>
      <c r="Y1051" s="3"/>
      <c r="Z1051" s="3"/>
      <c r="AA1051" s="3"/>
      <c r="AB1051" s="3"/>
      <c r="AC1051" s="1"/>
      <c r="AD1051" s="3"/>
      <c r="AE1051" s="1"/>
    </row>
    <row r="1052" spans="1:31" x14ac:dyDescent="0.15">
      <c r="A1052" t="s">
        <v>1219</v>
      </c>
      <c r="B1052" t="s">
        <v>1220</v>
      </c>
      <c r="C1052" t="s">
        <v>36</v>
      </c>
      <c r="D1052" t="s">
        <v>1226</v>
      </c>
      <c r="F1052" s="1"/>
      <c r="G1052" s="1"/>
      <c r="H1052" s="2"/>
      <c r="I1052" s="2"/>
      <c r="J1052" s="2"/>
      <c r="K1052" s="2"/>
      <c r="L1052" s="2"/>
      <c r="M1052" s="2"/>
      <c r="N1052" s="2">
        <v>2772</v>
      </c>
      <c r="O1052" s="2"/>
      <c r="P1052" s="1"/>
      <c r="Q1052" s="3"/>
      <c r="R1052" s="1"/>
      <c r="S1052" s="1"/>
      <c r="T1052" s="1"/>
      <c r="U1052" s="2"/>
      <c r="V1052" s="2"/>
      <c r="W1052" s="3"/>
      <c r="X1052" s="3"/>
      <c r="Y1052" s="3"/>
      <c r="Z1052" s="3"/>
      <c r="AA1052" s="3"/>
      <c r="AB1052" s="3"/>
      <c r="AC1052" s="1"/>
      <c r="AD1052" s="3"/>
      <c r="AE1052" s="1"/>
    </row>
    <row r="1053" spans="1:31" x14ac:dyDescent="0.15">
      <c r="A1053" t="s">
        <v>1219</v>
      </c>
      <c r="B1053" t="s">
        <v>1220</v>
      </c>
      <c r="C1053" t="s">
        <v>40</v>
      </c>
      <c r="D1053" t="s">
        <v>1227</v>
      </c>
      <c r="F1053" s="1"/>
      <c r="G1053" s="1"/>
      <c r="H1053" s="2"/>
      <c r="I1053" s="2"/>
      <c r="J1053" s="2"/>
      <c r="K1053" s="2"/>
      <c r="L1053" s="2"/>
      <c r="M1053" s="2"/>
      <c r="N1053" s="2">
        <v>2563</v>
      </c>
      <c r="O1053" s="2"/>
      <c r="P1053" s="1"/>
      <c r="Q1053" s="3"/>
      <c r="R1053" s="1"/>
      <c r="S1053" s="1"/>
      <c r="T1053" s="1"/>
      <c r="U1053" s="2"/>
      <c r="V1053" s="2"/>
      <c r="W1053" s="3"/>
      <c r="X1053" s="3"/>
      <c r="Y1053" s="3"/>
      <c r="Z1053" s="3"/>
      <c r="AA1053" s="3"/>
      <c r="AB1053" s="3"/>
      <c r="AC1053" s="1"/>
      <c r="AD1053" s="3"/>
      <c r="AE1053" s="1"/>
    </row>
    <row r="1054" spans="1:31" x14ac:dyDescent="0.15">
      <c r="A1054" t="s">
        <v>1219</v>
      </c>
      <c r="B1054" t="s">
        <v>1220</v>
      </c>
      <c r="C1054" t="s">
        <v>42</v>
      </c>
      <c r="D1054" t="s">
        <v>1228</v>
      </c>
      <c r="F1054" s="1"/>
      <c r="G1054" s="1"/>
      <c r="H1054" s="2"/>
      <c r="I1054" s="2"/>
      <c r="J1054" s="2"/>
      <c r="K1054" s="2"/>
      <c r="L1054" s="2"/>
      <c r="M1054" s="2"/>
      <c r="N1054" s="2">
        <v>3575</v>
      </c>
      <c r="O1054" s="2"/>
      <c r="P1054" s="1"/>
      <c r="Q1054" s="3"/>
      <c r="R1054" s="1"/>
      <c r="S1054" s="1"/>
      <c r="T1054" s="1"/>
      <c r="U1054" s="2"/>
      <c r="V1054" s="2"/>
      <c r="W1054" s="3"/>
      <c r="X1054" s="3"/>
      <c r="Y1054" s="3"/>
      <c r="Z1054" s="3"/>
      <c r="AA1054" s="3"/>
      <c r="AB1054" s="3"/>
      <c r="AC1054" s="1"/>
      <c r="AD1054" s="3"/>
      <c r="AE1054" s="1"/>
    </row>
    <row r="1055" spans="1:31" x14ac:dyDescent="0.15">
      <c r="A1055" t="s">
        <v>1219</v>
      </c>
      <c r="B1055" t="s">
        <v>1220</v>
      </c>
      <c r="C1055" t="s">
        <v>46</v>
      </c>
      <c r="D1055" t="s">
        <v>1229</v>
      </c>
      <c r="F1055" s="1"/>
      <c r="G1055" s="1"/>
      <c r="H1055" s="2"/>
      <c r="I1055" s="2"/>
      <c r="J1055" s="2"/>
      <c r="K1055" s="2"/>
      <c r="L1055" s="2"/>
      <c r="M1055" s="2"/>
      <c r="N1055" s="2">
        <v>4268</v>
      </c>
      <c r="O1055" s="2"/>
      <c r="P1055" s="1"/>
      <c r="Q1055" s="3"/>
      <c r="R1055" s="1"/>
      <c r="S1055" s="1"/>
      <c r="T1055" s="1"/>
      <c r="U1055" s="2"/>
      <c r="V1055" s="2"/>
      <c r="W1055" s="3"/>
      <c r="X1055" s="3"/>
      <c r="Y1055" s="3"/>
      <c r="Z1055" s="3"/>
      <c r="AA1055" s="3"/>
      <c r="AB1055" s="3"/>
      <c r="AC1055" s="1"/>
      <c r="AD1055" s="3"/>
      <c r="AE1055" s="1"/>
    </row>
    <row r="1056" spans="1:31" x14ac:dyDescent="0.15">
      <c r="A1056" t="s">
        <v>1219</v>
      </c>
      <c r="B1056" t="s">
        <v>1220</v>
      </c>
      <c r="C1056" t="s">
        <v>202</v>
      </c>
      <c r="D1056" t="s">
        <v>1230</v>
      </c>
      <c r="F1056" s="1"/>
      <c r="G1056" s="1"/>
      <c r="H1056" s="2"/>
      <c r="I1056" s="2"/>
      <c r="J1056" s="2"/>
      <c r="K1056" s="2"/>
      <c r="L1056" s="2"/>
      <c r="M1056" s="2"/>
      <c r="N1056" s="2">
        <v>3762</v>
      </c>
      <c r="O1056" s="2"/>
      <c r="P1056" s="1"/>
      <c r="Q1056" s="3"/>
      <c r="R1056" s="1"/>
      <c r="S1056" s="1"/>
      <c r="T1056" s="1"/>
      <c r="U1056" s="2"/>
      <c r="V1056" s="2"/>
      <c r="W1056" s="3"/>
      <c r="X1056" s="3"/>
      <c r="Y1056" s="3"/>
      <c r="Z1056" s="3"/>
      <c r="AA1056" s="3"/>
      <c r="AB1056" s="3"/>
      <c r="AC1056" s="1"/>
      <c r="AD1056" s="3"/>
      <c r="AE1056" s="1"/>
    </row>
    <row r="1057" spans="1:31" x14ac:dyDescent="0.15">
      <c r="A1057" t="s">
        <v>1219</v>
      </c>
      <c r="B1057" t="s">
        <v>1220</v>
      </c>
      <c r="C1057" t="s">
        <v>54</v>
      </c>
      <c r="D1057" t="s">
        <v>1231</v>
      </c>
      <c r="F1057" s="1"/>
      <c r="G1057" s="1"/>
      <c r="H1057" s="2"/>
      <c r="I1057" s="2"/>
      <c r="J1057" s="2"/>
      <c r="K1057" s="2"/>
      <c r="L1057" s="2"/>
      <c r="M1057" s="2"/>
      <c r="N1057" s="2">
        <v>2178</v>
      </c>
      <c r="O1057" s="2"/>
      <c r="P1057" s="1"/>
      <c r="Q1057" s="3"/>
      <c r="R1057" s="1"/>
      <c r="S1057" s="1"/>
      <c r="T1057" s="1"/>
      <c r="U1057" s="2"/>
      <c r="V1057" s="2"/>
      <c r="W1057" s="3"/>
      <c r="X1057" s="3"/>
      <c r="Y1057" s="3"/>
      <c r="Z1057" s="3"/>
      <c r="AA1057" s="3"/>
      <c r="AB1057" s="3"/>
      <c r="AC1057" s="1"/>
      <c r="AD1057" s="3"/>
      <c r="AE1057" s="1"/>
    </row>
    <row r="1058" spans="1:31" x14ac:dyDescent="0.15">
      <c r="A1058" t="s">
        <v>1219</v>
      </c>
      <c r="B1058" t="s">
        <v>1220</v>
      </c>
      <c r="C1058" t="s">
        <v>58</v>
      </c>
      <c r="D1058" t="s">
        <v>1232</v>
      </c>
      <c r="F1058" s="1"/>
      <c r="G1058" s="1"/>
      <c r="H1058" s="2"/>
      <c r="I1058" s="2"/>
      <c r="J1058" s="2"/>
      <c r="K1058" s="2"/>
      <c r="L1058" s="2"/>
      <c r="M1058" s="2"/>
      <c r="N1058" s="2">
        <v>4180</v>
      </c>
      <c r="O1058" s="2"/>
      <c r="P1058" s="1"/>
      <c r="Q1058" s="3"/>
      <c r="R1058" s="1"/>
      <c r="S1058" s="1"/>
      <c r="T1058" s="1"/>
      <c r="U1058" s="2"/>
      <c r="V1058" s="2"/>
      <c r="W1058" s="3"/>
      <c r="X1058" s="3"/>
      <c r="Y1058" s="3"/>
      <c r="Z1058" s="3"/>
      <c r="AA1058" s="3"/>
      <c r="AB1058" s="3"/>
      <c r="AC1058" s="1"/>
      <c r="AD1058" s="3"/>
      <c r="AE1058" s="1"/>
    </row>
    <row r="1059" spans="1:31" x14ac:dyDescent="0.15">
      <c r="A1059" t="s">
        <v>1219</v>
      </c>
      <c r="B1059" t="s">
        <v>1220</v>
      </c>
      <c r="C1059" t="s">
        <v>253</v>
      </c>
      <c r="D1059" t="s">
        <v>1233</v>
      </c>
      <c r="F1059" s="1"/>
      <c r="G1059" s="1"/>
      <c r="H1059" s="2"/>
      <c r="I1059" s="2"/>
      <c r="J1059" s="2"/>
      <c r="K1059" s="2"/>
      <c r="L1059" s="2"/>
      <c r="M1059" s="2"/>
      <c r="N1059" s="2">
        <v>3080</v>
      </c>
      <c r="O1059" s="2"/>
      <c r="P1059" s="1"/>
      <c r="Q1059" s="3"/>
      <c r="R1059" s="1"/>
      <c r="S1059" s="1"/>
      <c r="T1059" s="1"/>
      <c r="U1059" s="2"/>
      <c r="V1059" s="2"/>
      <c r="W1059" s="3"/>
      <c r="X1059" s="3"/>
      <c r="Y1059" s="3"/>
      <c r="Z1059" s="3"/>
      <c r="AA1059" s="3"/>
      <c r="AB1059" s="3"/>
      <c r="AC1059" s="1"/>
      <c r="AD1059" s="3"/>
      <c r="AE1059" s="1"/>
    </row>
    <row r="1060" spans="1:31" x14ac:dyDescent="0.15">
      <c r="A1060" t="s">
        <v>1219</v>
      </c>
      <c r="B1060" t="s">
        <v>1220</v>
      </c>
      <c r="C1060" t="s">
        <v>328</v>
      </c>
      <c r="D1060" t="s">
        <v>1234</v>
      </c>
      <c r="F1060" s="1"/>
      <c r="G1060" s="1"/>
      <c r="H1060" s="2"/>
      <c r="I1060" s="2"/>
      <c r="J1060" s="2"/>
      <c r="K1060" s="2"/>
      <c r="L1060" s="2"/>
      <c r="M1060" s="2"/>
      <c r="N1060" s="2">
        <v>4510</v>
      </c>
      <c r="O1060" s="2"/>
      <c r="P1060" s="1"/>
      <c r="Q1060" s="3"/>
      <c r="R1060" s="1"/>
      <c r="S1060" s="1"/>
      <c r="T1060" s="1"/>
      <c r="U1060" s="2"/>
      <c r="V1060" s="2"/>
      <c r="W1060" s="3"/>
      <c r="X1060" s="3"/>
      <c r="Y1060" s="3"/>
      <c r="Z1060" s="3"/>
      <c r="AA1060" s="3"/>
      <c r="AB1060" s="3"/>
      <c r="AC1060" s="1"/>
      <c r="AD1060" s="3"/>
      <c r="AE1060" s="1"/>
    </row>
    <row r="1061" spans="1:31" x14ac:dyDescent="0.15">
      <c r="A1061" t="s">
        <v>1219</v>
      </c>
      <c r="B1061" t="s">
        <v>1220</v>
      </c>
      <c r="C1061" t="s">
        <v>64</v>
      </c>
      <c r="D1061" t="s">
        <v>1235</v>
      </c>
      <c r="F1061" s="1"/>
      <c r="G1061" s="1"/>
      <c r="H1061" s="2"/>
      <c r="I1061" s="2"/>
      <c r="J1061" s="2"/>
      <c r="K1061" s="2"/>
      <c r="L1061" s="2"/>
      <c r="M1061" s="2"/>
      <c r="N1061" s="2">
        <v>4290</v>
      </c>
      <c r="O1061" s="2"/>
      <c r="P1061" s="1"/>
      <c r="Q1061" s="3"/>
      <c r="R1061" s="1"/>
      <c r="S1061" s="1"/>
      <c r="T1061" s="1"/>
      <c r="U1061" s="2"/>
      <c r="V1061" s="2"/>
      <c r="W1061" s="3"/>
      <c r="X1061" s="3"/>
      <c r="Y1061" s="3"/>
      <c r="Z1061" s="3"/>
      <c r="AA1061" s="3"/>
      <c r="AB1061" s="3"/>
      <c r="AC1061" s="1"/>
      <c r="AD1061" s="3"/>
      <c r="AE1061" s="1"/>
    </row>
    <row r="1062" spans="1:31" x14ac:dyDescent="0.15">
      <c r="A1062" t="s">
        <v>1219</v>
      </c>
      <c r="B1062" t="s">
        <v>1220</v>
      </c>
      <c r="C1062" t="s">
        <v>66</v>
      </c>
      <c r="D1062" t="s">
        <v>1236</v>
      </c>
      <c r="F1062" s="1"/>
      <c r="G1062" s="1"/>
      <c r="H1062" s="2"/>
      <c r="I1062" s="2"/>
      <c r="J1062" s="2"/>
      <c r="K1062" s="2"/>
      <c r="L1062" s="2"/>
      <c r="M1062" s="2"/>
      <c r="N1062" s="2">
        <v>3734</v>
      </c>
      <c r="O1062" s="2"/>
      <c r="P1062" s="1"/>
      <c r="Q1062" s="3"/>
      <c r="R1062" s="1"/>
      <c r="S1062" s="1"/>
      <c r="T1062" s="1"/>
      <c r="U1062" s="2"/>
      <c r="V1062" s="2"/>
      <c r="W1062" s="3"/>
      <c r="X1062" s="3"/>
      <c r="Y1062" s="3"/>
      <c r="Z1062" s="3"/>
      <c r="AA1062" s="3"/>
      <c r="AB1062" s="3"/>
      <c r="AC1062" s="1"/>
      <c r="AD1062" s="3"/>
      <c r="AE1062" s="1"/>
    </row>
    <row r="1063" spans="1:31" x14ac:dyDescent="0.15">
      <c r="A1063" t="s">
        <v>1219</v>
      </c>
      <c r="B1063" t="s">
        <v>1220</v>
      </c>
      <c r="C1063" t="s">
        <v>68</v>
      </c>
      <c r="D1063" t="s">
        <v>1237</v>
      </c>
      <c r="F1063" s="1"/>
      <c r="G1063" s="1"/>
      <c r="H1063" s="2"/>
      <c r="I1063" s="2"/>
      <c r="J1063" s="2"/>
      <c r="K1063" s="2"/>
      <c r="L1063" s="2"/>
      <c r="M1063" s="2"/>
      <c r="N1063" s="2">
        <v>3170</v>
      </c>
      <c r="O1063" s="2"/>
      <c r="P1063" s="1"/>
      <c r="Q1063" s="3"/>
      <c r="R1063" s="1"/>
      <c r="S1063" s="1"/>
      <c r="T1063" s="1"/>
      <c r="U1063" s="2"/>
      <c r="V1063" s="2"/>
      <c r="W1063" s="3"/>
      <c r="X1063" s="3"/>
      <c r="Y1063" s="3"/>
      <c r="Z1063" s="3"/>
      <c r="AA1063" s="3"/>
      <c r="AB1063" s="3"/>
      <c r="AC1063" s="1"/>
      <c r="AD1063" s="3"/>
      <c r="AE1063" s="1"/>
    </row>
    <row r="1064" spans="1:31" x14ac:dyDescent="0.15">
      <c r="A1064" t="s">
        <v>1219</v>
      </c>
      <c r="B1064" t="s">
        <v>1220</v>
      </c>
      <c r="C1064" t="s">
        <v>206</v>
      </c>
      <c r="D1064" t="s">
        <v>1238</v>
      </c>
      <c r="F1064" s="1"/>
      <c r="G1064" s="1"/>
      <c r="H1064" s="2"/>
      <c r="I1064" s="2"/>
      <c r="J1064" s="2"/>
      <c r="K1064" s="2"/>
      <c r="L1064" s="2"/>
      <c r="M1064" s="2"/>
      <c r="N1064" s="2">
        <v>3465</v>
      </c>
      <c r="O1064" s="2"/>
      <c r="P1064" s="1"/>
      <c r="Q1064" s="3"/>
      <c r="R1064" s="1"/>
      <c r="S1064" s="1"/>
      <c r="T1064" s="1"/>
      <c r="U1064" s="2"/>
      <c r="V1064" s="2"/>
      <c r="W1064" s="3"/>
      <c r="X1064" s="3"/>
      <c r="Y1064" s="3"/>
      <c r="Z1064" s="3"/>
      <c r="AA1064" s="3"/>
      <c r="AB1064" s="3"/>
      <c r="AC1064" s="1"/>
      <c r="AD1064" s="3"/>
      <c r="AE1064" s="1"/>
    </row>
    <row r="1065" spans="1:31" x14ac:dyDescent="0.15">
      <c r="A1065" t="s">
        <v>1219</v>
      </c>
      <c r="B1065" t="s">
        <v>1220</v>
      </c>
      <c r="C1065" t="s">
        <v>74</v>
      </c>
      <c r="D1065" t="s">
        <v>1239</v>
      </c>
      <c r="F1065" s="1"/>
      <c r="G1065" s="1"/>
      <c r="H1065" s="2"/>
      <c r="I1065" s="2"/>
      <c r="J1065" s="2"/>
      <c r="K1065" s="2"/>
      <c r="L1065" s="2"/>
      <c r="M1065" s="2"/>
      <c r="N1065" s="2">
        <v>4400</v>
      </c>
      <c r="O1065" s="2"/>
      <c r="P1065" s="1"/>
      <c r="Q1065" s="3"/>
      <c r="R1065" s="1"/>
      <c r="S1065" s="1"/>
      <c r="T1065" s="1"/>
      <c r="U1065" s="2"/>
      <c r="V1065" s="2"/>
      <c r="W1065" s="3"/>
      <c r="X1065" s="3"/>
      <c r="Y1065" s="3"/>
      <c r="Z1065" s="3"/>
      <c r="AA1065" s="3"/>
      <c r="AB1065" s="3"/>
      <c r="AC1065" s="1"/>
      <c r="AD1065" s="3"/>
      <c r="AE1065" s="1"/>
    </row>
    <row r="1066" spans="1:31" x14ac:dyDescent="0.15">
      <c r="A1066" t="s">
        <v>1219</v>
      </c>
      <c r="B1066" t="s">
        <v>1220</v>
      </c>
      <c r="C1066" t="s">
        <v>76</v>
      </c>
      <c r="D1066" t="s">
        <v>1240</v>
      </c>
      <c r="F1066" s="1"/>
      <c r="G1066" s="1"/>
      <c r="H1066" s="2"/>
      <c r="I1066" s="2"/>
      <c r="J1066" s="2"/>
      <c r="K1066" s="2"/>
      <c r="L1066" s="2"/>
      <c r="M1066" s="2"/>
      <c r="N1066" s="2">
        <v>2200</v>
      </c>
      <c r="O1066" s="2"/>
      <c r="P1066" s="1"/>
      <c r="Q1066" s="3"/>
      <c r="R1066" s="1"/>
      <c r="S1066" s="1"/>
      <c r="T1066" s="1"/>
      <c r="U1066" s="2"/>
      <c r="V1066" s="2"/>
      <c r="W1066" s="3"/>
      <c r="X1066" s="3"/>
      <c r="Y1066" s="3"/>
      <c r="Z1066" s="3"/>
      <c r="AA1066" s="3"/>
      <c r="AB1066" s="3"/>
      <c r="AC1066" s="1"/>
      <c r="AD1066" s="3"/>
      <c r="AE1066" s="1"/>
    </row>
    <row r="1067" spans="1:31" x14ac:dyDescent="0.15">
      <c r="A1067" t="s">
        <v>1219</v>
      </c>
      <c r="B1067" t="s">
        <v>1220</v>
      </c>
      <c r="C1067" t="s">
        <v>82</v>
      </c>
      <c r="D1067" t="s">
        <v>1241</v>
      </c>
      <c r="F1067" s="1"/>
      <c r="G1067" s="1"/>
      <c r="H1067" s="2"/>
      <c r="I1067" s="2"/>
      <c r="J1067" s="2"/>
      <c r="K1067" s="2"/>
      <c r="L1067" s="2"/>
      <c r="M1067" s="2"/>
      <c r="N1067" s="2">
        <v>3311</v>
      </c>
      <c r="O1067" s="2"/>
      <c r="P1067" s="1"/>
      <c r="Q1067" s="3"/>
      <c r="R1067" s="1"/>
      <c r="S1067" s="1"/>
      <c r="T1067" s="1"/>
      <c r="U1067" s="2"/>
      <c r="V1067" s="2"/>
      <c r="W1067" s="3"/>
      <c r="X1067" s="3"/>
      <c r="Y1067" s="3"/>
      <c r="Z1067" s="3"/>
      <c r="AA1067" s="3"/>
      <c r="AB1067" s="3"/>
      <c r="AC1067" s="1"/>
      <c r="AD1067" s="3"/>
      <c r="AE1067" s="1"/>
    </row>
    <row r="1068" spans="1:31" x14ac:dyDescent="0.15">
      <c r="A1068" t="s">
        <v>1219</v>
      </c>
      <c r="B1068" t="s">
        <v>1220</v>
      </c>
      <c r="C1068" t="s">
        <v>84</v>
      </c>
      <c r="D1068" t="s">
        <v>1242</v>
      </c>
      <c r="F1068" s="1"/>
      <c r="G1068" s="1"/>
      <c r="H1068" s="2"/>
      <c r="I1068" s="2"/>
      <c r="J1068" s="2"/>
      <c r="K1068" s="2"/>
      <c r="L1068" s="2"/>
      <c r="M1068" s="2"/>
      <c r="N1068" s="2">
        <v>4390</v>
      </c>
      <c r="O1068" s="2"/>
      <c r="P1068" s="1"/>
      <c r="Q1068" s="3"/>
      <c r="R1068" s="1"/>
      <c r="S1068" s="1"/>
      <c r="T1068" s="1"/>
      <c r="U1068" s="2"/>
      <c r="V1068" s="2"/>
      <c r="W1068" s="3"/>
      <c r="X1068" s="3"/>
      <c r="Y1068" s="3"/>
      <c r="Z1068" s="3"/>
      <c r="AA1068" s="3"/>
      <c r="AB1068" s="3"/>
      <c r="AC1068" s="1"/>
      <c r="AD1068" s="3"/>
      <c r="AE1068" s="1"/>
    </row>
    <row r="1069" spans="1:31" x14ac:dyDescent="0.15">
      <c r="A1069" t="s">
        <v>1219</v>
      </c>
      <c r="B1069" t="s">
        <v>1220</v>
      </c>
      <c r="C1069" t="s">
        <v>88</v>
      </c>
      <c r="D1069" t="s">
        <v>1243</v>
      </c>
      <c r="F1069" s="1"/>
      <c r="G1069" s="1"/>
      <c r="H1069" s="2"/>
      <c r="I1069" s="2"/>
      <c r="J1069" s="2"/>
      <c r="K1069" s="2"/>
      <c r="L1069" s="2"/>
      <c r="M1069" s="2"/>
      <c r="N1069" s="2">
        <v>4301</v>
      </c>
      <c r="O1069" s="2"/>
      <c r="P1069" s="1"/>
      <c r="Q1069" s="3"/>
      <c r="R1069" s="1"/>
      <c r="S1069" s="1"/>
      <c r="T1069" s="1"/>
      <c r="U1069" s="2"/>
      <c r="V1069" s="2"/>
      <c r="W1069" s="3"/>
      <c r="X1069" s="3"/>
      <c r="Y1069" s="3"/>
      <c r="Z1069" s="3"/>
      <c r="AA1069" s="3"/>
      <c r="AB1069" s="3"/>
      <c r="AC1069" s="1"/>
      <c r="AD1069" s="3"/>
      <c r="AE1069" s="1"/>
    </row>
    <row r="1070" spans="1:31" x14ac:dyDescent="0.15">
      <c r="A1070" t="s">
        <v>1219</v>
      </c>
      <c r="B1070" t="s">
        <v>1220</v>
      </c>
      <c r="C1070" t="s">
        <v>303</v>
      </c>
      <c r="D1070" t="s">
        <v>1244</v>
      </c>
      <c r="F1070" s="1"/>
      <c r="G1070" s="1"/>
      <c r="H1070" s="2"/>
      <c r="I1070" s="2"/>
      <c r="J1070" s="2"/>
      <c r="K1070" s="2"/>
      <c r="L1070" s="2"/>
      <c r="M1070" s="2"/>
      <c r="N1070" s="2">
        <v>3630</v>
      </c>
      <c r="O1070" s="2"/>
      <c r="P1070" s="1"/>
      <c r="Q1070" s="3"/>
      <c r="R1070" s="1"/>
      <c r="S1070" s="1"/>
      <c r="T1070" s="1"/>
      <c r="U1070" s="2"/>
      <c r="V1070" s="2"/>
      <c r="W1070" s="3"/>
      <c r="X1070" s="3"/>
      <c r="Y1070" s="3"/>
      <c r="Z1070" s="3"/>
      <c r="AA1070" s="3"/>
      <c r="AB1070" s="3"/>
      <c r="AC1070" s="1"/>
      <c r="AD1070" s="3"/>
      <c r="AE1070" s="1"/>
    </row>
    <row r="1071" spans="1:31" x14ac:dyDescent="0.15">
      <c r="A1071" s="101" t="s">
        <v>1973</v>
      </c>
      <c r="B1071" t="s">
        <v>1220</v>
      </c>
      <c r="C1071" t="s">
        <v>183</v>
      </c>
      <c r="D1071" t="s">
        <v>1245</v>
      </c>
      <c r="F1071" s="1"/>
      <c r="G1071" s="1"/>
      <c r="H1071" s="2"/>
      <c r="I1071" s="2"/>
      <c r="J1071" s="2"/>
      <c r="K1071" s="2"/>
      <c r="L1071" s="2"/>
      <c r="M1071" s="2"/>
      <c r="N1071" s="2" t="s">
        <v>1</v>
      </c>
      <c r="O1071" s="2"/>
      <c r="P1071" s="1"/>
      <c r="Q1071" s="3"/>
      <c r="R1071" s="1"/>
      <c r="S1071" s="1"/>
      <c r="T1071" s="1"/>
      <c r="U1071" s="2"/>
      <c r="V1071" s="2"/>
      <c r="W1071" s="3"/>
      <c r="X1071" s="3"/>
      <c r="Y1071" s="3"/>
      <c r="Z1071" s="3"/>
      <c r="AA1071" s="3"/>
      <c r="AB1071" s="3"/>
      <c r="AC1071" s="1"/>
      <c r="AD1071" s="3"/>
      <c r="AE1071" s="1"/>
    </row>
    <row r="1072" spans="1:31" x14ac:dyDescent="0.15">
      <c r="A1072" s="101" t="s">
        <v>1973</v>
      </c>
      <c r="B1072" t="s">
        <v>1220</v>
      </c>
      <c r="C1072" t="s">
        <v>185</v>
      </c>
      <c r="D1072" t="s">
        <v>1246</v>
      </c>
      <c r="F1072" s="1"/>
      <c r="G1072" s="1"/>
      <c r="H1072" s="2"/>
      <c r="I1072" s="2"/>
      <c r="J1072" s="2"/>
      <c r="K1072" s="2"/>
      <c r="L1072" s="2"/>
      <c r="M1072" s="2"/>
      <c r="N1072" s="2" t="s">
        <v>1</v>
      </c>
      <c r="O1072" s="2"/>
      <c r="P1072" s="1"/>
      <c r="Q1072" s="3"/>
      <c r="R1072" s="1"/>
      <c r="S1072" s="1"/>
      <c r="T1072" s="1"/>
      <c r="U1072" s="2"/>
      <c r="V1072" s="2"/>
      <c r="W1072" s="3"/>
      <c r="X1072" s="3"/>
      <c r="Y1072" s="3"/>
      <c r="Z1072" s="3"/>
      <c r="AA1072" s="3"/>
      <c r="AB1072" s="3"/>
      <c r="AC1072" s="1"/>
      <c r="AD1072" s="3"/>
      <c r="AE1072" s="1"/>
    </row>
    <row r="1073" spans="1:31" x14ac:dyDescent="0.15">
      <c r="A1073" s="101" t="s">
        <v>1973</v>
      </c>
      <c r="B1073" t="s">
        <v>1220</v>
      </c>
      <c r="C1073" t="s">
        <v>187</v>
      </c>
      <c r="D1073" t="s">
        <v>1247</v>
      </c>
      <c r="F1073" s="1"/>
      <c r="G1073" s="1"/>
      <c r="H1073" s="2"/>
      <c r="I1073" s="2"/>
      <c r="J1073" s="2"/>
      <c r="K1073" s="2"/>
      <c r="L1073" s="2"/>
      <c r="M1073" s="2"/>
      <c r="N1073" s="2" t="s">
        <v>1</v>
      </c>
      <c r="O1073" s="2"/>
      <c r="P1073" s="1"/>
      <c r="Q1073" s="3"/>
      <c r="R1073" s="1"/>
      <c r="S1073" s="1"/>
      <c r="T1073" s="1"/>
      <c r="U1073" s="2"/>
      <c r="V1073" s="2"/>
      <c r="W1073" s="3"/>
      <c r="X1073" s="3"/>
      <c r="Y1073" s="3"/>
      <c r="Z1073" s="3"/>
      <c r="AA1073" s="3"/>
      <c r="AB1073" s="3"/>
      <c r="AC1073" s="1"/>
      <c r="AD1073" s="3"/>
      <c r="AE1073" s="1"/>
    </row>
    <row r="1074" spans="1:31" x14ac:dyDescent="0.15">
      <c r="A1074" s="101" t="s">
        <v>1973</v>
      </c>
      <c r="B1074" t="s">
        <v>1220</v>
      </c>
      <c r="C1074" t="s">
        <v>189</v>
      </c>
      <c r="D1074" t="s">
        <v>1248</v>
      </c>
      <c r="F1074" s="1"/>
      <c r="G1074" s="1"/>
      <c r="H1074" s="2"/>
      <c r="I1074" s="2"/>
      <c r="J1074" s="2"/>
      <c r="K1074" s="2"/>
      <c r="L1074" s="2"/>
      <c r="M1074" s="2"/>
      <c r="N1074" s="2" t="s">
        <v>1</v>
      </c>
      <c r="O1074" s="2"/>
      <c r="P1074" s="1"/>
      <c r="Q1074" s="3"/>
      <c r="R1074" s="1"/>
      <c r="S1074" s="1"/>
      <c r="T1074" s="1"/>
      <c r="U1074" s="2"/>
      <c r="V1074" s="2"/>
      <c r="W1074" s="3"/>
      <c r="X1074" s="3"/>
      <c r="Y1074" s="3"/>
      <c r="Z1074" s="3"/>
      <c r="AA1074" s="3"/>
      <c r="AB1074" s="3"/>
      <c r="AC1074" s="1"/>
      <c r="AD1074" s="3"/>
      <c r="AE1074" s="1"/>
    </row>
    <row r="1075" spans="1:31" x14ac:dyDescent="0.15">
      <c r="A1075" t="s">
        <v>1249</v>
      </c>
      <c r="B1075" t="s">
        <v>1250</v>
      </c>
      <c r="C1075" t="s">
        <v>10</v>
      </c>
      <c r="D1075" t="s">
        <v>1251</v>
      </c>
      <c r="F1075" s="1"/>
      <c r="G1075" s="1"/>
      <c r="H1075" s="2"/>
      <c r="I1075" s="2"/>
      <c r="J1075" s="2"/>
      <c r="K1075" s="2"/>
      <c r="L1075" s="2"/>
      <c r="M1075" s="2"/>
      <c r="N1075" s="2">
        <v>3999</v>
      </c>
      <c r="O1075" s="2"/>
      <c r="P1075" s="1"/>
      <c r="Q1075" s="3"/>
      <c r="R1075" s="1"/>
      <c r="S1075" s="1"/>
      <c r="T1075" s="1"/>
      <c r="U1075" s="2"/>
      <c r="V1075" s="2"/>
      <c r="W1075" s="3"/>
      <c r="X1075" s="3"/>
      <c r="Y1075" s="3"/>
      <c r="Z1075" s="3"/>
      <c r="AA1075" s="3"/>
      <c r="AB1075" s="3"/>
      <c r="AC1075" s="1"/>
      <c r="AD1075" s="3"/>
      <c r="AE1075" s="1"/>
    </row>
    <row r="1076" spans="1:31" x14ac:dyDescent="0.15">
      <c r="A1076" t="s">
        <v>1249</v>
      </c>
      <c r="B1076" t="s">
        <v>1250</v>
      </c>
      <c r="C1076" t="s">
        <v>12</v>
      </c>
      <c r="D1076" t="s">
        <v>1252</v>
      </c>
      <c r="F1076" s="1"/>
      <c r="G1076" s="1"/>
      <c r="H1076" s="2"/>
      <c r="I1076" s="2"/>
      <c r="J1076" s="2"/>
      <c r="K1076" s="2"/>
      <c r="L1076" s="2"/>
      <c r="M1076" s="2"/>
      <c r="N1076" s="2">
        <v>2190</v>
      </c>
      <c r="O1076" s="2"/>
      <c r="P1076" s="1"/>
      <c r="Q1076" s="3"/>
      <c r="R1076" s="1"/>
      <c r="S1076" s="1"/>
      <c r="T1076" s="1"/>
      <c r="U1076" s="2"/>
      <c r="V1076" s="2"/>
      <c r="W1076" s="3"/>
      <c r="X1076" s="3"/>
      <c r="Y1076" s="3"/>
      <c r="Z1076" s="3"/>
      <c r="AA1076" s="3"/>
      <c r="AB1076" s="3"/>
      <c r="AC1076" s="1"/>
      <c r="AD1076" s="3"/>
      <c r="AE1076" s="1"/>
    </row>
    <row r="1077" spans="1:31" x14ac:dyDescent="0.15">
      <c r="A1077" t="s">
        <v>1249</v>
      </c>
      <c r="B1077" t="s">
        <v>1250</v>
      </c>
      <c r="C1077" t="s">
        <v>14</v>
      </c>
      <c r="D1077" t="s">
        <v>1253</v>
      </c>
      <c r="F1077" s="1"/>
      <c r="G1077" s="1"/>
      <c r="H1077" s="2"/>
      <c r="I1077" s="2"/>
      <c r="J1077" s="2"/>
      <c r="K1077" s="2"/>
      <c r="L1077" s="2"/>
      <c r="M1077" s="2"/>
      <c r="N1077" s="2">
        <v>2443</v>
      </c>
      <c r="O1077" s="2"/>
      <c r="P1077" s="1"/>
      <c r="Q1077" s="3"/>
      <c r="R1077" s="1"/>
      <c r="S1077" s="1"/>
      <c r="T1077" s="1"/>
      <c r="U1077" s="2"/>
      <c r="V1077" s="2"/>
      <c r="W1077" s="3"/>
      <c r="X1077" s="3"/>
      <c r="Y1077" s="3"/>
      <c r="Z1077" s="3"/>
      <c r="AA1077" s="3"/>
      <c r="AB1077" s="3"/>
      <c r="AC1077" s="1"/>
      <c r="AD1077" s="3"/>
      <c r="AE1077" s="1"/>
    </row>
    <row r="1078" spans="1:31" x14ac:dyDescent="0.15">
      <c r="A1078" t="s">
        <v>1249</v>
      </c>
      <c r="B1078" t="s">
        <v>1250</v>
      </c>
      <c r="C1078" t="s">
        <v>16</v>
      </c>
      <c r="D1078" t="s">
        <v>1254</v>
      </c>
      <c r="F1078" s="1"/>
      <c r="G1078" s="1"/>
      <c r="H1078" s="2"/>
      <c r="I1078" s="2"/>
      <c r="J1078" s="2"/>
      <c r="K1078" s="2"/>
      <c r="L1078" s="2"/>
      <c r="M1078" s="2"/>
      <c r="N1078" s="2">
        <v>3277</v>
      </c>
      <c r="O1078" s="2"/>
      <c r="P1078" s="1"/>
      <c r="Q1078" s="3"/>
      <c r="R1078" s="1"/>
      <c r="S1078" s="1"/>
      <c r="T1078" s="1"/>
      <c r="U1078" s="2"/>
      <c r="V1078" s="2"/>
      <c r="W1078" s="3"/>
      <c r="X1078" s="3"/>
      <c r="Y1078" s="3"/>
      <c r="Z1078" s="3"/>
      <c r="AA1078" s="3"/>
      <c r="AB1078" s="3"/>
      <c r="AC1078" s="1"/>
      <c r="AD1078" s="3"/>
      <c r="AE1078" s="1"/>
    </row>
    <row r="1079" spans="1:31" x14ac:dyDescent="0.15">
      <c r="A1079" t="s">
        <v>1249</v>
      </c>
      <c r="B1079" t="s">
        <v>1250</v>
      </c>
      <c r="C1079" t="s">
        <v>26</v>
      </c>
      <c r="D1079" t="s">
        <v>1255</v>
      </c>
      <c r="F1079" s="1"/>
      <c r="G1079" s="1"/>
      <c r="H1079" s="2"/>
      <c r="I1079" s="2"/>
      <c r="J1079" s="2"/>
      <c r="K1079" s="2"/>
      <c r="L1079" s="2"/>
      <c r="M1079" s="2"/>
      <c r="N1079" s="2">
        <v>2398</v>
      </c>
      <c r="O1079" s="2"/>
      <c r="P1079" s="1"/>
      <c r="Q1079" s="3"/>
      <c r="R1079" s="1"/>
      <c r="S1079" s="1"/>
      <c r="T1079" s="1"/>
      <c r="U1079" s="2"/>
      <c r="V1079" s="2"/>
      <c r="W1079" s="3"/>
      <c r="X1079" s="3"/>
      <c r="Y1079" s="3"/>
      <c r="Z1079" s="3"/>
      <c r="AA1079" s="3"/>
      <c r="AB1079" s="3"/>
      <c r="AC1079" s="1"/>
      <c r="AD1079" s="3"/>
      <c r="AE1079" s="1"/>
    </row>
    <row r="1080" spans="1:31" x14ac:dyDescent="0.15">
      <c r="A1080" t="s">
        <v>1249</v>
      </c>
      <c r="B1080" t="s">
        <v>1250</v>
      </c>
      <c r="C1080" t="s">
        <v>30</v>
      </c>
      <c r="D1080" t="s">
        <v>1256</v>
      </c>
      <c r="F1080" s="1"/>
      <c r="G1080" s="1"/>
      <c r="H1080" s="2"/>
      <c r="I1080" s="2"/>
      <c r="J1080" s="2"/>
      <c r="K1080" s="2"/>
      <c r="L1080" s="2"/>
      <c r="M1080" s="2"/>
      <c r="N1080" s="2">
        <v>3790</v>
      </c>
      <c r="O1080" s="2"/>
      <c r="P1080" s="1"/>
      <c r="Q1080" s="3"/>
      <c r="R1080" s="1"/>
      <c r="S1080" s="1"/>
      <c r="T1080" s="1"/>
      <c r="U1080" s="2"/>
      <c r="V1080" s="2"/>
      <c r="W1080" s="3"/>
      <c r="X1080" s="3"/>
      <c r="Y1080" s="3"/>
      <c r="Z1080" s="3"/>
      <c r="AA1080" s="3"/>
      <c r="AB1080" s="3"/>
      <c r="AC1080" s="1"/>
      <c r="AD1080" s="3"/>
      <c r="AE1080" s="1"/>
    </row>
    <row r="1081" spans="1:31" x14ac:dyDescent="0.15">
      <c r="A1081" t="s">
        <v>1249</v>
      </c>
      <c r="B1081" t="s">
        <v>1250</v>
      </c>
      <c r="C1081" t="s">
        <v>32</v>
      </c>
      <c r="D1081" t="s">
        <v>1257</v>
      </c>
      <c r="F1081" s="1"/>
      <c r="G1081" s="1"/>
      <c r="H1081" s="2"/>
      <c r="I1081" s="2"/>
      <c r="J1081" s="2"/>
      <c r="K1081" s="2"/>
      <c r="L1081" s="2"/>
      <c r="M1081" s="2"/>
      <c r="N1081" s="2">
        <v>4147</v>
      </c>
      <c r="O1081" s="2"/>
      <c r="P1081" s="1"/>
      <c r="Q1081" s="3"/>
      <c r="R1081" s="1"/>
      <c r="S1081" s="1"/>
      <c r="T1081" s="1"/>
      <c r="U1081" s="2"/>
      <c r="V1081" s="2"/>
      <c r="W1081" s="3"/>
      <c r="X1081" s="3"/>
      <c r="Y1081" s="3"/>
      <c r="Z1081" s="3"/>
      <c r="AA1081" s="3"/>
      <c r="AB1081" s="3"/>
      <c r="AC1081" s="1"/>
      <c r="AD1081" s="3"/>
      <c r="AE1081" s="1"/>
    </row>
    <row r="1082" spans="1:31" x14ac:dyDescent="0.15">
      <c r="A1082" t="s">
        <v>1249</v>
      </c>
      <c r="B1082" t="s">
        <v>1250</v>
      </c>
      <c r="C1082" t="s">
        <v>240</v>
      </c>
      <c r="D1082" t="s">
        <v>1258</v>
      </c>
      <c r="F1082" s="1"/>
      <c r="G1082" s="1"/>
      <c r="H1082" s="2"/>
      <c r="I1082" s="2"/>
      <c r="J1082" s="2"/>
      <c r="K1082" s="2"/>
      <c r="L1082" s="2"/>
      <c r="M1082" s="2"/>
      <c r="N1082" s="2">
        <v>5049</v>
      </c>
      <c r="O1082" s="2"/>
      <c r="P1082" s="1"/>
      <c r="Q1082" s="3"/>
      <c r="R1082" s="1"/>
      <c r="S1082" s="1"/>
      <c r="T1082" s="1"/>
      <c r="U1082" s="2"/>
      <c r="V1082" s="2"/>
      <c r="W1082" s="3"/>
      <c r="X1082" s="3"/>
      <c r="Y1082" s="3"/>
      <c r="Z1082" s="3"/>
      <c r="AA1082" s="3"/>
      <c r="AB1082" s="3"/>
      <c r="AC1082" s="1"/>
      <c r="AD1082" s="3"/>
      <c r="AE1082" s="1"/>
    </row>
    <row r="1083" spans="1:31" x14ac:dyDescent="0.15">
      <c r="A1083" t="s">
        <v>1249</v>
      </c>
      <c r="B1083" t="s">
        <v>1250</v>
      </c>
      <c r="C1083" t="s">
        <v>34</v>
      </c>
      <c r="D1083" t="s">
        <v>1259</v>
      </c>
      <c r="F1083" s="1"/>
      <c r="G1083" s="1"/>
      <c r="H1083" s="2"/>
      <c r="I1083" s="2"/>
      <c r="J1083" s="2"/>
      <c r="K1083" s="2"/>
      <c r="L1083" s="2"/>
      <c r="M1083" s="2"/>
      <c r="N1083" s="2">
        <v>3762</v>
      </c>
      <c r="O1083" s="2"/>
      <c r="P1083" s="1"/>
      <c r="Q1083" s="3"/>
      <c r="R1083" s="1"/>
      <c r="S1083" s="1"/>
      <c r="T1083" s="1"/>
      <c r="U1083" s="2"/>
      <c r="V1083" s="2"/>
      <c r="W1083" s="3"/>
      <c r="X1083" s="3"/>
      <c r="Y1083" s="3"/>
      <c r="Z1083" s="3"/>
      <c r="AA1083" s="3"/>
      <c r="AB1083" s="3"/>
      <c r="AC1083" s="1"/>
      <c r="AD1083" s="3"/>
      <c r="AE1083" s="1"/>
    </row>
    <row r="1084" spans="1:31" x14ac:dyDescent="0.15">
      <c r="A1084" t="s">
        <v>1249</v>
      </c>
      <c r="B1084" t="s">
        <v>1250</v>
      </c>
      <c r="C1084" t="s">
        <v>242</v>
      </c>
      <c r="D1084" t="s">
        <v>1260</v>
      </c>
      <c r="F1084" s="1"/>
      <c r="G1084" s="1"/>
      <c r="H1084" s="2"/>
      <c r="I1084" s="2"/>
      <c r="J1084" s="2"/>
      <c r="K1084" s="2"/>
      <c r="L1084" s="2"/>
      <c r="M1084" s="2"/>
      <c r="N1084" s="2">
        <v>4526</v>
      </c>
      <c r="O1084" s="2"/>
      <c r="P1084" s="1"/>
      <c r="Q1084" s="3"/>
      <c r="R1084" s="1"/>
      <c r="S1084" s="1"/>
      <c r="T1084" s="1"/>
      <c r="U1084" s="2"/>
      <c r="V1084" s="2"/>
      <c r="W1084" s="3"/>
      <c r="X1084" s="3"/>
      <c r="Y1084" s="3"/>
      <c r="Z1084" s="3"/>
      <c r="AA1084" s="3"/>
      <c r="AB1084" s="3"/>
      <c r="AC1084" s="1"/>
      <c r="AD1084" s="3"/>
      <c r="AE1084" s="1"/>
    </row>
    <row r="1085" spans="1:31" x14ac:dyDescent="0.15">
      <c r="A1085" t="s">
        <v>1249</v>
      </c>
      <c r="B1085" t="s">
        <v>1250</v>
      </c>
      <c r="C1085" t="s">
        <v>42</v>
      </c>
      <c r="D1085" t="s">
        <v>1261</v>
      </c>
      <c r="F1085" s="1"/>
      <c r="G1085" s="1"/>
      <c r="H1085" s="2"/>
      <c r="I1085" s="2"/>
      <c r="J1085" s="2"/>
      <c r="K1085" s="2"/>
      <c r="L1085" s="2"/>
      <c r="M1085" s="2"/>
      <c r="N1085" s="2">
        <v>2761</v>
      </c>
      <c r="O1085" s="2"/>
      <c r="P1085" s="1"/>
      <c r="Q1085" s="3"/>
      <c r="R1085" s="1"/>
      <c r="S1085" s="1"/>
      <c r="T1085" s="1"/>
      <c r="U1085" s="2"/>
      <c r="V1085" s="2"/>
      <c r="W1085" s="3"/>
      <c r="X1085" s="3"/>
      <c r="Y1085" s="3"/>
      <c r="Z1085" s="3"/>
      <c r="AA1085" s="3"/>
      <c r="AB1085" s="3"/>
      <c r="AC1085" s="1"/>
      <c r="AD1085" s="3"/>
      <c r="AE1085" s="1"/>
    </row>
    <row r="1086" spans="1:31" x14ac:dyDescent="0.15">
      <c r="A1086" t="s">
        <v>1249</v>
      </c>
      <c r="B1086" t="s">
        <v>1250</v>
      </c>
      <c r="C1086" t="s">
        <v>54</v>
      </c>
      <c r="D1086" t="s">
        <v>1262</v>
      </c>
      <c r="F1086" s="1"/>
      <c r="G1086" s="1"/>
      <c r="H1086" s="2"/>
      <c r="I1086" s="2"/>
      <c r="J1086" s="2"/>
      <c r="K1086" s="2"/>
      <c r="L1086" s="2"/>
      <c r="M1086" s="2"/>
      <c r="N1086" s="2">
        <v>4169</v>
      </c>
      <c r="O1086" s="2"/>
      <c r="P1086" s="1"/>
      <c r="Q1086" s="3"/>
      <c r="R1086" s="1"/>
      <c r="S1086" s="1"/>
      <c r="T1086" s="1"/>
      <c r="U1086" s="2"/>
      <c r="V1086" s="2"/>
      <c r="W1086" s="3"/>
      <c r="X1086" s="3"/>
      <c r="Y1086" s="3"/>
      <c r="Z1086" s="3"/>
      <c r="AA1086" s="3"/>
      <c r="AB1086" s="3"/>
      <c r="AC1086" s="1"/>
      <c r="AD1086" s="3"/>
      <c r="AE1086" s="1"/>
    </row>
    <row r="1087" spans="1:31" x14ac:dyDescent="0.15">
      <c r="A1087" t="s">
        <v>1249</v>
      </c>
      <c r="B1087" t="s">
        <v>1250</v>
      </c>
      <c r="C1087" t="s">
        <v>56</v>
      </c>
      <c r="D1087" t="s">
        <v>1263</v>
      </c>
      <c r="F1087" s="1"/>
      <c r="G1087" s="1"/>
      <c r="H1087" s="2"/>
      <c r="I1087" s="2"/>
      <c r="J1087" s="2"/>
      <c r="K1087" s="2"/>
      <c r="L1087" s="2"/>
      <c r="M1087" s="2"/>
      <c r="N1087" s="2">
        <v>3993</v>
      </c>
      <c r="O1087" s="2"/>
      <c r="P1087" s="1"/>
      <c r="Q1087" s="3"/>
      <c r="R1087" s="1"/>
      <c r="S1087" s="1"/>
      <c r="T1087" s="1"/>
      <c r="U1087" s="2"/>
      <c r="V1087" s="2"/>
      <c r="W1087" s="3"/>
      <c r="X1087" s="3"/>
      <c r="Y1087" s="3"/>
      <c r="Z1087" s="3"/>
      <c r="AA1087" s="3"/>
      <c r="AB1087" s="3"/>
      <c r="AC1087" s="1"/>
      <c r="AD1087" s="3"/>
      <c r="AE1087" s="1"/>
    </row>
    <row r="1088" spans="1:31" x14ac:dyDescent="0.15">
      <c r="A1088" t="s">
        <v>1249</v>
      </c>
      <c r="B1088" t="s">
        <v>1250</v>
      </c>
      <c r="C1088" t="s">
        <v>60</v>
      </c>
      <c r="D1088" t="s">
        <v>1264</v>
      </c>
      <c r="F1088" s="1"/>
      <c r="G1088" s="1"/>
      <c r="H1088" s="2"/>
      <c r="I1088" s="2"/>
      <c r="J1088" s="2"/>
      <c r="K1088" s="2"/>
      <c r="L1088" s="2"/>
      <c r="M1088" s="2"/>
      <c r="N1088" s="2">
        <v>3036</v>
      </c>
      <c r="O1088" s="2"/>
      <c r="P1088" s="1"/>
      <c r="Q1088" s="3"/>
      <c r="R1088" s="1"/>
      <c r="S1088" s="1"/>
      <c r="T1088" s="1"/>
      <c r="U1088" s="2"/>
      <c r="V1088" s="2"/>
      <c r="W1088" s="3"/>
      <c r="X1088" s="3"/>
      <c r="Y1088" s="3"/>
      <c r="Z1088" s="3"/>
      <c r="AA1088" s="3"/>
      <c r="AB1088" s="3"/>
      <c r="AC1088" s="1"/>
      <c r="AD1088" s="3"/>
      <c r="AE1088" s="1"/>
    </row>
    <row r="1089" spans="1:31" x14ac:dyDescent="0.15">
      <c r="A1089" t="s">
        <v>1249</v>
      </c>
      <c r="B1089" t="s">
        <v>1250</v>
      </c>
      <c r="C1089" t="s">
        <v>64</v>
      </c>
      <c r="D1089" t="s">
        <v>1265</v>
      </c>
      <c r="F1089" s="1"/>
      <c r="G1089" s="1"/>
      <c r="H1089" s="2"/>
      <c r="I1089" s="2"/>
      <c r="J1089" s="2"/>
      <c r="K1089" s="2"/>
      <c r="L1089" s="2"/>
      <c r="M1089" s="2"/>
      <c r="N1089" s="2">
        <v>3681</v>
      </c>
      <c r="O1089" s="2"/>
      <c r="P1089" s="1"/>
      <c r="Q1089" s="3"/>
      <c r="R1089" s="1"/>
      <c r="S1089" s="1"/>
      <c r="T1089" s="1"/>
      <c r="U1089" s="2"/>
      <c r="V1089" s="2"/>
      <c r="W1089" s="3"/>
      <c r="X1089" s="3"/>
      <c r="Y1089" s="3"/>
      <c r="Z1089" s="3"/>
      <c r="AA1089" s="3"/>
      <c r="AB1089" s="3"/>
      <c r="AC1089" s="1"/>
      <c r="AD1089" s="3"/>
      <c r="AE1089" s="1"/>
    </row>
    <row r="1090" spans="1:31" x14ac:dyDescent="0.15">
      <c r="A1090" t="s">
        <v>1249</v>
      </c>
      <c r="B1090" t="s">
        <v>1250</v>
      </c>
      <c r="C1090" t="s">
        <v>66</v>
      </c>
      <c r="D1090" t="s">
        <v>1266</v>
      </c>
      <c r="F1090" s="1"/>
      <c r="G1090" s="1"/>
      <c r="H1090" s="2"/>
      <c r="I1090" s="2"/>
      <c r="J1090" s="2"/>
      <c r="K1090" s="2"/>
      <c r="L1090" s="2"/>
      <c r="M1090" s="2"/>
      <c r="N1090" s="2">
        <v>4753</v>
      </c>
      <c r="O1090" s="2"/>
      <c r="P1090" s="1"/>
      <c r="Q1090" s="3"/>
      <c r="R1090" s="1"/>
      <c r="S1090" s="1"/>
      <c r="T1090" s="1"/>
      <c r="U1090" s="2"/>
      <c r="V1090" s="2"/>
      <c r="W1090" s="3"/>
      <c r="X1090" s="3"/>
      <c r="Y1090" s="3"/>
      <c r="Z1090" s="3"/>
      <c r="AA1090" s="3"/>
      <c r="AB1090" s="3"/>
      <c r="AC1090" s="1"/>
      <c r="AD1090" s="3"/>
      <c r="AE1090" s="1"/>
    </row>
    <row r="1091" spans="1:31" x14ac:dyDescent="0.15">
      <c r="A1091" t="s">
        <v>1249</v>
      </c>
      <c r="B1091" t="s">
        <v>1250</v>
      </c>
      <c r="C1091" t="s">
        <v>435</v>
      </c>
      <c r="D1091" t="s">
        <v>1267</v>
      </c>
      <c r="F1091" s="1"/>
      <c r="G1091" s="1"/>
      <c r="H1091" s="2"/>
      <c r="I1091" s="2"/>
      <c r="J1091" s="2"/>
      <c r="K1091" s="2"/>
      <c r="L1091" s="2"/>
      <c r="M1091" s="2"/>
      <c r="N1091" s="2">
        <v>3520</v>
      </c>
      <c r="O1091" s="2"/>
      <c r="P1091" s="1"/>
      <c r="Q1091" s="3"/>
      <c r="R1091" s="1"/>
      <c r="S1091" s="1"/>
      <c r="T1091" s="1"/>
      <c r="U1091" s="2"/>
      <c r="V1091" s="2"/>
      <c r="W1091" s="3"/>
      <c r="X1091" s="3"/>
      <c r="Y1091" s="3"/>
      <c r="Z1091" s="3"/>
      <c r="AA1091" s="3"/>
      <c r="AB1091" s="3"/>
      <c r="AC1091" s="1"/>
      <c r="AD1091" s="3"/>
      <c r="AE1091" s="1"/>
    </row>
    <row r="1092" spans="1:31" x14ac:dyDescent="0.15">
      <c r="A1092" t="s">
        <v>1249</v>
      </c>
      <c r="B1092" t="s">
        <v>1250</v>
      </c>
      <c r="C1092" t="s">
        <v>88</v>
      </c>
      <c r="D1092" t="s">
        <v>1268</v>
      </c>
      <c r="F1092" s="1"/>
      <c r="G1092" s="1"/>
      <c r="H1092" s="2"/>
      <c r="I1092" s="2"/>
      <c r="J1092" s="2"/>
      <c r="K1092" s="2"/>
      <c r="L1092" s="2"/>
      <c r="M1092" s="2"/>
      <c r="N1092" s="2">
        <v>3481</v>
      </c>
      <c r="O1092" s="2"/>
      <c r="P1092" s="1"/>
      <c r="Q1092" s="3"/>
      <c r="R1092" s="1"/>
      <c r="S1092" s="1"/>
      <c r="T1092" s="1"/>
      <c r="U1092" s="2"/>
      <c r="V1092" s="2"/>
      <c r="W1092" s="3"/>
      <c r="X1092" s="3"/>
      <c r="Y1092" s="3"/>
      <c r="Z1092" s="3"/>
      <c r="AA1092" s="3"/>
      <c r="AB1092" s="3"/>
      <c r="AC1092" s="1"/>
      <c r="AD1092" s="3"/>
      <c r="AE1092" s="1"/>
    </row>
    <row r="1093" spans="1:31" x14ac:dyDescent="0.15">
      <c r="A1093" t="s">
        <v>1249</v>
      </c>
      <c r="B1093" t="s">
        <v>1250</v>
      </c>
      <c r="C1093" t="s">
        <v>90</v>
      </c>
      <c r="D1093" t="s">
        <v>1269</v>
      </c>
      <c r="F1093" s="1"/>
      <c r="G1093" s="1"/>
      <c r="H1093" s="2"/>
      <c r="I1093" s="2"/>
      <c r="J1093" s="2"/>
      <c r="K1093" s="2"/>
      <c r="L1093" s="2"/>
      <c r="M1093" s="2"/>
      <c r="N1093" s="2">
        <v>3850</v>
      </c>
      <c r="O1093" s="2"/>
      <c r="P1093" s="1"/>
      <c r="Q1093" s="3"/>
      <c r="R1093" s="1"/>
      <c r="S1093" s="1"/>
      <c r="T1093" s="1"/>
      <c r="U1093" s="2"/>
      <c r="V1093" s="2"/>
      <c r="W1093" s="3"/>
      <c r="X1093" s="3"/>
      <c r="Y1093" s="3"/>
      <c r="Z1093" s="3"/>
      <c r="AA1093" s="3"/>
      <c r="AB1093" s="3"/>
      <c r="AC1093" s="1"/>
      <c r="AD1093" s="3"/>
      <c r="AE1093" s="1"/>
    </row>
    <row r="1094" spans="1:31" x14ac:dyDescent="0.15">
      <c r="A1094" s="101" t="s">
        <v>1973</v>
      </c>
      <c r="B1094" t="s">
        <v>1250</v>
      </c>
      <c r="C1094" t="s">
        <v>185</v>
      </c>
      <c r="D1094" t="s">
        <v>1270</v>
      </c>
      <c r="F1094" s="1"/>
      <c r="G1094" s="1"/>
      <c r="H1094" s="2"/>
      <c r="I1094" s="2"/>
      <c r="J1094" s="2"/>
      <c r="K1094" s="2"/>
      <c r="L1094" s="2"/>
      <c r="M1094" s="2"/>
      <c r="N1094" s="2" t="s">
        <v>1</v>
      </c>
      <c r="O1094" s="2"/>
      <c r="P1094" s="1"/>
      <c r="Q1094" s="3"/>
      <c r="R1094" s="1"/>
      <c r="S1094" s="1"/>
      <c r="T1094" s="1"/>
      <c r="U1094" s="2"/>
      <c r="V1094" s="2"/>
      <c r="W1094" s="3"/>
      <c r="X1094" s="3"/>
      <c r="Y1094" s="3"/>
      <c r="Z1094" s="3"/>
      <c r="AA1094" s="3"/>
      <c r="AB1094" s="3"/>
      <c r="AC1094" s="1"/>
      <c r="AD1094" s="3"/>
      <c r="AE1094" s="1"/>
    </row>
    <row r="1095" spans="1:31" x14ac:dyDescent="0.15">
      <c r="A1095" s="101" t="s">
        <v>1973</v>
      </c>
      <c r="B1095" t="s">
        <v>1250</v>
      </c>
      <c r="C1095" t="s">
        <v>187</v>
      </c>
      <c r="D1095" t="s">
        <v>1271</v>
      </c>
      <c r="F1095" s="1"/>
      <c r="G1095" s="1"/>
      <c r="H1095" s="2"/>
      <c r="I1095" s="2"/>
      <c r="J1095" s="2"/>
      <c r="K1095" s="2"/>
      <c r="L1095" s="2"/>
      <c r="M1095" s="2"/>
      <c r="N1095" s="2" t="s">
        <v>1</v>
      </c>
      <c r="O1095" s="2"/>
      <c r="P1095" s="1"/>
      <c r="Q1095" s="3"/>
      <c r="R1095" s="1"/>
      <c r="S1095" s="1"/>
      <c r="T1095" s="1"/>
      <c r="U1095" s="2"/>
      <c r="V1095" s="2"/>
      <c r="W1095" s="3"/>
      <c r="X1095" s="3"/>
      <c r="Y1095" s="3"/>
      <c r="Z1095" s="3"/>
      <c r="AA1095" s="3"/>
      <c r="AB1095" s="3"/>
      <c r="AC1095" s="1"/>
      <c r="AD1095" s="3"/>
      <c r="AE1095" s="1"/>
    </row>
    <row r="1096" spans="1:31" x14ac:dyDescent="0.15">
      <c r="A1096" s="101" t="s">
        <v>1973</v>
      </c>
      <c r="B1096" t="s">
        <v>1250</v>
      </c>
      <c r="C1096" t="s">
        <v>189</v>
      </c>
      <c r="D1096" t="s">
        <v>1272</v>
      </c>
      <c r="F1096" s="1"/>
      <c r="G1096" s="1"/>
      <c r="H1096" s="2"/>
      <c r="I1096" s="2"/>
      <c r="J1096" s="2"/>
      <c r="K1096" s="2"/>
      <c r="L1096" s="2"/>
      <c r="M1096" s="2"/>
      <c r="N1096" s="2" t="s">
        <v>1</v>
      </c>
      <c r="O1096" s="2"/>
      <c r="P1096" s="1"/>
      <c r="Q1096" s="3"/>
      <c r="R1096" s="1"/>
      <c r="S1096" s="1"/>
      <c r="T1096" s="1"/>
      <c r="U1096" s="2"/>
      <c r="V1096" s="2"/>
      <c r="W1096" s="3"/>
      <c r="X1096" s="3"/>
      <c r="Y1096" s="3"/>
      <c r="Z1096" s="3"/>
      <c r="AA1096" s="3"/>
      <c r="AB1096" s="3"/>
      <c r="AC1096" s="1"/>
      <c r="AD1096" s="3"/>
      <c r="AE1096" s="1"/>
    </row>
    <row r="1097" spans="1:31" x14ac:dyDescent="0.15">
      <c r="A1097" t="s">
        <v>1273</v>
      </c>
      <c r="B1097" t="s">
        <v>1274</v>
      </c>
      <c r="C1097" t="s">
        <v>10</v>
      </c>
      <c r="D1097" t="s">
        <v>1275</v>
      </c>
      <c r="F1097" s="1"/>
      <c r="G1097" s="1"/>
      <c r="H1097" s="2"/>
      <c r="I1097" s="2"/>
      <c r="J1097" s="2"/>
      <c r="K1097" s="2"/>
      <c r="L1097" s="2"/>
      <c r="M1097" s="2"/>
      <c r="N1097" s="2">
        <v>3103</v>
      </c>
      <c r="O1097" s="2"/>
      <c r="P1097" s="1"/>
      <c r="Q1097" s="3"/>
      <c r="R1097" s="1"/>
      <c r="S1097" s="1"/>
      <c r="T1097" s="1"/>
      <c r="U1097" s="2"/>
      <c r="V1097" s="2"/>
      <c r="W1097" s="3"/>
      <c r="X1097" s="3"/>
      <c r="Y1097" s="3"/>
      <c r="Z1097" s="3"/>
      <c r="AA1097" s="3"/>
      <c r="AB1097" s="3"/>
      <c r="AC1097" s="1"/>
      <c r="AD1097" s="3"/>
      <c r="AE1097" s="1"/>
    </row>
    <row r="1098" spans="1:31" x14ac:dyDescent="0.15">
      <c r="A1098" t="s">
        <v>1273</v>
      </c>
      <c r="B1098" t="s">
        <v>1274</v>
      </c>
      <c r="C1098" t="s">
        <v>14</v>
      </c>
      <c r="D1098" t="s">
        <v>1276</v>
      </c>
      <c r="F1098" s="1"/>
      <c r="G1098" s="1"/>
      <c r="H1098" s="2"/>
      <c r="I1098" s="2"/>
      <c r="J1098" s="2"/>
      <c r="K1098" s="2"/>
      <c r="L1098" s="2"/>
      <c r="M1098" s="2"/>
      <c r="N1098" s="2">
        <v>3091</v>
      </c>
      <c r="O1098" s="2"/>
      <c r="P1098" s="1"/>
      <c r="Q1098" s="3"/>
      <c r="R1098" s="1"/>
      <c r="S1098" s="1"/>
      <c r="T1098" s="1"/>
      <c r="U1098" s="2"/>
      <c r="V1098" s="2"/>
      <c r="W1098" s="3"/>
      <c r="X1098" s="3"/>
      <c r="Y1098" s="3"/>
      <c r="Z1098" s="3"/>
      <c r="AA1098" s="3"/>
      <c r="AB1098" s="3"/>
      <c r="AC1098" s="1"/>
      <c r="AD1098" s="3"/>
      <c r="AE1098" s="1"/>
    </row>
    <row r="1099" spans="1:31" x14ac:dyDescent="0.15">
      <c r="A1099" t="s">
        <v>1273</v>
      </c>
      <c r="B1099" t="s">
        <v>1274</v>
      </c>
      <c r="C1099" t="s">
        <v>16</v>
      </c>
      <c r="D1099" t="s">
        <v>1277</v>
      </c>
      <c r="F1099" s="1"/>
      <c r="G1099" s="1"/>
      <c r="H1099" s="2"/>
      <c r="I1099" s="2"/>
      <c r="J1099" s="2"/>
      <c r="K1099" s="2"/>
      <c r="L1099" s="2"/>
      <c r="M1099" s="2"/>
      <c r="N1099" s="2">
        <v>2865</v>
      </c>
      <c r="O1099" s="2"/>
      <c r="P1099" s="1"/>
      <c r="Q1099" s="3"/>
      <c r="R1099" s="1"/>
      <c r="S1099" s="1"/>
      <c r="T1099" s="1"/>
      <c r="U1099" s="2"/>
      <c r="V1099" s="2"/>
      <c r="W1099" s="3"/>
      <c r="X1099" s="3"/>
      <c r="Y1099" s="3"/>
      <c r="Z1099" s="3"/>
      <c r="AA1099" s="3"/>
      <c r="AB1099" s="3"/>
      <c r="AC1099" s="1"/>
      <c r="AD1099" s="3"/>
      <c r="AE1099" s="1"/>
    </row>
    <row r="1100" spans="1:31" x14ac:dyDescent="0.15">
      <c r="A1100" t="s">
        <v>1273</v>
      </c>
      <c r="B1100" t="s">
        <v>1274</v>
      </c>
      <c r="C1100" t="s">
        <v>18</v>
      </c>
      <c r="D1100" t="s">
        <v>1278</v>
      </c>
      <c r="F1100" s="1"/>
      <c r="G1100" s="1"/>
      <c r="H1100" s="2"/>
      <c r="I1100" s="2"/>
      <c r="J1100" s="2"/>
      <c r="K1100" s="2"/>
      <c r="L1100" s="2"/>
      <c r="M1100" s="2"/>
      <c r="N1100" s="2">
        <v>2233</v>
      </c>
      <c r="O1100" s="2"/>
      <c r="P1100" s="1"/>
      <c r="Q1100" s="3"/>
      <c r="R1100" s="1"/>
      <c r="S1100" s="1"/>
      <c r="T1100" s="1"/>
      <c r="U1100" s="2"/>
      <c r="V1100" s="2"/>
      <c r="W1100" s="3"/>
      <c r="X1100" s="3"/>
      <c r="Y1100" s="3"/>
      <c r="Z1100" s="3"/>
      <c r="AA1100" s="3"/>
      <c r="AB1100" s="3"/>
      <c r="AC1100" s="1"/>
      <c r="AD1100" s="3"/>
      <c r="AE1100" s="1"/>
    </row>
    <row r="1101" spans="1:31" x14ac:dyDescent="0.15">
      <c r="A1101" t="s">
        <v>1273</v>
      </c>
      <c r="B1101" t="s">
        <v>1274</v>
      </c>
      <c r="C1101" t="s">
        <v>20</v>
      </c>
      <c r="D1101" t="s">
        <v>1279</v>
      </c>
      <c r="F1101" s="1"/>
      <c r="G1101" s="1"/>
      <c r="H1101" s="2"/>
      <c r="I1101" s="2"/>
      <c r="J1101" s="2"/>
      <c r="K1101" s="2"/>
      <c r="L1101" s="2"/>
      <c r="M1101" s="2"/>
      <c r="N1101" s="2">
        <v>2893</v>
      </c>
      <c r="O1101" s="2"/>
      <c r="P1101" s="1"/>
      <c r="Q1101" s="3"/>
      <c r="R1101" s="1"/>
      <c r="S1101" s="1"/>
      <c r="T1101" s="1"/>
      <c r="U1101" s="2"/>
      <c r="V1101" s="2"/>
      <c r="W1101" s="3"/>
      <c r="X1101" s="3"/>
      <c r="Y1101" s="3"/>
      <c r="Z1101" s="3"/>
      <c r="AA1101" s="3"/>
      <c r="AB1101" s="3"/>
      <c r="AC1101" s="1"/>
      <c r="AD1101" s="3"/>
      <c r="AE1101" s="1"/>
    </row>
    <row r="1102" spans="1:31" x14ac:dyDescent="0.15">
      <c r="A1102" t="s">
        <v>1273</v>
      </c>
      <c r="B1102" t="s">
        <v>1274</v>
      </c>
      <c r="C1102" t="s">
        <v>22</v>
      </c>
      <c r="D1102" t="s">
        <v>1280</v>
      </c>
      <c r="F1102" s="1"/>
      <c r="G1102" s="1"/>
      <c r="H1102" s="2"/>
      <c r="I1102" s="2"/>
      <c r="J1102" s="2"/>
      <c r="K1102" s="2"/>
      <c r="L1102" s="2"/>
      <c r="M1102" s="2"/>
      <c r="N1102" s="2">
        <v>2541</v>
      </c>
      <c r="O1102" s="2"/>
      <c r="P1102" s="1"/>
      <c r="Q1102" s="3"/>
      <c r="R1102" s="1"/>
      <c r="S1102" s="1"/>
      <c r="T1102" s="1"/>
      <c r="U1102" s="2"/>
      <c r="V1102" s="2"/>
      <c r="W1102" s="3"/>
      <c r="X1102" s="3"/>
      <c r="Y1102" s="3"/>
      <c r="Z1102" s="3"/>
      <c r="AA1102" s="3"/>
      <c r="AB1102" s="3"/>
      <c r="AC1102" s="1"/>
      <c r="AD1102" s="3"/>
      <c r="AE1102" s="1"/>
    </row>
    <row r="1103" spans="1:31" x14ac:dyDescent="0.15">
      <c r="A1103" t="s">
        <v>1273</v>
      </c>
      <c r="B1103" t="s">
        <v>1274</v>
      </c>
      <c r="C1103" t="s">
        <v>24</v>
      </c>
      <c r="D1103" t="s">
        <v>1281</v>
      </c>
      <c r="F1103" s="1"/>
      <c r="G1103" s="1"/>
      <c r="H1103" s="2"/>
      <c r="I1103" s="2"/>
      <c r="J1103" s="2"/>
      <c r="K1103" s="2"/>
      <c r="L1103" s="2"/>
      <c r="M1103" s="2"/>
      <c r="N1103" s="2">
        <v>1534</v>
      </c>
      <c r="O1103" s="2"/>
      <c r="P1103" s="1"/>
      <c r="Q1103" s="3"/>
      <c r="R1103" s="1"/>
      <c r="S1103" s="1"/>
      <c r="T1103" s="1"/>
      <c r="U1103" s="2"/>
      <c r="V1103" s="2"/>
      <c r="W1103" s="3"/>
      <c r="X1103" s="3"/>
      <c r="Y1103" s="3"/>
      <c r="Z1103" s="3"/>
      <c r="AA1103" s="3"/>
      <c r="AB1103" s="3"/>
      <c r="AC1103" s="1"/>
      <c r="AD1103" s="3"/>
      <c r="AE1103" s="1"/>
    </row>
    <row r="1104" spans="1:31" x14ac:dyDescent="0.15">
      <c r="A1104" t="s">
        <v>1273</v>
      </c>
      <c r="B1104" t="s">
        <v>1274</v>
      </c>
      <c r="C1104" t="s">
        <v>26</v>
      </c>
      <c r="D1104" t="s">
        <v>1282</v>
      </c>
      <c r="F1104" s="1"/>
      <c r="G1104" s="1"/>
      <c r="H1104" s="2"/>
      <c r="I1104" s="2"/>
      <c r="J1104" s="2"/>
      <c r="K1104" s="2"/>
      <c r="L1104" s="2"/>
      <c r="M1104" s="2"/>
      <c r="N1104" s="2">
        <v>1705</v>
      </c>
      <c r="O1104" s="2"/>
      <c r="P1104" s="1"/>
      <c r="Q1104" s="3"/>
      <c r="R1104" s="1"/>
      <c r="S1104" s="1"/>
      <c r="T1104" s="1"/>
      <c r="U1104" s="2"/>
      <c r="V1104" s="2"/>
      <c r="W1104" s="3"/>
      <c r="X1104" s="3"/>
      <c r="Y1104" s="3"/>
      <c r="Z1104" s="3"/>
      <c r="AA1104" s="3"/>
      <c r="AB1104" s="3"/>
      <c r="AC1104" s="1"/>
      <c r="AD1104" s="3"/>
      <c r="AE1104" s="1"/>
    </row>
    <row r="1105" spans="1:31" x14ac:dyDescent="0.15">
      <c r="A1105" t="s">
        <v>1273</v>
      </c>
      <c r="B1105" t="s">
        <v>1274</v>
      </c>
      <c r="C1105" t="s">
        <v>28</v>
      </c>
      <c r="D1105" t="s">
        <v>1283</v>
      </c>
      <c r="F1105" s="1"/>
      <c r="G1105" s="1"/>
      <c r="H1105" s="2"/>
      <c r="I1105" s="2"/>
      <c r="J1105" s="2"/>
      <c r="K1105" s="2"/>
      <c r="L1105" s="2"/>
      <c r="M1105" s="2"/>
      <c r="N1105" s="2">
        <v>2904</v>
      </c>
      <c r="O1105" s="2"/>
      <c r="P1105" s="1"/>
      <c r="Q1105" s="3"/>
      <c r="R1105" s="1"/>
      <c r="S1105" s="1"/>
      <c r="T1105" s="1"/>
      <c r="U1105" s="2"/>
      <c r="V1105" s="2"/>
      <c r="W1105" s="3"/>
      <c r="X1105" s="3"/>
      <c r="Y1105" s="3"/>
      <c r="Z1105" s="3"/>
      <c r="AA1105" s="3"/>
      <c r="AB1105" s="3"/>
      <c r="AC1105" s="1"/>
      <c r="AD1105" s="3"/>
      <c r="AE1105" s="1"/>
    </row>
    <row r="1106" spans="1:31" x14ac:dyDescent="0.15">
      <c r="A1106" t="s">
        <v>1273</v>
      </c>
      <c r="B1106" t="s">
        <v>1274</v>
      </c>
      <c r="C1106" t="s">
        <v>30</v>
      </c>
      <c r="D1106" t="s">
        <v>1284</v>
      </c>
      <c r="F1106" s="1"/>
      <c r="G1106" s="1"/>
      <c r="H1106" s="2"/>
      <c r="I1106" s="2"/>
      <c r="J1106" s="2"/>
      <c r="K1106" s="2"/>
      <c r="L1106" s="2"/>
      <c r="M1106" s="2"/>
      <c r="N1106" s="2">
        <v>2260</v>
      </c>
      <c r="O1106" s="2"/>
      <c r="P1106" s="1"/>
      <c r="Q1106" s="3"/>
      <c r="R1106" s="1"/>
      <c r="S1106" s="1"/>
      <c r="T1106" s="1"/>
      <c r="U1106" s="2"/>
      <c r="V1106" s="2"/>
      <c r="W1106" s="3"/>
      <c r="X1106" s="3"/>
      <c r="Y1106" s="3"/>
      <c r="Z1106" s="3"/>
      <c r="AA1106" s="3"/>
      <c r="AB1106" s="3"/>
      <c r="AC1106" s="1"/>
      <c r="AD1106" s="3"/>
      <c r="AE1106" s="1"/>
    </row>
    <row r="1107" spans="1:31" x14ac:dyDescent="0.15">
      <c r="A1107" t="s">
        <v>1273</v>
      </c>
      <c r="B1107" t="s">
        <v>1274</v>
      </c>
      <c r="C1107" t="s">
        <v>32</v>
      </c>
      <c r="D1107" t="s">
        <v>1285</v>
      </c>
      <c r="F1107" s="1"/>
      <c r="G1107" s="1"/>
      <c r="H1107" s="2"/>
      <c r="I1107" s="2"/>
      <c r="J1107" s="2"/>
      <c r="K1107" s="2"/>
      <c r="L1107" s="2"/>
      <c r="M1107" s="2"/>
      <c r="N1107" s="2">
        <v>2486</v>
      </c>
      <c r="O1107" s="2"/>
      <c r="P1107" s="1"/>
      <c r="Q1107" s="3"/>
      <c r="R1107" s="1"/>
      <c r="S1107" s="1"/>
      <c r="T1107" s="1"/>
      <c r="U1107" s="2"/>
      <c r="V1107" s="2"/>
      <c r="W1107" s="3"/>
      <c r="X1107" s="3"/>
      <c r="Y1107" s="3"/>
      <c r="Z1107" s="3"/>
      <c r="AA1107" s="3"/>
      <c r="AB1107" s="3"/>
      <c r="AC1107" s="1"/>
      <c r="AD1107" s="3"/>
      <c r="AE1107" s="1"/>
    </row>
    <row r="1108" spans="1:31" x14ac:dyDescent="0.15">
      <c r="A1108" t="s">
        <v>1273</v>
      </c>
      <c r="B1108" t="s">
        <v>1274</v>
      </c>
      <c r="C1108" t="s">
        <v>240</v>
      </c>
      <c r="D1108" t="s">
        <v>1286</v>
      </c>
      <c r="F1108" s="1"/>
      <c r="G1108" s="1"/>
      <c r="H1108" s="2"/>
      <c r="I1108" s="2"/>
      <c r="J1108" s="2"/>
      <c r="K1108" s="2"/>
      <c r="L1108" s="2"/>
      <c r="M1108" s="2"/>
      <c r="N1108" s="2">
        <v>4752</v>
      </c>
      <c r="O1108" s="2"/>
      <c r="P1108" s="1"/>
      <c r="Q1108" s="3"/>
      <c r="R1108" s="1"/>
      <c r="S1108" s="1"/>
      <c r="T1108" s="1"/>
      <c r="U1108" s="2"/>
      <c r="V1108" s="2"/>
      <c r="W1108" s="3"/>
      <c r="X1108" s="3"/>
      <c r="Y1108" s="3"/>
      <c r="Z1108" s="3"/>
      <c r="AA1108" s="3"/>
      <c r="AB1108" s="3"/>
      <c r="AC1108" s="1"/>
      <c r="AD1108" s="3"/>
      <c r="AE1108" s="1"/>
    </row>
    <row r="1109" spans="1:31" x14ac:dyDescent="0.15">
      <c r="A1109" t="s">
        <v>1273</v>
      </c>
      <c r="B1109" t="s">
        <v>1274</v>
      </c>
      <c r="C1109" t="s">
        <v>34</v>
      </c>
      <c r="D1109" t="s">
        <v>1287</v>
      </c>
      <c r="F1109" s="1"/>
      <c r="G1109" s="1"/>
      <c r="H1109" s="2"/>
      <c r="I1109" s="2"/>
      <c r="J1109" s="2"/>
      <c r="K1109" s="2"/>
      <c r="L1109" s="2"/>
      <c r="M1109" s="2"/>
      <c r="N1109" s="2">
        <v>2277</v>
      </c>
      <c r="O1109" s="2"/>
      <c r="P1109" s="1"/>
      <c r="Q1109" s="3"/>
      <c r="R1109" s="1"/>
      <c r="S1109" s="1"/>
      <c r="T1109" s="1"/>
      <c r="U1109" s="2"/>
      <c r="V1109" s="2"/>
      <c r="W1109" s="3"/>
      <c r="X1109" s="3"/>
      <c r="Y1109" s="3"/>
      <c r="Z1109" s="3"/>
      <c r="AA1109" s="3"/>
      <c r="AB1109" s="3"/>
      <c r="AC1109" s="1"/>
      <c r="AD1109" s="3"/>
      <c r="AE1109" s="1"/>
    </row>
    <row r="1110" spans="1:31" x14ac:dyDescent="0.15">
      <c r="A1110" t="s">
        <v>1273</v>
      </c>
      <c r="B1110" t="s">
        <v>1274</v>
      </c>
      <c r="C1110" t="s">
        <v>44</v>
      </c>
      <c r="D1110" t="s">
        <v>1288</v>
      </c>
      <c r="F1110" s="1"/>
      <c r="G1110" s="1"/>
      <c r="H1110" s="2"/>
      <c r="I1110" s="2"/>
      <c r="J1110" s="2"/>
      <c r="K1110" s="2"/>
      <c r="L1110" s="2"/>
      <c r="M1110" s="2"/>
      <c r="N1110" s="2">
        <v>4708</v>
      </c>
      <c r="O1110" s="2"/>
      <c r="P1110" s="1"/>
      <c r="Q1110" s="3"/>
      <c r="R1110" s="1"/>
      <c r="S1110" s="1"/>
      <c r="T1110" s="1"/>
      <c r="U1110" s="2"/>
      <c r="V1110" s="2"/>
      <c r="W1110" s="3"/>
      <c r="X1110" s="3"/>
      <c r="Y1110" s="3"/>
      <c r="Z1110" s="3"/>
      <c r="AA1110" s="3"/>
      <c r="AB1110" s="3"/>
      <c r="AC1110" s="1"/>
      <c r="AD1110" s="3"/>
      <c r="AE1110" s="1"/>
    </row>
    <row r="1111" spans="1:31" x14ac:dyDescent="0.15">
      <c r="A1111" t="s">
        <v>1273</v>
      </c>
      <c r="B1111" t="s">
        <v>1274</v>
      </c>
      <c r="C1111" t="s">
        <v>253</v>
      </c>
      <c r="D1111" t="s">
        <v>1289</v>
      </c>
      <c r="F1111" s="1"/>
      <c r="G1111" s="1"/>
      <c r="H1111" s="2"/>
      <c r="I1111" s="2"/>
      <c r="J1111" s="2"/>
      <c r="K1111" s="2"/>
      <c r="L1111" s="2"/>
      <c r="M1111" s="2"/>
      <c r="N1111" s="2">
        <v>4820</v>
      </c>
      <c r="O1111" s="2"/>
      <c r="P1111" s="1"/>
      <c r="Q1111" s="3"/>
      <c r="R1111" s="1"/>
      <c r="S1111" s="1"/>
      <c r="T1111" s="1"/>
      <c r="U1111" s="2"/>
      <c r="V1111" s="2"/>
      <c r="W1111" s="3"/>
      <c r="X1111" s="3"/>
      <c r="Y1111" s="3"/>
      <c r="Z1111" s="3"/>
      <c r="AA1111" s="3"/>
      <c r="AB1111" s="3"/>
      <c r="AC1111" s="1"/>
      <c r="AD1111" s="3"/>
      <c r="AE1111" s="1"/>
    </row>
    <row r="1112" spans="1:31" x14ac:dyDescent="0.15">
      <c r="A1112" s="101" t="s">
        <v>1973</v>
      </c>
      <c r="B1112" t="s">
        <v>1274</v>
      </c>
      <c r="C1112" t="s">
        <v>185</v>
      </c>
      <c r="D1112" t="s">
        <v>1290</v>
      </c>
      <c r="F1112" s="1"/>
      <c r="G1112" s="1"/>
      <c r="H1112" s="2"/>
      <c r="I1112" s="2"/>
      <c r="J1112" s="2"/>
      <c r="K1112" s="2"/>
      <c r="L1112" s="2"/>
      <c r="M1112" s="2"/>
      <c r="N1112" s="2" t="s">
        <v>1</v>
      </c>
      <c r="O1112" s="2"/>
      <c r="P1112" s="1"/>
      <c r="Q1112" s="3"/>
      <c r="R1112" s="1"/>
      <c r="S1112" s="1"/>
      <c r="T1112" s="1"/>
      <c r="U1112" s="2"/>
      <c r="V1112" s="2"/>
      <c r="W1112" s="3"/>
      <c r="X1112" s="3"/>
      <c r="Y1112" s="3"/>
      <c r="Z1112" s="3"/>
      <c r="AA1112" s="3"/>
      <c r="AB1112" s="3"/>
      <c r="AC1112" s="1"/>
      <c r="AD1112" s="3"/>
      <c r="AE1112" s="1"/>
    </row>
    <row r="1113" spans="1:31" x14ac:dyDescent="0.15">
      <c r="A1113" t="s">
        <v>1291</v>
      </c>
      <c r="B1113" t="s">
        <v>1292</v>
      </c>
      <c r="C1113" t="s">
        <v>10</v>
      </c>
      <c r="D1113" t="s">
        <v>1293</v>
      </c>
      <c r="F1113" s="1"/>
      <c r="G1113" s="1"/>
      <c r="H1113" s="2"/>
      <c r="I1113" s="2"/>
      <c r="J1113" s="2"/>
      <c r="K1113" s="2"/>
      <c r="L1113" s="2"/>
      <c r="M1113" s="2"/>
      <c r="N1113" s="2">
        <v>3630</v>
      </c>
      <c r="O1113" s="2"/>
      <c r="P1113" s="1"/>
      <c r="Q1113" s="3"/>
      <c r="R1113" s="1"/>
      <c r="S1113" s="1"/>
      <c r="T1113" s="1"/>
      <c r="U1113" s="2"/>
      <c r="V1113" s="2"/>
      <c r="W1113" s="3"/>
      <c r="X1113" s="3"/>
      <c r="Y1113" s="3"/>
      <c r="Z1113" s="3"/>
      <c r="AA1113" s="3"/>
      <c r="AB1113" s="3"/>
      <c r="AC1113" s="1"/>
      <c r="AD1113" s="3"/>
      <c r="AE1113" s="1"/>
    </row>
    <row r="1114" spans="1:31" x14ac:dyDescent="0.15">
      <c r="A1114" t="s">
        <v>1291</v>
      </c>
      <c r="B1114" t="s">
        <v>1292</v>
      </c>
      <c r="C1114" t="s">
        <v>12</v>
      </c>
      <c r="D1114" t="s">
        <v>1294</v>
      </c>
      <c r="F1114" s="1"/>
      <c r="G1114" s="1"/>
      <c r="H1114" s="2"/>
      <c r="I1114" s="2"/>
      <c r="J1114" s="2"/>
      <c r="K1114" s="2"/>
      <c r="L1114" s="2"/>
      <c r="M1114" s="2"/>
      <c r="N1114" s="2">
        <v>2437</v>
      </c>
      <c r="O1114" s="2"/>
      <c r="P1114" s="1"/>
      <c r="Q1114" s="3"/>
      <c r="R1114" s="1"/>
      <c r="S1114" s="1"/>
      <c r="T1114" s="1"/>
      <c r="U1114" s="2"/>
      <c r="V1114" s="2"/>
      <c r="W1114" s="3"/>
      <c r="X1114" s="3"/>
      <c r="Y1114" s="3"/>
      <c r="Z1114" s="3"/>
      <c r="AA1114" s="3"/>
      <c r="AB1114" s="3"/>
      <c r="AC1114" s="1"/>
      <c r="AD1114" s="3"/>
      <c r="AE1114" s="1"/>
    </row>
    <row r="1115" spans="1:31" x14ac:dyDescent="0.15">
      <c r="A1115" t="s">
        <v>1291</v>
      </c>
      <c r="B1115" t="s">
        <v>1292</v>
      </c>
      <c r="C1115" t="s">
        <v>14</v>
      </c>
      <c r="D1115" t="s">
        <v>1295</v>
      </c>
      <c r="F1115" s="1"/>
      <c r="G1115" s="1"/>
      <c r="H1115" s="2"/>
      <c r="I1115" s="2"/>
      <c r="J1115" s="2"/>
      <c r="K1115" s="2"/>
      <c r="L1115" s="2"/>
      <c r="M1115" s="2"/>
      <c r="N1115" s="2">
        <v>2552</v>
      </c>
      <c r="O1115" s="2"/>
      <c r="P1115" s="1"/>
      <c r="Q1115" s="3"/>
      <c r="R1115" s="1"/>
      <c r="S1115" s="1"/>
      <c r="T1115" s="1"/>
      <c r="U1115" s="2"/>
      <c r="V1115" s="2"/>
      <c r="W1115" s="3"/>
      <c r="X1115" s="3"/>
      <c r="Y1115" s="3"/>
      <c r="Z1115" s="3"/>
      <c r="AA1115" s="3"/>
      <c r="AB1115" s="3"/>
      <c r="AC1115" s="1"/>
      <c r="AD1115" s="3"/>
      <c r="AE1115" s="1"/>
    </row>
    <row r="1116" spans="1:31" x14ac:dyDescent="0.15">
      <c r="A1116" t="s">
        <v>1291</v>
      </c>
      <c r="B1116" t="s">
        <v>1292</v>
      </c>
      <c r="C1116" t="s">
        <v>18</v>
      </c>
      <c r="D1116" t="s">
        <v>1296</v>
      </c>
      <c r="F1116" s="1"/>
      <c r="G1116" s="1"/>
      <c r="H1116" s="2"/>
      <c r="I1116" s="2"/>
      <c r="J1116" s="2"/>
      <c r="K1116" s="2"/>
      <c r="L1116" s="2"/>
      <c r="M1116" s="2"/>
      <c r="N1116" s="2">
        <v>2688</v>
      </c>
      <c r="O1116" s="2"/>
      <c r="P1116" s="1"/>
      <c r="Q1116" s="3"/>
      <c r="R1116" s="1"/>
      <c r="S1116" s="1"/>
      <c r="T1116" s="1"/>
      <c r="U1116" s="2"/>
      <c r="V1116" s="2"/>
      <c r="W1116" s="3"/>
      <c r="X1116" s="3"/>
      <c r="Y1116" s="3"/>
      <c r="Z1116" s="3"/>
      <c r="AA1116" s="3"/>
      <c r="AB1116" s="3"/>
      <c r="AC1116" s="1"/>
      <c r="AD1116" s="3"/>
      <c r="AE1116" s="1"/>
    </row>
    <row r="1117" spans="1:31" x14ac:dyDescent="0.15">
      <c r="A1117" t="s">
        <v>1291</v>
      </c>
      <c r="B1117" t="s">
        <v>1292</v>
      </c>
      <c r="C1117" t="s">
        <v>20</v>
      </c>
      <c r="D1117" t="s">
        <v>1297</v>
      </c>
      <c r="F1117" s="1"/>
      <c r="G1117" s="1"/>
      <c r="H1117" s="2"/>
      <c r="I1117" s="2"/>
      <c r="J1117" s="2"/>
      <c r="K1117" s="2"/>
      <c r="L1117" s="2"/>
      <c r="M1117" s="2"/>
      <c r="N1117" s="2">
        <v>2950</v>
      </c>
      <c r="O1117" s="2"/>
      <c r="P1117" s="1"/>
      <c r="Q1117" s="3"/>
      <c r="R1117" s="1"/>
      <c r="S1117" s="1"/>
      <c r="T1117" s="1"/>
      <c r="U1117" s="2"/>
      <c r="V1117" s="2"/>
      <c r="W1117" s="3"/>
      <c r="X1117" s="3"/>
      <c r="Y1117" s="3"/>
      <c r="Z1117" s="3"/>
      <c r="AA1117" s="3"/>
      <c r="AB1117" s="3"/>
      <c r="AC1117" s="1"/>
      <c r="AD1117" s="3"/>
      <c r="AE1117" s="1"/>
    </row>
    <row r="1118" spans="1:31" x14ac:dyDescent="0.15">
      <c r="A1118" t="s">
        <v>1291</v>
      </c>
      <c r="B1118" t="s">
        <v>1292</v>
      </c>
      <c r="C1118" t="s">
        <v>26</v>
      </c>
      <c r="D1118" t="s">
        <v>1298</v>
      </c>
      <c r="F1118" s="1"/>
      <c r="G1118" s="1"/>
      <c r="H1118" s="2"/>
      <c r="I1118" s="2"/>
      <c r="J1118" s="2"/>
      <c r="K1118" s="2"/>
      <c r="L1118" s="2"/>
      <c r="M1118" s="2"/>
      <c r="N1118" s="2">
        <v>2440</v>
      </c>
      <c r="O1118" s="2"/>
      <c r="P1118" s="1"/>
      <c r="Q1118" s="3"/>
      <c r="R1118" s="1"/>
      <c r="S1118" s="1"/>
      <c r="T1118" s="1"/>
      <c r="U1118" s="2"/>
      <c r="V1118" s="2"/>
      <c r="W1118" s="3"/>
      <c r="X1118" s="3"/>
      <c r="Y1118" s="3"/>
      <c r="Z1118" s="3"/>
      <c r="AA1118" s="3"/>
      <c r="AB1118" s="3"/>
      <c r="AC1118" s="1"/>
      <c r="AD1118" s="3"/>
      <c r="AE1118" s="1"/>
    </row>
    <row r="1119" spans="1:31" x14ac:dyDescent="0.15">
      <c r="A1119" t="s">
        <v>1291</v>
      </c>
      <c r="B1119" t="s">
        <v>1292</v>
      </c>
      <c r="C1119" t="s">
        <v>28</v>
      </c>
      <c r="D1119" t="s">
        <v>1299</v>
      </c>
      <c r="F1119" s="1"/>
      <c r="G1119" s="1"/>
      <c r="H1119" s="2"/>
      <c r="I1119" s="2"/>
      <c r="J1119" s="2"/>
      <c r="K1119" s="2"/>
      <c r="L1119" s="2"/>
      <c r="M1119" s="2"/>
      <c r="N1119" s="2">
        <v>2178</v>
      </c>
      <c r="O1119" s="2"/>
      <c r="P1119" s="1"/>
      <c r="Q1119" s="3"/>
      <c r="R1119" s="1"/>
      <c r="S1119" s="1"/>
      <c r="T1119" s="1"/>
      <c r="U1119" s="2"/>
      <c r="V1119" s="2"/>
      <c r="W1119" s="3"/>
      <c r="X1119" s="3"/>
      <c r="Y1119" s="3"/>
      <c r="Z1119" s="3"/>
      <c r="AA1119" s="3"/>
      <c r="AB1119" s="3"/>
      <c r="AC1119" s="1"/>
      <c r="AD1119" s="3"/>
      <c r="AE1119" s="1"/>
    </row>
    <row r="1120" spans="1:31" x14ac:dyDescent="0.15">
      <c r="A1120" t="s">
        <v>1291</v>
      </c>
      <c r="B1120" t="s">
        <v>1292</v>
      </c>
      <c r="C1120" t="s">
        <v>36</v>
      </c>
      <c r="D1120" t="s">
        <v>1300</v>
      </c>
      <c r="F1120" s="1"/>
      <c r="G1120" s="1"/>
      <c r="H1120" s="2"/>
      <c r="I1120" s="2"/>
      <c r="J1120" s="2"/>
      <c r="K1120" s="2"/>
      <c r="L1120" s="2"/>
      <c r="M1120" s="2"/>
      <c r="N1120" s="2">
        <v>2240</v>
      </c>
      <c r="O1120" s="2"/>
      <c r="P1120" s="1"/>
      <c r="Q1120" s="3"/>
      <c r="R1120" s="1"/>
      <c r="S1120" s="1"/>
      <c r="T1120" s="1"/>
      <c r="U1120" s="2"/>
      <c r="V1120" s="2"/>
      <c r="W1120" s="3"/>
      <c r="X1120" s="3"/>
      <c r="Y1120" s="3"/>
      <c r="Z1120" s="3"/>
      <c r="AA1120" s="3"/>
      <c r="AB1120" s="3"/>
      <c r="AC1120" s="1"/>
      <c r="AD1120" s="3"/>
      <c r="AE1120" s="1"/>
    </row>
    <row r="1121" spans="1:31" x14ac:dyDescent="0.15">
      <c r="A1121" t="s">
        <v>1291</v>
      </c>
      <c r="B1121" t="s">
        <v>1292</v>
      </c>
      <c r="C1121" t="s">
        <v>38</v>
      </c>
      <c r="D1121" t="s">
        <v>1301</v>
      </c>
      <c r="F1121" s="1"/>
      <c r="G1121" s="1"/>
      <c r="H1121" s="2"/>
      <c r="I1121" s="2"/>
      <c r="J1121" s="2"/>
      <c r="K1121" s="2"/>
      <c r="L1121" s="2"/>
      <c r="M1121" s="2"/>
      <c r="N1121" s="2">
        <v>2486</v>
      </c>
      <c r="O1121" s="2"/>
      <c r="P1121" s="1"/>
      <c r="Q1121" s="3"/>
      <c r="R1121" s="1"/>
      <c r="S1121" s="1"/>
      <c r="T1121" s="1"/>
      <c r="U1121" s="2"/>
      <c r="V1121" s="2"/>
      <c r="W1121" s="3"/>
      <c r="X1121" s="3"/>
      <c r="Y1121" s="3"/>
      <c r="Z1121" s="3"/>
      <c r="AA1121" s="3"/>
      <c r="AB1121" s="3"/>
      <c r="AC1121" s="1"/>
      <c r="AD1121" s="3"/>
      <c r="AE1121" s="1"/>
    </row>
    <row r="1122" spans="1:31" x14ac:dyDescent="0.15">
      <c r="A1122" t="s">
        <v>1291</v>
      </c>
      <c r="B1122" t="s">
        <v>1292</v>
      </c>
      <c r="C1122" t="s">
        <v>249</v>
      </c>
      <c r="D1122" t="s">
        <v>1302</v>
      </c>
      <c r="F1122" s="1"/>
      <c r="G1122" s="1"/>
      <c r="H1122" s="2"/>
      <c r="I1122" s="2"/>
      <c r="J1122" s="2"/>
      <c r="K1122" s="2"/>
      <c r="L1122" s="2"/>
      <c r="M1122" s="2"/>
      <c r="N1122" s="2">
        <v>4185</v>
      </c>
      <c r="O1122" s="2"/>
      <c r="P1122" s="1"/>
      <c r="Q1122" s="3"/>
      <c r="R1122" s="1"/>
      <c r="S1122" s="1"/>
      <c r="T1122" s="1"/>
      <c r="U1122" s="2"/>
      <c r="V1122" s="2"/>
      <c r="W1122" s="3"/>
      <c r="X1122" s="3"/>
      <c r="Y1122" s="3"/>
      <c r="Z1122" s="3"/>
      <c r="AA1122" s="3"/>
      <c r="AB1122" s="3"/>
      <c r="AC1122" s="1"/>
      <c r="AD1122" s="3"/>
      <c r="AE1122" s="1"/>
    </row>
    <row r="1123" spans="1:31" x14ac:dyDescent="0.15">
      <c r="A1123" t="s">
        <v>1291</v>
      </c>
      <c r="B1123" t="s">
        <v>1292</v>
      </c>
      <c r="C1123" t="s">
        <v>202</v>
      </c>
      <c r="D1123" t="s">
        <v>1303</v>
      </c>
      <c r="F1123" s="1"/>
      <c r="G1123" s="1"/>
      <c r="H1123" s="2"/>
      <c r="I1123" s="2"/>
      <c r="J1123" s="2"/>
      <c r="K1123" s="2"/>
      <c r="L1123" s="2"/>
      <c r="M1123" s="2"/>
      <c r="N1123" s="2">
        <v>2420</v>
      </c>
      <c r="O1123" s="2"/>
      <c r="P1123" s="1"/>
      <c r="Q1123" s="3"/>
      <c r="R1123" s="1"/>
      <c r="S1123" s="1"/>
      <c r="T1123" s="1"/>
      <c r="U1123" s="2"/>
      <c r="V1123" s="2"/>
      <c r="W1123" s="3"/>
      <c r="X1123" s="3"/>
      <c r="Y1123" s="3"/>
      <c r="Z1123" s="3"/>
      <c r="AA1123" s="3"/>
      <c r="AB1123" s="3"/>
      <c r="AC1123" s="1"/>
      <c r="AD1123" s="3"/>
      <c r="AE1123" s="1"/>
    </row>
    <row r="1124" spans="1:31" x14ac:dyDescent="0.15">
      <c r="A1124" t="s">
        <v>1291</v>
      </c>
      <c r="B1124" t="s">
        <v>1292</v>
      </c>
      <c r="C1124" t="s">
        <v>58</v>
      </c>
      <c r="D1124" t="s">
        <v>1304</v>
      </c>
      <c r="F1124" s="1"/>
      <c r="G1124" s="1"/>
      <c r="H1124" s="2"/>
      <c r="I1124" s="2"/>
      <c r="J1124" s="2"/>
      <c r="K1124" s="2"/>
      <c r="L1124" s="2"/>
      <c r="M1124" s="2"/>
      <c r="N1124" s="2">
        <v>2580</v>
      </c>
      <c r="O1124" s="2"/>
      <c r="P1124" s="1"/>
      <c r="Q1124" s="3"/>
      <c r="R1124" s="1"/>
      <c r="S1124" s="1"/>
      <c r="T1124" s="1"/>
      <c r="U1124" s="2"/>
      <c r="V1124" s="2"/>
      <c r="W1124" s="3"/>
      <c r="X1124" s="3"/>
      <c r="Y1124" s="3"/>
      <c r="Z1124" s="3"/>
      <c r="AA1124" s="3"/>
      <c r="AB1124" s="3"/>
      <c r="AC1124" s="1"/>
      <c r="AD1124" s="3"/>
      <c r="AE1124" s="1"/>
    </row>
    <row r="1125" spans="1:31" x14ac:dyDescent="0.15">
      <c r="A1125" t="s">
        <v>1291</v>
      </c>
      <c r="B1125" t="s">
        <v>1292</v>
      </c>
      <c r="C1125" t="s">
        <v>60</v>
      </c>
      <c r="D1125" t="s">
        <v>1305</v>
      </c>
      <c r="F1125" s="1"/>
      <c r="G1125" s="1"/>
      <c r="H1125" s="2"/>
      <c r="I1125" s="2"/>
      <c r="J1125" s="2"/>
      <c r="K1125" s="2"/>
      <c r="L1125" s="2"/>
      <c r="M1125" s="2"/>
      <c r="N1125" s="2">
        <v>2910</v>
      </c>
      <c r="O1125" s="2"/>
      <c r="P1125" s="1"/>
      <c r="Q1125" s="3"/>
      <c r="R1125" s="1"/>
      <c r="S1125" s="1"/>
      <c r="T1125" s="1"/>
      <c r="U1125" s="2"/>
      <c r="V1125" s="2"/>
      <c r="W1125" s="3"/>
      <c r="X1125" s="3"/>
      <c r="Y1125" s="3"/>
      <c r="Z1125" s="3"/>
      <c r="AA1125" s="3"/>
      <c r="AB1125" s="3"/>
      <c r="AC1125" s="1"/>
      <c r="AD1125" s="3"/>
      <c r="AE1125" s="1"/>
    </row>
    <row r="1126" spans="1:31" x14ac:dyDescent="0.15">
      <c r="A1126" t="s">
        <v>1291</v>
      </c>
      <c r="B1126" t="s">
        <v>1292</v>
      </c>
      <c r="C1126" t="s">
        <v>62</v>
      </c>
      <c r="D1126" t="s">
        <v>1306</v>
      </c>
      <c r="F1126" s="1"/>
      <c r="G1126" s="1"/>
      <c r="H1126" s="2"/>
      <c r="I1126" s="2"/>
      <c r="J1126" s="2"/>
      <c r="K1126" s="2"/>
      <c r="L1126" s="2"/>
      <c r="M1126" s="2"/>
      <c r="N1126" s="2">
        <v>2500</v>
      </c>
      <c r="O1126" s="2"/>
      <c r="P1126" s="1"/>
      <c r="Q1126" s="3"/>
      <c r="R1126" s="1"/>
      <c r="S1126" s="1"/>
      <c r="T1126" s="1"/>
      <c r="U1126" s="2"/>
      <c r="V1126" s="2"/>
      <c r="W1126" s="3"/>
      <c r="X1126" s="3"/>
      <c r="Y1126" s="3"/>
      <c r="Z1126" s="3"/>
      <c r="AA1126" s="3"/>
      <c r="AB1126" s="3"/>
      <c r="AC1126" s="1"/>
      <c r="AD1126" s="3"/>
      <c r="AE1126" s="1"/>
    </row>
    <row r="1127" spans="1:31" x14ac:dyDescent="0.15">
      <c r="A1127" t="s">
        <v>1291</v>
      </c>
      <c r="B1127" t="s">
        <v>1292</v>
      </c>
      <c r="C1127" t="s">
        <v>328</v>
      </c>
      <c r="D1127" t="s">
        <v>1307</v>
      </c>
      <c r="F1127" s="1"/>
      <c r="G1127" s="1"/>
      <c r="H1127" s="2"/>
      <c r="I1127" s="2"/>
      <c r="J1127" s="2"/>
      <c r="K1127" s="2"/>
      <c r="L1127" s="2"/>
      <c r="M1127" s="2"/>
      <c r="N1127" s="2">
        <v>3520</v>
      </c>
      <c r="O1127" s="2"/>
      <c r="P1127" s="1"/>
      <c r="Q1127" s="3"/>
      <c r="R1127" s="1"/>
      <c r="S1127" s="1"/>
      <c r="T1127" s="1"/>
      <c r="U1127" s="2"/>
      <c r="V1127" s="2"/>
      <c r="W1127" s="3"/>
      <c r="X1127" s="3"/>
      <c r="Y1127" s="3"/>
      <c r="Z1127" s="3"/>
      <c r="AA1127" s="3"/>
      <c r="AB1127" s="3"/>
      <c r="AC1127" s="1"/>
      <c r="AD1127" s="3"/>
      <c r="AE1127" s="1"/>
    </row>
    <row r="1128" spans="1:31" x14ac:dyDescent="0.15">
      <c r="A1128" t="s">
        <v>1291</v>
      </c>
      <c r="B1128" t="s">
        <v>1292</v>
      </c>
      <c r="C1128" t="s">
        <v>64</v>
      </c>
      <c r="D1128" t="s">
        <v>1308</v>
      </c>
      <c r="F1128" s="1"/>
      <c r="G1128" s="1"/>
      <c r="H1128" s="2"/>
      <c r="I1128" s="2"/>
      <c r="J1128" s="2"/>
      <c r="K1128" s="2"/>
      <c r="L1128" s="2"/>
      <c r="M1128" s="2"/>
      <c r="N1128" s="2">
        <v>3790</v>
      </c>
      <c r="O1128" s="2"/>
      <c r="P1128" s="1"/>
      <c r="Q1128" s="3"/>
      <c r="R1128" s="1"/>
      <c r="S1128" s="1"/>
      <c r="T1128" s="1"/>
      <c r="U1128" s="2"/>
      <c r="V1128" s="2"/>
      <c r="W1128" s="3"/>
      <c r="X1128" s="3"/>
      <c r="Y1128" s="3"/>
      <c r="Z1128" s="3"/>
      <c r="AA1128" s="3"/>
      <c r="AB1128" s="3"/>
      <c r="AC1128" s="1"/>
      <c r="AD1128" s="3"/>
      <c r="AE1128" s="1"/>
    </row>
    <row r="1129" spans="1:31" x14ac:dyDescent="0.15">
      <c r="A1129" t="s">
        <v>1291</v>
      </c>
      <c r="B1129" t="s">
        <v>1292</v>
      </c>
      <c r="C1129" t="s">
        <v>66</v>
      </c>
      <c r="D1129" t="s">
        <v>1309</v>
      </c>
      <c r="F1129" s="1"/>
      <c r="G1129" s="1"/>
      <c r="H1129" s="2"/>
      <c r="I1129" s="2"/>
      <c r="J1129" s="2"/>
      <c r="K1129" s="2"/>
      <c r="L1129" s="2"/>
      <c r="M1129" s="2"/>
      <c r="N1129" s="2">
        <v>2530</v>
      </c>
      <c r="O1129" s="2"/>
      <c r="P1129" s="1"/>
      <c r="Q1129" s="3"/>
      <c r="R1129" s="1"/>
      <c r="S1129" s="1"/>
      <c r="T1129" s="1"/>
      <c r="U1129" s="2"/>
      <c r="V1129" s="2"/>
      <c r="W1129" s="3"/>
      <c r="X1129" s="3"/>
      <c r="Y1129" s="3"/>
      <c r="Z1129" s="3"/>
      <c r="AA1129" s="3"/>
      <c r="AB1129" s="3"/>
      <c r="AC1129" s="1"/>
      <c r="AD1129" s="3"/>
      <c r="AE1129" s="1"/>
    </row>
    <row r="1130" spans="1:31" x14ac:dyDescent="0.15">
      <c r="A1130" t="s">
        <v>1291</v>
      </c>
      <c r="B1130" t="s">
        <v>1292</v>
      </c>
      <c r="C1130" t="s">
        <v>68</v>
      </c>
      <c r="D1130" t="s">
        <v>1310</v>
      </c>
      <c r="F1130" s="1"/>
      <c r="G1130" s="1"/>
      <c r="H1130" s="2"/>
      <c r="I1130" s="2"/>
      <c r="J1130" s="2"/>
      <c r="K1130" s="2"/>
      <c r="L1130" s="2"/>
      <c r="M1130" s="2"/>
      <c r="N1130" s="2">
        <v>2690</v>
      </c>
      <c r="O1130" s="2"/>
      <c r="P1130" s="1"/>
      <c r="Q1130" s="3"/>
      <c r="R1130" s="1"/>
      <c r="S1130" s="1"/>
      <c r="T1130" s="1"/>
      <c r="U1130" s="2"/>
      <c r="V1130" s="2"/>
      <c r="W1130" s="3"/>
      <c r="X1130" s="3"/>
      <c r="Y1130" s="3"/>
      <c r="Z1130" s="3"/>
      <c r="AA1130" s="3"/>
      <c r="AB1130" s="3"/>
      <c r="AC1130" s="1"/>
      <c r="AD1130" s="3"/>
      <c r="AE1130" s="1"/>
    </row>
    <row r="1131" spans="1:31" x14ac:dyDescent="0.15">
      <c r="A1131" t="s">
        <v>1311</v>
      </c>
      <c r="B1131" t="s">
        <v>1312</v>
      </c>
      <c r="C1131" t="s">
        <v>84</v>
      </c>
      <c r="D1131" t="s">
        <v>1313</v>
      </c>
      <c r="F1131" s="1"/>
      <c r="G1131" s="1"/>
      <c r="H1131" s="2"/>
      <c r="I1131" s="2"/>
      <c r="J1131" s="2"/>
      <c r="K1131" s="2"/>
      <c r="L1131" s="2"/>
      <c r="M1131" s="2"/>
      <c r="N1131" s="2">
        <v>2970</v>
      </c>
      <c r="O1131" s="2"/>
      <c r="P1131" s="1"/>
      <c r="Q1131" s="3"/>
      <c r="R1131" s="1"/>
      <c r="S1131" s="1"/>
      <c r="T1131" s="1"/>
      <c r="U1131" s="2"/>
      <c r="V1131" s="2"/>
      <c r="W1131" s="3"/>
      <c r="X1131" s="3"/>
      <c r="Y1131" s="3"/>
      <c r="Z1131" s="3"/>
      <c r="AA1131" s="3"/>
      <c r="AB1131" s="3"/>
      <c r="AC1131" s="1"/>
      <c r="AD1131" s="3"/>
      <c r="AE1131" s="1"/>
    </row>
    <row r="1132" spans="1:31" x14ac:dyDescent="0.15">
      <c r="A1132" t="s">
        <v>1314</v>
      </c>
      <c r="B1132" t="s">
        <v>1315</v>
      </c>
      <c r="C1132" t="s">
        <v>10</v>
      </c>
      <c r="D1132" t="s">
        <v>1316</v>
      </c>
      <c r="F1132" s="1"/>
      <c r="G1132" s="1"/>
      <c r="H1132" s="2"/>
      <c r="I1132" s="2"/>
      <c r="J1132" s="2"/>
      <c r="K1132" s="2"/>
      <c r="L1132" s="2"/>
      <c r="M1132" s="2"/>
      <c r="N1132" s="2">
        <v>4833</v>
      </c>
      <c r="O1132" s="2"/>
      <c r="P1132" s="1"/>
      <c r="Q1132" s="3"/>
      <c r="R1132" s="1"/>
      <c r="S1132" s="1"/>
      <c r="T1132" s="1"/>
      <c r="U1132" s="2"/>
      <c r="V1132" s="2"/>
      <c r="W1132" s="3"/>
      <c r="X1132" s="3"/>
      <c r="Y1132" s="3"/>
      <c r="Z1132" s="3"/>
      <c r="AA1132" s="3"/>
      <c r="AB1132" s="3"/>
      <c r="AC1132" s="1"/>
      <c r="AD1132" s="3"/>
      <c r="AE1132" s="1"/>
    </row>
    <row r="1133" spans="1:31" x14ac:dyDescent="0.15">
      <c r="A1133" t="s">
        <v>1314</v>
      </c>
      <c r="B1133" t="s">
        <v>1315</v>
      </c>
      <c r="C1133" t="s">
        <v>16</v>
      </c>
      <c r="D1133" t="s">
        <v>1317</v>
      </c>
      <c r="F1133" s="1"/>
      <c r="G1133" s="1"/>
      <c r="H1133" s="2"/>
      <c r="I1133" s="2"/>
      <c r="J1133" s="2"/>
      <c r="K1133" s="2"/>
      <c r="L1133" s="2"/>
      <c r="M1133" s="2"/>
      <c r="N1133" s="2">
        <v>2795</v>
      </c>
      <c r="O1133" s="2"/>
      <c r="P1133" s="1"/>
      <c r="Q1133" s="3"/>
      <c r="R1133" s="1"/>
      <c r="S1133" s="1"/>
      <c r="T1133" s="1"/>
      <c r="U1133" s="2"/>
      <c r="V1133" s="2"/>
      <c r="W1133" s="3"/>
      <c r="X1133" s="3"/>
      <c r="Y1133" s="3"/>
      <c r="Z1133" s="3"/>
      <c r="AA1133" s="3"/>
      <c r="AB1133" s="3"/>
      <c r="AC1133" s="1"/>
      <c r="AD1133" s="3"/>
      <c r="AE1133" s="1"/>
    </row>
    <row r="1134" spans="1:31" x14ac:dyDescent="0.15">
      <c r="A1134" t="s">
        <v>1314</v>
      </c>
      <c r="B1134" t="s">
        <v>1315</v>
      </c>
      <c r="C1134" t="s">
        <v>18</v>
      </c>
      <c r="D1134" t="s">
        <v>1318</v>
      </c>
      <c r="F1134" s="1"/>
      <c r="G1134" s="1"/>
      <c r="H1134" s="2"/>
      <c r="I1134" s="2"/>
      <c r="J1134" s="2"/>
      <c r="K1134" s="2"/>
      <c r="L1134" s="2"/>
      <c r="M1134" s="2"/>
      <c r="N1134" s="2">
        <v>3173</v>
      </c>
      <c r="O1134" s="2"/>
      <c r="P1134" s="1"/>
      <c r="Q1134" s="3"/>
      <c r="R1134" s="1"/>
      <c r="S1134" s="1"/>
      <c r="T1134" s="1"/>
      <c r="U1134" s="2"/>
      <c r="V1134" s="2"/>
      <c r="W1134" s="3"/>
      <c r="X1134" s="3"/>
      <c r="Y1134" s="3"/>
      <c r="Z1134" s="3"/>
      <c r="AA1134" s="3"/>
      <c r="AB1134" s="3"/>
      <c r="AC1134" s="1"/>
      <c r="AD1134" s="3"/>
      <c r="AE1134" s="1"/>
    </row>
    <row r="1135" spans="1:31" x14ac:dyDescent="0.15">
      <c r="A1135" t="s">
        <v>1314</v>
      </c>
      <c r="B1135" t="s">
        <v>1315</v>
      </c>
      <c r="C1135" t="s">
        <v>22</v>
      </c>
      <c r="D1135" t="s">
        <v>1319</v>
      </c>
      <c r="F1135" s="1"/>
      <c r="G1135" s="1"/>
      <c r="H1135" s="2"/>
      <c r="I1135" s="2"/>
      <c r="J1135" s="2"/>
      <c r="K1135" s="2"/>
      <c r="L1135" s="2"/>
      <c r="M1135" s="2"/>
      <c r="N1135" s="2">
        <v>3300</v>
      </c>
      <c r="O1135" s="2"/>
      <c r="P1135" s="1"/>
      <c r="Q1135" s="3"/>
      <c r="R1135" s="1"/>
      <c r="S1135" s="1"/>
      <c r="T1135" s="1"/>
      <c r="U1135" s="2"/>
      <c r="V1135" s="2"/>
      <c r="W1135" s="3"/>
      <c r="X1135" s="3"/>
      <c r="Y1135" s="3"/>
      <c r="Z1135" s="3"/>
      <c r="AA1135" s="3"/>
      <c r="AB1135" s="3"/>
      <c r="AC1135" s="1"/>
      <c r="AD1135" s="3"/>
      <c r="AE1135" s="1"/>
    </row>
    <row r="1136" spans="1:31" ht="18.75" x14ac:dyDescent="0.15">
      <c r="A1136" t="s">
        <v>1314</v>
      </c>
      <c r="B1136" t="s">
        <v>1315</v>
      </c>
      <c r="C1136" t="s">
        <v>24</v>
      </c>
      <c r="D1136" s="78" t="s">
        <v>1948</v>
      </c>
      <c r="F1136" s="1"/>
      <c r="G1136" s="1"/>
      <c r="H1136" s="2"/>
      <c r="I1136" s="2"/>
      <c r="J1136" s="2"/>
      <c r="K1136" s="2"/>
      <c r="L1136" s="2"/>
      <c r="M1136" s="2"/>
      <c r="N1136" s="2">
        <v>2129</v>
      </c>
      <c r="O1136" s="2"/>
      <c r="P1136" s="1"/>
      <c r="Q1136" s="3"/>
      <c r="R1136" s="1"/>
      <c r="S1136" s="1"/>
      <c r="T1136" s="1"/>
      <c r="U1136" s="2"/>
      <c r="V1136" s="2"/>
      <c r="W1136" s="3"/>
      <c r="X1136" s="3"/>
      <c r="Y1136" s="3"/>
      <c r="Z1136" s="3"/>
      <c r="AA1136" s="3"/>
      <c r="AB1136" s="3"/>
      <c r="AC1136" s="1"/>
      <c r="AD1136" s="3"/>
      <c r="AE1136" s="1"/>
    </row>
    <row r="1137" spans="1:31" x14ac:dyDescent="0.15">
      <c r="A1137" t="s">
        <v>1314</v>
      </c>
      <c r="B1137" t="s">
        <v>1315</v>
      </c>
      <c r="C1137" t="s">
        <v>28</v>
      </c>
      <c r="D1137" t="s">
        <v>1320</v>
      </c>
      <c r="F1137" s="1"/>
      <c r="G1137" s="1"/>
      <c r="H1137" s="2"/>
      <c r="I1137" s="2"/>
      <c r="J1137" s="2"/>
      <c r="K1137" s="2"/>
      <c r="L1137" s="2"/>
      <c r="M1137" s="2"/>
      <c r="N1137" s="2">
        <v>2018</v>
      </c>
      <c r="O1137" s="2"/>
      <c r="P1137" s="1"/>
      <c r="Q1137" s="3"/>
      <c r="R1137" s="1"/>
      <c r="S1137" s="1"/>
      <c r="T1137" s="1"/>
      <c r="U1137" s="2"/>
      <c r="V1137" s="2"/>
      <c r="W1137" s="3"/>
      <c r="X1137" s="3"/>
      <c r="Y1137" s="3"/>
      <c r="Z1137" s="3"/>
      <c r="AA1137" s="3"/>
      <c r="AB1137" s="3"/>
      <c r="AC1137" s="1"/>
      <c r="AD1137" s="3"/>
      <c r="AE1137" s="1"/>
    </row>
    <row r="1138" spans="1:31" x14ac:dyDescent="0.15">
      <c r="A1138" t="s">
        <v>1314</v>
      </c>
      <c r="B1138" t="s">
        <v>1315</v>
      </c>
      <c r="C1138" t="s">
        <v>30</v>
      </c>
      <c r="D1138" t="s">
        <v>1321</v>
      </c>
      <c r="F1138" s="1"/>
      <c r="G1138" s="1"/>
      <c r="H1138" s="2"/>
      <c r="I1138" s="2"/>
      <c r="J1138" s="2"/>
      <c r="K1138" s="2"/>
      <c r="L1138" s="2"/>
      <c r="M1138" s="2"/>
      <c r="N1138" s="2">
        <v>3173</v>
      </c>
      <c r="O1138" s="2"/>
      <c r="P1138" s="1"/>
      <c r="Q1138" s="3"/>
      <c r="R1138" s="1"/>
      <c r="S1138" s="1"/>
      <c r="T1138" s="1"/>
      <c r="U1138" s="2"/>
      <c r="V1138" s="2"/>
      <c r="W1138" s="3"/>
      <c r="X1138" s="3"/>
      <c r="Y1138" s="3"/>
      <c r="Z1138" s="3"/>
      <c r="AA1138" s="3"/>
      <c r="AB1138" s="3"/>
      <c r="AC1138" s="1"/>
      <c r="AD1138" s="3"/>
      <c r="AE1138" s="1"/>
    </row>
    <row r="1139" spans="1:31" x14ac:dyDescent="0.15">
      <c r="A1139" t="s">
        <v>1314</v>
      </c>
      <c r="B1139" t="s">
        <v>1315</v>
      </c>
      <c r="C1139" t="s">
        <v>240</v>
      </c>
      <c r="D1139" t="s">
        <v>1322</v>
      </c>
      <c r="F1139" s="1"/>
      <c r="G1139" s="1"/>
      <c r="H1139" s="2"/>
      <c r="I1139" s="2"/>
      <c r="J1139" s="2"/>
      <c r="K1139" s="2"/>
      <c r="L1139" s="2"/>
      <c r="M1139" s="2"/>
      <c r="N1139" s="2">
        <v>3025</v>
      </c>
      <c r="O1139" s="2"/>
      <c r="P1139" s="1"/>
      <c r="Q1139" s="3"/>
      <c r="R1139" s="1"/>
      <c r="S1139" s="1"/>
      <c r="T1139" s="1"/>
      <c r="U1139" s="2"/>
      <c r="V1139" s="2"/>
      <c r="W1139" s="3"/>
      <c r="X1139" s="3"/>
      <c r="Y1139" s="3"/>
      <c r="Z1139" s="3"/>
      <c r="AA1139" s="3"/>
      <c r="AB1139" s="3"/>
      <c r="AC1139" s="1"/>
      <c r="AD1139" s="3"/>
      <c r="AE1139" s="1"/>
    </row>
    <row r="1140" spans="1:31" x14ac:dyDescent="0.15">
      <c r="A1140" t="s">
        <v>1314</v>
      </c>
      <c r="B1140" t="s">
        <v>1315</v>
      </c>
      <c r="C1140" t="s">
        <v>34</v>
      </c>
      <c r="D1140" t="s">
        <v>1323</v>
      </c>
      <c r="F1140" s="1"/>
      <c r="G1140" s="1"/>
      <c r="H1140" s="2"/>
      <c r="I1140" s="2"/>
      <c r="J1140" s="2"/>
      <c r="K1140" s="2"/>
      <c r="L1140" s="2"/>
      <c r="M1140" s="2"/>
      <c r="N1140" s="2">
        <v>2820</v>
      </c>
      <c r="O1140" s="2"/>
      <c r="P1140" s="1"/>
      <c r="Q1140" s="3"/>
      <c r="R1140" s="1"/>
      <c r="S1140" s="1"/>
      <c r="T1140" s="1"/>
      <c r="U1140" s="2"/>
      <c r="V1140" s="2"/>
      <c r="W1140" s="3"/>
      <c r="X1140" s="3"/>
      <c r="Y1140" s="3"/>
      <c r="Z1140" s="3"/>
      <c r="AA1140" s="3"/>
      <c r="AB1140" s="3"/>
      <c r="AC1140" s="1"/>
      <c r="AD1140" s="3"/>
      <c r="AE1140" s="1"/>
    </row>
    <row r="1141" spans="1:31" x14ac:dyDescent="0.15">
      <c r="A1141" t="s">
        <v>1314</v>
      </c>
      <c r="B1141" t="s">
        <v>1315</v>
      </c>
      <c r="C1141" t="s">
        <v>38</v>
      </c>
      <c r="D1141" t="s">
        <v>1324</v>
      </c>
      <c r="F1141" s="1"/>
      <c r="G1141" s="1"/>
      <c r="H1141" s="2"/>
      <c r="I1141" s="2"/>
      <c r="J1141" s="2"/>
      <c r="K1141" s="2"/>
      <c r="L1141" s="2"/>
      <c r="M1141" s="2"/>
      <c r="N1141" s="2">
        <v>2940</v>
      </c>
      <c r="O1141" s="2"/>
      <c r="P1141" s="1"/>
      <c r="Q1141" s="3"/>
      <c r="R1141" s="1"/>
      <c r="S1141" s="1"/>
      <c r="T1141" s="1"/>
      <c r="U1141" s="2"/>
      <c r="V1141" s="2"/>
      <c r="W1141" s="3"/>
      <c r="X1141" s="3"/>
      <c r="Y1141" s="3"/>
      <c r="Z1141" s="3"/>
      <c r="AA1141" s="3"/>
      <c r="AB1141" s="3"/>
      <c r="AC1141" s="1"/>
      <c r="AD1141" s="3"/>
      <c r="AE1141" s="1"/>
    </row>
    <row r="1142" spans="1:31" x14ac:dyDescent="0.15">
      <c r="A1142" t="s">
        <v>1314</v>
      </c>
      <c r="B1142" t="s">
        <v>1315</v>
      </c>
      <c r="C1142" t="s">
        <v>40</v>
      </c>
      <c r="D1142" t="s">
        <v>1325</v>
      </c>
      <c r="F1142" s="1"/>
      <c r="G1142" s="1"/>
      <c r="H1142" s="2"/>
      <c r="I1142" s="2"/>
      <c r="J1142" s="2"/>
      <c r="K1142" s="2"/>
      <c r="L1142" s="2"/>
      <c r="M1142" s="2"/>
      <c r="N1142" s="2">
        <v>2728</v>
      </c>
      <c r="O1142" s="2"/>
      <c r="P1142" s="1"/>
      <c r="Q1142" s="3"/>
      <c r="R1142" s="1"/>
      <c r="S1142" s="1"/>
      <c r="T1142" s="1"/>
      <c r="U1142" s="2"/>
      <c r="V1142" s="2"/>
      <c r="W1142" s="3"/>
      <c r="X1142" s="3"/>
      <c r="Y1142" s="3"/>
      <c r="Z1142" s="3"/>
      <c r="AA1142" s="3"/>
      <c r="AB1142" s="3"/>
      <c r="AC1142" s="1"/>
      <c r="AD1142" s="3"/>
      <c r="AE1142" s="1"/>
    </row>
    <row r="1143" spans="1:31" x14ac:dyDescent="0.15">
      <c r="A1143" t="s">
        <v>1314</v>
      </c>
      <c r="B1143" t="s">
        <v>1315</v>
      </c>
      <c r="C1143" t="s">
        <v>42</v>
      </c>
      <c r="D1143" t="s">
        <v>1326</v>
      </c>
      <c r="F1143" s="1"/>
      <c r="G1143" s="1"/>
      <c r="H1143" s="2"/>
      <c r="I1143" s="2"/>
      <c r="J1143" s="2"/>
      <c r="K1143" s="2"/>
      <c r="L1143" s="2"/>
      <c r="M1143" s="2"/>
      <c r="N1143" s="2">
        <v>2893</v>
      </c>
      <c r="O1143" s="2"/>
      <c r="P1143" s="1"/>
      <c r="Q1143" s="3"/>
      <c r="R1143" s="1"/>
      <c r="S1143" s="1"/>
      <c r="T1143" s="1"/>
      <c r="U1143" s="2"/>
      <c r="V1143" s="2"/>
      <c r="W1143" s="3"/>
      <c r="X1143" s="3"/>
      <c r="Y1143" s="3"/>
      <c r="Z1143" s="3"/>
      <c r="AA1143" s="3"/>
      <c r="AB1143" s="3"/>
      <c r="AC1143" s="1"/>
      <c r="AD1143" s="3"/>
      <c r="AE1143" s="1"/>
    </row>
    <row r="1144" spans="1:31" x14ac:dyDescent="0.15">
      <c r="A1144" t="s">
        <v>1314</v>
      </c>
      <c r="B1144" t="s">
        <v>1315</v>
      </c>
      <c r="C1144" t="s">
        <v>48</v>
      </c>
      <c r="D1144" t="s">
        <v>1327</v>
      </c>
      <c r="F1144" s="1"/>
      <c r="G1144" s="1"/>
      <c r="H1144" s="2"/>
      <c r="I1144" s="2"/>
      <c r="J1144" s="2"/>
      <c r="K1144" s="2"/>
      <c r="L1144" s="2"/>
      <c r="M1144" s="2"/>
      <c r="N1144" s="2">
        <v>3173</v>
      </c>
      <c r="O1144" s="2"/>
      <c r="P1144" s="1"/>
      <c r="Q1144" s="3"/>
      <c r="R1144" s="1"/>
      <c r="S1144" s="1"/>
      <c r="T1144" s="1"/>
      <c r="U1144" s="2"/>
      <c r="V1144" s="2"/>
      <c r="W1144" s="3"/>
      <c r="X1144" s="3"/>
      <c r="Y1144" s="3"/>
      <c r="Z1144" s="3"/>
      <c r="AA1144" s="3"/>
      <c r="AB1144" s="3"/>
      <c r="AC1144" s="1"/>
      <c r="AD1144" s="3"/>
      <c r="AE1144" s="1"/>
    </row>
    <row r="1145" spans="1:31" x14ac:dyDescent="0.15">
      <c r="A1145" t="s">
        <v>1314</v>
      </c>
      <c r="B1145" t="s">
        <v>1315</v>
      </c>
      <c r="C1145" t="s">
        <v>50</v>
      </c>
      <c r="D1145" t="s">
        <v>1328</v>
      </c>
      <c r="F1145" s="1"/>
      <c r="G1145" s="1"/>
      <c r="H1145" s="2"/>
      <c r="I1145" s="2"/>
      <c r="J1145" s="2"/>
      <c r="K1145" s="2"/>
      <c r="L1145" s="2"/>
      <c r="M1145" s="2"/>
      <c r="N1145" s="2">
        <v>4070</v>
      </c>
      <c r="O1145" s="2"/>
      <c r="P1145" s="1"/>
      <c r="Q1145" s="3"/>
      <c r="R1145" s="1"/>
      <c r="S1145" s="1"/>
      <c r="T1145" s="1"/>
      <c r="U1145" s="2"/>
      <c r="V1145" s="2"/>
      <c r="W1145" s="3"/>
      <c r="X1145" s="3"/>
      <c r="Y1145" s="3"/>
      <c r="Z1145" s="3"/>
      <c r="AA1145" s="3"/>
      <c r="AB1145" s="3"/>
      <c r="AC1145" s="1"/>
      <c r="AD1145" s="3"/>
      <c r="AE1145" s="1"/>
    </row>
    <row r="1146" spans="1:31" x14ac:dyDescent="0.15">
      <c r="A1146" t="s">
        <v>1314</v>
      </c>
      <c r="B1146" t="s">
        <v>1315</v>
      </c>
      <c r="C1146" t="s">
        <v>202</v>
      </c>
      <c r="D1146" t="s">
        <v>1329</v>
      </c>
      <c r="F1146" s="1"/>
      <c r="G1146" s="1"/>
      <c r="H1146" s="2"/>
      <c r="I1146" s="2"/>
      <c r="J1146" s="2"/>
      <c r="K1146" s="2"/>
      <c r="L1146" s="2"/>
      <c r="M1146" s="2"/>
      <c r="N1146" s="2">
        <v>2893</v>
      </c>
      <c r="O1146" s="2"/>
      <c r="P1146" s="1"/>
      <c r="Q1146" s="3"/>
      <c r="R1146" s="1"/>
      <c r="S1146" s="1"/>
      <c r="T1146" s="1"/>
      <c r="U1146" s="2"/>
      <c r="V1146" s="2"/>
      <c r="W1146" s="3"/>
      <c r="X1146" s="3"/>
      <c r="Y1146" s="3"/>
      <c r="Z1146" s="3"/>
      <c r="AA1146" s="3"/>
      <c r="AB1146" s="3"/>
      <c r="AC1146" s="1"/>
      <c r="AD1146" s="3"/>
      <c r="AE1146" s="1"/>
    </row>
    <row r="1147" spans="1:31" x14ac:dyDescent="0.15">
      <c r="A1147" t="s">
        <v>1314</v>
      </c>
      <c r="B1147" t="s">
        <v>1315</v>
      </c>
      <c r="C1147" t="s">
        <v>56</v>
      </c>
      <c r="D1147" t="s">
        <v>1330</v>
      </c>
      <c r="F1147" s="1"/>
      <c r="G1147" s="1"/>
      <c r="H1147" s="2"/>
      <c r="I1147" s="2"/>
      <c r="J1147" s="2"/>
      <c r="K1147" s="2"/>
      <c r="L1147" s="2"/>
      <c r="M1147" s="2"/>
      <c r="N1147" s="2">
        <v>6016</v>
      </c>
      <c r="O1147" s="2"/>
      <c r="P1147" s="1"/>
      <c r="Q1147" s="3"/>
      <c r="R1147" s="1"/>
      <c r="S1147" s="1"/>
      <c r="T1147" s="1"/>
      <c r="U1147" s="2"/>
      <c r="V1147" s="2"/>
      <c r="W1147" s="3"/>
      <c r="X1147" s="3"/>
      <c r="Y1147" s="3"/>
      <c r="Z1147" s="3"/>
      <c r="AA1147" s="3"/>
      <c r="AB1147" s="3"/>
      <c r="AC1147" s="1"/>
      <c r="AD1147" s="3"/>
      <c r="AE1147" s="1"/>
    </row>
    <row r="1148" spans="1:31" x14ac:dyDescent="0.15">
      <c r="A1148" t="s">
        <v>1314</v>
      </c>
      <c r="B1148" t="s">
        <v>1315</v>
      </c>
      <c r="C1148" t="s">
        <v>58</v>
      </c>
      <c r="D1148" t="s">
        <v>1331</v>
      </c>
      <c r="F1148" s="1"/>
      <c r="G1148" s="1"/>
      <c r="H1148" s="2"/>
      <c r="I1148" s="2"/>
      <c r="J1148" s="2"/>
      <c r="K1148" s="2"/>
      <c r="L1148" s="2"/>
      <c r="M1148" s="2"/>
      <c r="N1148" s="2">
        <v>2330</v>
      </c>
      <c r="O1148" s="2"/>
      <c r="P1148" s="1"/>
      <c r="Q1148" s="3"/>
      <c r="R1148" s="1"/>
      <c r="S1148" s="1"/>
      <c r="T1148" s="1"/>
      <c r="U1148" s="2"/>
      <c r="V1148" s="2"/>
      <c r="W1148" s="3"/>
      <c r="X1148" s="3"/>
      <c r="Y1148" s="3"/>
      <c r="Z1148" s="3"/>
      <c r="AA1148" s="3"/>
      <c r="AB1148" s="3"/>
      <c r="AC1148" s="1"/>
      <c r="AD1148" s="3"/>
      <c r="AE1148" s="1"/>
    </row>
    <row r="1149" spans="1:31" x14ac:dyDescent="0.15">
      <c r="A1149" t="s">
        <v>1314</v>
      </c>
      <c r="B1149" t="s">
        <v>1315</v>
      </c>
      <c r="C1149" t="s">
        <v>60</v>
      </c>
      <c r="D1149" t="s">
        <v>1332</v>
      </c>
      <c r="F1149" s="1"/>
      <c r="G1149" s="1"/>
      <c r="H1149" s="2"/>
      <c r="I1149" s="2"/>
      <c r="J1149" s="2"/>
      <c r="K1149" s="2"/>
      <c r="L1149" s="2"/>
      <c r="M1149" s="2"/>
      <c r="N1149" s="2">
        <v>3173</v>
      </c>
      <c r="O1149" s="2"/>
      <c r="P1149" s="1"/>
      <c r="Q1149" s="3"/>
      <c r="R1149" s="1"/>
      <c r="S1149" s="1"/>
      <c r="T1149" s="1"/>
      <c r="U1149" s="2"/>
      <c r="V1149" s="2"/>
      <c r="W1149" s="3"/>
      <c r="X1149" s="3"/>
      <c r="Y1149" s="3"/>
      <c r="Z1149" s="3"/>
      <c r="AA1149" s="3"/>
      <c r="AB1149" s="3"/>
      <c r="AC1149" s="1"/>
      <c r="AD1149" s="3"/>
      <c r="AE1149" s="1"/>
    </row>
    <row r="1150" spans="1:31" x14ac:dyDescent="0.15">
      <c r="A1150" t="s">
        <v>1314</v>
      </c>
      <c r="B1150" t="s">
        <v>1315</v>
      </c>
      <c r="C1150" t="s">
        <v>62</v>
      </c>
      <c r="D1150" t="s">
        <v>1333</v>
      </c>
      <c r="F1150" s="1"/>
      <c r="G1150" s="1"/>
      <c r="H1150" s="2"/>
      <c r="I1150" s="2"/>
      <c r="J1150" s="2"/>
      <c r="K1150" s="2"/>
      <c r="L1150" s="2"/>
      <c r="M1150" s="2"/>
      <c r="N1150" s="2">
        <v>3173</v>
      </c>
      <c r="O1150" s="2"/>
      <c r="P1150" s="1"/>
      <c r="Q1150" s="3"/>
      <c r="R1150" s="1"/>
      <c r="S1150" s="1"/>
      <c r="T1150" s="1"/>
      <c r="U1150" s="2"/>
      <c r="V1150" s="2"/>
      <c r="W1150" s="3"/>
      <c r="X1150" s="3"/>
      <c r="Y1150" s="3"/>
      <c r="Z1150" s="3"/>
      <c r="AA1150" s="3"/>
      <c r="AB1150" s="3"/>
      <c r="AC1150" s="1"/>
      <c r="AD1150" s="3"/>
      <c r="AE1150" s="1"/>
    </row>
    <row r="1151" spans="1:31" x14ac:dyDescent="0.15">
      <c r="A1151" t="s">
        <v>1314</v>
      </c>
      <c r="B1151" t="s">
        <v>1315</v>
      </c>
      <c r="C1151" t="s">
        <v>68</v>
      </c>
      <c r="D1151" t="s">
        <v>1334</v>
      </c>
      <c r="F1151" s="1"/>
      <c r="G1151" s="1"/>
      <c r="H1151" s="2"/>
      <c r="I1151" s="2"/>
      <c r="J1151" s="2"/>
      <c r="K1151" s="2"/>
      <c r="L1151" s="2"/>
      <c r="M1151" s="2"/>
      <c r="N1151" s="2">
        <v>3173</v>
      </c>
      <c r="O1151" s="2"/>
      <c r="P1151" s="1"/>
      <c r="Q1151" s="3"/>
      <c r="R1151" s="1"/>
      <c r="S1151" s="1"/>
      <c r="T1151" s="1"/>
      <c r="U1151" s="2"/>
      <c r="V1151" s="2"/>
      <c r="W1151" s="3"/>
      <c r="X1151" s="3"/>
      <c r="Y1151" s="3"/>
      <c r="Z1151" s="3"/>
      <c r="AA1151" s="3"/>
      <c r="AB1151" s="3"/>
      <c r="AC1151" s="1"/>
      <c r="AD1151" s="3"/>
      <c r="AE1151" s="1"/>
    </row>
    <row r="1152" spans="1:31" x14ac:dyDescent="0.15">
      <c r="A1152" t="s">
        <v>1314</v>
      </c>
      <c r="B1152" t="s">
        <v>1315</v>
      </c>
      <c r="C1152" t="s">
        <v>70</v>
      </c>
      <c r="D1152" t="s">
        <v>1335</v>
      </c>
      <c r="F1152" s="1"/>
      <c r="G1152" s="1"/>
      <c r="H1152" s="2"/>
      <c r="I1152" s="2"/>
      <c r="J1152" s="2"/>
      <c r="K1152" s="2"/>
      <c r="L1152" s="2"/>
      <c r="M1152" s="2"/>
      <c r="N1152" s="2">
        <v>3173</v>
      </c>
      <c r="O1152" s="2"/>
      <c r="P1152" s="1"/>
      <c r="Q1152" s="3"/>
      <c r="R1152" s="1"/>
      <c r="S1152" s="1"/>
      <c r="T1152" s="1"/>
      <c r="U1152" s="2"/>
      <c r="V1152" s="2"/>
      <c r="W1152" s="3"/>
      <c r="X1152" s="3"/>
      <c r="Y1152" s="3"/>
      <c r="Z1152" s="3"/>
      <c r="AA1152" s="3"/>
      <c r="AB1152" s="3"/>
      <c r="AC1152" s="1"/>
      <c r="AD1152" s="3"/>
      <c r="AE1152" s="1"/>
    </row>
    <row r="1153" spans="1:31" x14ac:dyDescent="0.15">
      <c r="A1153" t="s">
        <v>1314</v>
      </c>
      <c r="B1153" t="s">
        <v>1315</v>
      </c>
      <c r="C1153" t="s">
        <v>206</v>
      </c>
      <c r="D1153" t="s">
        <v>1336</v>
      </c>
      <c r="F1153" s="1"/>
      <c r="G1153" s="1"/>
      <c r="H1153" s="2"/>
      <c r="I1153" s="2"/>
      <c r="J1153" s="2"/>
      <c r="K1153" s="2"/>
      <c r="L1153" s="2"/>
      <c r="M1153" s="2"/>
      <c r="N1153" s="2">
        <v>5170</v>
      </c>
      <c r="O1153" s="2"/>
      <c r="P1153" s="1"/>
      <c r="Q1153" s="3"/>
      <c r="R1153" s="1"/>
      <c r="S1153" s="1"/>
      <c r="T1153" s="1"/>
      <c r="U1153" s="2"/>
      <c r="V1153" s="2"/>
      <c r="W1153" s="3"/>
      <c r="X1153" s="3"/>
      <c r="Y1153" s="3"/>
      <c r="Z1153" s="3"/>
      <c r="AA1153" s="3"/>
      <c r="AB1153" s="3"/>
      <c r="AC1153" s="1"/>
      <c r="AD1153" s="3"/>
      <c r="AE1153" s="1"/>
    </row>
    <row r="1154" spans="1:31" x14ac:dyDescent="0.15">
      <c r="A1154" t="s">
        <v>1314</v>
      </c>
      <c r="B1154" t="s">
        <v>1315</v>
      </c>
      <c r="C1154" t="s">
        <v>72</v>
      </c>
      <c r="D1154" t="s">
        <v>1337</v>
      </c>
      <c r="F1154" s="1"/>
      <c r="G1154" s="1"/>
      <c r="H1154" s="2"/>
      <c r="I1154" s="2"/>
      <c r="J1154" s="2"/>
      <c r="K1154" s="2"/>
      <c r="L1154" s="2"/>
      <c r="M1154" s="2"/>
      <c r="N1154" s="2">
        <v>1980</v>
      </c>
      <c r="O1154" s="2"/>
      <c r="P1154" s="1"/>
      <c r="Q1154" s="3"/>
      <c r="R1154" s="1"/>
      <c r="S1154" s="1"/>
      <c r="T1154" s="1"/>
      <c r="U1154" s="2"/>
      <c r="V1154" s="2"/>
      <c r="W1154" s="3"/>
      <c r="X1154" s="3"/>
      <c r="Y1154" s="3"/>
      <c r="Z1154" s="3"/>
      <c r="AA1154" s="3"/>
      <c r="AB1154" s="3"/>
      <c r="AC1154" s="1"/>
      <c r="AD1154" s="3"/>
      <c r="AE1154" s="1"/>
    </row>
    <row r="1155" spans="1:31" x14ac:dyDescent="0.15">
      <c r="A1155" t="s">
        <v>1314</v>
      </c>
      <c r="B1155" t="s">
        <v>1315</v>
      </c>
      <c r="C1155" t="s">
        <v>74</v>
      </c>
      <c r="D1155" t="s">
        <v>1338</v>
      </c>
      <c r="F1155" s="1"/>
      <c r="G1155" s="1"/>
      <c r="H1155" s="2"/>
      <c r="I1155" s="2"/>
      <c r="J1155" s="2"/>
      <c r="K1155" s="2"/>
      <c r="L1155" s="2"/>
      <c r="M1155" s="2"/>
      <c r="N1155" s="2">
        <v>2728</v>
      </c>
      <c r="O1155" s="2"/>
      <c r="P1155" s="1"/>
      <c r="Q1155" s="3"/>
      <c r="R1155" s="1"/>
      <c r="S1155" s="1"/>
      <c r="T1155" s="1"/>
      <c r="U1155" s="2"/>
      <c r="V1155" s="2"/>
      <c r="W1155" s="3"/>
      <c r="X1155" s="3"/>
      <c r="Y1155" s="3"/>
      <c r="Z1155" s="3"/>
      <c r="AA1155" s="3"/>
      <c r="AB1155" s="3"/>
      <c r="AC1155" s="1"/>
      <c r="AD1155" s="3"/>
      <c r="AE1155" s="1"/>
    </row>
    <row r="1156" spans="1:31" x14ac:dyDescent="0.15">
      <c r="A1156" t="s">
        <v>1314</v>
      </c>
      <c r="B1156" t="s">
        <v>1315</v>
      </c>
      <c r="C1156" t="s">
        <v>257</v>
      </c>
      <c r="D1156" t="s">
        <v>1339</v>
      </c>
      <c r="F1156" s="1"/>
      <c r="G1156" s="1"/>
      <c r="H1156" s="2"/>
      <c r="I1156" s="2"/>
      <c r="J1156" s="2"/>
      <c r="K1156" s="2"/>
      <c r="L1156" s="2"/>
      <c r="M1156" s="2"/>
      <c r="N1156" s="2">
        <v>3900</v>
      </c>
      <c r="O1156" s="2"/>
      <c r="P1156" s="1"/>
      <c r="Q1156" s="3"/>
      <c r="R1156" s="1"/>
      <c r="S1156" s="1"/>
      <c r="T1156" s="1"/>
      <c r="U1156" s="2"/>
      <c r="V1156" s="2"/>
      <c r="W1156" s="3"/>
      <c r="X1156" s="3"/>
      <c r="Y1156" s="3"/>
      <c r="Z1156" s="3"/>
      <c r="AA1156" s="3"/>
      <c r="AB1156" s="3"/>
      <c r="AC1156" s="1"/>
      <c r="AD1156" s="3"/>
      <c r="AE1156" s="1"/>
    </row>
    <row r="1157" spans="1:31" x14ac:dyDescent="0.15">
      <c r="A1157" t="s">
        <v>1314</v>
      </c>
      <c r="B1157" t="s">
        <v>1315</v>
      </c>
      <c r="C1157" t="s">
        <v>78</v>
      </c>
      <c r="D1157" t="s">
        <v>1340</v>
      </c>
      <c r="F1157" s="1"/>
      <c r="G1157" s="1"/>
      <c r="H1157" s="2"/>
      <c r="I1157" s="2"/>
      <c r="J1157" s="2"/>
      <c r="K1157" s="2"/>
      <c r="L1157" s="2"/>
      <c r="M1157" s="2"/>
      <c r="N1157" s="2">
        <v>3500</v>
      </c>
      <c r="O1157" s="2"/>
      <c r="P1157" s="1"/>
      <c r="Q1157" s="3"/>
      <c r="R1157" s="1"/>
      <c r="S1157" s="1"/>
      <c r="T1157" s="1"/>
      <c r="U1157" s="2"/>
      <c r="V1157" s="2"/>
      <c r="W1157" s="3"/>
      <c r="X1157" s="3"/>
      <c r="Y1157" s="3"/>
      <c r="Z1157" s="3"/>
      <c r="AA1157" s="3"/>
      <c r="AB1157" s="3"/>
      <c r="AC1157" s="1"/>
      <c r="AD1157" s="3"/>
      <c r="AE1157" s="1"/>
    </row>
    <row r="1158" spans="1:31" x14ac:dyDescent="0.15">
      <c r="A1158" t="s">
        <v>1314</v>
      </c>
      <c r="B1158" t="s">
        <v>1315</v>
      </c>
      <c r="C1158" t="s">
        <v>82</v>
      </c>
      <c r="D1158" t="s">
        <v>1341</v>
      </c>
      <c r="F1158" s="1"/>
      <c r="G1158" s="1"/>
      <c r="H1158" s="2"/>
      <c r="I1158" s="2"/>
      <c r="J1158" s="2"/>
      <c r="K1158" s="2"/>
      <c r="L1158" s="2"/>
      <c r="M1158" s="2"/>
      <c r="N1158" s="2">
        <v>2728</v>
      </c>
      <c r="O1158" s="2"/>
      <c r="P1158" s="1"/>
      <c r="Q1158" s="3"/>
      <c r="R1158" s="1"/>
      <c r="S1158" s="1"/>
      <c r="T1158" s="1"/>
      <c r="U1158" s="2"/>
      <c r="V1158" s="2"/>
      <c r="W1158" s="3"/>
      <c r="X1158" s="3"/>
      <c r="Y1158" s="3"/>
      <c r="Z1158" s="3"/>
      <c r="AA1158" s="3"/>
      <c r="AB1158" s="3"/>
      <c r="AC1158" s="1"/>
      <c r="AD1158" s="3"/>
      <c r="AE1158" s="1"/>
    </row>
    <row r="1159" spans="1:31" x14ac:dyDescent="0.15">
      <c r="A1159" t="s">
        <v>1314</v>
      </c>
      <c r="B1159" t="s">
        <v>1315</v>
      </c>
      <c r="C1159" t="s">
        <v>84</v>
      </c>
      <c r="D1159" t="s">
        <v>1342</v>
      </c>
      <c r="F1159" s="1"/>
      <c r="G1159" s="1"/>
      <c r="H1159" s="2"/>
      <c r="I1159" s="2"/>
      <c r="J1159" s="2"/>
      <c r="K1159" s="2"/>
      <c r="L1159" s="2"/>
      <c r="M1159" s="2"/>
      <c r="N1159" s="2">
        <v>3630</v>
      </c>
      <c r="O1159" s="2"/>
      <c r="P1159" s="1"/>
      <c r="Q1159" s="3"/>
      <c r="R1159" s="1"/>
      <c r="S1159" s="1"/>
      <c r="T1159" s="1"/>
      <c r="U1159" s="2"/>
      <c r="V1159" s="2"/>
      <c r="W1159" s="3"/>
      <c r="X1159" s="3"/>
      <c r="Y1159" s="3"/>
      <c r="Z1159" s="3"/>
      <c r="AA1159" s="3"/>
      <c r="AB1159" s="3"/>
      <c r="AC1159" s="1"/>
      <c r="AD1159" s="3"/>
      <c r="AE1159" s="1"/>
    </row>
    <row r="1160" spans="1:31" x14ac:dyDescent="0.15">
      <c r="A1160" t="s">
        <v>1314</v>
      </c>
      <c r="B1160" t="s">
        <v>1315</v>
      </c>
      <c r="C1160" t="s">
        <v>262</v>
      </c>
      <c r="D1160" t="s">
        <v>1343</v>
      </c>
      <c r="F1160" s="1"/>
      <c r="G1160" s="1"/>
      <c r="H1160" s="2"/>
      <c r="I1160" s="2"/>
      <c r="J1160" s="2"/>
      <c r="K1160" s="2"/>
      <c r="L1160" s="2"/>
      <c r="M1160" s="2"/>
      <c r="N1160" s="2">
        <v>2705</v>
      </c>
      <c r="O1160" s="2"/>
      <c r="P1160" s="1"/>
      <c r="Q1160" s="3"/>
      <c r="R1160" s="1"/>
      <c r="S1160" s="1"/>
      <c r="T1160" s="1"/>
      <c r="U1160" s="2"/>
      <c r="V1160" s="2"/>
      <c r="W1160" s="3"/>
      <c r="X1160" s="3"/>
      <c r="Y1160" s="3"/>
      <c r="Z1160" s="3"/>
      <c r="AA1160" s="3"/>
      <c r="AB1160" s="3"/>
      <c r="AC1160" s="1"/>
      <c r="AD1160" s="3"/>
      <c r="AE1160" s="1"/>
    </row>
    <row r="1161" spans="1:31" x14ac:dyDescent="0.15">
      <c r="A1161" s="101" t="s">
        <v>1973</v>
      </c>
      <c r="B1161" t="s">
        <v>1315</v>
      </c>
      <c r="C1161" t="s">
        <v>183</v>
      </c>
      <c r="D1161" t="s">
        <v>1344</v>
      </c>
      <c r="F1161" s="1"/>
      <c r="G1161" s="1"/>
      <c r="H1161" s="2"/>
      <c r="I1161" s="2"/>
      <c r="J1161" s="2"/>
      <c r="K1161" s="2"/>
      <c r="L1161" s="2"/>
      <c r="M1161" s="2"/>
      <c r="N1161" s="2" t="s">
        <v>1</v>
      </c>
      <c r="O1161" s="2"/>
      <c r="P1161" s="1"/>
      <c r="Q1161" s="3"/>
      <c r="R1161" s="1"/>
      <c r="S1161" s="1"/>
      <c r="T1161" s="1"/>
      <c r="U1161" s="2"/>
      <c r="V1161" s="2"/>
      <c r="W1161" s="3"/>
      <c r="X1161" s="3"/>
      <c r="Y1161" s="3"/>
      <c r="Z1161" s="3"/>
      <c r="AA1161" s="3"/>
      <c r="AB1161" s="3"/>
      <c r="AC1161" s="1"/>
      <c r="AD1161" s="3"/>
      <c r="AE1161" s="1"/>
    </row>
    <row r="1162" spans="1:31" x14ac:dyDescent="0.15">
      <c r="A1162" s="101" t="s">
        <v>1973</v>
      </c>
      <c r="B1162" t="s">
        <v>1315</v>
      </c>
      <c r="C1162" t="s">
        <v>185</v>
      </c>
      <c r="D1162" t="s">
        <v>1345</v>
      </c>
      <c r="F1162" s="1"/>
      <c r="G1162" s="1"/>
      <c r="H1162" s="2"/>
      <c r="I1162" s="2"/>
      <c r="J1162" s="2"/>
      <c r="K1162" s="2"/>
      <c r="L1162" s="2"/>
      <c r="M1162" s="2"/>
      <c r="N1162" s="2" t="s">
        <v>1</v>
      </c>
      <c r="O1162" s="2"/>
      <c r="P1162" s="1"/>
      <c r="Q1162" s="3"/>
      <c r="R1162" s="1"/>
      <c r="S1162" s="1"/>
      <c r="T1162" s="1"/>
      <c r="U1162" s="2"/>
      <c r="V1162" s="2"/>
      <c r="W1162" s="3"/>
      <c r="X1162" s="3"/>
      <c r="Y1162" s="3"/>
      <c r="Z1162" s="3"/>
      <c r="AA1162" s="3"/>
      <c r="AB1162" s="3"/>
      <c r="AC1162" s="1"/>
      <c r="AD1162" s="3"/>
      <c r="AE1162" s="1"/>
    </row>
    <row r="1163" spans="1:31" x14ac:dyDescent="0.15">
      <c r="A1163" t="s">
        <v>1346</v>
      </c>
      <c r="B1163" t="s">
        <v>1347</v>
      </c>
      <c r="C1163" t="s">
        <v>10</v>
      </c>
      <c r="D1163" t="s">
        <v>1348</v>
      </c>
      <c r="F1163" s="1"/>
      <c r="G1163" s="1"/>
      <c r="H1163" s="2"/>
      <c r="I1163" s="2"/>
      <c r="J1163" s="2"/>
      <c r="K1163" s="2"/>
      <c r="L1163" s="2"/>
      <c r="M1163" s="2"/>
      <c r="N1163" s="2">
        <v>2389</v>
      </c>
      <c r="O1163" s="2"/>
      <c r="P1163" s="1"/>
      <c r="Q1163" s="3"/>
      <c r="R1163" s="1"/>
      <c r="S1163" s="1"/>
      <c r="T1163" s="1"/>
      <c r="U1163" s="2"/>
      <c r="V1163" s="2"/>
      <c r="W1163" s="3"/>
      <c r="X1163" s="3"/>
      <c r="Y1163" s="3"/>
      <c r="Z1163" s="3"/>
      <c r="AA1163" s="3"/>
      <c r="AB1163" s="3"/>
      <c r="AC1163" s="1"/>
      <c r="AD1163" s="3"/>
      <c r="AE1163" s="1"/>
    </row>
    <row r="1164" spans="1:31" x14ac:dyDescent="0.15">
      <c r="A1164" t="s">
        <v>1346</v>
      </c>
      <c r="B1164" t="s">
        <v>1347</v>
      </c>
      <c r="C1164" t="s">
        <v>12</v>
      </c>
      <c r="D1164" t="s">
        <v>1349</v>
      </c>
      <c r="F1164" s="1"/>
      <c r="G1164" s="1"/>
      <c r="H1164" s="2"/>
      <c r="I1164" s="2"/>
      <c r="J1164" s="2"/>
      <c r="K1164" s="2"/>
      <c r="L1164" s="2"/>
      <c r="M1164" s="2"/>
      <c r="N1164" s="2">
        <v>2787</v>
      </c>
      <c r="O1164" s="2"/>
      <c r="P1164" s="1"/>
      <c r="Q1164" s="3"/>
      <c r="R1164" s="1"/>
      <c r="S1164" s="1"/>
      <c r="T1164" s="1"/>
      <c r="U1164" s="2"/>
      <c r="V1164" s="2"/>
      <c r="W1164" s="3"/>
      <c r="X1164" s="3"/>
      <c r="Y1164" s="3"/>
      <c r="Z1164" s="3"/>
      <c r="AA1164" s="3"/>
      <c r="AB1164" s="3"/>
      <c r="AC1164" s="1"/>
      <c r="AD1164" s="3"/>
      <c r="AE1164" s="1"/>
    </row>
    <row r="1165" spans="1:31" x14ac:dyDescent="0.15">
      <c r="A1165" t="s">
        <v>1346</v>
      </c>
      <c r="B1165" t="s">
        <v>1347</v>
      </c>
      <c r="C1165" t="s">
        <v>14</v>
      </c>
      <c r="D1165" t="s">
        <v>1350</v>
      </c>
      <c r="F1165" s="1"/>
      <c r="G1165" s="1"/>
      <c r="H1165" s="2"/>
      <c r="I1165" s="2"/>
      <c r="J1165" s="2"/>
      <c r="K1165" s="2"/>
      <c r="L1165" s="2"/>
      <c r="M1165" s="2"/>
      <c r="N1165" s="2">
        <v>2750</v>
      </c>
      <c r="O1165" s="2"/>
      <c r="P1165" s="1"/>
      <c r="Q1165" s="3"/>
      <c r="R1165" s="1"/>
      <c r="S1165" s="1"/>
      <c r="T1165" s="1"/>
      <c r="U1165" s="2"/>
      <c r="V1165" s="2"/>
      <c r="W1165" s="3"/>
      <c r="X1165" s="3"/>
      <c r="Y1165" s="3"/>
      <c r="Z1165" s="3"/>
      <c r="AA1165" s="3"/>
      <c r="AB1165" s="3"/>
      <c r="AC1165" s="1"/>
      <c r="AD1165" s="3"/>
      <c r="AE1165" s="1"/>
    </row>
    <row r="1166" spans="1:31" x14ac:dyDescent="0.15">
      <c r="A1166" t="s">
        <v>1346</v>
      </c>
      <c r="B1166" t="s">
        <v>1347</v>
      </c>
      <c r="C1166" t="s">
        <v>16</v>
      </c>
      <c r="D1166" t="s">
        <v>1351</v>
      </c>
      <c r="F1166" s="1"/>
      <c r="G1166" s="1"/>
      <c r="H1166" s="2"/>
      <c r="I1166" s="2"/>
      <c r="J1166" s="2"/>
      <c r="K1166" s="2"/>
      <c r="L1166" s="2"/>
      <c r="M1166" s="2"/>
      <c r="N1166" s="2">
        <v>2750</v>
      </c>
      <c r="O1166" s="2"/>
      <c r="P1166" s="1"/>
      <c r="Q1166" s="3"/>
      <c r="R1166" s="1"/>
      <c r="S1166" s="1"/>
      <c r="T1166" s="1"/>
      <c r="U1166" s="2"/>
      <c r="V1166" s="2"/>
      <c r="W1166" s="3"/>
      <c r="X1166" s="3"/>
      <c r="Y1166" s="3"/>
      <c r="Z1166" s="3"/>
      <c r="AA1166" s="3"/>
      <c r="AB1166" s="3"/>
      <c r="AC1166" s="1"/>
      <c r="AD1166" s="3"/>
      <c r="AE1166" s="1"/>
    </row>
    <row r="1167" spans="1:31" x14ac:dyDescent="0.15">
      <c r="A1167" t="s">
        <v>1346</v>
      </c>
      <c r="B1167" t="s">
        <v>1347</v>
      </c>
      <c r="C1167" t="s">
        <v>20</v>
      </c>
      <c r="D1167" t="s">
        <v>1352</v>
      </c>
      <c r="F1167" s="1"/>
      <c r="G1167" s="1"/>
      <c r="H1167" s="2"/>
      <c r="I1167" s="2"/>
      <c r="J1167" s="2"/>
      <c r="K1167" s="2"/>
      <c r="L1167" s="2"/>
      <c r="M1167" s="2"/>
      <c r="N1167" s="2">
        <v>2495</v>
      </c>
      <c r="O1167" s="2"/>
      <c r="P1167" s="1"/>
      <c r="Q1167" s="3"/>
      <c r="R1167" s="1"/>
      <c r="S1167" s="1"/>
      <c r="T1167" s="1"/>
      <c r="U1167" s="2"/>
      <c r="V1167" s="2"/>
      <c r="W1167" s="3"/>
      <c r="X1167" s="3"/>
      <c r="Y1167" s="3"/>
      <c r="Z1167" s="3"/>
      <c r="AA1167" s="3"/>
      <c r="AB1167" s="3"/>
      <c r="AC1167" s="1"/>
      <c r="AD1167" s="3"/>
      <c r="AE1167" s="1"/>
    </row>
    <row r="1168" spans="1:31" x14ac:dyDescent="0.15">
      <c r="A1168" t="s">
        <v>1346</v>
      </c>
      <c r="B1168" t="s">
        <v>1347</v>
      </c>
      <c r="C1168" t="s">
        <v>22</v>
      </c>
      <c r="D1168" t="s">
        <v>1353</v>
      </c>
      <c r="F1168" s="1"/>
      <c r="G1168" s="1"/>
      <c r="H1168" s="2"/>
      <c r="I1168" s="2"/>
      <c r="J1168" s="2"/>
      <c r="K1168" s="2"/>
      <c r="L1168" s="2"/>
      <c r="M1168" s="2"/>
      <c r="N1168" s="2">
        <v>2200</v>
      </c>
      <c r="O1168" s="2"/>
      <c r="P1168" s="1"/>
      <c r="Q1168" s="3"/>
      <c r="R1168" s="1"/>
      <c r="S1168" s="1"/>
      <c r="T1168" s="1"/>
      <c r="U1168" s="2"/>
      <c r="V1168" s="2"/>
      <c r="W1168" s="3"/>
      <c r="X1168" s="3"/>
      <c r="Y1168" s="3"/>
      <c r="Z1168" s="3"/>
      <c r="AA1168" s="3"/>
      <c r="AB1168" s="3"/>
      <c r="AC1168" s="1"/>
      <c r="AD1168" s="3"/>
      <c r="AE1168" s="1"/>
    </row>
    <row r="1169" spans="1:31" x14ac:dyDescent="0.15">
      <c r="A1169" t="s">
        <v>1346</v>
      </c>
      <c r="B1169" t="s">
        <v>1347</v>
      </c>
      <c r="C1169" t="s">
        <v>24</v>
      </c>
      <c r="D1169" t="s">
        <v>1354</v>
      </c>
      <c r="F1169" s="1"/>
      <c r="G1169" s="1"/>
      <c r="H1169" s="2"/>
      <c r="I1169" s="2"/>
      <c r="J1169" s="2"/>
      <c r="K1169" s="2"/>
      <c r="L1169" s="2"/>
      <c r="M1169" s="2"/>
      <c r="N1169" s="2">
        <v>2950</v>
      </c>
      <c r="O1169" s="2"/>
      <c r="P1169" s="1"/>
      <c r="Q1169" s="3"/>
      <c r="R1169" s="1"/>
      <c r="S1169" s="1"/>
      <c r="T1169" s="1"/>
      <c r="U1169" s="2"/>
      <c r="V1169" s="2"/>
      <c r="W1169" s="3"/>
      <c r="X1169" s="3"/>
      <c r="Y1169" s="3"/>
      <c r="Z1169" s="3"/>
      <c r="AA1169" s="3"/>
      <c r="AB1169" s="3"/>
      <c r="AC1169" s="1"/>
      <c r="AD1169" s="3"/>
      <c r="AE1169" s="1"/>
    </row>
    <row r="1170" spans="1:31" x14ac:dyDescent="0.15">
      <c r="A1170" t="s">
        <v>1346</v>
      </c>
      <c r="B1170" t="s">
        <v>1347</v>
      </c>
      <c r="C1170" t="s">
        <v>26</v>
      </c>
      <c r="D1170" t="s">
        <v>1355</v>
      </c>
      <c r="F1170" s="1"/>
      <c r="G1170" s="1"/>
      <c r="H1170" s="2"/>
      <c r="I1170" s="2"/>
      <c r="J1170" s="2"/>
      <c r="K1170" s="2"/>
      <c r="L1170" s="2"/>
      <c r="M1170" s="2"/>
      <c r="N1170" s="2">
        <v>1980</v>
      </c>
      <c r="O1170" s="2"/>
      <c r="P1170" s="1"/>
      <c r="Q1170" s="3"/>
      <c r="R1170" s="1"/>
      <c r="S1170" s="1"/>
      <c r="T1170" s="1"/>
      <c r="U1170" s="2"/>
      <c r="V1170" s="2"/>
      <c r="W1170" s="3"/>
      <c r="X1170" s="3"/>
      <c r="Y1170" s="3"/>
      <c r="Z1170" s="3"/>
      <c r="AA1170" s="3"/>
      <c r="AB1170" s="3"/>
      <c r="AC1170" s="1"/>
      <c r="AD1170" s="3"/>
      <c r="AE1170" s="1"/>
    </row>
    <row r="1171" spans="1:31" x14ac:dyDescent="0.15">
      <c r="A1171" t="s">
        <v>1346</v>
      </c>
      <c r="B1171" t="s">
        <v>1347</v>
      </c>
      <c r="C1171" t="s">
        <v>28</v>
      </c>
      <c r="D1171" t="s">
        <v>1356</v>
      </c>
      <c r="F1171" s="1"/>
      <c r="G1171" s="1"/>
      <c r="H1171" s="2"/>
      <c r="I1171" s="2"/>
      <c r="J1171" s="2"/>
      <c r="K1171" s="2"/>
      <c r="L1171" s="2"/>
      <c r="M1171" s="2"/>
      <c r="N1171" s="2">
        <v>2915</v>
      </c>
      <c r="O1171" s="2"/>
      <c r="P1171" s="1"/>
      <c r="Q1171" s="3"/>
      <c r="R1171" s="1"/>
      <c r="S1171" s="1"/>
      <c r="T1171" s="1"/>
      <c r="U1171" s="2"/>
      <c r="V1171" s="2"/>
      <c r="W1171" s="3"/>
      <c r="X1171" s="3"/>
      <c r="Y1171" s="3"/>
      <c r="Z1171" s="3"/>
      <c r="AA1171" s="3"/>
      <c r="AB1171" s="3"/>
      <c r="AC1171" s="1"/>
      <c r="AD1171" s="3"/>
      <c r="AE1171" s="1"/>
    </row>
    <row r="1172" spans="1:31" x14ac:dyDescent="0.15">
      <c r="A1172" t="s">
        <v>1346</v>
      </c>
      <c r="B1172" t="s">
        <v>1347</v>
      </c>
      <c r="C1172" t="s">
        <v>30</v>
      </c>
      <c r="D1172" t="s">
        <v>1357</v>
      </c>
      <c r="F1172" s="1"/>
      <c r="G1172" s="1"/>
      <c r="H1172" s="2"/>
      <c r="I1172" s="2"/>
      <c r="J1172" s="2"/>
      <c r="K1172" s="2"/>
      <c r="L1172" s="2"/>
      <c r="M1172" s="2"/>
      <c r="N1172" s="2">
        <v>2414</v>
      </c>
      <c r="O1172" s="2"/>
      <c r="P1172" s="1"/>
      <c r="Q1172" s="3"/>
      <c r="R1172" s="1"/>
      <c r="S1172" s="1"/>
      <c r="T1172" s="1"/>
      <c r="U1172" s="2"/>
      <c r="V1172" s="2"/>
      <c r="W1172" s="3"/>
      <c r="X1172" s="3"/>
      <c r="Y1172" s="3"/>
      <c r="Z1172" s="3"/>
      <c r="AA1172" s="3"/>
      <c r="AB1172" s="3"/>
      <c r="AC1172" s="1"/>
      <c r="AD1172" s="3"/>
      <c r="AE1172" s="1"/>
    </row>
    <row r="1173" spans="1:31" x14ac:dyDescent="0.15">
      <c r="A1173" t="s">
        <v>1346</v>
      </c>
      <c r="B1173" t="s">
        <v>1347</v>
      </c>
      <c r="C1173" t="s">
        <v>240</v>
      </c>
      <c r="D1173" t="s">
        <v>1358</v>
      </c>
      <c r="F1173" s="1"/>
      <c r="G1173" s="1"/>
      <c r="H1173" s="2"/>
      <c r="I1173" s="2"/>
      <c r="J1173" s="2"/>
      <c r="K1173" s="2"/>
      <c r="L1173" s="2"/>
      <c r="M1173" s="2"/>
      <c r="N1173" s="2">
        <v>2373</v>
      </c>
      <c r="O1173" s="2"/>
      <c r="P1173" s="1"/>
      <c r="Q1173" s="3"/>
      <c r="R1173" s="1"/>
      <c r="S1173" s="1"/>
      <c r="T1173" s="1"/>
      <c r="U1173" s="2"/>
      <c r="V1173" s="2"/>
      <c r="W1173" s="3"/>
      <c r="X1173" s="3"/>
      <c r="Y1173" s="3"/>
      <c r="Z1173" s="3"/>
      <c r="AA1173" s="3"/>
      <c r="AB1173" s="3"/>
      <c r="AC1173" s="1"/>
      <c r="AD1173" s="3"/>
      <c r="AE1173" s="1"/>
    </row>
    <row r="1174" spans="1:31" x14ac:dyDescent="0.15">
      <c r="A1174" t="s">
        <v>1346</v>
      </c>
      <c r="B1174" t="s">
        <v>1347</v>
      </c>
      <c r="C1174" t="s">
        <v>34</v>
      </c>
      <c r="D1174" t="s">
        <v>1359</v>
      </c>
      <c r="F1174" s="1"/>
      <c r="G1174" s="1"/>
      <c r="H1174" s="2"/>
      <c r="I1174" s="2"/>
      <c r="J1174" s="2"/>
      <c r="K1174" s="2"/>
      <c r="L1174" s="2"/>
      <c r="M1174" s="2"/>
      <c r="N1174" s="2">
        <v>2026</v>
      </c>
      <c r="O1174" s="2"/>
      <c r="P1174" s="1"/>
      <c r="Q1174" s="3"/>
      <c r="R1174" s="1"/>
      <c r="S1174" s="1"/>
      <c r="T1174" s="1"/>
      <c r="U1174" s="2"/>
      <c r="V1174" s="2"/>
      <c r="W1174" s="3"/>
      <c r="X1174" s="3"/>
      <c r="Y1174" s="3"/>
      <c r="Z1174" s="3"/>
      <c r="AA1174" s="3"/>
      <c r="AB1174" s="3"/>
      <c r="AC1174" s="1"/>
      <c r="AD1174" s="3"/>
      <c r="AE1174" s="1"/>
    </row>
    <row r="1175" spans="1:31" x14ac:dyDescent="0.15">
      <c r="A1175" t="s">
        <v>1346</v>
      </c>
      <c r="B1175" t="s">
        <v>1347</v>
      </c>
      <c r="C1175" t="s">
        <v>36</v>
      </c>
      <c r="D1175" t="s">
        <v>1360</v>
      </c>
      <c r="F1175" s="1"/>
      <c r="G1175" s="1"/>
      <c r="H1175" s="2"/>
      <c r="I1175" s="2"/>
      <c r="J1175" s="2"/>
      <c r="K1175" s="2"/>
      <c r="L1175" s="2"/>
      <c r="M1175" s="2"/>
      <c r="N1175" s="2">
        <v>2220</v>
      </c>
      <c r="O1175" s="2"/>
      <c r="P1175" s="1"/>
      <c r="Q1175" s="3"/>
      <c r="R1175" s="1"/>
      <c r="S1175" s="1"/>
      <c r="T1175" s="1"/>
      <c r="U1175" s="2"/>
      <c r="V1175" s="2"/>
      <c r="W1175" s="3"/>
      <c r="X1175" s="3"/>
      <c r="Y1175" s="3"/>
      <c r="Z1175" s="3"/>
      <c r="AA1175" s="3"/>
      <c r="AB1175" s="3"/>
      <c r="AC1175" s="1"/>
      <c r="AD1175" s="3"/>
      <c r="AE1175" s="1"/>
    </row>
    <row r="1176" spans="1:31" x14ac:dyDescent="0.15">
      <c r="A1176" t="s">
        <v>1346</v>
      </c>
      <c r="B1176" t="s">
        <v>1347</v>
      </c>
      <c r="C1176" t="s">
        <v>38</v>
      </c>
      <c r="D1176" t="s">
        <v>1361</v>
      </c>
      <c r="F1176" s="1"/>
      <c r="G1176" s="1"/>
      <c r="H1176" s="2"/>
      <c r="I1176" s="2"/>
      <c r="J1176" s="2"/>
      <c r="K1176" s="2"/>
      <c r="L1176" s="2"/>
      <c r="M1176" s="2"/>
      <c r="N1176" s="2">
        <v>1660</v>
      </c>
      <c r="O1176" s="2"/>
      <c r="P1176" s="1"/>
      <c r="Q1176" s="3"/>
      <c r="R1176" s="1"/>
      <c r="S1176" s="1"/>
      <c r="T1176" s="1"/>
      <c r="U1176" s="2"/>
      <c r="V1176" s="2"/>
      <c r="W1176" s="3"/>
      <c r="X1176" s="3"/>
      <c r="Y1176" s="3"/>
      <c r="Z1176" s="3"/>
      <c r="AA1176" s="3"/>
      <c r="AB1176" s="3"/>
      <c r="AC1176" s="1"/>
      <c r="AD1176" s="3"/>
      <c r="AE1176" s="1"/>
    </row>
    <row r="1177" spans="1:31" x14ac:dyDescent="0.15">
      <c r="A1177" t="s">
        <v>1346</v>
      </c>
      <c r="B1177" t="s">
        <v>1347</v>
      </c>
      <c r="C1177" t="s">
        <v>42</v>
      </c>
      <c r="D1177" t="s">
        <v>1362</v>
      </c>
      <c r="F1177" s="1"/>
      <c r="G1177" s="1"/>
      <c r="H1177" s="2"/>
      <c r="I1177" s="2"/>
      <c r="J1177" s="2"/>
      <c r="K1177" s="2"/>
      <c r="L1177" s="2"/>
      <c r="M1177" s="2"/>
      <c r="N1177" s="2">
        <v>3050</v>
      </c>
      <c r="O1177" s="2"/>
      <c r="P1177" s="1"/>
      <c r="Q1177" s="3"/>
      <c r="R1177" s="1"/>
      <c r="S1177" s="1"/>
      <c r="T1177" s="1"/>
      <c r="U1177" s="2"/>
      <c r="V1177" s="2"/>
      <c r="W1177" s="3"/>
      <c r="X1177" s="3"/>
      <c r="Y1177" s="3"/>
      <c r="Z1177" s="3"/>
      <c r="AA1177" s="3"/>
      <c r="AB1177" s="3"/>
      <c r="AC1177" s="1"/>
      <c r="AD1177" s="3"/>
      <c r="AE1177" s="1"/>
    </row>
    <row r="1178" spans="1:31" x14ac:dyDescent="0.15">
      <c r="A1178" t="s">
        <v>1363</v>
      </c>
      <c r="B1178" t="s">
        <v>1364</v>
      </c>
      <c r="C1178" t="s">
        <v>10</v>
      </c>
      <c r="D1178" t="s">
        <v>1365</v>
      </c>
      <c r="F1178" s="1"/>
      <c r="G1178" s="1"/>
      <c r="H1178" s="2"/>
      <c r="I1178" s="2"/>
      <c r="J1178" s="2"/>
      <c r="K1178" s="2"/>
      <c r="L1178" s="2"/>
      <c r="M1178" s="2"/>
      <c r="N1178" s="2">
        <v>2200</v>
      </c>
      <c r="O1178" s="2"/>
      <c r="P1178" s="1"/>
      <c r="Q1178" s="3"/>
      <c r="R1178" s="1"/>
      <c r="S1178" s="1"/>
      <c r="T1178" s="1"/>
      <c r="U1178" s="2"/>
      <c r="V1178" s="2"/>
      <c r="W1178" s="3"/>
      <c r="X1178" s="3"/>
      <c r="Y1178" s="3"/>
      <c r="Z1178" s="3"/>
      <c r="AA1178" s="3"/>
      <c r="AB1178" s="3"/>
      <c r="AC1178" s="1"/>
      <c r="AD1178" s="3"/>
      <c r="AE1178" s="1"/>
    </row>
    <row r="1179" spans="1:31" x14ac:dyDescent="0.15">
      <c r="A1179" t="s">
        <v>1363</v>
      </c>
      <c r="B1179" t="s">
        <v>1364</v>
      </c>
      <c r="C1179" t="s">
        <v>12</v>
      </c>
      <c r="D1179" t="s">
        <v>1366</v>
      </c>
      <c r="F1179" s="1"/>
      <c r="G1179" s="1"/>
      <c r="H1179" s="2"/>
      <c r="I1179" s="2"/>
      <c r="J1179" s="2"/>
      <c r="K1179" s="2"/>
      <c r="L1179" s="2"/>
      <c r="M1179" s="2"/>
      <c r="N1179" s="2">
        <v>2827</v>
      </c>
      <c r="O1179" s="2"/>
      <c r="P1179" s="1"/>
      <c r="Q1179" s="3"/>
      <c r="R1179" s="1"/>
      <c r="S1179" s="1"/>
      <c r="T1179" s="1"/>
      <c r="U1179" s="2"/>
      <c r="V1179" s="2"/>
      <c r="W1179" s="3"/>
      <c r="X1179" s="3"/>
      <c r="Y1179" s="3"/>
      <c r="Z1179" s="3"/>
      <c r="AA1179" s="3"/>
      <c r="AB1179" s="3"/>
      <c r="AC1179" s="1"/>
      <c r="AD1179" s="3"/>
      <c r="AE1179" s="1"/>
    </row>
    <row r="1180" spans="1:31" x14ac:dyDescent="0.15">
      <c r="A1180" t="s">
        <v>1363</v>
      </c>
      <c r="B1180" t="s">
        <v>1364</v>
      </c>
      <c r="C1180" t="s">
        <v>14</v>
      </c>
      <c r="D1180" t="s">
        <v>1367</v>
      </c>
      <c r="F1180" s="1"/>
      <c r="G1180" s="1"/>
      <c r="H1180" s="2"/>
      <c r="I1180" s="2"/>
      <c r="J1180" s="2"/>
      <c r="K1180" s="2"/>
      <c r="L1180" s="2"/>
      <c r="M1180" s="2"/>
      <c r="N1180" s="2">
        <v>3982</v>
      </c>
      <c r="O1180" s="2"/>
      <c r="P1180" s="1"/>
      <c r="Q1180" s="3"/>
      <c r="R1180" s="1"/>
      <c r="S1180" s="1"/>
      <c r="T1180" s="1"/>
      <c r="U1180" s="2"/>
      <c r="V1180" s="2"/>
      <c r="W1180" s="3"/>
      <c r="X1180" s="3"/>
      <c r="Y1180" s="3"/>
      <c r="Z1180" s="3"/>
      <c r="AA1180" s="3"/>
      <c r="AB1180" s="3"/>
      <c r="AC1180" s="1"/>
      <c r="AD1180" s="3"/>
      <c r="AE1180" s="1"/>
    </row>
    <row r="1181" spans="1:31" x14ac:dyDescent="0.15">
      <c r="A1181" t="s">
        <v>1363</v>
      </c>
      <c r="B1181" t="s">
        <v>1364</v>
      </c>
      <c r="C1181" t="s">
        <v>16</v>
      </c>
      <c r="D1181" t="s">
        <v>1368</v>
      </c>
      <c r="F1181" s="1"/>
      <c r="G1181" s="1"/>
      <c r="H1181" s="2"/>
      <c r="I1181" s="2"/>
      <c r="J1181" s="2"/>
      <c r="K1181" s="2"/>
      <c r="L1181" s="2"/>
      <c r="M1181" s="2"/>
      <c r="N1181" s="2">
        <v>2585</v>
      </c>
      <c r="O1181" s="2"/>
      <c r="P1181" s="1"/>
      <c r="Q1181" s="3"/>
      <c r="R1181" s="1"/>
      <c r="S1181" s="1"/>
      <c r="T1181" s="1"/>
      <c r="U1181" s="2"/>
      <c r="V1181" s="2"/>
      <c r="W1181" s="3"/>
      <c r="X1181" s="3"/>
      <c r="Y1181" s="3"/>
      <c r="Z1181" s="3"/>
      <c r="AA1181" s="3"/>
      <c r="AB1181" s="3"/>
      <c r="AC1181" s="1"/>
      <c r="AD1181" s="3"/>
      <c r="AE1181" s="1"/>
    </row>
    <row r="1182" spans="1:31" x14ac:dyDescent="0.15">
      <c r="A1182" t="s">
        <v>1363</v>
      </c>
      <c r="B1182" t="s">
        <v>1364</v>
      </c>
      <c r="C1182" t="s">
        <v>18</v>
      </c>
      <c r="D1182" t="s">
        <v>1369</v>
      </c>
      <c r="F1182" s="1"/>
      <c r="G1182" s="1"/>
      <c r="H1182" s="2"/>
      <c r="I1182" s="2"/>
      <c r="J1182" s="2"/>
      <c r="K1182" s="2"/>
      <c r="L1182" s="2"/>
      <c r="M1182" s="2"/>
      <c r="N1182" s="2">
        <v>4080</v>
      </c>
      <c r="O1182" s="2"/>
      <c r="P1182" s="1"/>
      <c r="Q1182" s="3"/>
      <c r="R1182" s="1"/>
      <c r="S1182" s="1"/>
      <c r="T1182" s="1"/>
      <c r="U1182" s="2"/>
      <c r="V1182" s="2"/>
      <c r="W1182" s="3"/>
      <c r="X1182" s="3"/>
      <c r="Y1182" s="3"/>
      <c r="Z1182" s="3"/>
      <c r="AA1182" s="3"/>
      <c r="AB1182" s="3"/>
      <c r="AC1182" s="1"/>
      <c r="AD1182" s="3"/>
      <c r="AE1182" s="1"/>
    </row>
    <row r="1183" spans="1:31" x14ac:dyDescent="0.15">
      <c r="A1183" t="s">
        <v>1363</v>
      </c>
      <c r="B1183" t="s">
        <v>1364</v>
      </c>
      <c r="C1183" t="s">
        <v>20</v>
      </c>
      <c r="D1183" t="s">
        <v>1370</v>
      </c>
      <c r="F1183" s="1"/>
      <c r="G1183" s="1"/>
      <c r="H1183" s="2"/>
      <c r="I1183" s="2"/>
      <c r="J1183" s="2"/>
      <c r="K1183" s="2"/>
      <c r="L1183" s="2"/>
      <c r="M1183" s="2"/>
      <c r="N1183" s="2">
        <v>2266</v>
      </c>
      <c r="O1183" s="2"/>
      <c r="P1183" s="1"/>
      <c r="Q1183" s="3"/>
      <c r="R1183" s="1"/>
      <c r="S1183" s="1"/>
      <c r="T1183" s="1"/>
      <c r="U1183" s="2"/>
      <c r="V1183" s="2"/>
      <c r="W1183" s="3"/>
      <c r="X1183" s="3"/>
      <c r="Y1183" s="3"/>
      <c r="Z1183" s="3"/>
      <c r="AA1183" s="3"/>
      <c r="AB1183" s="3"/>
      <c r="AC1183" s="1"/>
      <c r="AD1183" s="3"/>
      <c r="AE1183" s="1"/>
    </row>
    <row r="1184" spans="1:31" x14ac:dyDescent="0.15">
      <c r="A1184" t="s">
        <v>1363</v>
      </c>
      <c r="B1184" t="s">
        <v>1364</v>
      </c>
      <c r="C1184" t="s">
        <v>24</v>
      </c>
      <c r="D1184" t="s">
        <v>1371</v>
      </c>
      <c r="F1184" s="1"/>
      <c r="G1184" s="1"/>
      <c r="H1184" s="2"/>
      <c r="I1184" s="2"/>
      <c r="J1184" s="2"/>
      <c r="K1184" s="2"/>
      <c r="L1184" s="2"/>
      <c r="M1184" s="2"/>
      <c r="N1184" s="2">
        <v>3450</v>
      </c>
      <c r="O1184" s="2"/>
      <c r="P1184" s="1"/>
      <c r="Q1184" s="3"/>
      <c r="R1184" s="1"/>
      <c r="S1184" s="1"/>
      <c r="T1184" s="1"/>
      <c r="U1184" s="2"/>
      <c r="V1184" s="2"/>
      <c r="W1184" s="3"/>
      <c r="X1184" s="3"/>
      <c r="Y1184" s="3"/>
      <c r="Z1184" s="3"/>
      <c r="AA1184" s="3"/>
      <c r="AB1184" s="3"/>
      <c r="AC1184" s="1"/>
      <c r="AD1184" s="3"/>
      <c r="AE1184" s="1"/>
    </row>
    <row r="1185" spans="1:31" x14ac:dyDescent="0.15">
      <c r="A1185" t="s">
        <v>1363</v>
      </c>
      <c r="B1185" t="s">
        <v>1364</v>
      </c>
      <c r="C1185" t="s">
        <v>26</v>
      </c>
      <c r="D1185" t="s">
        <v>1372</v>
      </c>
      <c r="F1185" s="1"/>
      <c r="G1185" s="1"/>
      <c r="H1185" s="2"/>
      <c r="I1185" s="2"/>
      <c r="J1185" s="2"/>
      <c r="K1185" s="2"/>
      <c r="L1185" s="2"/>
      <c r="M1185" s="2"/>
      <c r="N1185" s="2">
        <v>3058</v>
      </c>
      <c r="O1185" s="2"/>
      <c r="P1185" s="1"/>
      <c r="Q1185" s="3"/>
      <c r="R1185" s="1"/>
      <c r="S1185" s="1"/>
      <c r="T1185" s="1"/>
      <c r="U1185" s="2"/>
      <c r="V1185" s="2"/>
      <c r="W1185" s="3"/>
      <c r="X1185" s="3"/>
      <c r="Y1185" s="3"/>
      <c r="Z1185" s="3"/>
      <c r="AA1185" s="3"/>
      <c r="AB1185" s="3"/>
      <c r="AC1185" s="1"/>
      <c r="AD1185" s="3"/>
      <c r="AE1185" s="1"/>
    </row>
    <row r="1186" spans="1:31" x14ac:dyDescent="0.15">
      <c r="A1186" t="s">
        <v>1363</v>
      </c>
      <c r="B1186" t="s">
        <v>1364</v>
      </c>
      <c r="C1186" t="s">
        <v>28</v>
      </c>
      <c r="D1186" t="s">
        <v>1373</v>
      </c>
      <c r="F1186" s="1"/>
      <c r="G1186" s="1"/>
      <c r="H1186" s="2"/>
      <c r="I1186" s="2"/>
      <c r="J1186" s="2"/>
      <c r="K1186" s="2"/>
      <c r="L1186" s="2"/>
      <c r="M1186" s="2"/>
      <c r="N1186" s="2">
        <v>3685</v>
      </c>
      <c r="O1186" s="2"/>
      <c r="P1186" s="1"/>
      <c r="Q1186" s="3"/>
      <c r="R1186" s="1"/>
      <c r="S1186" s="1"/>
      <c r="T1186" s="1"/>
      <c r="U1186" s="2"/>
      <c r="V1186" s="2"/>
      <c r="W1186" s="3"/>
      <c r="X1186" s="3"/>
      <c r="Y1186" s="3"/>
      <c r="Z1186" s="3"/>
      <c r="AA1186" s="3"/>
      <c r="AB1186" s="3"/>
      <c r="AC1186" s="1"/>
      <c r="AD1186" s="3"/>
      <c r="AE1186" s="1"/>
    </row>
    <row r="1187" spans="1:31" x14ac:dyDescent="0.15">
      <c r="A1187" t="s">
        <v>1363</v>
      </c>
      <c r="B1187" t="s">
        <v>1364</v>
      </c>
      <c r="C1187" t="s">
        <v>30</v>
      </c>
      <c r="D1187" t="s">
        <v>1374</v>
      </c>
      <c r="F1187" s="1"/>
      <c r="G1187" s="1"/>
      <c r="H1187" s="2"/>
      <c r="I1187" s="2"/>
      <c r="J1187" s="2"/>
      <c r="K1187" s="2"/>
      <c r="L1187" s="2"/>
      <c r="M1187" s="2"/>
      <c r="N1187" s="2">
        <v>4590</v>
      </c>
      <c r="O1187" s="2"/>
      <c r="P1187" s="1"/>
      <c r="Q1187" s="3"/>
      <c r="R1187" s="1"/>
      <c r="S1187" s="1"/>
      <c r="T1187" s="1"/>
      <c r="U1187" s="2"/>
      <c r="V1187" s="2"/>
      <c r="W1187" s="3"/>
      <c r="X1187" s="3"/>
      <c r="Y1187" s="3"/>
      <c r="Z1187" s="3"/>
      <c r="AA1187" s="3"/>
      <c r="AB1187" s="3"/>
      <c r="AC1187" s="1"/>
      <c r="AD1187" s="3"/>
      <c r="AE1187" s="1"/>
    </row>
    <row r="1188" spans="1:31" x14ac:dyDescent="0.15">
      <c r="A1188" t="s">
        <v>1363</v>
      </c>
      <c r="B1188" t="s">
        <v>1364</v>
      </c>
      <c r="C1188" t="s">
        <v>32</v>
      </c>
      <c r="D1188" t="s">
        <v>1375</v>
      </c>
      <c r="F1188" s="1"/>
      <c r="G1188" s="1"/>
      <c r="H1188" s="2"/>
      <c r="I1188" s="2"/>
      <c r="J1188" s="2"/>
      <c r="K1188" s="2"/>
      <c r="L1188" s="2"/>
      <c r="M1188" s="2"/>
      <c r="N1188" s="2">
        <v>3580</v>
      </c>
      <c r="O1188" s="2"/>
      <c r="P1188" s="1"/>
      <c r="Q1188" s="3"/>
      <c r="R1188" s="1"/>
      <c r="S1188" s="1"/>
      <c r="T1188" s="1"/>
      <c r="U1188" s="2"/>
      <c r="V1188" s="2"/>
      <c r="W1188" s="3"/>
      <c r="X1188" s="3"/>
      <c r="Y1188" s="3"/>
      <c r="Z1188" s="3"/>
      <c r="AA1188" s="3"/>
      <c r="AB1188" s="3"/>
      <c r="AC1188" s="1"/>
      <c r="AD1188" s="3"/>
      <c r="AE1188" s="1"/>
    </row>
    <row r="1189" spans="1:31" x14ac:dyDescent="0.15">
      <c r="A1189" t="s">
        <v>1363</v>
      </c>
      <c r="B1189" t="s">
        <v>1364</v>
      </c>
      <c r="C1189" t="s">
        <v>240</v>
      </c>
      <c r="D1189" t="s">
        <v>1376</v>
      </c>
      <c r="F1189" s="1"/>
      <c r="G1189" s="1"/>
      <c r="H1189" s="2"/>
      <c r="I1189" s="2"/>
      <c r="J1189" s="2"/>
      <c r="K1189" s="2"/>
      <c r="L1189" s="2"/>
      <c r="M1189" s="2"/>
      <c r="N1189" s="2">
        <v>4130</v>
      </c>
      <c r="O1189" s="2"/>
      <c r="P1189" s="1"/>
      <c r="Q1189" s="3"/>
      <c r="R1189" s="1"/>
      <c r="S1189" s="1"/>
      <c r="T1189" s="1"/>
      <c r="U1189" s="2"/>
      <c r="V1189" s="2"/>
      <c r="W1189" s="3"/>
      <c r="X1189" s="3"/>
      <c r="Y1189" s="3"/>
      <c r="Z1189" s="3"/>
      <c r="AA1189" s="3"/>
      <c r="AB1189" s="3"/>
      <c r="AC1189" s="1"/>
      <c r="AD1189" s="3"/>
      <c r="AE1189" s="1"/>
    </row>
    <row r="1190" spans="1:31" x14ac:dyDescent="0.15">
      <c r="A1190" t="s">
        <v>1363</v>
      </c>
      <c r="B1190" t="s">
        <v>1364</v>
      </c>
      <c r="C1190" t="s">
        <v>34</v>
      </c>
      <c r="D1190" t="s">
        <v>1377</v>
      </c>
      <c r="F1190" s="1"/>
      <c r="G1190" s="1"/>
      <c r="H1190" s="2"/>
      <c r="I1190" s="2"/>
      <c r="J1190" s="2"/>
      <c r="K1190" s="2"/>
      <c r="L1190" s="2"/>
      <c r="M1190" s="2"/>
      <c r="N1190" s="2">
        <v>4020</v>
      </c>
      <c r="O1190" s="2"/>
      <c r="P1190" s="1"/>
      <c r="Q1190" s="3"/>
      <c r="R1190" s="1"/>
      <c r="S1190" s="1"/>
      <c r="T1190" s="1"/>
      <c r="U1190" s="2"/>
      <c r="V1190" s="2"/>
      <c r="W1190" s="3"/>
      <c r="X1190" s="3"/>
      <c r="Y1190" s="3"/>
      <c r="Z1190" s="3"/>
      <c r="AA1190" s="3"/>
      <c r="AB1190" s="3"/>
      <c r="AC1190" s="1"/>
      <c r="AD1190" s="3"/>
      <c r="AE1190" s="1"/>
    </row>
    <row r="1191" spans="1:31" x14ac:dyDescent="0.15">
      <c r="A1191" t="s">
        <v>1363</v>
      </c>
      <c r="B1191" t="s">
        <v>1364</v>
      </c>
      <c r="C1191" t="s">
        <v>242</v>
      </c>
      <c r="D1191" t="s">
        <v>1378</v>
      </c>
      <c r="F1191" s="1"/>
      <c r="G1191" s="1"/>
      <c r="H1191" s="2"/>
      <c r="I1191" s="2"/>
      <c r="J1191" s="2"/>
      <c r="K1191" s="2"/>
      <c r="L1191" s="2"/>
      <c r="M1191" s="2"/>
      <c r="N1191" s="2">
        <v>4570</v>
      </c>
      <c r="O1191" s="2"/>
      <c r="P1191" s="1"/>
      <c r="Q1191" s="3"/>
      <c r="R1191" s="1"/>
      <c r="S1191" s="1"/>
      <c r="T1191" s="1"/>
      <c r="U1191" s="2"/>
      <c r="V1191" s="2"/>
      <c r="W1191" s="3"/>
      <c r="X1191" s="3"/>
      <c r="Y1191" s="3"/>
      <c r="Z1191" s="3"/>
      <c r="AA1191" s="3"/>
      <c r="AB1191" s="3"/>
      <c r="AC1191" s="1"/>
      <c r="AD1191" s="3"/>
      <c r="AE1191" s="1"/>
    </row>
    <row r="1192" spans="1:31" x14ac:dyDescent="0.15">
      <c r="A1192" t="s">
        <v>1363</v>
      </c>
      <c r="B1192" t="s">
        <v>1364</v>
      </c>
      <c r="C1192" t="s">
        <v>36</v>
      </c>
      <c r="D1192" t="s">
        <v>1379</v>
      </c>
      <c r="F1192" s="1"/>
      <c r="G1192" s="1"/>
      <c r="H1192" s="2"/>
      <c r="I1192" s="2"/>
      <c r="J1192" s="2"/>
      <c r="K1192" s="2"/>
      <c r="L1192" s="2"/>
      <c r="M1192" s="2"/>
      <c r="N1192" s="2">
        <v>2486</v>
      </c>
      <c r="O1192" s="2"/>
      <c r="P1192" s="1"/>
      <c r="Q1192" s="3"/>
      <c r="R1192" s="1"/>
      <c r="S1192" s="1"/>
      <c r="T1192" s="1"/>
      <c r="U1192" s="2"/>
      <c r="V1192" s="2"/>
      <c r="W1192" s="3"/>
      <c r="X1192" s="3"/>
      <c r="Y1192" s="3"/>
      <c r="Z1192" s="3"/>
      <c r="AA1192" s="3"/>
      <c r="AB1192" s="3"/>
      <c r="AC1192" s="1"/>
      <c r="AD1192" s="3"/>
      <c r="AE1192" s="1"/>
    </row>
    <row r="1193" spans="1:31" x14ac:dyDescent="0.15">
      <c r="A1193" t="s">
        <v>1363</v>
      </c>
      <c r="B1193" t="s">
        <v>1364</v>
      </c>
      <c r="C1193" t="s">
        <v>38</v>
      </c>
      <c r="D1193" t="s">
        <v>1380</v>
      </c>
      <c r="F1193" s="1"/>
      <c r="G1193" s="1"/>
      <c r="H1193" s="2"/>
      <c r="I1193" s="2"/>
      <c r="J1193" s="2"/>
      <c r="K1193" s="2"/>
      <c r="L1193" s="2"/>
      <c r="M1193" s="2"/>
      <c r="N1193" s="2">
        <v>3960</v>
      </c>
      <c r="O1193" s="2"/>
      <c r="P1193" s="1"/>
      <c r="Q1193" s="3"/>
      <c r="R1193" s="1"/>
      <c r="S1193" s="1"/>
      <c r="T1193" s="1"/>
      <c r="U1193" s="2"/>
      <c r="V1193" s="2"/>
      <c r="W1193" s="3"/>
      <c r="X1193" s="3"/>
      <c r="Y1193" s="3"/>
      <c r="Z1193" s="3"/>
      <c r="AA1193" s="3"/>
      <c r="AB1193" s="3"/>
      <c r="AC1193" s="1"/>
      <c r="AD1193" s="3"/>
      <c r="AE1193" s="1"/>
    </row>
    <row r="1194" spans="1:31" x14ac:dyDescent="0.15">
      <c r="A1194" t="s">
        <v>1363</v>
      </c>
      <c r="B1194" t="s">
        <v>1364</v>
      </c>
      <c r="C1194" t="s">
        <v>40</v>
      </c>
      <c r="D1194" t="s">
        <v>1381</v>
      </c>
      <c r="F1194" s="1"/>
      <c r="G1194" s="1"/>
      <c r="H1194" s="2"/>
      <c r="I1194" s="2"/>
      <c r="J1194" s="2"/>
      <c r="K1194" s="2"/>
      <c r="L1194" s="2"/>
      <c r="M1194" s="2"/>
      <c r="N1194" s="2">
        <v>3530</v>
      </c>
      <c r="O1194" s="2"/>
      <c r="P1194" s="1"/>
      <c r="Q1194" s="3"/>
      <c r="R1194" s="1"/>
      <c r="S1194" s="1"/>
      <c r="T1194" s="1"/>
      <c r="U1194" s="2"/>
      <c r="V1194" s="2"/>
      <c r="W1194" s="3"/>
      <c r="X1194" s="3"/>
      <c r="Y1194" s="3"/>
      <c r="Z1194" s="3"/>
      <c r="AA1194" s="3"/>
      <c r="AB1194" s="3"/>
      <c r="AC1194" s="1"/>
      <c r="AD1194" s="3"/>
      <c r="AE1194" s="1"/>
    </row>
    <row r="1195" spans="1:31" x14ac:dyDescent="0.15">
      <c r="A1195" t="s">
        <v>1363</v>
      </c>
      <c r="B1195" t="s">
        <v>1364</v>
      </c>
      <c r="C1195" t="s">
        <v>42</v>
      </c>
      <c r="D1195" t="s">
        <v>1382</v>
      </c>
      <c r="F1195" s="1"/>
      <c r="G1195" s="1"/>
      <c r="H1195" s="2"/>
      <c r="I1195" s="2"/>
      <c r="J1195" s="2"/>
      <c r="K1195" s="2"/>
      <c r="L1195" s="2"/>
      <c r="M1195" s="2"/>
      <c r="N1195" s="2">
        <v>3652</v>
      </c>
      <c r="O1195" s="2"/>
      <c r="P1195" s="1"/>
      <c r="Q1195" s="3"/>
      <c r="R1195" s="1"/>
      <c r="S1195" s="1"/>
      <c r="T1195" s="1"/>
      <c r="U1195" s="2"/>
      <c r="V1195" s="2"/>
      <c r="W1195" s="3"/>
      <c r="X1195" s="3"/>
      <c r="Y1195" s="3"/>
      <c r="Z1195" s="3"/>
      <c r="AA1195" s="3"/>
      <c r="AB1195" s="3"/>
      <c r="AC1195" s="1"/>
      <c r="AD1195" s="3"/>
      <c r="AE1195" s="1"/>
    </row>
    <row r="1196" spans="1:31" x14ac:dyDescent="0.15">
      <c r="A1196" t="s">
        <v>1363</v>
      </c>
      <c r="B1196" t="s">
        <v>1364</v>
      </c>
      <c r="C1196" t="s">
        <v>44</v>
      </c>
      <c r="D1196" t="s">
        <v>1383</v>
      </c>
      <c r="F1196" s="1"/>
      <c r="G1196" s="1"/>
      <c r="H1196" s="2"/>
      <c r="I1196" s="2"/>
      <c r="J1196" s="2"/>
      <c r="K1196" s="2"/>
      <c r="L1196" s="2"/>
      <c r="M1196" s="2"/>
      <c r="N1196" s="2">
        <v>3630</v>
      </c>
      <c r="O1196" s="2"/>
      <c r="P1196" s="1"/>
      <c r="Q1196" s="3"/>
      <c r="R1196" s="1"/>
      <c r="S1196" s="1"/>
      <c r="T1196" s="1"/>
      <c r="U1196" s="2"/>
      <c r="V1196" s="2"/>
      <c r="W1196" s="3"/>
      <c r="X1196" s="3"/>
      <c r="Y1196" s="3"/>
      <c r="Z1196" s="3"/>
      <c r="AA1196" s="3"/>
      <c r="AB1196" s="3"/>
      <c r="AC1196" s="1"/>
      <c r="AD1196" s="3"/>
      <c r="AE1196" s="1"/>
    </row>
    <row r="1197" spans="1:31" x14ac:dyDescent="0.15">
      <c r="A1197" t="s">
        <v>1363</v>
      </c>
      <c r="B1197" t="s">
        <v>1364</v>
      </c>
      <c r="C1197" t="s">
        <v>46</v>
      </c>
      <c r="D1197" t="s">
        <v>1384</v>
      </c>
      <c r="F1197" s="1"/>
      <c r="G1197" s="1"/>
      <c r="H1197" s="2"/>
      <c r="I1197" s="2"/>
      <c r="J1197" s="2"/>
      <c r="K1197" s="2"/>
      <c r="L1197" s="2"/>
      <c r="M1197" s="2"/>
      <c r="N1197" s="2">
        <v>3971</v>
      </c>
      <c r="O1197" s="2"/>
      <c r="P1197" s="1"/>
      <c r="Q1197" s="3"/>
      <c r="R1197" s="1"/>
      <c r="S1197" s="1"/>
      <c r="T1197" s="1"/>
      <c r="U1197" s="2"/>
      <c r="V1197" s="2"/>
      <c r="W1197" s="3"/>
      <c r="X1197" s="3"/>
      <c r="Y1197" s="3"/>
      <c r="Z1197" s="3"/>
      <c r="AA1197" s="3"/>
      <c r="AB1197" s="3"/>
      <c r="AC1197" s="1"/>
      <c r="AD1197" s="3"/>
      <c r="AE1197" s="1"/>
    </row>
    <row r="1198" spans="1:31" x14ac:dyDescent="0.15">
      <c r="A1198" t="s">
        <v>1363</v>
      </c>
      <c r="B1198" t="s">
        <v>1364</v>
      </c>
      <c r="C1198" t="s">
        <v>249</v>
      </c>
      <c r="D1198" t="s">
        <v>1385</v>
      </c>
      <c r="F1198" s="1"/>
      <c r="G1198" s="1"/>
      <c r="H1198" s="2"/>
      <c r="I1198" s="2"/>
      <c r="J1198" s="2"/>
      <c r="K1198" s="2"/>
      <c r="L1198" s="2"/>
      <c r="M1198" s="2"/>
      <c r="N1198" s="2">
        <v>4320</v>
      </c>
      <c r="O1198" s="2"/>
      <c r="P1198" s="1"/>
      <c r="Q1198" s="3"/>
      <c r="R1198" s="1"/>
      <c r="S1198" s="1"/>
      <c r="T1198" s="1"/>
      <c r="U1198" s="2"/>
      <c r="V1198" s="2"/>
      <c r="W1198" s="3"/>
      <c r="X1198" s="3"/>
      <c r="Y1198" s="3"/>
      <c r="Z1198" s="3"/>
      <c r="AA1198" s="3"/>
      <c r="AB1198" s="3"/>
      <c r="AC1198" s="1"/>
      <c r="AD1198" s="3"/>
      <c r="AE1198" s="1"/>
    </row>
    <row r="1199" spans="1:31" x14ac:dyDescent="0.15">
      <c r="A1199" t="s">
        <v>1363</v>
      </c>
      <c r="B1199" t="s">
        <v>1364</v>
      </c>
      <c r="C1199" t="s">
        <v>50</v>
      </c>
      <c r="D1199" t="s">
        <v>1386</v>
      </c>
      <c r="F1199" s="1"/>
      <c r="G1199" s="1"/>
      <c r="H1199" s="2"/>
      <c r="I1199" s="2"/>
      <c r="J1199" s="2"/>
      <c r="K1199" s="2"/>
      <c r="L1199" s="2"/>
      <c r="M1199" s="2"/>
      <c r="N1199" s="2">
        <v>3245</v>
      </c>
      <c r="O1199" s="2"/>
      <c r="P1199" s="1"/>
      <c r="Q1199" s="3"/>
      <c r="R1199" s="1"/>
      <c r="S1199" s="1"/>
      <c r="T1199" s="1"/>
      <c r="U1199" s="2"/>
      <c r="V1199" s="2"/>
      <c r="W1199" s="3"/>
      <c r="X1199" s="3"/>
      <c r="Y1199" s="3"/>
      <c r="Z1199" s="3"/>
      <c r="AA1199" s="3"/>
      <c r="AB1199" s="3"/>
      <c r="AC1199" s="1"/>
      <c r="AD1199" s="3"/>
      <c r="AE1199" s="1"/>
    </row>
    <row r="1200" spans="1:31" x14ac:dyDescent="0.15">
      <c r="A1200" t="s">
        <v>1363</v>
      </c>
      <c r="B1200" t="s">
        <v>1364</v>
      </c>
      <c r="C1200" t="s">
        <v>202</v>
      </c>
      <c r="D1200" t="s">
        <v>1387</v>
      </c>
      <c r="F1200" s="1"/>
      <c r="G1200" s="1"/>
      <c r="H1200" s="2"/>
      <c r="I1200" s="2"/>
      <c r="J1200" s="2"/>
      <c r="K1200" s="2"/>
      <c r="L1200" s="2"/>
      <c r="M1200" s="2"/>
      <c r="N1200" s="2">
        <v>3938</v>
      </c>
      <c r="O1200" s="2"/>
      <c r="P1200" s="1"/>
      <c r="Q1200" s="3"/>
      <c r="R1200" s="1"/>
      <c r="S1200" s="1"/>
      <c r="T1200" s="1"/>
      <c r="U1200" s="2"/>
      <c r="V1200" s="2"/>
      <c r="W1200" s="3"/>
      <c r="X1200" s="3"/>
      <c r="Y1200" s="3"/>
      <c r="Z1200" s="3"/>
      <c r="AA1200" s="3"/>
      <c r="AB1200" s="3"/>
      <c r="AC1200" s="1"/>
      <c r="AD1200" s="3"/>
      <c r="AE1200" s="1"/>
    </row>
    <row r="1201" spans="1:31" x14ac:dyDescent="0.15">
      <c r="A1201" t="s">
        <v>1363</v>
      </c>
      <c r="B1201" t="s">
        <v>1364</v>
      </c>
      <c r="C1201" t="s">
        <v>52</v>
      </c>
      <c r="D1201" t="s">
        <v>1388</v>
      </c>
      <c r="F1201" s="1"/>
      <c r="G1201" s="1"/>
      <c r="H1201" s="2"/>
      <c r="I1201" s="2"/>
      <c r="J1201" s="2"/>
      <c r="K1201" s="2"/>
      <c r="L1201" s="2"/>
      <c r="M1201" s="2"/>
      <c r="N1201" s="2">
        <v>3920</v>
      </c>
      <c r="O1201" s="2"/>
      <c r="P1201" s="1"/>
      <c r="Q1201" s="3"/>
      <c r="R1201" s="1"/>
      <c r="S1201" s="1"/>
      <c r="T1201" s="1"/>
      <c r="U1201" s="2"/>
      <c r="V1201" s="2"/>
      <c r="W1201" s="3"/>
      <c r="X1201" s="3"/>
      <c r="Y1201" s="3"/>
      <c r="Z1201" s="3"/>
      <c r="AA1201" s="3"/>
      <c r="AB1201" s="3"/>
      <c r="AC1201" s="1"/>
      <c r="AD1201" s="3"/>
      <c r="AE1201" s="1"/>
    </row>
    <row r="1202" spans="1:31" x14ac:dyDescent="0.15">
      <c r="A1202" t="s">
        <v>1363</v>
      </c>
      <c r="B1202" t="s">
        <v>1364</v>
      </c>
      <c r="C1202" t="s">
        <v>54</v>
      </c>
      <c r="D1202" t="s">
        <v>1389</v>
      </c>
      <c r="F1202" s="1"/>
      <c r="G1202" s="1"/>
      <c r="H1202" s="2"/>
      <c r="I1202" s="2"/>
      <c r="J1202" s="2"/>
      <c r="K1202" s="2"/>
      <c r="L1202" s="2"/>
      <c r="M1202" s="2"/>
      <c r="N1202" s="2">
        <v>3980</v>
      </c>
      <c r="O1202" s="2"/>
      <c r="P1202" s="1"/>
      <c r="Q1202" s="3"/>
      <c r="R1202" s="1"/>
      <c r="S1202" s="1"/>
      <c r="T1202" s="1"/>
      <c r="U1202" s="2"/>
      <c r="V1202" s="2"/>
      <c r="W1202" s="3"/>
      <c r="X1202" s="3"/>
      <c r="Y1202" s="3"/>
      <c r="Z1202" s="3"/>
      <c r="AA1202" s="3"/>
      <c r="AB1202" s="3"/>
      <c r="AC1202" s="1"/>
      <c r="AD1202" s="3"/>
      <c r="AE1202" s="1"/>
    </row>
    <row r="1203" spans="1:31" x14ac:dyDescent="0.15">
      <c r="A1203" t="s">
        <v>1363</v>
      </c>
      <c r="B1203" t="s">
        <v>1364</v>
      </c>
      <c r="C1203" t="s">
        <v>56</v>
      </c>
      <c r="D1203" t="s">
        <v>1390</v>
      </c>
      <c r="F1203" s="1"/>
      <c r="G1203" s="1"/>
      <c r="H1203" s="2"/>
      <c r="I1203" s="2"/>
      <c r="J1203" s="2"/>
      <c r="K1203" s="2"/>
      <c r="L1203" s="2"/>
      <c r="M1203" s="2"/>
      <c r="N1203" s="2">
        <v>3920</v>
      </c>
      <c r="O1203" s="2"/>
      <c r="P1203" s="1"/>
      <c r="Q1203" s="3"/>
      <c r="R1203" s="1"/>
      <c r="S1203" s="1"/>
      <c r="T1203" s="1"/>
      <c r="U1203" s="2"/>
      <c r="V1203" s="2"/>
      <c r="W1203" s="3"/>
      <c r="X1203" s="3"/>
      <c r="Y1203" s="3"/>
      <c r="Z1203" s="3"/>
      <c r="AA1203" s="3"/>
      <c r="AB1203" s="3"/>
      <c r="AC1203" s="1"/>
      <c r="AD1203" s="3"/>
      <c r="AE1203" s="1"/>
    </row>
    <row r="1204" spans="1:31" x14ac:dyDescent="0.15">
      <c r="A1204" t="s">
        <v>1363</v>
      </c>
      <c r="B1204" t="s">
        <v>1364</v>
      </c>
      <c r="C1204" t="s">
        <v>58</v>
      </c>
      <c r="D1204" t="s">
        <v>1391</v>
      </c>
      <c r="F1204" s="1"/>
      <c r="G1204" s="1"/>
      <c r="H1204" s="2"/>
      <c r="I1204" s="2"/>
      <c r="J1204" s="2"/>
      <c r="K1204" s="2"/>
      <c r="L1204" s="2"/>
      <c r="M1204" s="2"/>
      <c r="N1204" s="2">
        <v>2530</v>
      </c>
      <c r="O1204" s="2"/>
      <c r="P1204" s="1"/>
      <c r="Q1204" s="3"/>
      <c r="R1204" s="1"/>
      <c r="S1204" s="1"/>
      <c r="T1204" s="1"/>
      <c r="U1204" s="2"/>
      <c r="V1204" s="2"/>
      <c r="W1204" s="3"/>
      <c r="X1204" s="3"/>
      <c r="Y1204" s="3"/>
      <c r="Z1204" s="3"/>
      <c r="AA1204" s="3"/>
      <c r="AB1204" s="3"/>
      <c r="AC1204" s="1"/>
      <c r="AD1204" s="3"/>
      <c r="AE1204" s="1"/>
    </row>
    <row r="1205" spans="1:31" x14ac:dyDescent="0.15">
      <c r="A1205" t="s">
        <v>1363</v>
      </c>
      <c r="B1205" t="s">
        <v>1364</v>
      </c>
      <c r="C1205" t="s">
        <v>253</v>
      </c>
      <c r="D1205" t="s">
        <v>1392</v>
      </c>
      <c r="F1205" s="1"/>
      <c r="G1205" s="1"/>
      <c r="H1205" s="2"/>
      <c r="I1205" s="2"/>
      <c r="J1205" s="2"/>
      <c r="K1205" s="2"/>
      <c r="L1205" s="2"/>
      <c r="M1205" s="2"/>
      <c r="N1205" s="2">
        <v>3680</v>
      </c>
      <c r="O1205" s="2"/>
      <c r="P1205" s="1"/>
      <c r="Q1205" s="3"/>
      <c r="R1205" s="1"/>
      <c r="S1205" s="1"/>
      <c r="T1205" s="1"/>
      <c r="U1205" s="2"/>
      <c r="V1205" s="2"/>
      <c r="W1205" s="3"/>
      <c r="X1205" s="3"/>
      <c r="Y1205" s="3"/>
      <c r="Z1205" s="3"/>
      <c r="AA1205" s="3"/>
      <c r="AB1205" s="3"/>
      <c r="AC1205" s="1"/>
      <c r="AD1205" s="3"/>
      <c r="AE1205" s="1"/>
    </row>
    <row r="1206" spans="1:31" x14ac:dyDescent="0.15">
      <c r="A1206" t="s">
        <v>1363</v>
      </c>
      <c r="B1206" t="s">
        <v>1364</v>
      </c>
      <c r="C1206" t="s">
        <v>206</v>
      </c>
      <c r="D1206" t="s">
        <v>1393</v>
      </c>
      <c r="F1206" s="1"/>
      <c r="G1206" s="1"/>
      <c r="H1206" s="2"/>
      <c r="I1206" s="2"/>
      <c r="J1206" s="2"/>
      <c r="K1206" s="2"/>
      <c r="L1206" s="2"/>
      <c r="M1206" s="2"/>
      <c r="N1206" s="2">
        <v>2930</v>
      </c>
      <c r="O1206" s="2"/>
      <c r="P1206" s="1"/>
      <c r="Q1206" s="3"/>
      <c r="R1206" s="1"/>
      <c r="S1206" s="1"/>
      <c r="T1206" s="1"/>
      <c r="U1206" s="2"/>
      <c r="V1206" s="2"/>
      <c r="W1206" s="3"/>
      <c r="X1206" s="3"/>
      <c r="Y1206" s="3"/>
      <c r="Z1206" s="3"/>
      <c r="AA1206" s="3"/>
      <c r="AB1206" s="3"/>
      <c r="AC1206" s="1"/>
      <c r="AD1206" s="3"/>
      <c r="AE1206" s="1"/>
    </row>
    <row r="1207" spans="1:31" x14ac:dyDescent="0.15">
      <c r="A1207" t="s">
        <v>1363</v>
      </c>
      <c r="B1207" t="s">
        <v>1364</v>
      </c>
      <c r="C1207" t="s">
        <v>74</v>
      </c>
      <c r="D1207" t="s">
        <v>1394</v>
      </c>
      <c r="F1207" s="1"/>
      <c r="G1207" s="1"/>
      <c r="H1207" s="2"/>
      <c r="I1207" s="2"/>
      <c r="J1207" s="2"/>
      <c r="K1207" s="2"/>
      <c r="L1207" s="2"/>
      <c r="M1207" s="2"/>
      <c r="N1207" s="2">
        <v>4020</v>
      </c>
      <c r="O1207" s="2"/>
      <c r="P1207" s="1"/>
      <c r="Q1207" s="3"/>
      <c r="R1207" s="1"/>
      <c r="S1207" s="1"/>
      <c r="T1207" s="1"/>
      <c r="U1207" s="2"/>
      <c r="V1207" s="2"/>
      <c r="W1207" s="3"/>
      <c r="X1207" s="3"/>
      <c r="Y1207" s="3"/>
      <c r="Z1207" s="3"/>
      <c r="AA1207" s="3"/>
      <c r="AB1207" s="3"/>
      <c r="AC1207" s="1"/>
      <c r="AD1207" s="3"/>
      <c r="AE1207" s="1"/>
    </row>
    <row r="1208" spans="1:31" x14ac:dyDescent="0.15">
      <c r="A1208" t="s">
        <v>1363</v>
      </c>
      <c r="B1208" t="s">
        <v>1364</v>
      </c>
      <c r="C1208" t="s">
        <v>76</v>
      </c>
      <c r="D1208" t="s">
        <v>1395</v>
      </c>
      <c r="F1208" s="1"/>
      <c r="G1208" s="1"/>
      <c r="H1208" s="2"/>
      <c r="I1208" s="2"/>
      <c r="J1208" s="2"/>
      <c r="K1208" s="2"/>
      <c r="L1208" s="2"/>
      <c r="M1208" s="2"/>
      <c r="N1208" s="2">
        <v>3018</v>
      </c>
      <c r="O1208" s="2"/>
      <c r="P1208" s="1"/>
      <c r="Q1208" s="3"/>
      <c r="R1208" s="1"/>
      <c r="S1208" s="1"/>
      <c r="T1208" s="1"/>
      <c r="U1208" s="2"/>
      <c r="V1208" s="2"/>
      <c r="W1208" s="3"/>
      <c r="X1208" s="3"/>
      <c r="Y1208" s="3"/>
      <c r="Z1208" s="3"/>
      <c r="AA1208" s="3"/>
      <c r="AB1208" s="3"/>
      <c r="AC1208" s="1"/>
      <c r="AD1208" s="3"/>
      <c r="AE1208" s="1"/>
    </row>
    <row r="1209" spans="1:31" x14ac:dyDescent="0.15">
      <c r="A1209" t="s">
        <v>1363</v>
      </c>
      <c r="B1209" t="s">
        <v>1364</v>
      </c>
      <c r="C1209" t="s">
        <v>257</v>
      </c>
      <c r="D1209" t="s">
        <v>1396</v>
      </c>
      <c r="F1209" s="1"/>
      <c r="G1209" s="1"/>
      <c r="H1209" s="2"/>
      <c r="I1209" s="2"/>
      <c r="J1209" s="2"/>
      <c r="K1209" s="2"/>
      <c r="L1209" s="2"/>
      <c r="M1209" s="2"/>
      <c r="N1209" s="2">
        <v>3850</v>
      </c>
      <c r="O1209" s="2"/>
      <c r="P1209" s="1"/>
      <c r="Q1209" s="3"/>
      <c r="R1209" s="1"/>
      <c r="S1209" s="1"/>
      <c r="T1209" s="1"/>
      <c r="U1209" s="2"/>
      <c r="V1209" s="2"/>
      <c r="W1209" s="3"/>
      <c r="X1209" s="3"/>
      <c r="Y1209" s="3"/>
      <c r="Z1209" s="3"/>
      <c r="AA1209" s="3"/>
      <c r="AB1209" s="3"/>
      <c r="AC1209" s="1"/>
      <c r="AD1209" s="3"/>
      <c r="AE1209" s="1"/>
    </row>
    <row r="1210" spans="1:31" x14ac:dyDescent="0.15">
      <c r="A1210" t="s">
        <v>1363</v>
      </c>
      <c r="B1210" t="s">
        <v>1364</v>
      </c>
      <c r="C1210" t="s">
        <v>80</v>
      </c>
      <c r="D1210" t="s">
        <v>1397</v>
      </c>
      <c r="F1210" s="1"/>
      <c r="G1210" s="1"/>
      <c r="H1210" s="2"/>
      <c r="I1210" s="2"/>
      <c r="J1210" s="2"/>
      <c r="K1210" s="2"/>
      <c r="L1210" s="2"/>
      <c r="M1210" s="2"/>
      <c r="N1210" s="2">
        <v>2790</v>
      </c>
      <c r="O1210" s="2"/>
      <c r="P1210" s="1"/>
      <c r="Q1210" s="3"/>
      <c r="R1210" s="1"/>
      <c r="S1210" s="1"/>
      <c r="T1210" s="1"/>
      <c r="U1210" s="2"/>
      <c r="V1210" s="2"/>
      <c r="W1210" s="3"/>
      <c r="X1210" s="3"/>
      <c r="Y1210" s="3"/>
      <c r="Z1210" s="3"/>
      <c r="AA1210" s="3"/>
      <c r="AB1210" s="3"/>
      <c r="AC1210" s="1"/>
      <c r="AD1210" s="3"/>
      <c r="AE1210" s="1"/>
    </row>
    <row r="1211" spans="1:31" x14ac:dyDescent="0.15">
      <c r="A1211" t="s">
        <v>1363</v>
      </c>
      <c r="B1211" t="s">
        <v>1364</v>
      </c>
      <c r="C1211" t="s">
        <v>392</v>
      </c>
      <c r="D1211" t="s">
        <v>1398</v>
      </c>
      <c r="F1211" s="1"/>
      <c r="G1211" s="1"/>
      <c r="H1211" s="2"/>
      <c r="I1211" s="2"/>
      <c r="J1211" s="2"/>
      <c r="K1211" s="2"/>
      <c r="L1211" s="2"/>
      <c r="M1211" s="2"/>
      <c r="N1211" s="2">
        <v>4428</v>
      </c>
      <c r="O1211" s="2"/>
      <c r="P1211" s="1"/>
      <c r="Q1211" s="3"/>
      <c r="R1211" s="1"/>
      <c r="S1211" s="1"/>
      <c r="T1211" s="1"/>
      <c r="U1211" s="2"/>
      <c r="V1211" s="2"/>
      <c r="W1211" s="3"/>
      <c r="X1211" s="3"/>
      <c r="Y1211" s="3"/>
      <c r="Z1211" s="3"/>
      <c r="AA1211" s="3"/>
      <c r="AB1211" s="3"/>
      <c r="AC1211" s="1"/>
      <c r="AD1211" s="3"/>
      <c r="AE1211" s="1"/>
    </row>
    <row r="1212" spans="1:31" x14ac:dyDescent="0.15">
      <c r="A1212" t="s">
        <v>1363</v>
      </c>
      <c r="B1212" t="s">
        <v>1364</v>
      </c>
      <c r="C1212" t="s">
        <v>98</v>
      </c>
      <c r="D1212" t="s">
        <v>1399</v>
      </c>
      <c r="F1212" s="1"/>
      <c r="G1212" s="1"/>
      <c r="H1212" s="2"/>
      <c r="I1212" s="2"/>
      <c r="J1212" s="2"/>
      <c r="K1212" s="2"/>
      <c r="L1212" s="2"/>
      <c r="M1212" s="2"/>
      <c r="N1212" s="2">
        <v>4260</v>
      </c>
      <c r="O1212" s="2"/>
      <c r="P1212" s="1"/>
      <c r="Q1212" s="3"/>
      <c r="R1212" s="1"/>
      <c r="S1212" s="1"/>
      <c r="T1212" s="1"/>
      <c r="U1212" s="2"/>
      <c r="V1212" s="2"/>
      <c r="W1212" s="3"/>
      <c r="X1212" s="3"/>
      <c r="Y1212" s="3"/>
      <c r="Z1212" s="3"/>
      <c r="AA1212" s="3"/>
      <c r="AB1212" s="3"/>
      <c r="AC1212" s="1"/>
      <c r="AD1212" s="3"/>
      <c r="AE1212" s="1"/>
    </row>
    <row r="1213" spans="1:31" x14ac:dyDescent="0.15">
      <c r="A1213" t="s">
        <v>1363</v>
      </c>
      <c r="B1213" t="s">
        <v>1364</v>
      </c>
      <c r="C1213" t="s">
        <v>397</v>
      </c>
      <c r="D1213" t="s">
        <v>1400</v>
      </c>
      <c r="F1213" s="1"/>
      <c r="G1213" s="1"/>
      <c r="H1213" s="2"/>
      <c r="I1213" s="2"/>
      <c r="J1213" s="2"/>
      <c r="K1213" s="2"/>
      <c r="L1213" s="2"/>
      <c r="M1213" s="2"/>
      <c r="N1213" s="2">
        <v>3870</v>
      </c>
      <c r="O1213" s="2"/>
      <c r="P1213" s="1"/>
      <c r="Q1213" s="3"/>
      <c r="R1213" s="1"/>
      <c r="S1213" s="1"/>
      <c r="T1213" s="1"/>
      <c r="U1213" s="2"/>
      <c r="V1213" s="2"/>
      <c r="W1213" s="3"/>
      <c r="X1213" s="3"/>
      <c r="Y1213" s="3"/>
      <c r="Z1213" s="3"/>
      <c r="AA1213" s="3"/>
      <c r="AB1213" s="3"/>
      <c r="AC1213" s="1"/>
      <c r="AD1213" s="3"/>
      <c r="AE1213" s="1"/>
    </row>
    <row r="1214" spans="1:31" x14ac:dyDescent="0.15">
      <c r="A1214" t="s">
        <v>1363</v>
      </c>
      <c r="B1214" t="s">
        <v>1364</v>
      </c>
      <c r="C1214" t="s">
        <v>117</v>
      </c>
      <c r="D1214" t="s">
        <v>1401</v>
      </c>
      <c r="F1214" s="1"/>
      <c r="G1214" s="1"/>
      <c r="H1214" s="2"/>
      <c r="I1214" s="2"/>
      <c r="J1214" s="2"/>
      <c r="K1214" s="2"/>
      <c r="L1214" s="2"/>
      <c r="M1214" s="2"/>
      <c r="N1214" s="2">
        <v>4450</v>
      </c>
      <c r="O1214" s="2"/>
      <c r="P1214" s="1"/>
      <c r="Q1214" s="3"/>
      <c r="R1214" s="1"/>
      <c r="S1214" s="1"/>
      <c r="T1214" s="1"/>
      <c r="U1214" s="2"/>
      <c r="V1214" s="2"/>
      <c r="W1214" s="3"/>
      <c r="X1214" s="3"/>
      <c r="Y1214" s="3"/>
      <c r="Z1214" s="3"/>
      <c r="AA1214" s="3"/>
      <c r="AB1214" s="3"/>
      <c r="AC1214" s="1"/>
      <c r="AD1214" s="3"/>
      <c r="AE1214" s="1"/>
    </row>
    <row r="1215" spans="1:31" x14ac:dyDescent="0.15">
      <c r="A1215" t="s">
        <v>1363</v>
      </c>
      <c r="B1215" t="s">
        <v>1364</v>
      </c>
      <c r="C1215" t="s">
        <v>299</v>
      </c>
      <c r="D1215" t="s">
        <v>1402</v>
      </c>
      <c r="F1215" s="1"/>
      <c r="G1215" s="1"/>
      <c r="H1215" s="2"/>
      <c r="I1215" s="2"/>
      <c r="J1215" s="2"/>
      <c r="K1215" s="2"/>
      <c r="L1215" s="2"/>
      <c r="M1215" s="2"/>
      <c r="N1215" s="2">
        <v>3510</v>
      </c>
      <c r="O1215" s="2"/>
      <c r="P1215" s="1"/>
      <c r="Q1215" s="3"/>
      <c r="R1215" s="1"/>
      <c r="S1215" s="1"/>
      <c r="T1215" s="1"/>
      <c r="U1215" s="2"/>
      <c r="V1215" s="2"/>
      <c r="W1215" s="3"/>
      <c r="X1215" s="3"/>
      <c r="Y1215" s="3"/>
      <c r="Z1215" s="3"/>
      <c r="AA1215" s="3"/>
      <c r="AB1215" s="3"/>
      <c r="AC1215" s="1"/>
      <c r="AD1215" s="3"/>
      <c r="AE1215" s="1"/>
    </row>
    <row r="1216" spans="1:31" x14ac:dyDescent="0.15">
      <c r="A1216" t="s">
        <v>1363</v>
      </c>
      <c r="B1216" t="s">
        <v>1364</v>
      </c>
      <c r="C1216" t="s">
        <v>123</v>
      </c>
      <c r="D1216" t="s">
        <v>1403</v>
      </c>
      <c r="F1216" s="1"/>
      <c r="G1216" s="1"/>
      <c r="H1216" s="2"/>
      <c r="I1216" s="2"/>
      <c r="J1216" s="2"/>
      <c r="K1216" s="2"/>
      <c r="L1216" s="2"/>
      <c r="M1216" s="2"/>
      <c r="N1216" s="2">
        <v>4418</v>
      </c>
      <c r="O1216" s="2"/>
      <c r="P1216" s="1"/>
      <c r="Q1216" s="3"/>
      <c r="R1216" s="1"/>
      <c r="S1216" s="1"/>
      <c r="T1216" s="1"/>
      <c r="U1216" s="2"/>
      <c r="V1216" s="2"/>
      <c r="W1216" s="3"/>
      <c r="X1216" s="3"/>
      <c r="Y1216" s="3"/>
      <c r="Z1216" s="3"/>
      <c r="AA1216" s="3"/>
      <c r="AB1216" s="3"/>
      <c r="AC1216" s="1"/>
      <c r="AD1216" s="3"/>
      <c r="AE1216" s="1"/>
    </row>
    <row r="1217" spans="1:31" x14ac:dyDescent="0.15">
      <c r="A1217" t="s">
        <v>1363</v>
      </c>
      <c r="B1217" t="s">
        <v>1364</v>
      </c>
      <c r="C1217" t="s">
        <v>815</v>
      </c>
      <c r="D1217" t="s">
        <v>1404</v>
      </c>
      <c r="F1217" s="1"/>
      <c r="G1217" s="1"/>
      <c r="H1217" s="2"/>
      <c r="I1217" s="2"/>
      <c r="J1217" s="2"/>
      <c r="K1217" s="2"/>
      <c r="L1217" s="2"/>
      <c r="M1217" s="2"/>
      <c r="N1217" s="2">
        <v>3971</v>
      </c>
      <c r="O1217" s="2"/>
      <c r="P1217" s="1"/>
      <c r="Q1217" s="3"/>
      <c r="R1217" s="1"/>
      <c r="S1217" s="1"/>
      <c r="T1217" s="1"/>
      <c r="U1217" s="2"/>
      <c r="V1217" s="2"/>
      <c r="W1217" s="3"/>
      <c r="X1217" s="3"/>
      <c r="Y1217" s="3"/>
      <c r="Z1217" s="3"/>
      <c r="AA1217" s="3"/>
      <c r="AB1217" s="3"/>
      <c r="AC1217" s="1"/>
      <c r="AD1217" s="3"/>
      <c r="AE1217" s="1"/>
    </row>
    <row r="1218" spans="1:31" x14ac:dyDescent="0.15">
      <c r="A1218" t="s">
        <v>1363</v>
      </c>
      <c r="B1218" t="s">
        <v>1364</v>
      </c>
      <c r="C1218" t="s">
        <v>447</v>
      </c>
      <c r="D1218" t="s">
        <v>1405</v>
      </c>
      <c r="F1218" s="1"/>
      <c r="G1218" s="1"/>
      <c r="H1218" s="2"/>
      <c r="I1218" s="2"/>
      <c r="J1218" s="2"/>
      <c r="K1218" s="2"/>
      <c r="L1218" s="2"/>
      <c r="M1218" s="2"/>
      <c r="N1218" s="2">
        <v>5540</v>
      </c>
      <c r="O1218" s="2"/>
      <c r="P1218" s="1"/>
      <c r="Q1218" s="3"/>
      <c r="R1218" s="1"/>
      <c r="S1218" s="1"/>
      <c r="T1218" s="1"/>
      <c r="U1218" s="2"/>
      <c r="V1218" s="2"/>
      <c r="W1218" s="3"/>
      <c r="X1218" s="3"/>
      <c r="Y1218" s="3"/>
      <c r="Z1218" s="3"/>
      <c r="AA1218" s="3"/>
      <c r="AB1218" s="3"/>
      <c r="AC1218" s="1"/>
      <c r="AD1218" s="3"/>
      <c r="AE1218" s="1"/>
    </row>
    <row r="1219" spans="1:31" x14ac:dyDescent="0.15">
      <c r="A1219" t="s">
        <v>1363</v>
      </c>
      <c r="B1219" t="s">
        <v>1364</v>
      </c>
      <c r="C1219" t="s">
        <v>125</v>
      </c>
      <c r="D1219" t="s">
        <v>1406</v>
      </c>
      <c r="F1219" s="1"/>
      <c r="G1219" s="1"/>
      <c r="H1219" s="2"/>
      <c r="I1219" s="2"/>
      <c r="J1219" s="2"/>
      <c r="K1219" s="2"/>
      <c r="L1219" s="2"/>
      <c r="M1219" s="2"/>
      <c r="N1219" s="2">
        <v>3380</v>
      </c>
      <c r="O1219" s="2"/>
      <c r="P1219" s="1"/>
      <c r="Q1219" s="3"/>
      <c r="R1219" s="1"/>
      <c r="S1219" s="1"/>
      <c r="T1219" s="1"/>
      <c r="U1219" s="2"/>
      <c r="V1219" s="2"/>
      <c r="W1219" s="3"/>
      <c r="X1219" s="3"/>
      <c r="Y1219" s="3"/>
      <c r="Z1219" s="3"/>
      <c r="AA1219" s="3"/>
      <c r="AB1219" s="3"/>
      <c r="AC1219" s="1"/>
      <c r="AD1219" s="3"/>
      <c r="AE1219" s="1"/>
    </row>
    <row r="1220" spans="1:31" x14ac:dyDescent="0.15">
      <c r="A1220" t="s">
        <v>1363</v>
      </c>
      <c r="B1220" t="s">
        <v>1364</v>
      </c>
      <c r="C1220" t="s">
        <v>454</v>
      </c>
      <c r="D1220" t="s">
        <v>1407</v>
      </c>
      <c r="F1220" s="1"/>
      <c r="G1220" s="1"/>
      <c r="H1220" s="2"/>
      <c r="I1220" s="2"/>
      <c r="J1220" s="2"/>
      <c r="K1220" s="2"/>
      <c r="L1220" s="2"/>
      <c r="M1220" s="2"/>
      <c r="N1220" s="2">
        <v>4450</v>
      </c>
      <c r="O1220" s="2"/>
      <c r="P1220" s="1"/>
      <c r="Q1220" s="3"/>
      <c r="R1220" s="1"/>
      <c r="S1220" s="1"/>
      <c r="T1220" s="1"/>
      <c r="U1220" s="2"/>
      <c r="V1220" s="2"/>
      <c r="W1220" s="3"/>
      <c r="X1220" s="3"/>
      <c r="Y1220" s="3"/>
      <c r="Z1220" s="3"/>
      <c r="AA1220" s="3"/>
      <c r="AB1220" s="3"/>
      <c r="AC1220" s="1"/>
      <c r="AD1220" s="3"/>
      <c r="AE1220" s="1"/>
    </row>
    <row r="1221" spans="1:31" x14ac:dyDescent="0.15">
      <c r="A1221" t="s">
        <v>1363</v>
      </c>
      <c r="B1221" t="s">
        <v>1364</v>
      </c>
      <c r="C1221" t="s">
        <v>456</v>
      </c>
      <c r="D1221" t="s">
        <v>1408</v>
      </c>
      <c r="F1221" s="1"/>
      <c r="G1221" s="1"/>
      <c r="H1221" s="2"/>
      <c r="I1221" s="2"/>
      <c r="J1221" s="2"/>
      <c r="K1221" s="2"/>
      <c r="L1221" s="2"/>
      <c r="M1221" s="2"/>
      <c r="N1221" s="2">
        <v>4890</v>
      </c>
      <c r="O1221" s="2"/>
      <c r="P1221" s="1"/>
      <c r="Q1221" s="3"/>
      <c r="R1221" s="1"/>
      <c r="S1221" s="1"/>
      <c r="T1221" s="1"/>
      <c r="U1221" s="2"/>
      <c r="V1221" s="2"/>
      <c r="W1221" s="3"/>
      <c r="X1221" s="3"/>
      <c r="Y1221" s="3"/>
      <c r="Z1221" s="3"/>
      <c r="AA1221" s="3"/>
      <c r="AB1221" s="3"/>
      <c r="AC1221" s="1"/>
      <c r="AD1221" s="3"/>
      <c r="AE1221" s="1"/>
    </row>
    <row r="1222" spans="1:31" x14ac:dyDescent="0.15">
      <c r="A1222" t="s">
        <v>1363</v>
      </c>
      <c r="B1222" t="s">
        <v>1364</v>
      </c>
      <c r="C1222" t="s">
        <v>458</v>
      </c>
      <c r="D1222" t="s">
        <v>1409</v>
      </c>
      <c r="F1222" s="1"/>
      <c r="G1222" s="1"/>
      <c r="H1222" s="2"/>
      <c r="I1222" s="2"/>
      <c r="J1222" s="2"/>
      <c r="K1222" s="2"/>
      <c r="L1222" s="2"/>
      <c r="M1222" s="2"/>
      <c r="N1222" s="2">
        <v>4130</v>
      </c>
      <c r="O1222" s="2"/>
      <c r="P1222" s="1"/>
      <c r="Q1222" s="3"/>
      <c r="R1222" s="1"/>
      <c r="S1222" s="1"/>
      <c r="T1222" s="1"/>
      <c r="U1222" s="2"/>
      <c r="V1222" s="2"/>
      <c r="W1222" s="3"/>
      <c r="X1222" s="3"/>
      <c r="Y1222" s="3"/>
      <c r="Z1222" s="3"/>
      <c r="AA1222" s="3"/>
      <c r="AB1222" s="3"/>
      <c r="AC1222" s="1"/>
      <c r="AD1222" s="3"/>
      <c r="AE1222" s="1"/>
    </row>
    <row r="1223" spans="1:31" x14ac:dyDescent="0.15">
      <c r="A1223" t="s">
        <v>1363</v>
      </c>
      <c r="B1223" t="s">
        <v>1364</v>
      </c>
      <c r="C1223" t="s">
        <v>462</v>
      </c>
      <c r="D1223" t="s">
        <v>1410</v>
      </c>
      <c r="F1223" s="1"/>
      <c r="G1223" s="1"/>
      <c r="H1223" s="2"/>
      <c r="I1223" s="2"/>
      <c r="J1223" s="2"/>
      <c r="K1223" s="2"/>
      <c r="L1223" s="2"/>
      <c r="M1223" s="2"/>
      <c r="N1223" s="2">
        <v>4093</v>
      </c>
      <c r="O1223" s="2"/>
      <c r="P1223" s="1"/>
      <c r="Q1223" s="3"/>
      <c r="R1223" s="1"/>
      <c r="S1223" s="1"/>
      <c r="T1223" s="1"/>
      <c r="U1223" s="2"/>
      <c r="V1223" s="2"/>
      <c r="W1223" s="3"/>
      <c r="X1223" s="3"/>
      <c r="Y1223" s="3"/>
      <c r="Z1223" s="3"/>
      <c r="AA1223" s="3"/>
      <c r="AB1223" s="3"/>
      <c r="AC1223" s="1"/>
      <c r="AD1223" s="3"/>
      <c r="AE1223" s="1"/>
    </row>
    <row r="1224" spans="1:31" x14ac:dyDescent="0.15">
      <c r="A1224" t="s">
        <v>1363</v>
      </c>
      <c r="B1224" t="s">
        <v>1364</v>
      </c>
      <c r="C1224" t="s">
        <v>464</v>
      </c>
      <c r="D1224" t="s">
        <v>1411</v>
      </c>
      <c r="F1224" s="1"/>
      <c r="G1224" s="1"/>
      <c r="H1224" s="2"/>
      <c r="I1224" s="2"/>
      <c r="J1224" s="2"/>
      <c r="K1224" s="2"/>
      <c r="L1224" s="2"/>
      <c r="M1224" s="2"/>
      <c r="N1224" s="2">
        <v>3990</v>
      </c>
      <c r="O1224" s="2"/>
      <c r="P1224" s="1"/>
      <c r="Q1224" s="3"/>
      <c r="R1224" s="1"/>
      <c r="S1224" s="1"/>
      <c r="T1224" s="1"/>
      <c r="U1224" s="2"/>
      <c r="V1224" s="2"/>
      <c r="W1224" s="3"/>
      <c r="X1224" s="3"/>
      <c r="Y1224" s="3"/>
      <c r="Z1224" s="3"/>
      <c r="AA1224" s="3"/>
      <c r="AB1224" s="3"/>
      <c r="AC1224" s="1"/>
      <c r="AD1224" s="3"/>
      <c r="AE1224" s="1"/>
    </row>
    <row r="1225" spans="1:31" x14ac:dyDescent="0.15">
      <c r="A1225" t="s">
        <v>1363</v>
      </c>
      <c r="B1225" t="s">
        <v>1364</v>
      </c>
      <c r="C1225" t="s">
        <v>130</v>
      </c>
      <c r="D1225" t="s">
        <v>1412</v>
      </c>
      <c r="F1225" s="1"/>
      <c r="G1225" s="1"/>
      <c r="H1225" s="2"/>
      <c r="I1225" s="2"/>
      <c r="J1225" s="2"/>
      <c r="K1225" s="2"/>
      <c r="L1225" s="2"/>
      <c r="M1225" s="2"/>
      <c r="N1225" s="2">
        <v>4825</v>
      </c>
      <c r="O1225" s="2"/>
      <c r="P1225" s="1"/>
      <c r="Q1225" s="3"/>
      <c r="R1225" s="1"/>
      <c r="S1225" s="1"/>
      <c r="T1225" s="1"/>
      <c r="U1225" s="2"/>
      <c r="V1225" s="2"/>
      <c r="W1225" s="3"/>
      <c r="X1225" s="3"/>
      <c r="Y1225" s="3"/>
      <c r="Z1225" s="3"/>
      <c r="AA1225" s="3"/>
      <c r="AB1225" s="3"/>
      <c r="AC1225" s="1"/>
      <c r="AD1225" s="3"/>
      <c r="AE1225" s="1"/>
    </row>
    <row r="1226" spans="1:31" x14ac:dyDescent="0.15">
      <c r="A1226" t="s">
        <v>1363</v>
      </c>
      <c r="B1226" t="s">
        <v>1364</v>
      </c>
      <c r="C1226" t="s">
        <v>677</v>
      </c>
      <c r="D1226" t="s">
        <v>1413</v>
      </c>
      <c r="F1226" s="1"/>
      <c r="G1226" s="1"/>
      <c r="H1226" s="2"/>
      <c r="I1226" s="2"/>
      <c r="J1226" s="2"/>
      <c r="K1226" s="2"/>
      <c r="L1226" s="2"/>
      <c r="M1226" s="2"/>
      <c r="N1226" s="2">
        <v>4845</v>
      </c>
      <c r="O1226" s="2"/>
      <c r="P1226" s="1"/>
      <c r="Q1226" s="3"/>
      <c r="R1226" s="1"/>
      <c r="S1226" s="1"/>
      <c r="T1226" s="1"/>
      <c r="U1226" s="2"/>
      <c r="V1226" s="2"/>
      <c r="W1226" s="3"/>
      <c r="X1226" s="3"/>
      <c r="Y1226" s="3"/>
      <c r="Z1226" s="3"/>
      <c r="AA1226" s="3"/>
      <c r="AB1226" s="3"/>
      <c r="AC1226" s="1"/>
      <c r="AD1226" s="3"/>
      <c r="AE1226" s="1"/>
    </row>
    <row r="1227" spans="1:31" x14ac:dyDescent="0.15">
      <c r="A1227" t="s">
        <v>1363</v>
      </c>
      <c r="B1227" t="s">
        <v>1364</v>
      </c>
      <c r="C1227" t="s">
        <v>132</v>
      </c>
      <c r="D1227" t="s">
        <v>1414</v>
      </c>
      <c r="F1227" s="1"/>
      <c r="G1227" s="1"/>
      <c r="H1227" s="2"/>
      <c r="I1227" s="2"/>
      <c r="J1227" s="2"/>
      <c r="K1227" s="2"/>
      <c r="L1227" s="2"/>
      <c r="M1227" s="2"/>
      <c r="N1227" s="2">
        <v>4470</v>
      </c>
      <c r="O1227" s="2"/>
      <c r="P1227" s="1"/>
      <c r="Q1227" s="3"/>
      <c r="R1227" s="1"/>
      <c r="S1227" s="1"/>
      <c r="T1227" s="1"/>
      <c r="U1227" s="2"/>
      <c r="V1227" s="2"/>
      <c r="W1227" s="3"/>
      <c r="X1227" s="3"/>
      <c r="Y1227" s="3"/>
      <c r="Z1227" s="3"/>
      <c r="AA1227" s="3"/>
      <c r="AB1227" s="3"/>
      <c r="AC1227" s="1"/>
      <c r="AD1227" s="3"/>
      <c r="AE1227" s="1"/>
    </row>
    <row r="1228" spans="1:31" x14ac:dyDescent="0.15">
      <c r="A1228" s="101" t="s">
        <v>1973</v>
      </c>
      <c r="B1228" t="s">
        <v>1364</v>
      </c>
      <c r="C1228" t="s">
        <v>183</v>
      </c>
      <c r="D1228" t="s">
        <v>1415</v>
      </c>
      <c r="F1228" s="1"/>
      <c r="G1228" s="1"/>
      <c r="H1228" s="2"/>
      <c r="I1228" s="2"/>
      <c r="J1228" s="2"/>
      <c r="K1228" s="2"/>
      <c r="L1228" s="2"/>
      <c r="M1228" s="2"/>
      <c r="N1228" s="2" t="s">
        <v>1</v>
      </c>
      <c r="O1228" s="2"/>
      <c r="P1228" s="1"/>
      <c r="Q1228" s="3"/>
      <c r="R1228" s="1"/>
      <c r="S1228" s="1"/>
      <c r="T1228" s="1"/>
      <c r="U1228" s="2"/>
      <c r="V1228" s="2"/>
      <c r="W1228" s="3"/>
      <c r="X1228" s="3"/>
      <c r="Y1228" s="3"/>
      <c r="Z1228" s="3"/>
      <c r="AA1228" s="3"/>
      <c r="AB1228" s="3"/>
      <c r="AC1228" s="1"/>
      <c r="AD1228" s="3"/>
      <c r="AE1228" s="1"/>
    </row>
    <row r="1229" spans="1:31" x14ac:dyDescent="0.15">
      <c r="A1229" s="101" t="s">
        <v>1973</v>
      </c>
      <c r="B1229" t="s">
        <v>1364</v>
      </c>
      <c r="C1229" t="s">
        <v>185</v>
      </c>
      <c r="D1229" t="s">
        <v>1416</v>
      </c>
      <c r="F1229" s="1"/>
      <c r="G1229" s="1"/>
      <c r="H1229" s="2"/>
      <c r="I1229" s="2"/>
      <c r="J1229" s="2"/>
      <c r="K1229" s="2"/>
      <c r="L1229" s="2"/>
      <c r="M1229" s="2"/>
      <c r="N1229" s="2" t="s">
        <v>1</v>
      </c>
      <c r="O1229" s="2"/>
      <c r="P1229" s="1"/>
      <c r="Q1229" s="3"/>
      <c r="R1229" s="1"/>
      <c r="S1229" s="1"/>
      <c r="T1229" s="1"/>
      <c r="U1229" s="2"/>
      <c r="V1229" s="2"/>
      <c r="W1229" s="3"/>
      <c r="X1229" s="3"/>
      <c r="Y1229" s="3"/>
      <c r="Z1229" s="3"/>
      <c r="AA1229" s="3"/>
      <c r="AB1229" s="3"/>
      <c r="AC1229" s="1"/>
      <c r="AD1229" s="3"/>
      <c r="AE1229" s="1"/>
    </row>
    <row r="1230" spans="1:31" x14ac:dyDescent="0.15">
      <c r="A1230" s="101" t="s">
        <v>1973</v>
      </c>
      <c r="B1230" t="s">
        <v>1364</v>
      </c>
      <c r="C1230" t="s">
        <v>187</v>
      </c>
      <c r="D1230" t="s">
        <v>1417</v>
      </c>
      <c r="F1230" s="1"/>
      <c r="G1230" s="1"/>
      <c r="H1230" s="2"/>
      <c r="I1230" s="2"/>
      <c r="J1230" s="2"/>
      <c r="K1230" s="2"/>
      <c r="L1230" s="2"/>
      <c r="M1230" s="2"/>
      <c r="N1230" s="2" t="s">
        <v>1</v>
      </c>
      <c r="O1230" s="2"/>
      <c r="P1230" s="1"/>
      <c r="Q1230" s="3"/>
      <c r="R1230" s="1"/>
      <c r="S1230" s="1"/>
      <c r="T1230" s="1"/>
      <c r="U1230" s="2"/>
      <c r="V1230" s="2"/>
      <c r="W1230" s="3"/>
      <c r="X1230" s="3"/>
      <c r="Y1230" s="3"/>
      <c r="Z1230" s="3"/>
      <c r="AA1230" s="3"/>
      <c r="AB1230" s="3"/>
      <c r="AC1230" s="1"/>
      <c r="AD1230" s="3"/>
      <c r="AE1230" s="1"/>
    </row>
    <row r="1231" spans="1:31" x14ac:dyDescent="0.15">
      <c r="A1231" s="101" t="s">
        <v>1973</v>
      </c>
      <c r="B1231" t="s">
        <v>1364</v>
      </c>
      <c r="C1231" t="s">
        <v>408</v>
      </c>
      <c r="D1231" t="s">
        <v>1418</v>
      </c>
      <c r="F1231" s="1"/>
      <c r="G1231" s="1"/>
      <c r="H1231" s="2"/>
      <c r="I1231" s="2"/>
      <c r="J1231" s="2"/>
      <c r="K1231" s="2"/>
      <c r="L1231" s="2"/>
      <c r="M1231" s="2"/>
      <c r="N1231" s="2" t="s">
        <v>1</v>
      </c>
      <c r="O1231" s="2"/>
      <c r="P1231" s="1"/>
      <c r="Q1231" s="3"/>
      <c r="R1231" s="1"/>
      <c r="S1231" s="1"/>
      <c r="T1231" s="1"/>
      <c r="U1231" s="2"/>
      <c r="V1231" s="2"/>
      <c r="W1231" s="3"/>
      <c r="X1231" s="3"/>
      <c r="Y1231" s="3"/>
      <c r="Z1231" s="3"/>
      <c r="AA1231" s="3"/>
      <c r="AB1231" s="3"/>
      <c r="AC1231" s="1"/>
      <c r="AD1231" s="3"/>
      <c r="AE1231" s="1"/>
    </row>
    <row r="1232" spans="1:31" x14ac:dyDescent="0.15">
      <c r="A1232" s="101" t="s">
        <v>1973</v>
      </c>
      <c r="B1232" t="s">
        <v>1364</v>
      </c>
      <c r="C1232" t="s">
        <v>191</v>
      </c>
      <c r="D1232" t="s">
        <v>1419</v>
      </c>
      <c r="F1232" s="1"/>
      <c r="G1232" s="1"/>
      <c r="H1232" s="2"/>
      <c r="I1232" s="2"/>
      <c r="J1232" s="2"/>
      <c r="K1232" s="2"/>
      <c r="L1232" s="2"/>
      <c r="M1232" s="2"/>
      <c r="N1232" s="2" t="s">
        <v>1</v>
      </c>
      <c r="O1232" s="2"/>
      <c r="P1232" s="1"/>
      <c r="Q1232" s="3"/>
      <c r="R1232" s="1"/>
      <c r="S1232" s="1"/>
      <c r="T1232" s="1"/>
      <c r="U1232" s="2"/>
      <c r="V1232" s="2"/>
      <c r="W1232" s="3"/>
      <c r="X1232" s="3"/>
      <c r="Y1232" s="3"/>
      <c r="Z1232" s="3"/>
      <c r="AA1232" s="3"/>
      <c r="AB1232" s="3"/>
      <c r="AC1232" s="1"/>
      <c r="AD1232" s="3"/>
      <c r="AE1232" s="1"/>
    </row>
    <row r="1233" spans="1:31" x14ac:dyDescent="0.15">
      <c r="A1233" s="101" t="s">
        <v>1973</v>
      </c>
      <c r="B1233" t="s">
        <v>1364</v>
      </c>
      <c r="C1233" t="s">
        <v>628</v>
      </c>
      <c r="D1233" t="s">
        <v>1365</v>
      </c>
      <c r="F1233" s="1"/>
      <c r="G1233" s="1"/>
      <c r="H1233" s="2"/>
      <c r="I1233" s="2"/>
      <c r="J1233" s="2"/>
      <c r="K1233" s="2"/>
      <c r="L1233" s="2"/>
      <c r="M1233" s="2"/>
      <c r="N1233" s="2" t="s">
        <v>1</v>
      </c>
      <c r="O1233" s="2"/>
      <c r="P1233" s="1"/>
      <c r="Q1233" s="3"/>
      <c r="R1233" s="1"/>
      <c r="S1233" s="1"/>
      <c r="T1233" s="1"/>
      <c r="U1233" s="2"/>
      <c r="V1233" s="2"/>
      <c r="W1233" s="3"/>
      <c r="X1233" s="3"/>
      <c r="Y1233" s="3"/>
      <c r="Z1233" s="3"/>
      <c r="AA1233" s="3"/>
      <c r="AB1233" s="3"/>
      <c r="AC1233" s="1"/>
      <c r="AD1233" s="3"/>
      <c r="AE1233" s="1"/>
    </row>
    <row r="1234" spans="1:31" x14ac:dyDescent="0.15">
      <c r="A1234" t="s">
        <v>1420</v>
      </c>
      <c r="B1234" t="s">
        <v>1421</v>
      </c>
      <c r="C1234" t="s">
        <v>10</v>
      </c>
      <c r="D1234" t="s">
        <v>1422</v>
      </c>
      <c r="F1234" s="1"/>
      <c r="G1234" s="1"/>
      <c r="H1234" s="2"/>
      <c r="I1234" s="2"/>
      <c r="J1234" s="2"/>
      <c r="K1234" s="2"/>
      <c r="L1234" s="2"/>
      <c r="M1234" s="2"/>
      <c r="N1234" s="2">
        <v>3520</v>
      </c>
      <c r="O1234" s="2"/>
      <c r="P1234" s="1"/>
      <c r="Q1234" s="3"/>
      <c r="R1234" s="1"/>
      <c r="S1234" s="1"/>
      <c r="T1234" s="1"/>
      <c r="U1234" s="2"/>
      <c r="V1234" s="2"/>
      <c r="W1234" s="3"/>
      <c r="X1234" s="3"/>
      <c r="Y1234" s="3"/>
      <c r="Z1234" s="3"/>
      <c r="AA1234" s="3"/>
      <c r="AB1234" s="3"/>
      <c r="AC1234" s="1"/>
      <c r="AD1234" s="3"/>
      <c r="AE1234" s="1"/>
    </row>
    <row r="1235" spans="1:31" x14ac:dyDescent="0.15">
      <c r="A1235" t="s">
        <v>1420</v>
      </c>
      <c r="B1235" t="s">
        <v>1421</v>
      </c>
      <c r="C1235" t="s">
        <v>12</v>
      </c>
      <c r="D1235" t="s">
        <v>1423</v>
      </c>
      <c r="F1235" s="1"/>
      <c r="G1235" s="1"/>
      <c r="H1235" s="2"/>
      <c r="I1235" s="2"/>
      <c r="J1235" s="2"/>
      <c r="K1235" s="2"/>
      <c r="L1235" s="2"/>
      <c r="M1235" s="2"/>
      <c r="N1235" s="2">
        <v>4373</v>
      </c>
      <c r="O1235" s="2"/>
      <c r="P1235" s="1"/>
      <c r="Q1235" s="3"/>
      <c r="R1235" s="1"/>
      <c r="S1235" s="1"/>
      <c r="T1235" s="1"/>
      <c r="U1235" s="2"/>
      <c r="V1235" s="2"/>
      <c r="W1235" s="3"/>
      <c r="X1235" s="3"/>
      <c r="Y1235" s="3"/>
      <c r="Z1235" s="3"/>
      <c r="AA1235" s="3"/>
      <c r="AB1235" s="3"/>
      <c r="AC1235" s="1"/>
      <c r="AD1235" s="3"/>
      <c r="AE1235" s="1"/>
    </row>
    <row r="1236" spans="1:31" x14ac:dyDescent="0.15">
      <c r="A1236" t="s">
        <v>1420</v>
      </c>
      <c r="B1236" t="s">
        <v>1421</v>
      </c>
      <c r="C1236" t="s">
        <v>14</v>
      </c>
      <c r="D1236" t="s">
        <v>1424</v>
      </c>
      <c r="F1236" s="1"/>
      <c r="G1236" s="1"/>
      <c r="H1236" s="2"/>
      <c r="I1236" s="2"/>
      <c r="J1236" s="2"/>
      <c r="K1236" s="2"/>
      <c r="L1236" s="2"/>
      <c r="M1236" s="2"/>
      <c r="N1236" s="2">
        <v>4500</v>
      </c>
      <c r="O1236" s="2"/>
      <c r="P1236" s="1"/>
      <c r="Q1236" s="3"/>
      <c r="R1236" s="1"/>
      <c r="S1236" s="1"/>
      <c r="T1236" s="1"/>
      <c r="U1236" s="2"/>
      <c r="V1236" s="2"/>
      <c r="W1236" s="3"/>
      <c r="X1236" s="3"/>
      <c r="Y1236" s="3"/>
      <c r="Z1236" s="3"/>
      <c r="AA1236" s="3"/>
      <c r="AB1236" s="3"/>
      <c r="AC1236" s="1"/>
      <c r="AD1236" s="3"/>
      <c r="AE1236" s="1"/>
    </row>
    <row r="1237" spans="1:31" x14ac:dyDescent="0.15">
      <c r="A1237" t="s">
        <v>1420</v>
      </c>
      <c r="B1237" t="s">
        <v>1421</v>
      </c>
      <c r="C1237" t="s">
        <v>18</v>
      </c>
      <c r="D1237" t="s">
        <v>1425</v>
      </c>
      <c r="F1237" s="1"/>
      <c r="G1237" s="1"/>
      <c r="H1237" s="2"/>
      <c r="I1237" s="2"/>
      <c r="J1237" s="2"/>
      <c r="K1237" s="2"/>
      <c r="L1237" s="2"/>
      <c r="M1237" s="2"/>
      <c r="N1237" s="2">
        <v>3960</v>
      </c>
      <c r="O1237" s="2"/>
      <c r="P1237" s="1"/>
      <c r="Q1237" s="3"/>
      <c r="R1237" s="1"/>
      <c r="S1237" s="1"/>
      <c r="T1237" s="1"/>
      <c r="U1237" s="2"/>
      <c r="V1237" s="2"/>
      <c r="W1237" s="3"/>
      <c r="X1237" s="3"/>
      <c r="Y1237" s="3"/>
      <c r="Z1237" s="3"/>
      <c r="AA1237" s="3"/>
      <c r="AB1237" s="3"/>
      <c r="AC1237" s="1"/>
      <c r="AD1237" s="3"/>
      <c r="AE1237" s="1"/>
    </row>
    <row r="1238" spans="1:31" x14ac:dyDescent="0.15">
      <c r="A1238" t="s">
        <v>1420</v>
      </c>
      <c r="B1238" t="s">
        <v>1421</v>
      </c>
      <c r="C1238" t="s">
        <v>20</v>
      </c>
      <c r="D1238" t="s">
        <v>1426</v>
      </c>
      <c r="F1238" s="1"/>
      <c r="G1238" s="1"/>
      <c r="H1238" s="2"/>
      <c r="I1238" s="2"/>
      <c r="J1238" s="2"/>
      <c r="K1238" s="2"/>
      <c r="L1238" s="2"/>
      <c r="M1238" s="2"/>
      <c r="N1238" s="2">
        <v>3861</v>
      </c>
      <c r="O1238" s="2"/>
      <c r="P1238" s="1"/>
      <c r="Q1238" s="3"/>
      <c r="R1238" s="1"/>
      <c r="S1238" s="1"/>
      <c r="T1238" s="1"/>
      <c r="U1238" s="2"/>
      <c r="V1238" s="2"/>
      <c r="W1238" s="3"/>
      <c r="X1238" s="3"/>
      <c r="Y1238" s="3"/>
      <c r="Z1238" s="3"/>
      <c r="AA1238" s="3"/>
      <c r="AB1238" s="3"/>
      <c r="AC1238" s="1"/>
      <c r="AD1238" s="3"/>
      <c r="AE1238" s="1"/>
    </row>
    <row r="1239" spans="1:31" x14ac:dyDescent="0.15">
      <c r="A1239" t="s">
        <v>1420</v>
      </c>
      <c r="B1239" t="s">
        <v>1421</v>
      </c>
      <c r="C1239" t="s">
        <v>42</v>
      </c>
      <c r="D1239" t="s">
        <v>1427</v>
      </c>
      <c r="F1239" s="1"/>
      <c r="G1239" s="1"/>
      <c r="H1239" s="2"/>
      <c r="I1239" s="2"/>
      <c r="J1239" s="2"/>
      <c r="K1239" s="2"/>
      <c r="L1239" s="2"/>
      <c r="M1239" s="2"/>
      <c r="N1239" s="2">
        <v>3300</v>
      </c>
      <c r="O1239" s="2"/>
      <c r="P1239" s="1"/>
      <c r="Q1239" s="3"/>
      <c r="R1239" s="1"/>
      <c r="S1239" s="1"/>
      <c r="T1239" s="1"/>
      <c r="U1239" s="2"/>
      <c r="V1239" s="2"/>
      <c r="W1239" s="3"/>
      <c r="X1239" s="3"/>
      <c r="Y1239" s="3"/>
      <c r="Z1239" s="3"/>
      <c r="AA1239" s="3"/>
      <c r="AB1239" s="3"/>
      <c r="AC1239" s="1"/>
      <c r="AD1239" s="3"/>
      <c r="AE1239" s="1"/>
    </row>
    <row r="1240" spans="1:31" x14ac:dyDescent="0.15">
      <c r="A1240" t="s">
        <v>1420</v>
      </c>
      <c r="B1240" t="s">
        <v>1421</v>
      </c>
      <c r="C1240" t="s">
        <v>46</v>
      </c>
      <c r="D1240" t="s">
        <v>1428</v>
      </c>
      <c r="F1240" s="1"/>
      <c r="G1240" s="1"/>
      <c r="H1240" s="2"/>
      <c r="I1240" s="2"/>
      <c r="J1240" s="2"/>
      <c r="K1240" s="2"/>
      <c r="L1240" s="2"/>
      <c r="M1240" s="2"/>
      <c r="N1240" s="2">
        <v>3410</v>
      </c>
      <c r="O1240" s="2"/>
      <c r="P1240" s="1"/>
      <c r="Q1240" s="3"/>
      <c r="R1240" s="1"/>
      <c r="S1240" s="1"/>
      <c r="T1240" s="1"/>
      <c r="U1240" s="2"/>
      <c r="V1240" s="2"/>
      <c r="W1240" s="3"/>
      <c r="X1240" s="3"/>
      <c r="Y1240" s="3"/>
      <c r="Z1240" s="3"/>
      <c r="AA1240" s="3"/>
      <c r="AB1240" s="3"/>
      <c r="AC1240" s="1"/>
      <c r="AD1240" s="3"/>
      <c r="AE1240" s="1"/>
    </row>
    <row r="1241" spans="1:31" x14ac:dyDescent="0.15">
      <c r="A1241" t="s">
        <v>1420</v>
      </c>
      <c r="B1241" t="s">
        <v>1421</v>
      </c>
      <c r="C1241" t="s">
        <v>54</v>
      </c>
      <c r="D1241" t="s">
        <v>1429</v>
      </c>
      <c r="F1241" s="1"/>
      <c r="G1241" s="1"/>
      <c r="H1241" s="2"/>
      <c r="I1241" s="2"/>
      <c r="J1241" s="2"/>
      <c r="K1241" s="2"/>
      <c r="L1241" s="2"/>
      <c r="M1241" s="2"/>
      <c r="N1241" s="2">
        <v>3080</v>
      </c>
      <c r="O1241" s="2"/>
      <c r="P1241" s="1"/>
      <c r="Q1241" s="3"/>
      <c r="R1241" s="1"/>
      <c r="S1241" s="1"/>
      <c r="T1241" s="1"/>
      <c r="U1241" s="2"/>
      <c r="V1241" s="2"/>
      <c r="W1241" s="3"/>
      <c r="X1241" s="3"/>
      <c r="Y1241" s="3"/>
      <c r="Z1241" s="3"/>
      <c r="AA1241" s="3"/>
      <c r="AB1241" s="3"/>
      <c r="AC1241" s="1"/>
      <c r="AD1241" s="3"/>
      <c r="AE1241" s="1"/>
    </row>
    <row r="1242" spans="1:31" x14ac:dyDescent="0.15">
      <c r="A1242" t="s">
        <v>1420</v>
      </c>
      <c r="B1242" t="s">
        <v>1421</v>
      </c>
      <c r="C1242" t="s">
        <v>60</v>
      </c>
      <c r="D1242" t="s">
        <v>1430</v>
      </c>
      <c r="F1242" s="1"/>
      <c r="G1242" s="1"/>
      <c r="H1242" s="2"/>
      <c r="I1242" s="2"/>
      <c r="J1242" s="2"/>
      <c r="K1242" s="2"/>
      <c r="L1242" s="2"/>
      <c r="M1242" s="2"/>
      <c r="N1242" s="2">
        <v>3960</v>
      </c>
      <c r="O1242" s="2"/>
      <c r="P1242" s="1"/>
      <c r="Q1242" s="3"/>
      <c r="R1242" s="1"/>
      <c r="S1242" s="1"/>
      <c r="T1242" s="1"/>
      <c r="U1242" s="2"/>
      <c r="V1242" s="2"/>
      <c r="W1242" s="3"/>
      <c r="X1242" s="3"/>
      <c r="Y1242" s="3"/>
      <c r="Z1242" s="3"/>
      <c r="AA1242" s="3"/>
      <c r="AB1242" s="3"/>
      <c r="AC1242" s="1"/>
      <c r="AD1242" s="3"/>
      <c r="AE1242" s="1"/>
    </row>
    <row r="1243" spans="1:31" x14ac:dyDescent="0.15">
      <c r="A1243" t="s">
        <v>1420</v>
      </c>
      <c r="B1243" t="s">
        <v>1421</v>
      </c>
      <c r="C1243" t="s">
        <v>328</v>
      </c>
      <c r="D1243" t="s">
        <v>1431</v>
      </c>
      <c r="F1243" s="1"/>
      <c r="G1243" s="1"/>
      <c r="H1243" s="2"/>
      <c r="I1243" s="2"/>
      <c r="J1243" s="2"/>
      <c r="K1243" s="2"/>
      <c r="L1243" s="2"/>
      <c r="M1243" s="2"/>
      <c r="N1243" s="2">
        <v>4570</v>
      </c>
      <c r="O1243" s="2"/>
      <c r="P1243" s="1"/>
      <c r="Q1243" s="3"/>
      <c r="R1243" s="1"/>
      <c r="S1243" s="1"/>
      <c r="T1243" s="1"/>
      <c r="U1243" s="2"/>
      <c r="V1243" s="2"/>
      <c r="W1243" s="3"/>
      <c r="X1243" s="3"/>
      <c r="Y1243" s="3"/>
      <c r="Z1243" s="3"/>
      <c r="AA1243" s="3"/>
      <c r="AB1243" s="3"/>
      <c r="AC1243" s="1"/>
      <c r="AD1243" s="3"/>
      <c r="AE1243" s="1"/>
    </row>
    <row r="1244" spans="1:31" x14ac:dyDescent="0.15">
      <c r="A1244" t="s">
        <v>1420</v>
      </c>
      <c r="B1244" t="s">
        <v>1421</v>
      </c>
      <c r="C1244" t="s">
        <v>74</v>
      </c>
      <c r="D1244" t="s">
        <v>1432</v>
      </c>
      <c r="F1244" s="1"/>
      <c r="G1244" s="1"/>
      <c r="H1244" s="2"/>
      <c r="I1244" s="2"/>
      <c r="J1244" s="2"/>
      <c r="K1244" s="2"/>
      <c r="L1244" s="2"/>
      <c r="M1244" s="2"/>
      <c r="N1244" s="2">
        <v>4653</v>
      </c>
      <c r="O1244" s="2"/>
      <c r="P1244" s="1"/>
      <c r="Q1244" s="3"/>
      <c r="R1244" s="1"/>
      <c r="S1244" s="1"/>
      <c r="T1244" s="1"/>
      <c r="U1244" s="2"/>
      <c r="V1244" s="2"/>
      <c r="W1244" s="3"/>
      <c r="X1244" s="3"/>
      <c r="Y1244" s="3"/>
      <c r="Z1244" s="3"/>
      <c r="AA1244" s="3"/>
      <c r="AB1244" s="3"/>
      <c r="AC1244" s="1"/>
      <c r="AD1244" s="3"/>
      <c r="AE1244" s="1"/>
    </row>
    <row r="1245" spans="1:31" x14ac:dyDescent="0.15">
      <c r="A1245" s="101" t="s">
        <v>1973</v>
      </c>
      <c r="B1245" t="s">
        <v>1421</v>
      </c>
      <c r="C1245" t="s">
        <v>183</v>
      </c>
      <c r="D1245" t="s">
        <v>1430</v>
      </c>
      <c r="F1245" s="1"/>
      <c r="G1245" s="1"/>
      <c r="H1245" s="2"/>
      <c r="I1245" s="2"/>
      <c r="J1245" s="2"/>
      <c r="K1245" s="2"/>
      <c r="L1245" s="2"/>
      <c r="M1245" s="2"/>
      <c r="N1245" s="2" t="s">
        <v>1</v>
      </c>
      <c r="O1245" s="2"/>
      <c r="P1245" s="1"/>
      <c r="Q1245" s="3"/>
      <c r="R1245" s="1"/>
      <c r="S1245" s="1"/>
      <c r="T1245" s="1"/>
      <c r="U1245" s="2"/>
      <c r="V1245" s="2"/>
      <c r="W1245" s="3"/>
      <c r="X1245" s="3"/>
      <c r="Y1245" s="3"/>
      <c r="Z1245" s="3"/>
      <c r="AA1245" s="3"/>
      <c r="AB1245" s="3"/>
      <c r="AC1245" s="1"/>
      <c r="AD1245" s="3"/>
      <c r="AE1245" s="1"/>
    </row>
    <row r="1246" spans="1:31" x14ac:dyDescent="0.15">
      <c r="A1246" s="101" t="s">
        <v>1973</v>
      </c>
      <c r="B1246" t="s">
        <v>1421</v>
      </c>
      <c r="C1246" t="s">
        <v>185</v>
      </c>
      <c r="D1246" t="s">
        <v>1432</v>
      </c>
      <c r="F1246" s="1"/>
      <c r="G1246" s="1"/>
      <c r="H1246" s="2"/>
      <c r="I1246" s="2"/>
      <c r="J1246" s="2"/>
      <c r="K1246" s="2"/>
      <c r="L1246" s="2"/>
      <c r="M1246" s="2"/>
      <c r="N1246" s="2" t="s">
        <v>1</v>
      </c>
      <c r="O1246" s="2"/>
      <c r="P1246" s="1"/>
      <c r="Q1246" s="3"/>
      <c r="R1246" s="1"/>
      <c r="S1246" s="1"/>
      <c r="T1246" s="1"/>
      <c r="U1246" s="2"/>
      <c r="V1246" s="2"/>
      <c r="W1246" s="3"/>
      <c r="X1246" s="3"/>
      <c r="Y1246" s="3"/>
      <c r="Z1246" s="3"/>
      <c r="AA1246" s="3"/>
      <c r="AB1246" s="3"/>
      <c r="AC1246" s="1"/>
      <c r="AD1246" s="3"/>
      <c r="AE1246" s="1"/>
    </row>
    <row r="1247" spans="1:31" x14ac:dyDescent="0.15">
      <c r="A1247" t="s">
        <v>1433</v>
      </c>
      <c r="B1247" t="s">
        <v>1434</v>
      </c>
      <c r="C1247" t="s">
        <v>10</v>
      </c>
      <c r="D1247" t="s">
        <v>1435</v>
      </c>
      <c r="F1247" s="1"/>
      <c r="G1247" s="1"/>
      <c r="H1247" s="2"/>
      <c r="I1247" s="2"/>
      <c r="J1247" s="2"/>
      <c r="K1247" s="2"/>
      <c r="L1247" s="2"/>
      <c r="M1247" s="2"/>
      <c r="N1247" s="2">
        <v>4515</v>
      </c>
      <c r="O1247" s="2"/>
      <c r="P1247" s="1"/>
      <c r="Q1247" s="3"/>
      <c r="R1247" s="1"/>
      <c r="S1247" s="1"/>
      <c r="T1247" s="1"/>
      <c r="U1247" s="2"/>
      <c r="V1247" s="2"/>
      <c r="W1247" s="3"/>
      <c r="X1247" s="3"/>
      <c r="Y1247" s="3"/>
      <c r="Z1247" s="3"/>
      <c r="AA1247" s="3"/>
      <c r="AB1247" s="3"/>
      <c r="AC1247" s="1"/>
      <c r="AD1247" s="3"/>
      <c r="AE1247" s="1"/>
    </row>
    <row r="1248" spans="1:31" x14ac:dyDescent="0.15">
      <c r="A1248" t="s">
        <v>1433</v>
      </c>
      <c r="B1248" t="s">
        <v>1434</v>
      </c>
      <c r="C1248" t="s">
        <v>12</v>
      </c>
      <c r="D1248" t="s">
        <v>1436</v>
      </c>
      <c r="F1248" s="1"/>
      <c r="G1248" s="1"/>
      <c r="H1248" s="2"/>
      <c r="I1248" s="2"/>
      <c r="J1248" s="2"/>
      <c r="K1248" s="2"/>
      <c r="L1248" s="2"/>
      <c r="M1248" s="2"/>
      <c r="N1248" s="2">
        <v>4195</v>
      </c>
      <c r="O1248" s="2"/>
      <c r="P1248" s="1"/>
      <c r="Q1248" s="3"/>
      <c r="R1248" s="1"/>
      <c r="S1248" s="1"/>
      <c r="T1248" s="1"/>
      <c r="U1248" s="2"/>
      <c r="V1248" s="2"/>
      <c r="W1248" s="3"/>
      <c r="X1248" s="3"/>
      <c r="Y1248" s="3"/>
      <c r="Z1248" s="3"/>
      <c r="AA1248" s="3"/>
      <c r="AB1248" s="3"/>
      <c r="AC1248" s="1"/>
      <c r="AD1248" s="3"/>
      <c r="AE1248" s="1"/>
    </row>
    <row r="1249" spans="1:31" x14ac:dyDescent="0.15">
      <c r="A1249" t="s">
        <v>1433</v>
      </c>
      <c r="B1249" t="s">
        <v>1434</v>
      </c>
      <c r="C1249" t="s">
        <v>14</v>
      </c>
      <c r="D1249" t="s">
        <v>1437</v>
      </c>
      <c r="F1249" s="1"/>
      <c r="G1249" s="1"/>
      <c r="H1249" s="2"/>
      <c r="I1249" s="2"/>
      <c r="J1249" s="2"/>
      <c r="K1249" s="2"/>
      <c r="L1249" s="2"/>
      <c r="M1249" s="2"/>
      <c r="N1249" s="2">
        <v>4820</v>
      </c>
      <c r="O1249" s="2"/>
      <c r="P1249" s="1"/>
      <c r="Q1249" s="3"/>
      <c r="R1249" s="1"/>
      <c r="S1249" s="1"/>
      <c r="T1249" s="1"/>
      <c r="U1249" s="2"/>
      <c r="V1249" s="2"/>
      <c r="W1249" s="3"/>
      <c r="X1249" s="3"/>
      <c r="Y1249" s="3"/>
      <c r="Z1249" s="3"/>
      <c r="AA1249" s="3"/>
      <c r="AB1249" s="3"/>
      <c r="AC1249" s="1"/>
      <c r="AD1249" s="3"/>
      <c r="AE1249" s="1"/>
    </row>
    <row r="1250" spans="1:31" x14ac:dyDescent="0.15">
      <c r="A1250" t="s">
        <v>1433</v>
      </c>
      <c r="B1250" t="s">
        <v>1434</v>
      </c>
      <c r="C1250" t="s">
        <v>18</v>
      </c>
      <c r="D1250" t="s">
        <v>1438</v>
      </c>
      <c r="F1250" s="1"/>
      <c r="G1250" s="1"/>
      <c r="H1250" s="2"/>
      <c r="I1250" s="2"/>
      <c r="J1250" s="2"/>
      <c r="K1250" s="2"/>
      <c r="L1250" s="2"/>
      <c r="M1250" s="2"/>
      <c r="N1250" s="2">
        <v>3905</v>
      </c>
      <c r="O1250" s="2"/>
      <c r="P1250" s="1"/>
      <c r="Q1250" s="3"/>
      <c r="R1250" s="1"/>
      <c r="S1250" s="1"/>
      <c r="T1250" s="1"/>
      <c r="U1250" s="2"/>
      <c r="V1250" s="2"/>
      <c r="W1250" s="3"/>
      <c r="X1250" s="3"/>
      <c r="Y1250" s="3"/>
      <c r="Z1250" s="3"/>
      <c r="AA1250" s="3"/>
      <c r="AB1250" s="3"/>
      <c r="AC1250" s="1"/>
      <c r="AD1250" s="3"/>
      <c r="AE1250" s="1"/>
    </row>
    <row r="1251" spans="1:31" x14ac:dyDescent="0.15">
      <c r="A1251" t="s">
        <v>1433</v>
      </c>
      <c r="B1251" t="s">
        <v>1434</v>
      </c>
      <c r="C1251" t="s">
        <v>20</v>
      </c>
      <c r="D1251" t="s">
        <v>1439</v>
      </c>
      <c r="F1251" s="1"/>
      <c r="G1251" s="1"/>
      <c r="H1251" s="2"/>
      <c r="I1251" s="2"/>
      <c r="J1251" s="2"/>
      <c r="K1251" s="2"/>
      <c r="L1251" s="2"/>
      <c r="M1251" s="2"/>
      <c r="N1251" s="2">
        <v>3590</v>
      </c>
      <c r="O1251" s="2"/>
      <c r="P1251" s="1"/>
      <c r="Q1251" s="3"/>
      <c r="R1251" s="1"/>
      <c r="S1251" s="1"/>
      <c r="T1251" s="1"/>
      <c r="U1251" s="2"/>
      <c r="V1251" s="2"/>
      <c r="W1251" s="3"/>
      <c r="X1251" s="3"/>
      <c r="Y1251" s="3"/>
      <c r="Z1251" s="3"/>
      <c r="AA1251" s="3"/>
      <c r="AB1251" s="3"/>
      <c r="AC1251" s="1"/>
      <c r="AD1251" s="3"/>
      <c r="AE1251" s="1"/>
    </row>
    <row r="1252" spans="1:31" x14ac:dyDescent="0.15">
      <c r="A1252" t="s">
        <v>1433</v>
      </c>
      <c r="B1252" t="s">
        <v>1434</v>
      </c>
      <c r="C1252" t="s">
        <v>28</v>
      </c>
      <c r="D1252" t="s">
        <v>1440</v>
      </c>
      <c r="F1252" s="1"/>
      <c r="G1252" s="1"/>
      <c r="H1252" s="2"/>
      <c r="I1252" s="2"/>
      <c r="J1252" s="2"/>
      <c r="K1252" s="2"/>
      <c r="L1252" s="2"/>
      <c r="M1252" s="2"/>
      <c r="N1252" s="2">
        <v>2524</v>
      </c>
      <c r="O1252" s="2"/>
      <c r="P1252" s="1"/>
      <c r="Q1252" s="3"/>
      <c r="R1252" s="1"/>
      <c r="S1252" s="1"/>
      <c r="T1252" s="1"/>
      <c r="U1252" s="2"/>
      <c r="V1252" s="2"/>
      <c r="W1252" s="3"/>
      <c r="X1252" s="3"/>
      <c r="Y1252" s="3"/>
      <c r="Z1252" s="3"/>
      <c r="AA1252" s="3"/>
      <c r="AB1252" s="3"/>
      <c r="AC1252" s="1"/>
      <c r="AD1252" s="3"/>
      <c r="AE1252" s="1"/>
    </row>
    <row r="1253" spans="1:31" x14ac:dyDescent="0.15">
      <c r="A1253" t="s">
        <v>1433</v>
      </c>
      <c r="B1253" t="s">
        <v>1434</v>
      </c>
      <c r="C1253" t="s">
        <v>32</v>
      </c>
      <c r="D1253" t="s">
        <v>1441</v>
      </c>
      <c r="F1253" s="1"/>
      <c r="G1253" s="1"/>
      <c r="H1253" s="2"/>
      <c r="I1253" s="2"/>
      <c r="J1253" s="2"/>
      <c r="K1253" s="2"/>
      <c r="L1253" s="2"/>
      <c r="M1253" s="2"/>
      <c r="N1253" s="2">
        <v>3130</v>
      </c>
      <c r="O1253" s="2"/>
      <c r="P1253" s="1"/>
      <c r="Q1253" s="3"/>
      <c r="R1253" s="1"/>
      <c r="S1253" s="1"/>
      <c r="T1253" s="1"/>
      <c r="U1253" s="2"/>
      <c r="V1253" s="2"/>
      <c r="W1253" s="3"/>
      <c r="X1253" s="3"/>
      <c r="Y1253" s="3"/>
      <c r="Z1253" s="3"/>
      <c r="AA1253" s="3"/>
      <c r="AB1253" s="3"/>
      <c r="AC1253" s="1"/>
      <c r="AD1253" s="3"/>
      <c r="AE1253" s="1"/>
    </row>
    <row r="1254" spans="1:31" x14ac:dyDescent="0.15">
      <c r="A1254" t="s">
        <v>1433</v>
      </c>
      <c r="B1254" t="s">
        <v>1434</v>
      </c>
      <c r="C1254" t="s">
        <v>36</v>
      </c>
      <c r="D1254" t="s">
        <v>1442</v>
      </c>
      <c r="F1254" s="1"/>
      <c r="G1254" s="1"/>
      <c r="H1254" s="2"/>
      <c r="I1254" s="2"/>
      <c r="J1254" s="2"/>
      <c r="K1254" s="2"/>
      <c r="L1254" s="2"/>
      <c r="M1254" s="2"/>
      <c r="N1254" s="2">
        <v>3520</v>
      </c>
      <c r="O1254" s="2"/>
      <c r="P1254" s="1"/>
      <c r="Q1254" s="3"/>
      <c r="R1254" s="1"/>
      <c r="S1254" s="1"/>
      <c r="T1254" s="1"/>
      <c r="U1254" s="2"/>
      <c r="V1254" s="2"/>
      <c r="W1254" s="3"/>
      <c r="X1254" s="3"/>
      <c r="Y1254" s="3"/>
      <c r="Z1254" s="3"/>
      <c r="AA1254" s="3"/>
      <c r="AB1254" s="3"/>
      <c r="AC1254" s="1"/>
      <c r="AD1254" s="3"/>
      <c r="AE1254" s="1"/>
    </row>
    <row r="1255" spans="1:31" x14ac:dyDescent="0.15">
      <c r="A1255" t="s">
        <v>1433</v>
      </c>
      <c r="B1255" t="s">
        <v>1434</v>
      </c>
      <c r="C1255" t="s">
        <v>50</v>
      </c>
      <c r="D1255" t="s">
        <v>1443</v>
      </c>
      <c r="F1255" s="1"/>
      <c r="G1255" s="1"/>
      <c r="H1255" s="2"/>
      <c r="I1255" s="2"/>
      <c r="J1255" s="2"/>
      <c r="K1255" s="2"/>
      <c r="L1255" s="2"/>
      <c r="M1255" s="2"/>
      <c r="N1255" s="2">
        <v>2805</v>
      </c>
      <c r="O1255" s="2"/>
      <c r="P1255" s="1"/>
      <c r="Q1255" s="3"/>
      <c r="R1255" s="1"/>
      <c r="S1255" s="1"/>
      <c r="T1255" s="1"/>
      <c r="U1255" s="2"/>
      <c r="V1255" s="2"/>
      <c r="W1255" s="3"/>
      <c r="X1255" s="3"/>
      <c r="Y1255" s="3"/>
      <c r="Z1255" s="3"/>
      <c r="AA1255" s="3"/>
      <c r="AB1255" s="3"/>
      <c r="AC1255" s="1"/>
      <c r="AD1255" s="3"/>
      <c r="AE1255" s="1"/>
    </row>
    <row r="1256" spans="1:31" x14ac:dyDescent="0.15">
      <c r="A1256" t="s">
        <v>1433</v>
      </c>
      <c r="B1256" t="s">
        <v>1434</v>
      </c>
      <c r="C1256" t="s">
        <v>56</v>
      </c>
      <c r="D1256" t="s">
        <v>1444</v>
      </c>
      <c r="F1256" s="1"/>
      <c r="G1256" s="1"/>
      <c r="H1256" s="2"/>
      <c r="I1256" s="2"/>
      <c r="J1256" s="2"/>
      <c r="K1256" s="2"/>
      <c r="L1256" s="2"/>
      <c r="M1256" s="2"/>
      <c r="N1256" s="2">
        <v>3630</v>
      </c>
      <c r="O1256" s="2"/>
      <c r="P1256" s="1"/>
      <c r="Q1256" s="3"/>
      <c r="R1256" s="1"/>
      <c r="S1256" s="1"/>
      <c r="T1256" s="1"/>
      <c r="U1256" s="2"/>
      <c r="V1256" s="2"/>
      <c r="W1256" s="3"/>
      <c r="X1256" s="3"/>
      <c r="Y1256" s="3"/>
      <c r="Z1256" s="3"/>
      <c r="AA1256" s="3"/>
      <c r="AB1256" s="3"/>
      <c r="AC1256" s="1"/>
      <c r="AD1256" s="3"/>
      <c r="AE1256" s="1"/>
    </row>
    <row r="1257" spans="1:31" x14ac:dyDescent="0.15">
      <c r="A1257" t="s">
        <v>1433</v>
      </c>
      <c r="B1257" t="s">
        <v>1434</v>
      </c>
      <c r="C1257" t="s">
        <v>58</v>
      </c>
      <c r="D1257" t="s">
        <v>1445</v>
      </c>
      <c r="F1257" s="1"/>
      <c r="G1257" s="1"/>
      <c r="H1257" s="2"/>
      <c r="I1257" s="2"/>
      <c r="J1257" s="2"/>
      <c r="K1257" s="2"/>
      <c r="L1257" s="2"/>
      <c r="M1257" s="2"/>
      <c r="N1257" s="2">
        <v>3685</v>
      </c>
      <c r="O1257" s="2"/>
      <c r="P1257" s="1"/>
      <c r="Q1257" s="3"/>
      <c r="R1257" s="1"/>
      <c r="S1257" s="1"/>
      <c r="T1257" s="1"/>
      <c r="U1257" s="2"/>
      <c r="V1257" s="2"/>
      <c r="W1257" s="3"/>
      <c r="X1257" s="3"/>
      <c r="Y1257" s="3"/>
      <c r="Z1257" s="3"/>
      <c r="AA1257" s="3"/>
      <c r="AB1257" s="3"/>
      <c r="AC1257" s="1"/>
      <c r="AD1257" s="3"/>
      <c r="AE1257" s="1"/>
    </row>
    <row r="1258" spans="1:31" x14ac:dyDescent="0.15">
      <c r="A1258" t="s">
        <v>1433</v>
      </c>
      <c r="B1258" t="s">
        <v>1434</v>
      </c>
      <c r="C1258" t="s">
        <v>62</v>
      </c>
      <c r="D1258" t="s">
        <v>1446</v>
      </c>
      <c r="F1258" s="1"/>
      <c r="G1258" s="1"/>
      <c r="H1258" s="2"/>
      <c r="I1258" s="2"/>
      <c r="J1258" s="2"/>
      <c r="K1258" s="2"/>
      <c r="L1258" s="2"/>
      <c r="M1258" s="2"/>
      <c r="N1258" s="2">
        <v>4240</v>
      </c>
      <c r="O1258" s="2"/>
      <c r="P1258" s="1"/>
      <c r="Q1258" s="3"/>
      <c r="R1258" s="1"/>
      <c r="S1258" s="1"/>
      <c r="T1258" s="1"/>
      <c r="U1258" s="2"/>
      <c r="V1258" s="2"/>
      <c r="W1258" s="3"/>
      <c r="X1258" s="3"/>
      <c r="Y1258" s="3"/>
      <c r="Z1258" s="3"/>
      <c r="AA1258" s="3"/>
      <c r="AB1258" s="3"/>
      <c r="AC1258" s="1"/>
      <c r="AD1258" s="3"/>
      <c r="AE1258" s="1"/>
    </row>
    <row r="1259" spans="1:31" x14ac:dyDescent="0.15">
      <c r="A1259" t="s">
        <v>1433</v>
      </c>
      <c r="B1259" t="s">
        <v>1434</v>
      </c>
      <c r="C1259" t="s">
        <v>72</v>
      </c>
      <c r="D1259" t="s">
        <v>1447</v>
      </c>
      <c r="F1259" s="1"/>
      <c r="G1259" s="1"/>
      <c r="H1259" s="2"/>
      <c r="I1259" s="2"/>
      <c r="J1259" s="2"/>
      <c r="K1259" s="2"/>
      <c r="L1259" s="2"/>
      <c r="M1259" s="2"/>
      <c r="N1259" s="2">
        <v>4515</v>
      </c>
      <c r="O1259" s="2"/>
      <c r="P1259" s="1"/>
      <c r="Q1259" s="3"/>
      <c r="R1259" s="1"/>
      <c r="S1259" s="1"/>
      <c r="T1259" s="1"/>
      <c r="U1259" s="2"/>
      <c r="V1259" s="2"/>
      <c r="W1259" s="3"/>
      <c r="X1259" s="3"/>
      <c r="Y1259" s="3"/>
      <c r="Z1259" s="3"/>
      <c r="AA1259" s="3"/>
      <c r="AB1259" s="3"/>
      <c r="AC1259" s="1"/>
      <c r="AD1259" s="3"/>
      <c r="AE1259" s="1"/>
    </row>
    <row r="1260" spans="1:31" x14ac:dyDescent="0.15">
      <c r="A1260" t="s">
        <v>1433</v>
      </c>
      <c r="B1260" t="s">
        <v>1434</v>
      </c>
      <c r="C1260" t="s">
        <v>257</v>
      </c>
      <c r="D1260" t="s">
        <v>1448</v>
      </c>
      <c r="F1260" s="1"/>
      <c r="G1260" s="1"/>
      <c r="H1260" s="2"/>
      <c r="I1260" s="2"/>
      <c r="J1260" s="2"/>
      <c r="K1260" s="2"/>
      <c r="L1260" s="2"/>
      <c r="M1260" s="2"/>
      <c r="N1260" s="2">
        <v>4070</v>
      </c>
      <c r="O1260" s="2"/>
      <c r="P1260" s="1"/>
      <c r="Q1260" s="3"/>
      <c r="R1260" s="1"/>
      <c r="S1260" s="1"/>
      <c r="T1260" s="1"/>
      <c r="U1260" s="2"/>
      <c r="V1260" s="2"/>
      <c r="W1260" s="3"/>
      <c r="X1260" s="3"/>
      <c r="Y1260" s="3"/>
      <c r="Z1260" s="3"/>
      <c r="AA1260" s="3"/>
      <c r="AB1260" s="3"/>
      <c r="AC1260" s="1"/>
      <c r="AD1260" s="3"/>
      <c r="AE1260" s="1"/>
    </row>
    <row r="1261" spans="1:31" x14ac:dyDescent="0.15">
      <c r="A1261" t="s">
        <v>1433</v>
      </c>
      <c r="B1261" t="s">
        <v>1434</v>
      </c>
      <c r="C1261" t="s">
        <v>86</v>
      </c>
      <c r="D1261" t="s">
        <v>1449</v>
      </c>
      <c r="F1261" s="1"/>
      <c r="G1261" s="1"/>
      <c r="H1261" s="2"/>
      <c r="I1261" s="2"/>
      <c r="J1261" s="2"/>
      <c r="K1261" s="2"/>
      <c r="L1261" s="2"/>
      <c r="M1261" s="2"/>
      <c r="N1261" s="2">
        <v>4515</v>
      </c>
      <c r="O1261" s="2"/>
      <c r="P1261" s="1"/>
      <c r="Q1261" s="3"/>
      <c r="R1261" s="1"/>
      <c r="S1261" s="1"/>
      <c r="T1261" s="1"/>
      <c r="U1261" s="2"/>
      <c r="V1261" s="2"/>
      <c r="W1261" s="3"/>
      <c r="X1261" s="3"/>
      <c r="Y1261" s="3"/>
      <c r="Z1261" s="3"/>
      <c r="AA1261" s="3"/>
      <c r="AB1261" s="3"/>
      <c r="AC1261" s="1"/>
      <c r="AD1261" s="3"/>
      <c r="AE1261" s="1"/>
    </row>
    <row r="1262" spans="1:31" x14ac:dyDescent="0.15">
      <c r="A1262" t="s">
        <v>1433</v>
      </c>
      <c r="B1262" t="s">
        <v>1434</v>
      </c>
      <c r="C1262" t="s">
        <v>440</v>
      </c>
      <c r="D1262" t="s">
        <v>1450</v>
      </c>
      <c r="F1262" s="1"/>
      <c r="G1262" s="1"/>
      <c r="H1262" s="2"/>
      <c r="I1262" s="2"/>
      <c r="J1262" s="2"/>
      <c r="K1262" s="2"/>
      <c r="L1262" s="2"/>
      <c r="M1262" s="2"/>
      <c r="N1262" s="2">
        <v>3189</v>
      </c>
      <c r="O1262" s="2"/>
      <c r="P1262" s="1"/>
      <c r="Q1262" s="3"/>
      <c r="R1262" s="1"/>
      <c r="S1262" s="1"/>
      <c r="T1262" s="1"/>
      <c r="U1262" s="2"/>
      <c r="V1262" s="2"/>
      <c r="W1262" s="3"/>
      <c r="X1262" s="3"/>
      <c r="Y1262" s="3"/>
      <c r="Z1262" s="3"/>
      <c r="AA1262" s="3"/>
      <c r="AB1262" s="3"/>
      <c r="AC1262" s="1"/>
      <c r="AD1262" s="3"/>
      <c r="AE1262" s="1"/>
    </row>
    <row r="1263" spans="1:31" x14ac:dyDescent="0.15">
      <c r="A1263" t="s">
        <v>1433</v>
      </c>
      <c r="B1263" t="s">
        <v>1434</v>
      </c>
      <c r="C1263" t="s">
        <v>106</v>
      </c>
      <c r="D1263" t="s">
        <v>1451</v>
      </c>
      <c r="F1263" s="1"/>
      <c r="G1263" s="1"/>
      <c r="H1263" s="2"/>
      <c r="I1263" s="2"/>
      <c r="J1263" s="2"/>
      <c r="K1263" s="2"/>
      <c r="L1263" s="2"/>
      <c r="M1263" s="2"/>
      <c r="N1263" s="2">
        <v>4596</v>
      </c>
      <c r="O1263" s="2"/>
      <c r="P1263" s="1"/>
      <c r="Q1263" s="3"/>
      <c r="R1263" s="1"/>
      <c r="S1263" s="1"/>
      <c r="T1263" s="1"/>
      <c r="U1263" s="2"/>
      <c r="V1263" s="2"/>
      <c r="W1263" s="3"/>
      <c r="X1263" s="3"/>
      <c r="Y1263" s="3"/>
      <c r="Z1263" s="3"/>
      <c r="AA1263" s="3"/>
      <c r="AB1263" s="3"/>
      <c r="AC1263" s="1"/>
      <c r="AD1263" s="3"/>
      <c r="AE1263" s="1"/>
    </row>
    <row r="1264" spans="1:31" x14ac:dyDescent="0.15">
      <c r="A1264" t="s">
        <v>1433</v>
      </c>
      <c r="B1264" t="s">
        <v>1434</v>
      </c>
      <c r="C1264" t="s">
        <v>110</v>
      </c>
      <c r="D1264" t="s">
        <v>1452</v>
      </c>
      <c r="F1264" s="1"/>
      <c r="G1264" s="1"/>
      <c r="H1264" s="2"/>
      <c r="I1264" s="2"/>
      <c r="J1264" s="2"/>
      <c r="K1264" s="2"/>
      <c r="L1264" s="2"/>
      <c r="M1264" s="2"/>
      <c r="N1264" s="2">
        <v>3900</v>
      </c>
      <c r="O1264" s="2"/>
      <c r="P1264" s="1"/>
      <c r="Q1264" s="3"/>
      <c r="R1264" s="1"/>
      <c r="S1264" s="1"/>
      <c r="T1264" s="1"/>
      <c r="U1264" s="2"/>
      <c r="V1264" s="2"/>
      <c r="W1264" s="3"/>
      <c r="X1264" s="3"/>
      <c r="Y1264" s="3"/>
      <c r="Z1264" s="3"/>
      <c r="AA1264" s="3"/>
      <c r="AB1264" s="3"/>
      <c r="AC1264" s="1"/>
      <c r="AD1264" s="3"/>
      <c r="AE1264" s="1"/>
    </row>
    <row r="1265" spans="1:31" x14ac:dyDescent="0.15">
      <c r="A1265" t="s">
        <v>1433</v>
      </c>
      <c r="B1265" t="s">
        <v>1434</v>
      </c>
      <c r="C1265" t="s">
        <v>569</v>
      </c>
      <c r="D1265" t="s">
        <v>1453</v>
      </c>
      <c r="F1265" s="1"/>
      <c r="G1265" s="1"/>
      <c r="H1265" s="2"/>
      <c r="I1265" s="2"/>
      <c r="J1265" s="2"/>
      <c r="K1265" s="2"/>
      <c r="L1265" s="2"/>
      <c r="M1265" s="2"/>
      <c r="N1265" s="2">
        <v>3685</v>
      </c>
      <c r="O1265" s="2"/>
      <c r="P1265" s="1"/>
      <c r="Q1265" s="3"/>
      <c r="R1265" s="1"/>
      <c r="S1265" s="1"/>
      <c r="T1265" s="1"/>
      <c r="U1265" s="2"/>
      <c r="V1265" s="2"/>
      <c r="W1265" s="3"/>
      <c r="X1265" s="3"/>
      <c r="Y1265" s="3"/>
      <c r="Z1265" s="3"/>
      <c r="AA1265" s="3"/>
      <c r="AB1265" s="3"/>
      <c r="AC1265" s="1"/>
      <c r="AD1265" s="3"/>
      <c r="AE1265" s="1"/>
    </row>
    <row r="1266" spans="1:31" x14ac:dyDescent="0.15">
      <c r="A1266" t="s">
        <v>1433</v>
      </c>
      <c r="B1266" t="s">
        <v>1434</v>
      </c>
      <c r="C1266" t="s">
        <v>397</v>
      </c>
      <c r="D1266" t="s">
        <v>1454</v>
      </c>
      <c r="F1266" s="1"/>
      <c r="G1266" s="1"/>
      <c r="H1266" s="2"/>
      <c r="I1266" s="2"/>
      <c r="J1266" s="2"/>
      <c r="K1266" s="2"/>
      <c r="L1266" s="2"/>
      <c r="M1266" s="2"/>
      <c r="N1266" s="2">
        <v>4230</v>
      </c>
      <c r="O1266" s="2"/>
      <c r="P1266" s="1"/>
      <c r="Q1266" s="3"/>
      <c r="R1266" s="1"/>
      <c r="S1266" s="1"/>
      <c r="T1266" s="1"/>
      <c r="U1266" s="2"/>
      <c r="V1266" s="2"/>
      <c r="W1266" s="3"/>
      <c r="X1266" s="3"/>
      <c r="Y1266" s="3"/>
      <c r="Z1266" s="3"/>
      <c r="AA1266" s="3"/>
      <c r="AB1266" s="3"/>
      <c r="AC1266" s="1"/>
      <c r="AD1266" s="3"/>
      <c r="AE1266" s="1"/>
    </row>
    <row r="1267" spans="1:31" x14ac:dyDescent="0.15">
      <c r="A1267" t="s">
        <v>1433</v>
      </c>
      <c r="B1267" t="s">
        <v>1434</v>
      </c>
      <c r="C1267" t="s">
        <v>111</v>
      </c>
      <c r="D1267" t="s">
        <v>1455</v>
      </c>
      <c r="F1267" s="1"/>
      <c r="G1267" s="1"/>
      <c r="H1267" s="2"/>
      <c r="I1267" s="2"/>
      <c r="J1267" s="2"/>
      <c r="K1267" s="2"/>
      <c r="L1267" s="2"/>
      <c r="M1267" s="2"/>
      <c r="N1267" s="2">
        <v>5940</v>
      </c>
      <c r="O1267" s="2"/>
      <c r="P1267" s="1"/>
      <c r="Q1267" s="3"/>
      <c r="R1267" s="1"/>
      <c r="S1267" s="1"/>
      <c r="T1267" s="1"/>
      <c r="U1267" s="2"/>
      <c r="V1267" s="2"/>
      <c r="W1267" s="3"/>
      <c r="X1267" s="3"/>
      <c r="Y1267" s="3"/>
      <c r="Z1267" s="3"/>
      <c r="AA1267" s="3"/>
      <c r="AB1267" s="3"/>
      <c r="AC1267" s="1"/>
      <c r="AD1267" s="3"/>
      <c r="AE1267" s="1"/>
    </row>
    <row r="1268" spans="1:31" x14ac:dyDescent="0.15">
      <c r="A1268" t="s">
        <v>1433</v>
      </c>
      <c r="B1268" t="s">
        <v>1434</v>
      </c>
      <c r="C1268" t="s">
        <v>113</v>
      </c>
      <c r="D1268" t="s">
        <v>1456</v>
      </c>
      <c r="F1268" s="1"/>
      <c r="G1268" s="1"/>
      <c r="H1268" s="2"/>
      <c r="I1268" s="2"/>
      <c r="J1268" s="2"/>
      <c r="K1268" s="2"/>
      <c r="L1268" s="2"/>
      <c r="M1268" s="2"/>
      <c r="N1268" s="2">
        <v>2710</v>
      </c>
      <c r="O1268" s="2"/>
      <c r="P1268" s="1"/>
      <c r="Q1268" s="3"/>
      <c r="R1268" s="1"/>
      <c r="S1268" s="1"/>
      <c r="T1268" s="1"/>
      <c r="U1268" s="2"/>
      <c r="V1268" s="2"/>
      <c r="W1268" s="3"/>
      <c r="X1268" s="3"/>
      <c r="Y1268" s="3"/>
      <c r="Z1268" s="3"/>
      <c r="AA1268" s="3"/>
      <c r="AB1268" s="3"/>
      <c r="AC1268" s="1"/>
      <c r="AD1268" s="3"/>
      <c r="AE1268" s="1"/>
    </row>
    <row r="1269" spans="1:31" x14ac:dyDescent="0.15">
      <c r="A1269" t="s">
        <v>1457</v>
      </c>
      <c r="B1269" t="s">
        <v>1458</v>
      </c>
      <c r="C1269" t="s">
        <v>10</v>
      </c>
      <c r="D1269" t="s">
        <v>1459</v>
      </c>
      <c r="F1269" s="1"/>
      <c r="G1269" s="1"/>
      <c r="H1269" s="2"/>
      <c r="I1269" s="2"/>
      <c r="J1269" s="2"/>
      <c r="K1269" s="2"/>
      <c r="L1269" s="2"/>
      <c r="M1269" s="2"/>
      <c r="N1269" s="2">
        <v>2640</v>
      </c>
      <c r="O1269" s="2"/>
      <c r="P1269" s="1"/>
      <c r="Q1269" s="3"/>
      <c r="R1269" s="1"/>
      <c r="S1269" s="1"/>
      <c r="T1269" s="1"/>
      <c r="U1269" s="2"/>
      <c r="V1269" s="2"/>
      <c r="W1269" s="3"/>
      <c r="X1269" s="3"/>
      <c r="Y1269" s="3"/>
      <c r="Z1269" s="3"/>
      <c r="AA1269" s="3"/>
      <c r="AB1269" s="3"/>
      <c r="AC1269" s="1"/>
      <c r="AD1269" s="3"/>
      <c r="AE1269" s="1"/>
    </row>
    <row r="1270" spans="1:31" x14ac:dyDescent="0.15">
      <c r="A1270" t="s">
        <v>1457</v>
      </c>
      <c r="B1270" t="s">
        <v>1458</v>
      </c>
      <c r="C1270" t="s">
        <v>14</v>
      </c>
      <c r="D1270" t="s">
        <v>1460</v>
      </c>
      <c r="F1270" s="1"/>
      <c r="G1270" s="1"/>
      <c r="H1270" s="2"/>
      <c r="I1270" s="2"/>
      <c r="J1270" s="2"/>
      <c r="K1270" s="2"/>
      <c r="L1270" s="2"/>
      <c r="M1270" s="2"/>
      <c r="N1270" s="2">
        <v>5310</v>
      </c>
      <c r="O1270" s="2"/>
      <c r="P1270" s="1"/>
      <c r="Q1270" s="3"/>
      <c r="R1270" s="1"/>
      <c r="S1270" s="1"/>
      <c r="T1270" s="1"/>
      <c r="U1270" s="2"/>
      <c r="V1270" s="2"/>
      <c r="W1270" s="3"/>
      <c r="X1270" s="3"/>
      <c r="Y1270" s="3"/>
      <c r="Z1270" s="3"/>
      <c r="AA1270" s="3"/>
      <c r="AB1270" s="3"/>
      <c r="AC1270" s="1"/>
      <c r="AD1270" s="3"/>
      <c r="AE1270" s="1"/>
    </row>
    <row r="1271" spans="1:31" x14ac:dyDescent="0.15">
      <c r="A1271" t="s">
        <v>1457</v>
      </c>
      <c r="B1271" t="s">
        <v>1458</v>
      </c>
      <c r="C1271" t="s">
        <v>16</v>
      </c>
      <c r="D1271" t="s">
        <v>1461</v>
      </c>
      <c r="F1271" s="1"/>
      <c r="G1271" s="1"/>
      <c r="H1271" s="2"/>
      <c r="I1271" s="2"/>
      <c r="J1271" s="2"/>
      <c r="K1271" s="2"/>
      <c r="L1271" s="2"/>
      <c r="M1271" s="2"/>
      <c r="N1271" s="2">
        <v>4622</v>
      </c>
      <c r="O1271" s="2"/>
      <c r="P1271" s="1"/>
      <c r="Q1271" s="3"/>
      <c r="R1271" s="1"/>
      <c r="S1271" s="1"/>
      <c r="T1271" s="1"/>
      <c r="U1271" s="2"/>
      <c r="V1271" s="2"/>
      <c r="W1271" s="3"/>
      <c r="X1271" s="3"/>
      <c r="Y1271" s="3"/>
      <c r="Z1271" s="3"/>
      <c r="AA1271" s="3"/>
      <c r="AB1271" s="3"/>
      <c r="AC1271" s="1"/>
      <c r="AD1271" s="3"/>
      <c r="AE1271" s="1"/>
    </row>
    <row r="1272" spans="1:31" x14ac:dyDescent="0.15">
      <c r="A1272" t="s">
        <v>1457</v>
      </c>
      <c r="B1272" t="s">
        <v>1458</v>
      </c>
      <c r="C1272" t="s">
        <v>18</v>
      </c>
      <c r="D1272" t="s">
        <v>1462</v>
      </c>
      <c r="F1272" s="1"/>
      <c r="G1272" s="1"/>
      <c r="H1272" s="2"/>
      <c r="I1272" s="2"/>
      <c r="J1272" s="2"/>
      <c r="K1272" s="2"/>
      <c r="L1272" s="2"/>
      <c r="M1272" s="2"/>
      <c r="N1272" s="2">
        <v>2730</v>
      </c>
      <c r="O1272" s="2"/>
      <c r="P1272" s="1"/>
      <c r="Q1272" s="3"/>
      <c r="R1272" s="1"/>
      <c r="S1272" s="1"/>
      <c r="T1272" s="1"/>
      <c r="U1272" s="2"/>
      <c r="V1272" s="2"/>
      <c r="W1272" s="3"/>
      <c r="X1272" s="3"/>
      <c r="Y1272" s="3"/>
      <c r="Z1272" s="3"/>
      <c r="AA1272" s="3"/>
      <c r="AB1272" s="3"/>
      <c r="AC1272" s="1"/>
      <c r="AD1272" s="3"/>
      <c r="AE1272" s="1"/>
    </row>
    <row r="1273" spans="1:31" x14ac:dyDescent="0.15">
      <c r="A1273" t="s">
        <v>1457</v>
      </c>
      <c r="B1273" t="s">
        <v>1458</v>
      </c>
      <c r="C1273" t="s">
        <v>22</v>
      </c>
      <c r="D1273" t="s">
        <v>1463</v>
      </c>
      <c r="F1273" s="1"/>
      <c r="G1273" s="1"/>
      <c r="H1273" s="2"/>
      <c r="I1273" s="2"/>
      <c r="J1273" s="2"/>
      <c r="K1273" s="2"/>
      <c r="L1273" s="2"/>
      <c r="M1273" s="2"/>
      <c r="N1273" s="2">
        <v>2505</v>
      </c>
      <c r="O1273" s="2"/>
      <c r="P1273" s="1"/>
      <c r="Q1273" s="3"/>
      <c r="R1273" s="1"/>
      <c r="S1273" s="1"/>
      <c r="T1273" s="1"/>
      <c r="U1273" s="2"/>
      <c r="V1273" s="2"/>
      <c r="W1273" s="3"/>
      <c r="X1273" s="3"/>
      <c r="Y1273" s="3"/>
      <c r="Z1273" s="3"/>
      <c r="AA1273" s="3"/>
      <c r="AB1273" s="3"/>
      <c r="AC1273" s="1"/>
      <c r="AD1273" s="3"/>
      <c r="AE1273" s="1"/>
    </row>
    <row r="1274" spans="1:31" x14ac:dyDescent="0.15">
      <c r="A1274" t="s">
        <v>1457</v>
      </c>
      <c r="B1274" t="s">
        <v>1458</v>
      </c>
      <c r="C1274" t="s">
        <v>24</v>
      </c>
      <c r="D1274" t="s">
        <v>1464</v>
      </c>
      <c r="F1274" s="1"/>
      <c r="G1274" s="1"/>
      <c r="H1274" s="2"/>
      <c r="I1274" s="2"/>
      <c r="J1274" s="2"/>
      <c r="K1274" s="2"/>
      <c r="L1274" s="2"/>
      <c r="M1274" s="2"/>
      <c r="N1274" s="2">
        <v>2500</v>
      </c>
      <c r="O1274" s="2"/>
      <c r="P1274" s="1"/>
      <c r="Q1274" s="3"/>
      <c r="R1274" s="1"/>
      <c r="S1274" s="1"/>
      <c r="T1274" s="1"/>
      <c r="U1274" s="2"/>
      <c r="V1274" s="2"/>
      <c r="W1274" s="3"/>
      <c r="X1274" s="3"/>
      <c r="Y1274" s="3"/>
      <c r="Z1274" s="3"/>
      <c r="AA1274" s="3"/>
      <c r="AB1274" s="3"/>
      <c r="AC1274" s="1"/>
      <c r="AD1274" s="3"/>
      <c r="AE1274" s="1"/>
    </row>
    <row r="1275" spans="1:31" x14ac:dyDescent="0.15">
      <c r="A1275" t="s">
        <v>1457</v>
      </c>
      <c r="B1275" t="s">
        <v>1458</v>
      </c>
      <c r="C1275" t="s">
        <v>26</v>
      </c>
      <c r="D1275" t="s">
        <v>1465</v>
      </c>
      <c r="F1275" s="1"/>
      <c r="G1275" s="1"/>
      <c r="H1275" s="2"/>
      <c r="I1275" s="2"/>
      <c r="J1275" s="2"/>
      <c r="K1275" s="2"/>
      <c r="L1275" s="2"/>
      <c r="M1275" s="2"/>
      <c r="N1275" s="2">
        <v>2684</v>
      </c>
      <c r="O1275" s="2"/>
      <c r="P1275" s="1"/>
      <c r="Q1275" s="3"/>
      <c r="R1275" s="1"/>
      <c r="S1275" s="1"/>
      <c r="T1275" s="1"/>
      <c r="U1275" s="2"/>
      <c r="V1275" s="2"/>
      <c r="W1275" s="3"/>
      <c r="X1275" s="3"/>
      <c r="Y1275" s="3"/>
      <c r="Z1275" s="3"/>
      <c r="AA1275" s="3"/>
      <c r="AB1275" s="3"/>
      <c r="AC1275" s="1"/>
      <c r="AD1275" s="3"/>
      <c r="AE1275" s="1"/>
    </row>
    <row r="1276" spans="1:31" x14ac:dyDescent="0.15">
      <c r="A1276" t="s">
        <v>1457</v>
      </c>
      <c r="B1276" t="s">
        <v>1458</v>
      </c>
      <c r="C1276" t="s">
        <v>28</v>
      </c>
      <c r="D1276" t="s">
        <v>1466</v>
      </c>
      <c r="F1276" s="1"/>
      <c r="G1276" s="1"/>
      <c r="H1276" s="2"/>
      <c r="I1276" s="2"/>
      <c r="J1276" s="2"/>
      <c r="K1276" s="2"/>
      <c r="L1276" s="2"/>
      <c r="M1276" s="2"/>
      <c r="N1276" s="2">
        <v>2750</v>
      </c>
      <c r="O1276" s="2"/>
      <c r="P1276" s="1"/>
      <c r="Q1276" s="3"/>
      <c r="R1276" s="1"/>
      <c r="S1276" s="1"/>
      <c r="T1276" s="1"/>
      <c r="U1276" s="2"/>
      <c r="V1276" s="2"/>
      <c r="W1276" s="3"/>
      <c r="X1276" s="3"/>
      <c r="Y1276" s="3"/>
      <c r="Z1276" s="3"/>
      <c r="AA1276" s="3"/>
      <c r="AB1276" s="3"/>
      <c r="AC1276" s="1"/>
      <c r="AD1276" s="3"/>
      <c r="AE1276" s="1"/>
    </row>
    <row r="1277" spans="1:31" x14ac:dyDescent="0.15">
      <c r="A1277" t="s">
        <v>1457</v>
      </c>
      <c r="B1277" t="s">
        <v>1458</v>
      </c>
      <c r="C1277" t="s">
        <v>32</v>
      </c>
      <c r="D1277" t="s">
        <v>1467</v>
      </c>
      <c r="F1277" s="1"/>
      <c r="G1277" s="1"/>
      <c r="H1277" s="2"/>
      <c r="I1277" s="2"/>
      <c r="J1277" s="2"/>
      <c r="K1277" s="2"/>
      <c r="L1277" s="2"/>
      <c r="M1277" s="2"/>
      <c r="N1277" s="2">
        <v>3102</v>
      </c>
      <c r="O1277" s="2"/>
      <c r="P1277" s="1"/>
      <c r="Q1277" s="3"/>
      <c r="R1277" s="1"/>
      <c r="S1277" s="1"/>
      <c r="T1277" s="1"/>
      <c r="U1277" s="2"/>
      <c r="V1277" s="2"/>
      <c r="W1277" s="3"/>
      <c r="X1277" s="3"/>
      <c r="Y1277" s="3"/>
      <c r="Z1277" s="3"/>
      <c r="AA1277" s="3"/>
      <c r="AB1277" s="3"/>
      <c r="AC1277" s="1"/>
      <c r="AD1277" s="3"/>
      <c r="AE1277" s="1"/>
    </row>
    <row r="1278" spans="1:31" x14ac:dyDescent="0.15">
      <c r="A1278" t="s">
        <v>1457</v>
      </c>
      <c r="B1278" t="s">
        <v>1458</v>
      </c>
      <c r="C1278" t="s">
        <v>240</v>
      </c>
      <c r="D1278" t="s">
        <v>1468</v>
      </c>
      <c r="F1278" s="1"/>
      <c r="G1278" s="1"/>
      <c r="H1278" s="2"/>
      <c r="I1278" s="2"/>
      <c r="J1278" s="2"/>
      <c r="K1278" s="2"/>
      <c r="L1278" s="2"/>
      <c r="M1278" s="2"/>
      <c r="N1278" s="2">
        <v>2670</v>
      </c>
      <c r="O1278" s="2"/>
      <c r="P1278" s="1"/>
      <c r="Q1278" s="3"/>
      <c r="R1278" s="1"/>
      <c r="S1278" s="1"/>
      <c r="T1278" s="1"/>
      <c r="U1278" s="2"/>
      <c r="V1278" s="2"/>
      <c r="W1278" s="3"/>
      <c r="X1278" s="3"/>
      <c r="Y1278" s="3"/>
      <c r="Z1278" s="3"/>
      <c r="AA1278" s="3"/>
      <c r="AB1278" s="3"/>
      <c r="AC1278" s="1"/>
      <c r="AD1278" s="3"/>
      <c r="AE1278" s="1"/>
    </row>
    <row r="1279" spans="1:31" x14ac:dyDescent="0.15">
      <c r="A1279" t="s">
        <v>1457</v>
      </c>
      <c r="B1279" t="s">
        <v>1458</v>
      </c>
      <c r="C1279" t="s">
        <v>34</v>
      </c>
      <c r="D1279" t="s">
        <v>1469</v>
      </c>
      <c r="F1279" s="1"/>
      <c r="G1279" s="1"/>
      <c r="H1279" s="2"/>
      <c r="I1279" s="2"/>
      <c r="J1279" s="2"/>
      <c r="K1279" s="2"/>
      <c r="L1279" s="2"/>
      <c r="M1279" s="2"/>
      <c r="N1279" s="2">
        <v>2597</v>
      </c>
      <c r="O1279" s="2"/>
      <c r="P1279" s="1"/>
      <c r="Q1279" s="3"/>
      <c r="R1279" s="1"/>
      <c r="S1279" s="1"/>
      <c r="T1279" s="1"/>
      <c r="U1279" s="2"/>
      <c r="V1279" s="2"/>
      <c r="W1279" s="3"/>
      <c r="X1279" s="3"/>
      <c r="Y1279" s="3"/>
      <c r="Z1279" s="3"/>
      <c r="AA1279" s="3"/>
      <c r="AB1279" s="3"/>
      <c r="AC1279" s="1"/>
      <c r="AD1279" s="3"/>
      <c r="AE1279" s="1"/>
    </row>
    <row r="1280" spans="1:31" x14ac:dyDescent="0.15">
      <c r="A1280" t="s">
        <v>1457</v>
      </c>
      <c r="B1280" t="s">
        <v>1458</v>
      </c>
      <c r="C1280" t="s">
        <v>242</v>
      </c>
      <c r="D1280" t="s">
        <v>1470</v>
      </c>
      <c r="F1280" s="1"/>
      <c r="G1280" s="1"/>
      <c r="H1280" s="2"/>
      <c r="I1280" s="2"/>
      <c r="J1280" s="2"/>
      <c r="K1280" s="2"/>
      <c r="L1280" s="2"/>
      <c r="M1280" s="2"/>
      <c r="N1280" s="2">
        <v>2780</v>
      </c>
      <c r="O1280" s="2"/>
      <c r="P1280" s="1"/>
      <c r="Q1280" s="3"/>
      <c r="R1280" s="1"/>
      <c r="S1280" s="1"/>
      <c r="T1280" s="1"/>
      <c r="U1280" s="2"/>
      <c r="V1280" s="2"/>
      <c r="W1280" s="3"/>
      <c r="X1280" s="3"/>
      <c r="Y1280" s="3"/>
      <c r="Z1280" s="3"/>
      <c r="AA1280" s="3"/>
      <c r="AB1280" s="3"/>
      <c r="AC1280" s="1"/>
      <c r="AD1280" s="3"/>
      <c r="AE1280" s="1"/>
    </row>
    <row r="1281" spans="1:31" x14ac:dyDescent="0.15">
      <c r="A1281" t="s">
        <v>1457</v>
      </c>
      <c r="B1281" t="s">
        <v>1458</v>
      </c>
      <c r="C1281" t="s">
        <v>36</v>
      </c>
      <c r="D1281" t="s">
        <v>1471</v>
      </c>
      <c r="F1281" s="1"/>
      <c r="G1281" s="1"/>
      <c r="H1281" s="2"/>
      <c r="I1281" s="2"/>
      <c r="J1281" s="2"/>
      <c r="K1281" s="2"/>
      <c r="L1281" s="2"/>
      <c r="M1281" s="2"/>
      <c r="N1281" s="2">
        <v>2349</v>
      </c>
      <c r="O1281" s="2"/>
      <c r="P1281" s="1"/>
      <c r="Q1281" s="3"/>
      <c r="R1281" s="1"/>
      <c r="S1281" s="1"/>
      <c r="T1281" s="1"/>
      <c r="U1281" s="2"/>
      <c r="V1281" s="2"/>
      <c r="W1281" s="3"/>
      <c r="X1281" s="3"/>
      <c r="Y1281" s="3"/>
      <c r="Z1281" s="3"/>
      <c r="AA1281" s="3"/>
      <c r="AB1281" s="3"/>
      <c r="AC1281" s="1"/>
      <c r="AD1281" s="3"/>
      <c r="AE1281" s="1"/>
    </row>
    <row r="1282" spans="1:31" x14ac:dyDescent="0.15">
      <c r="A1282" t="s">
        <v>1457</v>
      </c>
      <c r="B1282" t="s">
        <v>1458</v>
      </c>
      <c r="C1282" t="s">
        <v>38</v>
      </c>
      <c r="D1282" t="s">
        <v>1472</v>
      </c>
      <c r="F1282" s="1"/>
      <c r="G1282" s="1"/>
      <c r="H1282" s="2"/>
      <c r="I1282" s="2"/>
      <c r="J1282" s="2"/>
      <c r="K1282" s="2"/>
      <c r="L1282" s="2"/>
      <c r="M1282" s="2"/>
      <c r="N1282" s="2">
        <v>3780</v>
      </c>
      <c r="O1282" s="2"/>
      <c r="P1282" s="1"/>
      <c r="Q1282" s="3"/>
      <c r="R1282" s="1"/>
      <c r="S1282" s="1"/>
      <c r="T1282" s="1"/>
      <c r="U1282" s="2"/>
      <c r="V1282" s="2"/>
      <c r="W1282" s="3"/>
      <c r="X1282" s="3"/>
      <c r="Y1282" s="3"/>
      <c r="Z1282" s="3"/>
      <c r="AA1282" s="3"/>
      <c r="AB1282" s="3"/>
      <c r="AC1282" s="1"/>
      <c r="AD1282" s="3"/>
      <c r="AE1282" s="1"/>
    </row>
    <row r="1283" spans="1:31" x14ac:dyDescent="0.15">
      <c r="A1283" t="s">
        <v>1457</v>
      </c>
      <c r="B1283" t="s">
        <v>1458</v>
      </c>
      <c r="C1283" t="s">
        <v>40</v>
      </c>
      <c r="D1283" t="s">
        <v>1473</v>
      </c>
      <c r="F1283" s="1"/>
      <c r="G1283" s="1"/>
      <c r="H1283" s="2"/>
      <c r="I1283" s="2"/>
      <c r="J1283" s="2"/>
      <c r="K1283" s="2"/>
      <c r="L1283" s="2"/>
      <c r="M1283" s="2"/>
      <c r="N1283" s="2">
        <v>2629</v>
      </c>
      <c r="O1283" s="2"/>
      <c r="P1283" s="1"/>
      <c r="Q1283" s="3"/>
      <c r="R1283" s="1"/>
      <c r="S1283" s="1"/>
      <c r="T1283" s="1"/>
      <c r="U1283" s="2"/>
      <c r="V1283" s="2"/>
      <c r="W1283" s="3"/>
      <c r="X1283" s="3"/>
      <c r="Y1283" s="3"/>
      <c r="Z1283" s="3"/>
      <c r="AA1283" s="3"/>
      <c r="AB1283" s="3"/>
      <c r="AC1283" s="1"/>
      <c r="AD1283" s="3"/>
      <c r="AE1283" s="1"/>
    </row>
    <row r="1284" spans="1:31" x14ac:dyDescent="0.15">
      <c r="A1284" t="s">
        <v>1457</v>
      </c>
      <c r="B1284" t="s">
        <v>1458</v>
      </c>
      <c r="C1284" t="s">
        <v>44</v>
      </c>
      <c r="D1284" t="s">
        <v>1474</v>
      </c>
      <c r="F1284" s="1"/>
      <c r="G1284" s="1"/>
      <c r="H1284" s="2"/>
      <c r="I1284" s="2"/>
      <c r="J1284" s="2"/>
      <c r="K1284" s="2"/>
      <c r="L1284" s="2"/>
      <c r="M1284" s="2"/>
      <c r="N1284" s="2">
        <v>3680</v>
      </c>
      <c r="O1284" s="2"/>
      <c r="P1284" s="1"/>
      <c r="Q1284" s="3"/>
      <c r="R1284" s="1"/>
      <c r="S1284" s="1"/>
      <c r="T1284" s="1"/>
      <c r="U1284" s="2"/>
      <c r="V1284" s="2"/>
      <c r="W1284" s="3"/>
      <c r="X1284" s="3"/>
      <c r="Y1284" s="3"/>
      <c r="Z1284" s="3"/>
      <c r="AA1284" s="3"/>
      <c r="AB1284" s="3"/>
      <c r="AC1284" s="1"/>
      <c r="AD1284" s="3"/>
      <c r="AE1284" s="1"/>
    </row>
    <row r="1285" spans="1:31" ht="18.75" x14ac:dyDescent="0.15">
      <c r="A1285" t="s">
        <v>1457</v>
      </c>
      <c r="B1285" t="s">
        <v>1458</v>
      </c>
      <c r="C1285" t="s">
        <v>249</v>
      </c>
      <c r="D1285" s="78" t="s">
        <v>1952</v>
      </c>
      <c r="F1285" s="1"/>
      <c r="G1285" s="1"/>
      <c r="H1285" s="2"/>
      <c r="I1285" s="2"/>
      <c r="J1285" s="2"/>
      <c r="K1285" s="2"/>
      <c r="L1285" s="2"/>
      <c r="M1285" s="2"/>
      <c r="N1285" s="2">
        <v>2750</v>
      </c>
      <c r="O1285" s="2"/>
      <c r="P1285" s="1"/>
      <c r="Q1285" s="3"/>
      <c r="R1285" s="1"/>
      <c r="S1285" s="1"/>
      <c r="T1285" s="1"/>
      <c r="U1285" s="2"/>
      <c r="V1285" s="2"/>
      <c r="W1285" s="3"/>
      <c r="X1285" s="3"/>
      <c r="Y1285" s="3"/>
      <c r="Z1285" s="3"/>
      <c r="AA1285" s="3"/>
      <c r="AB1285" s="3"/>
      <c r="AC1285" s="1"/>
      <c r="AD1285" s="3"/>
      <c r="AE1285" s="1"/>
    </row>
    <row r="1286" spans="1:31" x14ac:dyDescent="0.15">
      <c r="A1286" t="s">
        <v>1457</v>
      </c>
      <c r="B1286" t="s">
        <v>1458</v>
      </c>
      <c r="C1286" t="s">
        <v>50</v>
      </c>
      <c r="D1286" t="s">
        <v>1475</v>
      </c>
      <c r="F1286" s="1"/>
      <c r="G1286" s="1"/>
      <c r="H1286" s="2"/>
      <c r="I1286" s="2"/>
      <c r="J1286" s="2"/>
      <c r="K1286" s="2"/>
      <c r="L1286" s="2"/>
      <c r="M1286" s="2"/>
      <c r="N1286" s="2">
        <v>3360</v>
      </c>
      <c r="O1286" s="2"/>
      <c r="P1286" s="1"/>
      <c r="Q1286" s="3"/>
      <c r="R1286" s="1"/>
      <c r="S1286" s="1"/>
      <c r="T1286" s="1"/>
      <c r="U1286" s="2"/>
      <c r="V1286" s="2"/>
      <c r="W1286" s="3"/>
      <c r="X1286" s="3"/>
      <c r="Y1286" s="3"/>
      <c r="Z1286" s="3"/>
      <c r="AA1286" s="3"/>
      <c r="AB1286" s="3"/>
      <c r="AC1286" s="1"/>
      <c r="AD1286" s="3"/>
      <c r="AE1286" s="1"/>
    </row>
    <row r="1287" spans="1:31" x14ac:dyDescent="0.15">
      <c r="A1287" t="s">
        <v>1457</v>
      </c>
      <c r="B1287" t="s">
        <v>1458</v>
      </c>
      <c r="C1287" t="s">
        <v>56</v>
      </c>
      <c r="D1287" t="s">
        <v>1476</v>
      </c>
      <c r="F1287" s="1"/>
      <c r="G1287" s="1"/>
      <c r="H1287" s="2"/>
      <c r="I1287" s="2"/>
      <c r="J1287" s="2"/>
      <c r="K1287" s="2"/>
      <c r="L1287" s="2"/>
      <c r="M1287" s="2"/>
      <c r="N1287" s="2">
        <v>2780</v>
      </c>
      <c r="O1287" s="2"/>
      <c r="P1287" s="1"/>
      <c r="Q1287" s="3"/>
      <c r="R1287" s="1"/>
      <c r="S1287" s="1"/>
      <c r="T1287" s="1"/>
      <c r="U1287" s="2"/>
      <c r="V1287" s="2"/>
      <c r="W1287" s="3"/>
      <c r="X1287" s="3"/>
      <c r="Y1287" s="3"/>
      <c r="Z1287" s="3"/>
      <c r="AA1287" s="3"/>
      <c r="AB1287" s="3"/>
      <c r="AC1287" s="1"/>
      <c r="AD1287" s="3"/>
      <c r="AE1287" s="1"/>
    </row>
    <row r="1288" spans="1:31" x14ac:dyDescent="0.15">
      <c r="A1288" t="s">
        <v>1457</v>
      </c>
      <c r="B1288" t="s">
        <v>1458</v>
      </c>
      <c r="C1288" t="s">
        <v>58</v>
      </c>
      <c r="D1288" t="s">
        <v>1477</v>
      </c>
      <c r="F1288" s="1"/>
      <c r="G1288" s="1"/>
      <c r="H1288" s="2"/>
      <c r="I1288" s="2"/>
      <c r="J1288" s="2"/>
      <c r="K1288" s="2"/>
      <c r="L1288" s="2"/>
      <c r="M1288" s="2"/>
      <c r="N1288" s="2">
        <v>2750</v>
      </c>
      <c r="O1288" s="2"/>
      <c r="P1288" s="1"/>
      <c r="Q1288" s="3"/>
      <c r="R1288" s="1"/>
      <c r="S1288" s="1"/>
      <c r="T1288" s="1"/>
      <c r="U1288" s="2"/>
      <c r="V1288" s="2"/>
      <c r="W1288" s="3"/>
      <c r="X1288" s="3"/>
      <c r="Y1288" s="3"/>
      <c r="Z1288" s="3"/>
      <c r="AA1288" s="3"/>
      <c r="AB1288" s="3"/>
      <c r="AC1288" s="1"/>
      <c r="AD1288" s="3"/>
      <c r="AE1288" s="1"/>
    </row>
    <row r="1289" spans="1:31" x14ac:dyDescent="0.15">
      <c r="A1289" t="s">
        <v>1457</v>
      </c>
      <c r="B1289" t="s">
        <v>1458</v>
      </c>
      <c r="C1289" t="s">
        <v>253</v>
      </c>
      <c r="D1289" t="s">
        <v>1478</v>
      </c>
      <c r="F1289" s="1"/>
      <c r="G1289" s="1"/>
      <c r="H1289" s="2"/>
      <c r="I1289" s="2"/>
      <c r="J1289" s="2"/>
      <c r="K1289" s="2"/>
      <c r="L1289" s="2"/>
      <c r="M1289" s="2"/>
      <c r="N1289" s="2">
        <v>2728</v>
      </c>
      <c r="O1289" s="2"/>
      <c r="P1289" s="1"/>
      <c r="Q1289" s="3"/>
      <c r="R1289" s="1"/>
      <c r="S1289" s="1"/>
      <c r="T1289" s="1"/>
      <c r="U1289" s="2"/>
      <c r="V1289" s="2"/>
      <c r="W1289" s="3"/>
      <c r="X1289" s="3"/>
      <c r="Y1289" s="3"/>
      <c r="Z1289" s="3"/>
      <c r="AA1289" s="3"/>
      <c r="AB1289" s="3"/>
      <c r="AC1289" s="1"/>
      <c r="AD1289" s="3"/>
      <c r="AE1289" s="1"/>
    </row>
    <row r="1290" spans="1:31" x14ac:dyDescent="0.15">
      <c r="A1290" t="s">
        <v>1457</v>
      </c>
      <c r="B1290" t="s">
        <v>1458</v>
      </c>
      <c r="C1290" t="s">
        <v>62</v>
      </c>
      <c r="D1290" t="s">
        <v>1479</v>
      </c>
      <c r="F1290" s="1"/>
      <c r="G1290" s="1"/>
      <c r="H1290" s="2"/>
      <c r="I1290" s="2"/>
      <c r="J1290" s="2"/>
      <c r="K1290" s="2"/>
      <c r="L1290" s="2"/>
      <c r="M1290" s="2"/>
      <c r="N1290" s="2">
        <v>3300</v>
      </c>
      <c r="O1290" s="2"/>
      <c r="P1290" s="1"/>
      <c r="Q1290" s="3"/>
      <c r="R1290" s="1"/>
      <c r="S1290" s="1"/>
      <c r="T1290" s="1"/>
      <c r="U1290" s="2"/>
      <c r="V1290" s="2"/>
      <c r="W1290" s="3"/>
      <c r="X1290" s="3"/>
      <c r="Y1290" s="3"/>
      <c r="Z1290" s="3"/>
      <c r="AA1290" s="3"/>
      <c r="AB1290" s="3"/>
      <c r="AC1290" s="1"/>
      <c r="AD1290" s="3"/>
      <c r="AE1290" s="1"/>
    </row>
    <row r="1291" spans="1:31" x14ac:dyDescent="0.15">
      <c r="A1291" t="s">
        <v>1457</v>
      </c>
      <c r="B1291" t="s">
        <v>1458</v>
      </c>
      <c r="C1291" t="s">
        <v>328</v>
      </c>
      <c r="D1291" t="s">
        <v>1480</v>
      </c>
      <c r="F1291" s="1"/>
      <c r="G1291" s="1"/>
      <c r="H1291" s="2"/>
      <c r="I1291" s="2"/>
      <c r="J1291" s="2"/>
      <c r="K1291" s="2"/>
      <c r="L1291" s="2"/>
      <c r="M1291" s="2"/>
      <c r="N1291" s="2">
        <v>2200</v>
      </c>
      <c r="O1291" s="2"/>
      <c r="P1291" s="1"/>
      <c r="Q1291" s="3"/>
      <c r="R1291" s="1"/>
      <c r="S1291" s="1"/>
      <c r="T1291" s="1"/>
      <c r="U1291" s="2"/>
      <c r="V1291" s="2"/>
      <c r="W1291" s="3"/>
      <c r="X1291" s="3"/>
      <c r="Y1291" s="3"/>
      <c r="Z1291" s="3"/>
      <c r="AA1291" s="3"/>
      <c r="AB1291" s="3"/>
      <c r="AC1291" s="1"/>
      <c r="AD1291" s="3"/>
      <c r="AE1291" s="1"/>
    </row>
    <row r="1292" spans="1:31" x14ac:dyDescent="0.15">
      <c r="A1292" t="s">
        <v>1457</v>
      </c>
      <c r="B1292" t="s">
        <v>1458</v>
      </c>
      <c r="C1292" t="s">
        <v>66</v>
      </c>
      <c r="D1292" t="s">
        <v>1481</v>
      </c>
      <c r="F1292" s="1"/>
      <c r="G1292" s="1"/>
      <c r="H1292" s="2"/>
      <c r="I1292" s="2"/>
      <c r="J1292" s="2"/>
      <c r="K1292" s="2"/>
      <c r="L1292" s="2"/>
      <c r="M1292" s="2"/>
      <c r="N1292" s="2">
        <v>3102</v>
      </c>
      <c r="O1292" s="2"/>
      <c r="P1292" s="1"/>
      <c r="Q1292" s="3"/>
      <c r="R1292" s="1"/>
      <c r="S1292" s="1"/>
      <c r="T1292" s="1"/>
      <c r="U1292" s="2"/>
      <c r="V1292" s="2"/>
      <c r="W1292" s="3"/>
      <c r="X1292" s="3"/>
      <c r="Y1292" s="3"/>
      <c r="Z1292" s="3"/>
      <c r="AA1292" s="3"/>
      <c r="AB1292" s="3"/>
      <c r="AC1292" s="1"/>
      <c r="AD1292" s="3"/>
      <c r="AE1292" s="1"/>
    </row>
    <row r="1293" spans="1:31" x14ac:dyDescent="0.15">
      <c r="A1293" t="s">
        <v>1457</v>
      </c>
      <c r="B1293" t="s">
        <v>1458</v>
      </c>
      <c r="C1293" t="s">
        <v>68</v>
      </c>
      <c r="D1293" t="s">
        <v>1482</v>
      </c>
      <c r="F1293" s="1"/>
      <c r="G1293" s="1"/>
      <c r="H1293" s="2"/>
      <c r="I1293" s="2"/>
      <c r="J1293" s="2"/>
      <c r="K1293" s="2"/>
      <c r="L1293" s="2"/>
      <c r="M1293" s="2"/>
      <c r="N1293" s="2">
        <v>6380</v>
      </c>
      <c r="O1293" s="2"/>
      <c r="P1293" s="1"/>
      <c r="Q1293" s="3"/>
      <c r="R1293" s="1"/>
      <c r="S1293" s="1"/>
      <c r="T1293" s="1"/>
      <c r="U1293" s="2"/>
      <c r="V1293" s="2"/>
      <c r="W1293" s="3"/>
      <c r="X1293" s="3"/>
      <c r="Y1293" s="3"/>
      <c r="Z1293" s="3"/>
      <c r="AA1293" s="3"/>
      <c r="AB1293" s="3"/>
      <c r="AC1293" s="1"/>
      <c r="AD1293" s="3"/>
      <c r="AE1293" s="1"/>
    </row>
    <row r="1294" spans="1:31" x14ac:dyDescent="0.15">
      <c r="A1294" t="s">
        <v>1457</v>
      </c>
      <c r="B1294" t="s">
        <v>1458</v>
      </c>
      <c r="C1294" t="s">
        <v>70</v>
      </c>
      <c r="D1294" t="s">
        <v>1483</v>
      </c>
      <c r="F1294" s="1"/>
      <c r="G1294" s="1"/>
      <c r="H1294" s="2"/>
      <c r="I1294" s="2"/>
      <c r="J1294" s="2"/>
      <c r="K1294" s="2"/>
      <c r="L1294" s="2"/>
      <c r="M1294" s="2"/>
      <c r="N1294" s="2">
        <v>4570</v>
      </c>
      <c r="O1294" s="2"/>
      <c r="P1294" s="1"/>
      <c r="Q1294" s="3"/>
      <c r="R1294" s="1"/>
      <c r="S1294" s="1"/>
      <c r="T1294" s="1"/>
      <c r="U1294" s="2"/>
      <c r="V1294" s="2"/>
      <c r="W1294" s="3"/>
      <c r="X1294" s="3"/>
      <c r="Y1294" s="3"/>
      <c r="Z1294" s="3"/>
      <c r="AA1294" s="3"/>
      <c r="AB1294" s="3"/>
      <c r="AC1294" s="1"/>
      <c r="AD1294" s="3"/>
      <c r="AE1294" s="1"/>
    </row>
    <row r="1295" spans="1:31" x14ac:dyDescent="0.15">
      <c r="A1295" t="s">
        <v>1457</v>
      </c>
      <c r="B1295" t="s">
        <v>1458</v>
      </c>
      <c r="C1295" t="s">
        <v>206</v>
      </c>
      <c r="D1295" t="s">
        <v>1484</v>
      </c>
      <c r="F1295" s="1"/>
      <c r="G1295" s="1"/>
      <c r="H1295" s="2"/>
      <c r="I1295" s="2"/>
      <c r="J1295" s="2"/>
      <c r="K1295" s="2"/>
      <c r="L1295" s="2"/>
      <c r="M1295" s="2"/>
      <c r="N1295" s="2">
        <v>2460</v>
      </c>
      <c r="O1295" s="2"/>
      <c r="P1295" s="1"/>
      <c r="Q1295" s="3"/>
      <c r="R1295" s="1"/>
      <c r="S1295" s="1"/>
      <c r="T1295" s="1"/>
      <c r="U1295" s="2"/>
      <c r="V1295" s="2"/>
      <c r="W1295" s="3"/>
      <c r="X1295" s="3"/>
      <c r="Y1295" s="3"/>
      <c r="Z1295" s="3"/>
      <c r="AA1295" s="3"/>
      <c r="AB1295" s="3"/>
      <c r="AC1295" s="1"/>
      <c r="AD1295" s="3"/>
      <c r="AE1295" s="1"/>
    </row>
    <row r="1296" spans="1:31" x14ac:dyDescent="0.15">
      <c r="A1296" t="s">
        <v>1457</v>
      </c>
      <c r="B1296" t="s">
        <v>1458</v>
      </c>
      <c r="C1296" t="s">
        <v>262</v>
      </c>
      <c r="D1296" t="s">
        <v>1485</v>
      </c>
      <c r="F1296" s="1"/>
      <c r="G1296" s="1"/>
      <c r="H1296" s="2"/>
      <c r="I1296" s="2"/>
      <c r="J1296" s="2"/>
      <c r="K1296" s="2"/>
      <c r="L1296" s="2"/>
      <c r="M1296" s="2"/>
      <c r="N1296" s="2">
        <v>3080</v>
      </c>
      <c r="O1296" s="2"/>
      <c r="P1296" s="1"/>
      <c r="Q1296" s="3"/>
      <c r="R1296" s="1"/>
      <c r="S1296" s="1"/>
      <c r="T1296" s="1"/>
      <c r="U1296" s="2"/>
      <c r="V1296" s="2"/>
      <c r="W1296" s="3"/>
      <c r="X1296" s="3"/>
      <c r="Y1296" s="3"/>
      <c r="Z1296" s="3"/>
      <c r="AA1296" s="3"/>
      <c r="AB1296" s="3"/>
      <c r="AC1296" s="1"/>
      <c r="AD1296" s="3"/>
      <c r="AE1296" s="1"/>
    </row>
    <row r="1297" spans="1:31" x14ac:dyDescent="0.15">
      <c r="A1297" t="s">
        <v>1457</v>
      </c>
      <c r="B1297" t="s">
        <v>1458</v>
      </c>
      <c r="C1297" t="s">
        <v>88</v>
      </c>
      <c r="D1297" t="s">
        <v>1486</v>
      </c>
      <c r="F1297" s="1"/>
      <c r="G1297" s="1"/>
      <c r="H1297" s="2"/>
      <c r="I1297" s="2"/>
      <c r="J1297" s="2"/>
      <c r="K1297" s="2"/>
      <c r="L1297" s="2"/>
      <c r="M1297" s="2"/>
      <c r="N1297" s="2">
        <v>2360</v>
      </c>
      <c r="O1297" s="2"/>
      <c r="P1297" s="1"/>
      <c r="Q1297" s="3"/>
      <c r="R1297" s="1"/>
      <c r="S1297" s="1"/>
      <c r="T1297" s="1"/>
      <c r="U1297" s="2"/>
      <c r="V1297" s="2"/>
      <c r="W1297" s="3"/>
      <c r="X1297" s="3"/>
      <c r="Y1297" s="3"/>
      <c r="Z1297" s="3"/>
      <c r="AA1297" s="3"/>
      <c r="AB1297" s="3"/>
      <c r="AC1297" s="1"/>
      <c r="AD1297" s="3"/>
      <c r="AE1297" s="1"/>
    </row>
    <row r="1298" spans="1:31" x14ac:dyDescent="0.15">
      <c r="A1298" s="101" t="s">
        <v>1973</v>
      </c>
      <c r="B1298" t="s">
        <v>1458</v>
      </c>
      <c r="C1298" t="s">
        <v>185</v>
      </c>
      <c r="D1298" t="s">
        <v>1487</v>
      </c>
      <c r="F1298" s="1"/>
      <c r="G1298" s="1"/>
      <c r="H1298" s="2"/>
      <c r="I1298" s="2"/>
      <c r="J1298" s="2"/>
      <c r="K1298" s="2"/>
      <c r="L1298" s="2"/>
      <c r="M1298" s="2"/>
      <c r="N1298" s="2" t="s">
        <v>1</v>
      </c>
      <c r="O1298" s="2"/>
      <c r="P1298" s="1"/>
      <c r="Q1298" s="3"/>
      <c r="R1298" s="1"/>
      <c r="S1298" s="1"/>
      <c r="T1298" s="1"/>
      <c r="U1298" s="2"/>
      <c r="V1298" s="2"/>
      <c r="W1298" s="3"/>
      <c r="X1298" s="3"/>
      <c r="Y1298" s="3"/>
      <c r="Z1298" s="3"/>
      <c r="AA1298" s="3"/>
      <c r="AB1298" s="3"/>
      <c r="AC1298" s="1"/>
      <c r="AD1298" s="3"/>
      <c r="AE1298" s="1"/>
    </row>
    <row r="1299" spans="1:31" x14ac:dyDescent="0.15">
      <c r="A1299" t="s">
        <v>1488</v>
      </c>
      <c r="B1299" t="s">
        <v>1489</v>
      </c>
      <c r="C1299" t="s">
        <v>10</v>
      </c>
      <c r="D1299" t="s">
        <v>1490</v>
      </c>
      <c r="F1299" s="1"/>
      <c r="G1299" s="1"/>
      <c r="H1299" s="2"/>
      <c r="I1299" s="2"/>
      <c r="J1299" s="2"/>
      <c r="K1299" s="2"/>
      <c r="L1299" s="2"/>
      <c r="M1299" s="2"/>
      <c r="N1299" s="2">
        <v>2959</v>
      </c>
      <c r="O1299" s="2"/>
      <c r="P1299" s="1"/>
      <c r="Q1299" s="3"/>
      <c r="R1299" s="1"/>
      <c r="S1299" s="1"/>
      <c r="T1299" s="1"/>
      <c r="U1299" s="2"/>
      <c r="V1299" s="2"/>
      <c r="W1299" s="3"/>
      <c r="X1299" s="3"/>
      <c r="Y1299" s="3"/>
      <c r="Z1299" s="3"/>
      <c r="AA1299" s="3"/>
      <c r="AB1299" s="3"/>
      <c r="AC1299" s="1"/>
      <c r="AD1299" s="3"/>
      <c r="AE1299" s="1"/>
    </row>
    <row r="1300" spans="1:31" x14ac:dyDescent="0.15">
      <c r="A1300" t="s">
        <v>1488</v>
      </c>
      <c r="B1300" t="s">
        <v>1489</v>
      </c>
      <c r="C1300" t="s">
        <v>12</v>
      </c>
      <c r="D1300" t="s">
        <v>1491</v>
      </c>
      <c r="F1300" s="1"/>
      <c r="G1300" s="1"/>
      <c r="H1300" s="2"/>
      <c r="I1300" s="2"/>
      <c r="J1300" s="2"/>
      <c r="K1300" s="2"/>
      <c r="L1300" s="2"/>
      <c r="M1300" s="2"/>
      <c r="N1300" s="2">
        <v>2040</v>
      </c>
      <c r="O1300" s="2"/>
      <c r="P1300" s="1"/>
      <c r="Q1300" s="3"/>
      <c r="R1300" s="1"/>
      <c r="S1300" s="1"/>
      <c r="T1300" s="1"/>
      <c r="U1300" s="2"/>
      <c r="V1300" s="2"/>
      <c r="W1300" s="3"/>
      <c r="X1300" s="3"/>
      <c r="Y1300" s="3"/>
      <c r="Z1300" s="3"/>
      <c r="AA1300" s="3"/>
      <c r="AB1300" s="3"/>
      <c r="AC1300" s="1"/>
      <c r="AD1300" s="3"/>
      <c r="AE1300" s="1"/>
    </row>
    <row r="1301" spans="1:31" x14ac:dyDescent="0.15">
      <c r="A1301" t="s">
        <v>1488</v>
      </c>
      <c r="B1301" t="s">
        <v>1489</v>
      </c>
      <c r="C1301" t="s">
        <v>16</v>
      </c>
      <c r="D1301" t="s">
        <v>1492</v>
      </c>
      <c r="F1301" s="1"/>
      <c r="G1301" s="1"/>
      <c r="H1301" s="2"/>
      <c r="I1301" s="2"/>
      <c r="J1301" s="2"/>
      <c r="K1301" s="2"/>
      <c r="L1301" s="2"/>
      <c r="M1301" s="2"/>
      <c r="N1301" s="2">
        <v>2924</v>
      </c>
      <c r="O1301" s="2"/>
      <c r="P1301" s="1"/>
      <c r="Q1301" s="3"/>
      <c r="R1301" s="1"/>
      <c r="S1301" s="1"/>
      <c r="T1301" s="1"/>
      <c r="U1301" s="2"/>
      <c r="V1301" s="2"/>
      <c r="W1301" s="3"/>
      <c r="X1301" s="3"/>
      <c r="Y1301" s="3"/>
      <c r="Z1301" s="3"/>
      <c r="AA1301" s="3"/>
      <c r="AB1301" s="3"/>
      <c r="AC1301" s="1"/>
      <c r="AD1301" s="3"/>
      <c r="AE1301" s="1"/>
    </row>
    <row r="1302" spans="1:31" x14ac:dyDescent="0.15">
      <c r="A1302" t="s">
        <v>1488</v>
      </c>
      <c r="B1302" t="s">
        <v>1489</v>
      </c>
      <c r="C1302" t="s">
        <v>18</v>
      </c>
      <c r="D1302" t="s">
        <v>1493</v>
      </c>
      <c r="F1302" s="1"/>
      <c r="G1302" s="1"/>
      <c r="H1302" s="2"/>
      <c r="I1302" s="2"/>
      <c r="J1302" s="2"/>
      <c r="K1302" s="2"/>
      <c r="L1302" s="2"/>
      <c r="M1302" s="2"/>
      <c r="N1302" s="2">
        <v>3755</v>
      </c>
      <c r="O1302" s="2"/>
      <c r="P1302" s="1"/>
      <c r="Q1302" s="3"/>
      <c r="R1302" s="1"/>
      <c r="S1302" s="1"/>
      <c r="T1302" s="1"/>
      <c r="U1302" s="2"/>
      <c r="V1302" s="2"/>
      <c r="W1302" s="3"/>
      <c r="X1302" s="3"/>
      <c r="Y1302" s="3"/>
      <c r="Z1302" s="3"/>
      <c r="AA1302" s="3"/>
      <c r="AB1302" s="3"/>
      <c r="AC1302" s="1"/>
      <c r="AD1302" s="3"/>
      <c r="AE1302" s="1"/>
    </row>
    <row r="1303" spans="1:31" x14ac:dyDescent="0.15">
      <c r="A1303" t="s">
        <v>1488</v>
      </c>
      <c r="B1303" t="s">
        <v>1489</v>
      </c>
      <c r="C1303" t="s">
        <v>20</v>
      </c>
      <c r="D1303" t="s">
        <v>1494</v>
      </c>
      <c r="F1303" s="1"/>
      <c r="G1303" s="1"/>
      <c r="H1303" s="2"/>
      <c r="I1303" s="2"/>
      <c r="J1303" s="2"/>
      <c r="K1303" s="2"/>
      <c r="L1303" s="2"/>
      <c r="M1303" s="2"/>
      <c r="N1303" s="2">
        <v>3160</v>
      </c>
      <c r="O1303" s="2"/>
      <c r="P1303" s="1"/>
      <c r="Q1303" s="3"/>
      <c r="R1303" s="1"/>
      <c r="S1303" s="1"/>
      <c r="T1303" s="1"/>
      <c r="U1303" s="2"/>
      <c r="V1303" s="2"/>
      <c r="W1303" s="3"/>
      <c r="X1303" s="3"/>
      <c r="Y1303" s="3"/>
      <c r="Z1303" s="3"/>
      <c r="AA1303" s="3"/>
      <c r="AB1303" s="3"/>
      <c r="AC1303" s="1"/>
      <c r="AD1303" s="3"/>
      <c r="AE1303" s="1"/>
    </row>
    <row r="1304" spans="1:31" x14ac:dyDescent="0.15">
      <c r="A1304" t="s">
        <v>1488</v>
      </c>
      <c r="B1304" t="s">
        <v>1489</v>
      </c>
      <c r="C1304" t="s">
        <v>22</v>
      </c>
      <c r="D1304" t="s">
        <v>1495</v>
      </c>
      <c r="F1304" s="1"/>
      <c r="G1304" s="1"/>
      <c r="H1304" s="2"/>
      <c r="I1304" s="2"/>
      <c r="J1304" s="2"/>
      <c r="K1304" s="2"/>
      <c r="L1304" s="2"/>
      <c r="M1304" s="2"/>
      <c r="N1304" s="2">
        <v>2520</v>
      </c>
      <c r="O1304" s="2"/>
      <c r="P1304" s="1"/>
      <c r="Q1304" s="3"/>
      <c r="R1304" s="1"/>
      <c r="S1304" s="1"/>
      <c r="T1304" s="1"/>
      <c r="U1304" s="2"/>
      <c r="V1304" s="2"/>
      <c r="W1304" s="3"/>
      <c r="X1304" s="3"/>
      <c r="Y1304" s="3"/>
      <c r="Z1304" s="3"/>
      <c r="AA1304" s="3"/>
      <c r="AB1304" s="3"/>
      <c r="AC1304" s="1"/>
      <c r="AD1304" s="3"/>
      <c r="AE1304" s="1"/>
    </row>
    <row r="1305" spans="1:31" x14ac:dyDescent="0.15">
      <c r="A1305" t="s">
        <v>1488</v>
      </c>
      <c r="B1305" t="s">
        <v>1489</v>
      </c>
      <c r="C1305" t="s">
        <v>24</v>
      </c>
      <c r="D1305" t="s">
        <v>1496</v>
      </c>
      <c r="F1305" s="1"/>
      <c r="G1305" s="1"/>
      <c r="H1305" s="2"/>
      <c r="I1305" s="2"/>
      <c r="J1305" s="2"/>
      <c r="K1305" s="2"/>
      <c r="L1305" s="2"/>
      <c r="M1305" s="2"/>
      <c r="N1305" s="2">
        <v>2990</v>
      </c>
      <c r="O1305" s="2"/>
      <c r="P1305" s="1"/>
      <c r="Q1305" s="3"/>
      <c r="R1305" s="1"/>
      <c r="S1305" s="1"/>
      <c r="T1305" s="1"/>
      <c r="U1305" s="2"/>
      <c r="V1305" s="2"/>
      <c r="W1305" s="3"/>
      <c r="X1305" s="3"/>
      <c r="Y1305" s="3"/>
      <c r="Z1305" s="3"/>
      <c r="AA1305" s="3"/>
      <c r="AB1305" s="3"/>
      <c r="AC1305" s="1"/>
      <c r="AD1305" s="3"/>
      <c r="AE1305" s="1"/>
    </row>
    <row r="1306" spans="1:31" x14ac:dyDescent="0.15">
      <c r="A1306" t="s">
        <v>1488</v>
      </c>
      <c r="B1306" t="s">
        <v>1489</v>
      </c>
      <c r="C1306" t="s">
        <v>28</v>
      </c>
      <c r="D1306" t="s">
        <v>1497</v>
      </c>
      <c r="F1306" s="1"/>
      <c r="G1306" s="1"/>
      <c r="H1306" s="2"/>
      <c r="I1306" s="2"/>
      <c r="J1306" s="2"/>
      <c r="K1306" s="2"/>
      <c r="L1306" s="2"/>
      <c r="M1306" s="2"/>
      <c r="N1306" s="2">
        <v>2700</v>
      </c>
      <c r="O1306" s="2"/>
      <c r="P1306" s="1"/>
      <c r="Q1306" s="3"/>
      <c r="R1306" s="1"/>
      <c r="S1306" s="1"/>
      <c r="T1306" s="1"/>
      <c r="U1306" s="2"/>
      <c r="V1306" s="2"/>
      <c r="W1306" s="3"/>
      <c r="X1306" s="3"/>
      <c r="Y1306" s="3"/>
      <c r="Z1306" s="3"/>
      <c r="AA1306" s="3"/>
      <c r="AB1306" s="3"/>
      <c r="AC1306" s="1"/>
      <c r="AD1306" s="3"/>
      <c r="AE1306" s="1"/>
    </row>
    <row r="1307" spans="1:31" x14ac:dyDescent="0.15">
      <c r="A1307" t="s">
        <v>1488</v>
      </c>
      <c r="B1307" t="s">
        <v>1489</v>
      </c>
      <c r="C1307" t="s">
        <v>30</v>
      </c>
      <c r="D1307" t="s">
        <v>1498</v>
      </c>
      <c r="F1307" s="1"/>
      <c r="G1307" s="1"/>
      <c r="H1307" s="2"/>
      <c r="I1307" s="2"/>
      <c r="J1307" s="2"/>
      <c r="K1307" s="2"/>
      <c r="L1307" s="2"/>
      <c r="M1307" s="2"/>
      <c r="N1307" s="2">
        <v>3465</v>
      </c>
      <c r="O1307" s="2"/>
      <c r="P1307" s="1"/>
      <c r="Q1307" s="3"/>
      <c r="R1307" s="1"/>
      <c r="S1307" s="1"/>
      <c r="T1307" s="1"/>
      <c r="U1307" s="2"/>
      <c r="V1307" s="2"/>
      <c r="W1307" s="3"/>
      <c r="X1307" s="3"/>
      <c r="Y1307" s="3"/>
      <c r="Z1307" s="3"/>
      <c r="AA1307" s="3"/>
      <c r="AB1307" s="3"/>
      <c r="AC1307" s="1"/>
      <c r="AD1307" s="3"/>
      <c r="AE1307" s="1"/>
    </row>
    <row r="1308" spans="1:31" x14ac:dyDescent="0.15">
      <c r="A1308" t="s">
        <v>1488</v>
      </c>
      <c r="B1308" t="s">
        <v>1489</v>
      </c>
      <c r="C1308" t="s">
        <v>32</v>
      </c>
      <c r="D1308" t="s">
        <v>1499</v>
      </c>
      <c r="F1308" s="1"/>
      <c r="G1308" s="1"/>
      <c r="H1308" s="2"/>
      <c r="I1308" s="2"/>
      <c r="J1308" s="2"/>
      <c r="K1308" s="2"/>
      <c r="L1308" s="2"/>
      <c r="M1308" s="2"/>
      <c r="N1308" s="2">
        <v>2530</v>
      </c>
      <c r="O1308" s="2"/>
      <c r="P1308" s="1"/>
      <c r="Q1308" s="3"/>
      <c r="R1308" s="1"/>
      <c r="S1308" s="1"/>
      <c r="T1308" s="1"/>
      <c r="U1308" s="2"/>
      <c r="V1308" s="2"/>
      <c r="W1308" s="3"/>
      <c r="X1308" s="3"/>
      <c r="Y1308" s="3"/>
      <c r="Z1308" s="3"/>
      <c r="AA1308" s="3"/>
      <c r="AB1308" s="3"/>
      <c r="AC1308" s="1"/>
      <c r="AD1308" s="3"/>
      <c r="AE1308" s="1"/>
    </row>
    <row r="1309" spans="1:31" x14ac:dyDescent="0.15">
      <c r="A1309" t="s">
        <v>1488</v>
      </c>
      <c r="B1309" t="s">
        <v>1489</v>
      </c>
      <c r="C1309" t="s">
        <v>240</v>
      </c>
      <c r="D1309" t="s">
        <v>1500</v>
      </c>
      <c r="F1309" s="1"/>
      <c r="G1309" s="1"/>
      <c r="H1309" s="2"/>
      <c r="I1309" s="2"/>
      <c r="J1309" s="2"/>
      <c r="K1309" s="2"/>
      <c r="L1309" s="2"/>
      <c r="M1309" s="2"/>
      <c r="N1309" s="2">
        <v>3190</v>
      </c>
      <c r="O1309" s="2"/>
      <c r="P1309" s="1"/>
      <c r="Q1309" s="3"/>
      <c r="R1309" s="1"/>
      <c r="S1309" s="1"/>
      <c r="T1309" s="1"/>
      <c r="U1309" s="2"/>
      <c r="V1309" s="2"/>
      <c r="W1309" s="3"/>
      <c r="X1309" s="3"/>
      <c r="Y1309" s="3"/>
      <c r="Z1309" s="3"/>
      <c r="AA1309" s="3"/>
      <c r="AB1309" s="3"/>
      <c r="AC1309" s="1"/>
      <c r="AD1309" s="3"/>
      <c r="AE1309" s="1"/>
    </row>
    <row r="1310" spans="1:31" x14ac:dyDescent="0.15">
      <c r="A1310" t="s">
        <v>1488</v>
      </c>
      <c r="B1310" t="s">
        <v>1489</v>
      </c>
      <c r="C1310" t="s">
        <v>242</v>
      </c>
      <c r="D1310" t="s">
        <v>1501</v>
      </c>
      <c r="F1310" s="1"/>
      <c r="G1310" s="1"/>
      <c r="H1310" s="2"/>
      <c r="I1310" s="2"/>
      <c r="J1310" s="2"/>
      <c r="K1310" s="2"/>
      <c r="L1310" s="2"/>
      <c r="M1310" s="2"/>
      <c r="N1310" s="2">
        <v>3200</v>
      </c>
      <c r="O1310" s="2"/>
      <c r="P1310" s="1"/>
      <c r="Q1310" s="3"/>
      <c r="R1310" s="1"/>
      <c r="S1310" s="1"/>
      <c r="T1310" s="1"/>
      <c r="U1310" s="2"/>
      <c r="V1310" s="2"/>
      <c r="W1310" s="3"/>
      <c r="X1310" s="3"/>
      <c r="Y1310" s="3"/>
      <c r="Z1310" s="3"/>
      <c r="AA1310" s="3"/>
      <c r="AB1310" s="3"/>
      <c r="AC1310" s="1"/>
      <c r="AD1310" s="3"/>
      <c r="AE1310" s="1"/>
    </row>
    <row r="1311" spans="1:31" x14ac:dyDescent="0.15">
      <c r="A1311" t="s">
        <v>1488</v>
      </c>
      <c r="B1311" t="s">
        <v>1489</v>
      </c>
      <c r="C1311" t="s">
        <v>36</v>
      </c>
      <c r="D1311" t="s">
        <v>1502</v>
      </c>
      <c r="F1311" s="1"/>
      <c r="G1311" s="1"/>
      <c r="H1311" s="2"/>
      <c r="I1311" s="2"/>
      <c r="J1311" s="2"/>
      <c r="K1311" s="2"/>
      <c r="L1311" s="2"/>
      <c r="M1311" s="2"/>
      <c r="N1311" s="2">
        <v>2195</v>
      </c>
      <c r="O1311" s="2"/>
      <c r="P1311" s="1"/>
      <c r="Q1311" s="3"/>
      <c r="R1311" s="1"/>
      <c r="S1311" s="1"/>
      <c r="T1311" s="1"/>
      <c r="U1311" s="2"/>
      <c r="V1311" s="2"/>
      <c r="W1311" s="3"/>
      <c r="X1311" s="3"/>
      <c r="Y1311" s="3"/>
      <c r="Z1311" s="3"/>
      <c r="AA1311" s="3"/>
      <c r="AB1311" s="3"/>
      <c r="AC1311" s="1"/>
      <c r="AD1311" s="3"/>
      <c r="AE1311" s="1"/>
    </row>
    <row r="1312" spans="1:31" x14ac:dyDescent="0.15">
      <c r="A1312" t="s">
        <v>1488</v>
      </c>
      <c r="B1312" t="s">
        <v>1489</v>
      </c>
      <c r="C1312" t="s">
        <v>38</v>
      </c>
      <c r="D1312" t="s">
        <v>1503</v>
      </c>
      <c r="F1312" s="1"/>
      <c r="G1312" s="1"/>
      <c r="H1312" s="2"/>
      <c r="I1312" s="2"/>
      <c r="J1312" s="2"/>
      <c r="K1312" s="2"/>
      <c r="L1312" s="2"/>
      <c r="M1312" s="2"/>
      <c r="N1312" s="2">
        <v>3024</v>
      </c>
      <c r="O1312" s="2"/>
      <c r="P1312" s="1"/>
      <c r="Q1312" s="3"/>
      <c r="R1312" s="1"/>
      <c r="S1312" s="1"/>
      <c r="T1312" s="1"/>
      <c r="U1312" s="2"/>
      <c r="V1312" s="2"/>
      <c r="W1312" s="3"/>
      <c r="X1312" s="3"/>
      <c r="Y1312" s="3"/>
      <c r="Z1312" s="3"/>
      <c r="AA1312" s="3"/>
      <c r="AB1312" s="3"/>
      <c r="AC1312" s="1"/>
      <c r="AD1312" s="3"/>
      <c r="AE1312" s="1"/>
    </row>
    <row r="1313" spans="1:31" x14ac:dyDescent="0.15">
      <c r="A1313" t="s">
        <v>1488</v>
      </c>
      <c r="B1313" t="s">
        <v>1489</v>
      </c>
      <c r="C1313" t="s">
        <v>42</v>
      </c>
      <c r="D1313" t="s">
        <v>1504</v>
      </c>
      <c r="F1313" s="1"/>
      <c r="G1313" s="1"/>
      <c r="H1313" s="2"/>
      <c r="I1313" s="2"/>
      <c r="J1313" s="2"/>
      <c r="K1313" s="2"/>
      <c r="L1313" s="2"/>
      <c r="M1313" s="2"/>
      <c r="N1313" s="2">
        <v>3180</v>
      </c>
      <c r="O1313" s="2"/>
      <c r="P1313" s="1"/>
      <c r="Q1313" s="3"/>
      <c r="R1313" s="1"/>
      <c r="S1313" s="1"/>
      <c r="T1313" s="1"/>
      <c r="U1313" s="2"/>
      <c r="V1313" s="2"/>
      <c r="W1313" s="3"/>
      <c r="X1313" s="3"/>
      <c r="Y1313" s="3"/>
      <c r="Z1313" s="3"/>
      <c r="AA1313" s="3"/>
      <c r="AB1313" s="3"/>
      <c r="AC1313" s="1"/>
      <c r="AD1313" s="3"/>
      <c r="AE1313" s="1"/>
    </row>
    <row r="1314" spans="1:31" x14ac:dyDescent="0.15">
      <c r="A1314" t="s">
        <v>1488</v>
      </c>
      <c r="B1314" t="s">
        <v>1489</v>
      </c>
      <c r="C1314" t="s">
        <v>44</v>
      </c>
      <c r="D1314" t="s">
        <v>1505</v>
      </c>
      <c r="F1314" s="1"/>
      <c r="G1314" s="1"/>
      <c r="H1314" s="2"/>
      <c r="I1314" s="2"/>
      <c r="J1314" s="2"/>
      <c r="K1314" s="2"/>
      <c r="L1314" s="2"/>
      <c r="M1314" s="2"/>
      <c r="N1314" s="2">
        <v>3030</v>
      </c>
      <c r="O1314" s="2"/>
      <c r="P1314" s="1"/>
      <c r="Q1314" s="3"/>
      <c r="R1314" s="1"/>
      <c r="S1314" s="1"/>
      <c r="T1314" s="1"/>
      <c r="U1314" s="2"/>
      <c r="V1314" s="2"/>
      <c r="W1314" s="3"/>
      <c r="X1314" s="3"/>
      <c r="Y1314" s="3"/>
      <c r="Z1314" s="3"/>
      <c r="AA1314" s="3"/>
      <c r="AB1314" s="3"/>
      <c r="AC1314" s="1"/>
      <c r="AD1314" s="3"/>
      <c r="AE1314" s="1"/>
    </row>
    <row r="1315" spans="1:31" x14ac:dyDescent="0.15">
      <c r="A1315" t="s">
        <v>1488</v>
      </c>
      <c r="B1315" t="s">
        <v>1489</v>
      </c>
      <c r="C1315" t="s">
        <v>48</v>
      </c>
      <c r="D1315" t="s">
        <v>1506</v>
      </c>
      <c r="F1315" s="1"/>
      <c r="G1315" s="1"/>
      <c r="H1315" s="2"/>
      <c r="I1315" s="2"/>
      <c r="J1315" s="2"/>
      <c r="K1315" s="2"/>
      <c r="L1315" s="2"/>
      <c r="M1315" s="2"/>
      <c r="N1315" s="2">
        <v>3410</v>
      </c>
      <c r="O1315" s="2"/>
      <c r="P1315" s="1"/>
      <c r="Q1315" s="3"/>
      <c r="R1315" s="1"/>
      <c r="S1315" s="1"/>
      <c r="T1315" s="1"/>
      <c r="U1315" s="2"/>
      <c r="V1315" s="2"/>
      <c r="W1315" s="3"/>
      <c r="X1315" s="3"/>
      <c r="Y1315" s="3"/>
      <c r="Z1315" s="3"/>
      <c r="AA1315" s="3"/>
      <c r="AB1315" s="3"/>
      <c r="AC1315" s="1"/>
      <c r="AD1315" s="3"/>
      <c r="AE1315" s="1"/>
    </row>
    <row r="1316" spans="1:31" x14ac:dyDescent="0.15">
      <c r="A1316" s="101" t="s">
        <v>1973</v>
      </c>
      <c r="B1316" t="s">
        <v>1489</v>
      </c>
      <c r="C1316" t="s">
        <v>183</v>
      </c>
      <c r="D1316" t="s">
        <v>1503</v>
      </c>
      <c r="F1316" s="1"/>
      <c r="G1316" s="1"/>
      <c r="H1316" s="2"/>
      <c r="I1316" s="2"/>
      <c r="J1316" s="2"/>
      <c r="K1316" s="2"/>
      <c r="L1316" s="2"/>
      <c r="M1316" s="2"/>
      <c r="N1316" s="2" t="s">
        <v>1</v>
      </c>
      <c r="O1316" s="2"/>
      <c r="P1316" s="1"/>
      <c r="Q1316" s="3"/>
      <c r="R1316" s="1"/>
      <c r="S1316" s="1"/>
      <c r="T1316" s="1"/>
      <c r="U1316" s="2"/>
      <c r="V1316" s="2"/>
      <c r="W1316" s="3"/>
      <c r="X1316" s="3"/>
      <c r="Y1316" s="3"/>
      <c r="Z1316" s="3"/>
      <c r="AA1316" s="3"/>
      <c r="AB1316" s="3"/>
      <c r="AC1316" s="1"/>
      <c r="AD1316" s="3"/>
      <c r="AE1316" s="1"/>
    </row>
    <row r="1317" spans="1:31" x14ac:dyDescent="0.15">
      <c r="A1317" t="s">
        <v>1507</v>
      </c>
      <c r="B1317" t="s">
        <v>1508</v>
      </c>
      <c r="C1317" t="s">
        <v>10</v>
      </c>
      <c r="D1317" t="s">
        <v>1509</v>
      </c>
      <c r="F1317" s="1"/>
      <c r="G1317" s="1"/>
      <c r="H1317" s="2"/>
      <c r="I1317" s="2"/>
      <c r="J1317" s="2"/>
      <c r="K1317" s="2"/>
      <c r="L1317" s="2"/>
      <c r="M1317" s="2"/>
      <c r="N1317" s="2">
        <v>2959</v>
      </c>
      <c r="O1317" s="2"/>
      <c r="P1317" s="1"/>
      <c r="Q1317" s="3"/>
      <c r="R1317" s="1"/>
      <c r="S1317" s="1"/>
      <c r="T1317" s="1"/>
      <c r="U1317" s="2"/>
      <c r="V1317" s="2"/>
      <c r="W1317" s="3"/>
      <c r="X1317" s="3"/>
      <c r="Y1317" s="3"/>
      <c r="Z1317" s="3"/>
      <c r="AA1317" s="3"/>
      <c r="AB1317" s="3"/>
      <c r="AC1317" s="1"/>
      <c r="AD1317" s="3"/>
      <c r="AE1317" s="1"/>
    </row>
    <row r="1318" spans="1:31" x14ac:dyDescent="0.15">
      <c r="A1318" t="s">
        <v>1507</v>
      </c>
      <c r="B1318" t="s">
        <v>1508</v>
      </c>
      <c r="C1318" t="s">
        <v>12</v>
      </c>
      <c r="D1318" t="s">
        <v>1510</v>
      </c>
      <c r="F1318" s="1"/>
      <c r="G1318" s="1"/>
      <c r="H1318" s="2"/>
      <c r="I1318" s="2"/>
      <c r="J1318" s="2"/>
      <c r="K1318" s="2"/>
      <c r="L1318" s="2"/>
      <c r="M1318" s="2"/>
      <c r="N1318" s="2">
        <v>2922</v>
      </c>
      <c r="O1318" s="2"/>
      <c r="P1318" s="1"/>
      <c r="Q1318" s="3"/>
      <c r="R1318" s="1"/>
      <c r="S1318" s="1"/>
      <c r="T1318" s="1"/>
      <c r="U1318" s="2"/>
      <c r="V1318" s="2"/>
      <c r="W1318" s="3"/>
      <c r="X1318" s="3"/>
      <c r="Y1318" s="3"/>
      <c r="Z1318" s="3"/>
      <c r="AA1318" s="3"/>
      <c r="AB1318" s="3"/>
      <c r="AC1318" s="1"/>
      <c r="AD1318" s="3"/>
      <c r="AE1318" s="1"/>
    </row>
    <row r="1319" spans="1:31" x14ac:dyDescent="0.15">
      <c r="A1319" t="s">
        <v>1507</v>
      </c>
      <c r="B1319" t="s">
        <v>1508</v>
      </c>
      <c r="C1319" t="s">
        <v>14</v>
      </c>
      <c r="D1319" t="s">
        <v>1511</v>
      </c>
      <c r="F1319" s="1"/>
      <c r="G1319" s="1"/>
      <c r="H1319" s="2"/>
      <c r="I1319" s="2"/>
      <c r="J1319" s="2"/>
      <c r="K1319" s="2"/>
      <c r="L1319" s="2"/>
      <c r="M1319" s="2"/>
      <c r="N1319" s="2">
        <v>2794</v>
      </c>
      <c r="O1319" s="2"/>
      <c r="P1319" s="1"/>
      <c r="Q1319" s="3"/>
      <c r="R1319" s="1"/>
      <c r="S1319" s="1"/>
      <c r="T1319" s="1"/>
      <c r="U1319" s="2"/>
      <c r="V1319" s="2"/>
      <c r="W1319" s="3"/>
      <c r="X1319" s="3"/>
      <c r="Y1319" s="3"/>
      <c r="Z1319" s="3"/>
      <c r="AA1319" s="3"/>
      <c r="AB1319" s="3"/>
      <c r="AC1319" s="1"/>
      <c r="AD1319" s="3"/>
      <c r="AE1319" s="1"/>
    </row>
    <row r="1320" spans="1:31" x14ac:dyDescent="0.15">
      <c r="A1320" t="s">
        <v>1507</v>
      </c>
      <c r="B1320" t="s">
        <v>1508</v>
      </c>
      <c r="C1320" t="s">
        <v>16</v>
      </c>
      <c r="D1320" t="s">
        <v>1512</v>
      </c>
      <c r="F1320" s="1"/>
      <c r="G1320" s="1"/>
      <c r="H1320" s="2"/>
      <c r="I1320" s="2"/>
      <c r="J1320" s="2"/>
      <c r="K1320" s="2"/>
      <c r="L1320" s="2"/>
      <c r="M1320" s="2"/>
      <c r="N1320" s="2">
        <v>2343</v>
      </c>
      <c r="O1320" s="2"/>
      <c r="P1320" s="1"/>
      <c r="Q1320" s="3"/>
      <c r="R1320" s="1"/>
      <c r="S1320" s="1"/>
      <c r="T1320" s="1"/>
      <c r="U1320" s="2"/>
      <c r="V1320" s="2"/>
      <c r="W1320" s="3"/>
      <c r="X1320" s="3"/>
      <c r="Y1320" s="3"/>
      <c r="Z1320" s="3"/>
      <c r="AA1320" s="3"/>
      <c r="AB1320" s="3"/>
      <c r="AC1320" s="1"/>
      <c r="AD1320" s="3"/>
      <c r="AE1320" s="1"/>
    </row>
    <row r="1321" spans="1:31" x14ac:dyDescent="0.15">
      <c r="A1321" t="s">
        <v>1507</v>
      </c>
      <c r="B1321" t="s">
        <v>1508</v>
      </c>
      <c r="C1321" t="s">
        <v>18</v>
      </c>
      <c r="D1321" t="s">
        <v>1513</v>
      </c>
      <c r="F1321" s="1"/>
      <c r="G1321" s="1"/>
      <c r="H1321" s="2"/>
      <c r="I1321" s="2"/>
      <c r="J1321" s="2"/>
      <c r="K1321" s="2"/>
      <c r="L1321" s="2"/>
      <c r="M1321" s="2"/>
      <c r="N1321" s="2">
        <v>2310</v>
      </c>
      <c r="O1321" s="2"/>
      <c r="P1321" s="1"/>
      <c r="Q1321" s="3"/>
      <c r="R1321" s="1"/>
      <c r="S1321" s="1"/>
      <c r="T1321" s="1"/>
      <c r="U1321" s="2"/>
      <c r="V1321" s="2"/>
      <c r="W1321" s="3"/>
      <c r="X1321" s="3"/>
      <c r="Y1321" s="3"/>
      <c r="Z1321" s="3"/>
      <c r="AA1321" s="3"/>
      <c r="AB1321" s="3"/>
      <c r="AC1321" s="1"/>
      <c r="AD1321" s="3"/>
      <c r="AE1321" s="1"/>
    </row>
    <row r="1322" spans="1:31" x14ac:dyDescent="0.15">
      <c r="A1322" t="s">
        <v>1507</v>
      </c>
      <c r="B1322" t="s">
        <v>1508</v>
      </c>
      <c r="C1322" t="s">
        <v>20</v>
      </c>
      <c r="D1322" t="s">
        <v>1514</v>
      </c>
      <c r="F1322" s="1"/>
      <c r="G1322" s="1"/>
      <c r="H1322" s="2"/>
      <c r="I1322" s="2"/>
      <c r="J1322" s="2"/>
      <c r="K1322" s="2"/>
      <c r="L1322" s="2"/>
      <c r="M1322" s="2"/>
      <c r="N1322" s="2">
        <v>2893</v>
      </c>
      <c r="O1322" s="2"/>
      <c r="P1322" s="1"/>
      <c r="Q1322" s="3"/>
      <c r="R1322" s="1"/>
      <c r="S1322" s="1"/>
      <c r="T1322" s="1"/>
      <c r="U1322" s="2"/>
      <c r="V1322" s="2"/>
      <c r="W1322" s="3"/>
      <c r="X1322" s="3"/>
      <c r="Y1322" s="3"/>
      <c r="Z1322" s="3"/>
      <c r="AA1322" s="3"/>
      <c r="AB1322" s="3"/>
      <c r="AC1322" s="1"/>
      <c r="AD1322" s="3"/>
      <c r="AE1322" s="1"/>
    </row>
    <row r="1323" spans="1:31" x14ac:dyDescent="0.15">
      <c r="A1323" t="s">
        <v>1507</v>
      </c>
      <c r="B1323" t="s">
        <v>1508</v>
      </c>
      <c r="C1323" t="s">
        <v>22</v>
      </c>
      <c r="D1323" t="s">
        <v>1515</v>
      </c>
      <c r="F1323" s="1"/>
      <c r="G1323" s="1"/>
      <c r="H1323" s="2"/>
      <c r="I1323" s="2"/>
      <c r="J1323" s="2"/>
      <c r="K1323" s="2"/>
      <c r="L1323" s="2"/>
      <c r="M1323" s="2"/>
      <c r="N1323" s="2">
        <v>3845</v>
      </c>
      <c r="O1323" s="2"/>
      <c r="P1323" s="1"/>
      <c r="Q1323" s="3"/>
      <c r="R1323" s="1"/>
      <c r="S1323" s="1"/>
      <c r="T1323" s="1"/>
      <c r="U1323" s="2"/>
      <c r="V1323" s="2"/>
      <c r="W1323" s="3"/>
      <c r="X1323" s="3"/>
      <c r="Y1323" s="3"/>
      <c r="Z1323" s="3"/>
      <c r="AA1323" s="3"/>
      <c r="AB1323" s="3"/>
      <c r="AC1323" s="1"/>
      <c r="AD1323" s="3"/>
      <c r="AE1323" s="1"/>
    </row>
    <row r="1324" spans="1:31" x14ac:dyDescent="0.15">
      <c r="A1324" t="s">
        <v>1507</v>
      </c>
      <c r="B1324" t="s">
        <v>1508</v>
      </c>
      <c r="C1324" t="s">
        <v>24</v>
      </c>
      <c r="D1324" t="s">
        <v>1516</v>
      </c>
      <c r="F1324" s="1"/>
      <c r="G1324" s="1"/>
      <c r="H1324" s="2"/>
      <c r="I1324" s="2"/>
      <c r="J1324" s="2"/>
      <c r="K1324" s="2"/>
      <c r="L1324" s="2"/>
      <c r="M1324" s="2"/>
      <c r="N1324" s="2">
        <v>2409</v>
      </c>
      <c r="O1324" s="2"/>
      <c r="P1324" s="1"/>
      <c r="Q1324" s="3"/>
      <c r="R1324" s="1"/>
      <c r="S1324" s="1"/>
      <c r="T1324" s="1"/>
      <c r="U1324" s="2"/>
      <c r="V1324" s="2"/>
      <c r="W1324" s="3"/>
      <c r="X1324" s="3"/>
      <c r="Y1324" s="3"/>
      <c r="Z1324" s="3"/>
      <c r="AA1324" s="3"/>
      <c r="AB1324" s="3"/>
      <c r="AC1324" s="1"/>
      <c r="AD1324" s="3"/>
      <c r="AE1324" s="1"/>
    </row>
    <row r="1325" spans="1:31" x14ac:dyDescent="0.15">
      <c r="A1325" t="s">
        <v>1507</v>
      </c>
      <c r="B1325" t="s">
        <v>1508</v>
      </c>
      <c r="C1325" t="s">
        <v>26</v>
      </c>
      <c r="D1325" t="s">
        <v>1517</v>
      </c>
      <c r="F1325" s="1"/>
      <c r="G1325" s="1"/>
      <c r="H1325" s="2"/>
      <c r="I1325" s="2"/>
      <c r="J1325" s="2"/>
      <c r="K1325" s="2"/>
      <c r="L1325" s="2"/>
      <c r="M1325" s="2"/>
      <c r="N1325" s="2">
        <v>2680</v>
      </c>
      <c r="O1325" s="2"/>
      <c r="P1325" s="1"/>
      <c r="Q1325" s="3"/>
      <c r="R1325" s="1"/>
      <c r="S1325" s="1"/>
      <c r="T1325" s="1"/>
      <c r="U1325" s="2"/>
      <c r="V1325" s="2"/>
      <c r="W1325" s="3"/>
      <c r="X1325" s="3"/>
      <c r="Y1325" s="3"/>
      <c r="Z1325" s="3"/>
      <c r="AA1325" s="3"/>
      <c r="AB1325" s="3"/>
      <c r="AC1325" s="1"/>
      <c r="AD1325" s="3"/>
      <c r="AE1325" s="1"/>
    </row>
    <row r="1326" spans="1:31" x14ac:dyDescent="0.15">
      <c r="A1326" t="s">
        <v>1507</v>
      </c>
      <c r="B1326" t="s">
        <v>1508</v>
      </c>
      <c r="C1326" t="s">
        <v>32</v>
      </c>
      <c r="D1326" t="s">
        <v>1518</v>
      </c>
      <c r="F1326" s="1"/>
      <c r="G1326" s="1"/>
      <c r="H1326" s="2"/>
      <c r="I1326" s="2"/>
      <c r="J1326" s="2"/>
      <c r="K1326" s="2"/>
      <c r="L1326" s="2"/>
      <c r="M1326" s="2"/>
      <c r="N1326" s="2">
        <v>2640</v>
      </c>
      <c r="O1326" s="2"/>
      <c r="P1326" s="1"/>
      <c r="Q1326" s="3"/>
      <c r="R1326" s="1"/>
      <c r="S1326" s="1"/>
      <c r="T1326" s="1"/>
      <c r="U1326" s="2"/>
      <c r="V1326" s="2"/>
      <c r="W1326" s="3"/>
      <c r="X1326" s="3"/>
      <c r="Y1326" s="3"/>
      <c r="Z1326" s="3"/>
      <c r="AA1326" s="3"/>
      <c r="AB1326" s="3"/>
      <c r="AC1326" s="1"/>
      <c r="AD1326" s="3"/>
      <c r="AE1326" s="1"/>
    </row>
    <row r="1327" spans="1:31" x14ac:dyDescent="0.15">
      <c r="A1327" t="s">
        <v>1507</v>
      </c>
      <c r="B1327" t="s">
        <v>1508</v>
      </c>
      <c r="C1327" t="s">
        <v>240</v>
      </c>
      <c r="D1327" t="s">
        <v>1519</v>
      </c>
      <c r="F1327" s="1"/>
      <c r="G1327" s="1"/>
      <c r="H1327" s="2"/>
      <c r="I1327" s="2"/>
      <c r="J1327" s="2"/>
      <c r="K1327" s="2"/>
      <c r="L1327" s="2"/>
      <c r="M1327" s="2"/>
      <c r="N1327" s="2">
        <v>3036</v>
      </c>
      <c r="O1327" s="2"/>
      <c r="P1327" s="1"/>
      <c r="Q1327" s="3"/>
      <c r="R1327" s="1"/>
      <c r="S1327" s="1"/>
      <c r="T1327" s="1"/>
      <c r="U1327" s="2"/>
      <c r="V1327" s="2"/>
      <c r="W1327" s="3"/>
      <c r="X1327" s="3"/>
      <c r="Y1327" s="3"/>
      <c r="Z1327" s="3"/>
      <c r="AA1327" s="3"/>
      <c r="AB1327" s="3"/>
      <c r="AC1327" s="1"/>
      <c r="AD1327" s="3"/>
      <c r="AE1327" s="1"/>
    </row>
    <row r="1328" spans="1:31" x14ac:dyDescent="0.15">
      <c r="A1328" t="s">
        <v>1507</v>
      </c>
      <c r="B1328" t="s">
        <v>1508</v>
      </c>
      <c r="C1328" t="s">
        <v>34</v>
      </c>
      <c r="D1328" t="s">
        <v>1520</v>
      </c>
      <c r="F1328" s="1"/>
      <c r="G1328" s="1"/>
      <c r="H1328" s="2"/>
      <c r="I1328" s="2"/>
      <c r="J1328" s="2"/>
      <c r="K1328" s="2"/>
      <c r="L1328" s="2"/>
      <c r="M1328" s="2"/>
      <c r="N1328" s="2">
        <v>3353</v>
      </c>
      <c r="O1328" s="2"/>
      <c r="P1328" s="1"/>
      <c r="Q1328" s="3"/>
      <c r="R1328" s="1"/>
      <c r="S1328" s="1"/>
      <c r="T1328" s="1"/>
      <c r="U1328" s="2"/>
      <c r="V1328" s="2"/>
      <c r="W1328" s="3"/>
      <c r="X1328" s="3"/>
      <c r="Y1328" s="3"/>
      <c r="Z1328" s="3"/>
      <c r="AA1328" s="3"/>
      <c r="AB1328" s="3"/>
      <c r="AC1328" s="1"/>
      <c r="AD1328" s="3"/>
      <c r="AE1328" s="1"/>
    </row>
    <row r="1329" spans="1:31" x14ac:dyDescent="0.15">
      <c r="A1329" t="s">
        <v>1507</v>
      </c>
      <c r="B1329" t="s">
        <v>1508</v>
      </c>
      <c r="C1329" t="s">
        <v>242</v>
      </c>
      <c r="D1329" t="s">
        <v>1521</v>
      </c>
      <c r="F1329" s="1"/>
      <c r="G1329" s="1"/>
      <c r="H1329" s="2"/>
      <c r="I1329" s="2"/>
      <c r="J1329" s="2"/>
      <c r="K1329" s="2"/>
      <c r="L1329" s="2"/>
      <c r="M1329" s="2"/>
      <c r="N1329" s="2">
        <v>2860</v>
      </c>
      <c r="O1329" s="2"/>
      <c r="P1329" s="1"/>
      <c r="Q1329" s="3"/>
      <c r="R1329" s="1"/>
      <c r="S1329" s="1"/>
      <c r="T1329" s="1"/>
      <c r="U1329" s="2"/>
      <c r="V1329" s="2"/>
      <c r="W1329" s="3"/>
      <c r="X1329" s="3"/>
      <c r="Y1329" s="3"/>
      <c r="Z1329" s="3"/>
      <c r="AA1329" s="3"/>
      <c r="AB1329" s="3"/>
      <c r="AC1329" s="1"/>
      <c r="AD1329" s="3"/>
      <c r="AE1329" s="1"/>
    </row>
    <row r="1330" spans="1:31" x14ac:dyDescent="0.15">
      <c r="A1330" t="s">
        <v>1507</v>
      </c>
      <c r="B1330" t="s">
        <v>1508</v>
      </c>
      <c r="C1330" t="s">
        <v>40</v>
      </c>
      <c r="D1330" t="s">
        <v>1522</v>
      </c>
      <c r="F1330" s="1"/>
      <c r="G1330" s="1"/>
      <c r="H1330" s="2"/>
      <c r="I1330" s="2"/>
      <c r="J1330" s="2"/>
      <c r="K1330" s="2"/>
      <c r="L1330" s="2"/>
      <c r="M1330" s="2"/>
      <c r="N1330" s="2">
        <v>3311</v>
      </c>
      <c r="O1330" s="2"/>
      <c r="P1330" s="1"/>
      <c r="Q1330" s="3"/>
      <c r="R1330" s="1"/>
      <c r="S1330" s="1"/>
      <c r="T1330" s="1"/>
      <c r="U1330" s="2"/>
      <c r="V1330" s="2"/>
      <c r="W1330" s="3"/>
      <c r="X1330" s="3"/>
      <c r="Y1330" s="3"/>
      <c r="Z1330" s="3"/>
      <c r="AA1330" s="3"/>
      <c r="AB1330" s="3"/>
      <c r="AC1330" s="1"/>
      <c r="AD1330" s="3"/>
      <c r="AE1330" s="1"/>
    </row>
    <row r="1331" spans="1:31" x14ac:dyDescent="0.15">
      <c r="A1331" t="s">
        <v>1507</v>
      </c>
      <c r="B1331" t="s">
        <v>1508</v>
      </c>
      <c r="C1331" t="s">
        <v>249</v>
      </c>
      <c r="D1331" t="s">
        <v>1523</v>
      </c>
      <c r="F1331" s="1"/>
      <c r="G1331" s="1"/>
      <c r="H1331" s="2"/>
      <c r="I1331" s="2"/>
      <c r="J1331" s="2"/>
      <c r="K1331" s="2"/>
      <c r="L1331" s="2"/>
      <c r="M1331" s="2"/>
      <c r="N1331" s="2">
        <v>3828</v>
      </c>
      <c r="O1331" s="2"/>
      <c r="P1331" s="1"/>
      <c r="Q1331" s="3"/>
      <c r="R1331" s="1"/>
      <c r="S1331" s="1"/>
      <c r="T1331" s="1"/>
      <c r="U1331" s="2"/>
      <c r="V1331" s="2"/>
      <c r="W1331" s="3"/>
      <c r="X1331" s="3"/>
      <c r="Y1331" s="3"/>
      <c r="Z1331" s="3"/>
      <c r="AA1331" s="3"/>
      <c r="AB1331" s="3"/>
      <c r="AC1331" s="1"/>
      <c r="AD1331" s="3"/>
      <c r="AE1331" s="1"/>
    </row>
    <row r="1332" spans="1:31" x14ac:dyDescent="0.15">
      <c r="A1332" t="s">
        <v>1507</v>
      </c>
      <c r="B1332" t="s">
        <v>1508</v>
      </c>
      <c r="C1332" t="s">
        <v>50</v>
      </c>
      <c r="D1332" t="s">
        <v>1524</v>
      </c>
      <c r="F1332" s="1"/>
      <c r="G1332" s="1"/>
      <c r="H1332" s="2"/>
      <c r="I1332" s="2"/>
      <c r="J1332" s="2"/>
      <c r="K1332" s="2"/>
      <c r="L1332" s="2"/>
      <c r="M1332" s="2"/>
      <c r="N1332" s="2">
        <v>2640</v>
      </c>
      <c r="O1332" s="2"/>
      <c r="P1332" s="1"/>
      <c r="Q1332" s="3"/>
      <c r="R1332" s="1"/>
      <c r="S1332" s="1"/>
      <c r="T1332" s="1"/>
      <c r="U1332" s="2"/>
      <c r="V1332" s="2"/>
      <c r="W1332" s="3"/>
      <c r="X1332" s="3"/>
      <c r="Y1332" s="3"/>
      <c r="Z1332" s="3"/>
      <c r="AA1332" s="3"/>
      <c r="AB1332" s="3"/>
      <c r="AC1332" s="1"/>
      <c r="AD1332" s="3"/>
      <c r="AE1332" s="1"/>
    </row>
    <row r="1333" spans="1:31" x14ac:dyDescent="0.15">
      <c r="A1333" t="s">
        <v>1507</v>
      </c>
      <c r="B1333" t="s">
        <v>1508</v>
      </c>
      <c r="C1333" t="s">
        <v>52</v>
      </c>
      <c r="D1333" t="s">
        <v>1525</v>
      </c>
      <c r="F1333" s="1"/>
      <c r="G1333" s="1"/>
      <c r="H1333" s="2"/>
      <c r="I1333" s="2"/>
      <c r="J1333" s="2"/>
      <c r="K1333" s="2"/>
      <c r="L1333" s="2"/>
      <c r="M1333" s="2"/>
      <c r="N1333" s="2">
        <v>2460</v>
      </c>
      <c r="O1333" s="2"/>
      <c r="P1333" s="1"/>
      <c r="Q1333" s="3"/>
      <c r="R1333" s="1"/>
      <c r="S1333" s="1"/>
      <c r="T1333" s="1"/>
      <c r="U1333" s="2"/>
      <c r="V1333" s="2"/>
      <c r="W1333" s="3"/>
      <c r="X1333" s="3"/>
      <c r="Y1333" s="3"/>
      <c r="Z1333" s="3"/>
      <c r="AA1333" s="3"/>
      <c r="AB1333" s="3"/>
      <c r="AC1333" s="1"/>
      <c r="AD1333" s="3"/>
      <c r="AE1333" s="1"/>
    </row>
    <row r="1334" spans="1:31" x14ac:dyDescent="0.15">
      <c r="A1334" t="s">
        <v>1507</v>
      </c>
      <c r="B1334" t="s">
        <v>1508</v>
      </c>
      <c r="C1334" t="s">
        <v>54</v>
      </c>
      <c r="D1334" t="s">
        <v>1526</v>
      </c>
      <c r="F1334" s="1"/>
      <c r="G1334" s="1"/>
      <c r="H1334" s="2"/>
      <c r="I1334" s="2"/>
      <c r="J1334" s="2"/>
      <c r="K1334" s="2"/>
      <c r="L1334" s="2"/>
      <c r="M1334" s="2"/>
      <c r="N1334" s="2">
        <v>3014</v>
      </c>
      <c r="O1334" s="2"/>
      <c r="P1334" s="1"/>
      <c r="Q1334" s="3"/>
      <c r="R1334" s="1"/>
      <c r="S1334" s="1"/>
      <c r="T1334" s="1"/>
      <c r="U1334" s="2"/>
      <c r="V1334" s="2"/>
      <c r="W1334" s="3"/>
      <c r="X1334" s="3"/>
      <c r="Y1334" s="3"/>
      <c r="Z1334" s="3"/>
      <c r="AA1334" s="3"/>
      <c r="AB1334" s="3"/>
      <c r="AC1334" s="1"/>
      <c r="AD1334" s="3"/>
      <c r="AE1334" s="1"/>
    </row>
    <row r="1335" spans="1:31" x14ac:dyDescent="0.15">
      <c r="A1335" t="s">
        <v>1507</v>
      </c>
      <c r="B1335" t="s">
        <v>1508</v>
      </c>
      <c r="C1335" t="s">
        <v>56</v>
      </c>
      <c r="D1335" t="s">
        <v>1527</v>
      </c>
      <c r="F1335" s="1"/>
      <c r="G1335" s="1"/>
      <c r="H1335" s="2"/>
      <c r="I1335" s="2"/>
      <c r="J1335" s="2"/>
      <c r="K1335" s="2"/>
      <c r="L1335" s="2"/>
      <c r="M1335" s="2"/>
      <c r="N1335" s="2">
        <v>3630</v>
      </c>
      <c r="O1335" s="2"/>
      <c r="P1335" s="1"/>
      <c r="Q1335" s="3"/>
      <c r="R1335" s="1"/>
      <c r="S1335" s="1"/>
      <c r="T1335" s="1"/>
      <c r="U1335" s="2"/>
      <c r="V1335" s="2"/>
      <c r="W1335" s="3"/>
      <c r="X1335" s="3"/>
      <c r="Y1335" s="3"/>
      <c r="Z1335" s="3"/>
      <c r="AA1335" s="3"/>
      <c r="AB1335" s="3"/>
      <c r="AC1335" s="1"/>
      <c r="AD1335" s="3"/>
      <c r="AE1335" s="1"/>
    </row>
    <row r="1336" spans="1:31" x14ac:dyDescent="0.15">
      <c r="A1336" t="s">
        <v>1507</v>
      </c>
      <c r="B1336" t="s">
        <v>1508</v>
      </c>
      <c r="C1336" t="s">
        <v>58</v>
      </c>
      <c r="D1336" t="s">
        <v>1528</v>
      </c>
      <c r="F1336" s="1"/>
      <c r="G1336" s="1"/>
      <c r="H1336" s="2"/>
      <c r="I1336" s="2"/>
      <c r="J1336" s="2"/>
      <c r="K1336" s="2"/>
      <c r="L1336" s="2"/>
      <c r="M1336" s="2"/>
      <c r="N1336" s="2">
        <v>3146</v>
      </c>
      <c r="O1336" s="2"/>
      <c r="P1336" s="1"/>
      <c r="Q1336" s="3"/>
      <c r="R1336" s="1"/>
      <c r="S1336" s="1"/>
      <c r="T1336" s="1"/>
      <c r="U1336" s="2"/>
      <c r="V1336" s="2"/>
      <c r="W1336" s="3"/>
      <c r="X1336" s="3"/>
      <c r="Y1336" s="3"/>
      <c r="Z1336" s="3"/>
      <c r="AA1336" s="3"/>
      <c r="AB1336" s="3"/>
      <c r="AC1336" s="1"/>
      <c r="AD1336" s="3"/>
      <c r="AE1336" s="1"/>
    </row>
    <row r="1337" spans="1:31" x14ac:dyDescent="0.15">
      <c r="A1337" t="s">
        <v>1529</v>
      </c>
      <c r="B1337" t="s">
        <v>1530</v>
      </c>
      <c r="C1337" t="s">
        <v>10</v>
      </c>
      <c r="D1337" t="s">
        <v>1531</v>
      </c>
      <c r="F1337" s="1"/>
      <c r="G1337" s="1"/>
      <c r="H1337" s="2"/>
      <c r="I1337" s="2"/>
      <c r="J1337" s="2"/>
      <c r="K1337" s="2"/>
      <c r="L1337" s="2"/>
      <c r="M1337" s="2"/>
      <c r="N1337" s="2">
        <v>2585</v>
      </c>
      <c r="O1337" s="2"/>
      <c r="P1337" s="1"/>
      <c r="Q1337" s="3"/>
      <c r="R1337" s="1"/>
      <c r="S1337" s="1"/>
      <c r="T1337" s="1"/>
      <c r="U1337" s="2"/>
      <c r="V1337" s="2"/>
      <c r="W1337" s="3"/>
      <c r="X1337" s="3"/>
      <c r="Y1337" s="3"/>
      <c r="Z1337" s="3"/>
      <c r="AA1337" s="3"/>
      <c r="AB1337" s="3"/>
      <c r="AC1337" s="1"/>
      <c r="AD1337" s="3"/>
      <c r="AE1337" s="1"/>
    </row>
    <row r="1338" spans="1:31" x14ac:dyDescent="0.15">
      <c r="A1338" t="s">
        <v>1529</v>
      </c>
      <c r="B1338" t="s">
        <v>1530</v>
      </c>
      <c r="C1338" t="s">
        <v>12</v>
      </c>
      <c r="D1338" t="s">
        <v>1532</v>
      </c>
      <c r="F1338" s="1"/>
      <c r="G1338" s="1"/>
      <c r="H1338" s="2"/>
      <c r="I1338" s="2"/>
      <c r="J1338" s="2"/>
      <c r="K1338" s="2"/>
      <c r="L1338" s="2"/>
      <c r="M1338" s="2"/>
      <c r="N1338" s="2">
        <v>2805</v>
      </c>
      <c r="O1338" s="2"/>
      <c r="P1338" s="1"/>
      <c r="Q1338" s="3"/>
      <c r="R1338" s="1"/>
      <c r="S1338" s="1"/>
      <c r="T1338" s="1"/>
      <c r="U1338" s="2"/>
      <c r="V1338" s="2"/>
      <c r="W1338" s="3"/>
      <c r="X1338" s="3"/>
      <c r="Y1338" s="3"/>
      <c r="Z1338" s="3"/>
      <c r="AA1338" s="3"/>
      <c r="AB1338" s="3"/>
      <c r="AC1338" s="1"/>
      <c r="AD1338" s="3"/>
      <c r="AE1338" s="1"/>
    </row>
    <row r="1339" spans="1:31" x14ac:dyDescent="0.15">
      <c r="A1339" t="s">
        <v>1529</v>
      </c>
      <c r="B1339" t="s">
        <v>1530</v>
      </c>
      <c r="C1339" t="s">
        <v>14</v>
      </c>
      <c r="D1339" t="s">
        <v>1533</v>
      </c>
      <c r="F1339" s="1"/>
      <c r="G1339" s="1"/>
      <c r="H1339" s="2"/>
      <c r="I1339" s="2"/>
      <c r="J1339" s="2"/>
      <c r="K1339" s="2"/>
      <c r="L1339" s="2"/>
      <c r="M1339" s="2"/>
      <c r="N1339" s="2">
        <v>2860</v>
      </c>
      <c r="O1339" s="2"/>
      <c r="P1339" s="1"/>
      <c r="Q1339" s="3"/>
      <c r="R1339" s="1"/>
      <c r="S1339" s="1"/>
      <c r="T1339" s="1"/>
      <c r="U1339" s="2"/>
      <c r="V1339" s="2"/>
      <c r="W1339" s="3"/>
      <c r="X1339" s="3"/>
      <c r="Y1339" s="3"/>
      <c r="Z1339" s="3"/>
      <c r="AA1339" s="3"/>
      <c r="AB1339" s="3"/>
      <c r="AC1339" s="1"/>
      <c r="AD1339" s="3"/>
      <c r="AE1339" s="1"/>
    </row>
    <row r="1340" spans="1:31" x14ac:dyDescent="0.15">
      <c r="A1340" t="s">
        <v>1529</v>
      </c>
      <c r="B1340" t="s">
        <v>1530</v>
      </c>
      <c r="C1340" t="s">
        <v>20</v>
      </c>
      <c r="D1340" t="s">
        <v>1534</v>
      </c>
      <c r="F1340" s="1"/>
      <c r="G1340" s="1"/>
      <c r="H1340" s="2"/>
      <c r="I1340" s="2"/>
      <c r="J1340" s="2"/>
      <c r="K1340" s="2"/>
      <c r="L1340" s="2"/>
      <c r="M1340" s="2"/>
      <c r="N1340" s="2">
        <v>1760</v>
      </c>
      <c r="O1340" s="2"/>
      <c r="P1340" s="1"/>
      <c r="Q1340" s="3"/>
      <c r="R1340" s="1"/>
      <c r="S1340" s="1"/>
      <c r="T1340" s="1"/>
      <c r="U1340" s="2"/>
      <c r="V1340" s="2"/>
      <c r="W1340" s="3"/>
      <c r="X1340" s="3"/>
      <c r="Y1340" s="3"/>
      <c r="Z1340" s="3"/>
      <c r="AA1340" s="3"/>
      <c r="AB1340" s="3"/>
      <c r="AC1340" s="1"/>
      <c r="AD1340" s="3"/>
      <c r="AE1340" s="1"/>
    </row>
    <row r="1341" spans="1:31" x14ac:dyDescent="0.15">
      <c r="A1341" t="s">
        <v>1529</v>
      </c>
      <c r="B1341" t="s">
        <v>1530</v>
      </c>
      <c r="C1341" t="s">
        <v>22</v>
      </c>
      <c r="D1341" t="s">
        <v>1535</v>
      </c>
      <c r="F1341" s="1"/>
      <c r="G1341" s="1"/>
      <c r="H1341" s="2"/>
      <c r="I1341" s="2"/>
      <c r="J1341" s="2"/>
      <c r="K1341" s="2"/>
      <c r="L1341" s="2"/>
      <c r="M1341" s="2"/>
      <c r="N1341" s="2">
        <v>2695</v>
      </c>
      <c r="O1341" s="2"/>
      <c r="P1341" s="1"/>
      <c r="Q1341" s="3"/>
      <c r="R1341" s="1"/>
      <c r="S1341" s="1"/>
      <c r="T1341" s="1"/>
      <c r="U1341" s="2"/>
      <c r="V1341" s="2"/>
      <c r="W1341" s="3"/>
      <c r="X1341" s="3"/>
      <c r="Y1341" s="3"/>
      <c r="Z1341" s="3"/>
      <c r="AA1341" s="3"/>
      <c r="AB1341" s="3"/>
      <c r="AC1341" s="1"/>
      <c r="AD1341" s="3"/>
      <c r="AE1341" s="1"/>
    </row>
    <row r="1342" spans="1:31" x14ac:dyDescent="0.15">
      <c r="A1342" t="s">
        <v>1529</v>
      </c>
      <c r="B1342" t="s">
        <v>1530</v>
      </c>
      <c r="C1342" t="s">
        <v>24</v>
      </c>
      <c r="D1342" t="s">
        <v>1536</v>
      </c>
      <c r="F1342" s="1"/>
      <c r="G1342" s="1"/>
      <c r="H1342" s="2"/>
      <c r="I1342" s="2"/>
      <c r="J1342" s="2"/>
      <c r="K1342" s="2"/>
      <c r="L1342" s="2"/>
      <c r="M1342" s="2"/>
      <c r="N1342" s="2">
        <v>2640</v>
      </c>
      <c r="O1342" s="2"/>
      <c r="P1342" s="1"/>
      <c r="Q1342" s="3"/>
      <c r="R1342" s="1"/>
      <c r="S1342" s="1"/>
      <c r="T1342" s="1"/>
      <c r="U1342" s="2"/>
      <c r="V1342" s="2"/>
      <c r="W1342" s="3"/>
      <c r="X1342" s="3"/>
      <c r="Y1342" s="3"/>
      <c r="Z1342" s="3"/>
      <c r="AA1342" s="3"/>
      <c r="AB1342" s="3"/>
      <c r="AC1342" s="1"/>
      <c r="AD1342" s="3"/>
      <c r="AE1342" s="1"/>
    </row>
    <row r="1343" spans="1:31" x14ac:dyDescent="0.15">
      <c r="A1343" t="s">
        <v>1529</v>
      </c>
      <c r="B1343" t="s">
        <v>1530</v>
      </c>
      <c r="C1343" t="s">
        <v>26</v>
      </c>
      <c r="D1343" t="s">
        <v>1537</v>
      </c>
      <c r="F1343" s="1"/>
      <c r="G1343" s="1"/>
      <c r="H1343" s="2"/>
      <c r="I1343" s="2"/>
      <c r="J1343" s="2"/>
      <c r="K1343" s="2"/>
      <c r="L1343" s="2"/>
      <c r="M1343" s="2"/>
      <c r="N1343" s="2">
        <v>3254</v>
      </c>
      <c r="O1343" s="2"/>
      <c r="P1343" s="1"/>
      <c r="Q1343" s="3"/>
      <c r="R1343" s="1"/>
      <c r="S1343" s="1"/>
      <c r="T1343" s="1"/>
      <c r="U1343" s="2"/>
      <c r="V1343" s="2"/>
      <c r="W1343" s="3"/>
      <c r="X1343" s="3"/>
      <c r="Y1343" s="3"/>
      <c r="Z1343" s="3"/>
      <c r="AA1343" s="3"/>
      <c r="AB1343" s="3"/>
      <c r="AC1343" s="1"/>
      <c r="AD1343" s="3"/>
      <c r="AE1343" s="1"/>
    </row>
    <row r="1344" spans="1:31" x14ac:dyDescent="0.15">
      <c r="A1344" t="s">
        <v>1529</v>
      </c>
      <c r="B1344" t="s">
        <v>1530</v>
      </c>
      <c r="C1344" t="s">
        <v>28</v>
      </c>
      <c r="D1344" t="s">
        <v>1538</v>
      </c>
      <c r="F1344" s="1"/>
      <c r="G1344" s="1"/>
      <c r="H1344" s="2"/>
      <c r="I1344" s="2"/>
      <c r="J1344" s="2"/>
      <c r="K1344" s="2"/>
      <c r="L1344" s="2"/>
      <c r="M1344" s="2"/>
      <c r="N1344" s="2">
        <v>2200</v>
      </c>
      <c r="O1344" s="2"/>
      <c r="P1344" s="1"/>
      <c r="Q1344" s="3"/>
      <c r="R1344" s="1"/>
      <c r="S1344" s="1"/>
      <c r="T1344" s="1"/>
      <c r="U1344" s="2"/>
      <c r="V1344" s="2"/>
      <c r="W1344" s="3"/>
      <c r="X1344" s="3"/>
      <c r="Y1344" s="3"/>
      <c r="Z1344" s="3"/>
      <c r="AA1344" s="3"/>
      <c r="AB1344" s="3"/>
      <c r="AC1344" s="1"/>
      <c r="AD1344" s="3"/>
      <c r="AE1344" s="1"/>
    </row>
    <row r="1345" spans="1:31" x14ac:dyDescent="0.15">
      <c r="A1345" t="s">
        <v>1529</v>
      </c>
      <c r="B1345" t="s">
        <v>1530</v>
      </c>
      <c r="C1345" t="s">
        <v>30</v>
      </c>
      <c r="D1345" t="s">
        <v>1539</v>
      </c>
      <c r="F1345" s="1"/>
      <c r="G1345" s="1"/>
      <c r="H1345" s="2"/>
      <c r="I1345" s="2"/>
      <c r="J1345" s="2"/>
      <c r="K1345" s="2"/>
      <c r="L1345" s="2"/>
      <c r="M1345" s="2"/>
      <c r="N1345" s="2">
        <v>2420</v>
      </c>
      <c r="O1345" s="2"/>
      <c r="P1345" s="1"/>
      <c r="Q1345" s="3"/>
      <c r="R1345" s="1"/>
      <c r="S1345" s="1"/>
      <c r="T1345" s="1"/>
      <c r="U1345" s="2"/>
      <c r="V1345" s="2"/>
      <c r="W1345" s="3"/>
      <c r="X1345" s="3"/>
      <c r="Y1345" s="3"/>
      <c r="Z1345" s="3"/>
      <c r="AA1345" s="3"/>
      <c r="AB1345" s="3"/>
      <c r="AC1345" s="1"/>
      <c r="AD1345" s="3"/>
      <c r="AE1345" s="1"/>
    </row>
    <row r="1346" spans="1:31" x14ac:dyDescent="0.15">
      <c r="A1346" t="s">
        <v>1529</v>
      </c>
      <c r="B1346" t="s">
        <v>1530</v>
      </c>
      <c r="C1346" t="s">
        <v>242</v>
      </c>
      <c r="D1346" t="s">
        <v>1540</v>
      </c>
      <c r="F1346" s="1"/>
      <c r="G1346" s="1"/>
      <c r="H1346" s="2"/>
      <c r="I1346" s="2"/>
      <c r="J1346" s="2"/>
      <c r="K1346" s="2"/>
      <c r="L1346" s="2"/>
      <c r="M1346" s="2"/>
      <c r="N1346" s="2">
        <v>4620</v>
      </c>
      <c r="O1346" s="2"/>
      <c r="P1346" s="1"/>
      <c r="Q1346" s="3"/>
      <c r="R1346" s="1"/>
      <c r="S1346" s="1"/>
      <c r="T1346" s="1"/>
      <c r="U1346" s="2"/>
      <c r="V1346" s="2"/>
      <c r="W1346" s="3"/>
      <c r="X1346" s="3"/>
      <c r="Y1346" s="3"/>
      <c r="Z1346" s="3"/>
      <c r="AA1346" s="3"/>
      <c r="AB1346" s="3"/>
      <c r="AC1346" s="1"/>
      <c r="AD1346" s="3"/>
      <c r="AE1346" s="1"/>
    </row>
    <row r="1347" spans="1:31" x14ac:dyDescent="0.15">
      <c r="A1347" t="s">
        <v>1529</v>
      </c>
      <c r="B1347" t="s">
        <v>1530</v>
      </c>
      <c r="C1347" t="s">
        <v>36</v>
      </c>
      <c r="D1347" t="s">
        <v>1541</v>
      </c>
      <c r="F1347" s="1"/>
      <c r="G1347" s="1"/>
      <c r="H1347" s="2"/>
      <c r="I1347" s="2"/>
      <c r="J1347" s="2"/>
      <c r="K1347" s="2"/>
      <c r="L1347" s="2"/>
      <c r="M1347" s="2"/>
      <c r="N1347" s="2">
        <v>2904</v>
      </c>
      <c r="O1347" s="2"/>
      <c r="P1347" s="1"/>
      <c r="Q1347" s="3"/>
      <c r="R1347" s="1"/>
      <c r="S1347" s="1"/>
      <c r="T1347" s="1"/>
      <c r="U1347" s="2"/>
      <c r="V1347" s="2"/>
      <c r="W1347" s="3"/>
      <c r="X1347" s="3"/>
      <c r="Y1347" s="3"/>
      <c r="Z1347" s="3"/>
      <c r="AA1347" s="3"/>
      <c r="AB1347" s="3"/>
      <c r="AC1347" s="1"/>
      <c r="AD1347" s="3"/>
      <c r="AE1347" s="1"/>
    </row>
    <row r="1348" spans="1:31" x14ac:dyDescent="0.15">
      <c r="A1348" t="s">
        <v>1529</v>
      </c>
      <c r="B1348" t="s">
        <v>1530</v>
      </c>
      <c r="C1348" t="s">
        <v>44</v>
      </c>
      <c r="D1348" t="s">
        <v>1542</v>
      </c>
      <c r="F1348" s="1"/>
      <c r="G1348" s="1"/>
      <c r="H1348" s="2"/>
      <c r="I1348" s="2"/>
      <c r="J1348" s="2"/>
      <c r="K1348" s="2"/>
      <c r="L1348" s="2"/>
      <c r="M1348" s="2"/>
      <c r="N1348" s="2">
        <v>2850</v>
      </c>
      <c r="O1348" s="2"/>
      <c r="P1348" s="1"/>
      <c r="Q1348" s="3"/>
      <c r="R1348" s="1"/>
      <c r="S1348" s="1"/>
      <c r="T1348" s="1"/>
      <c r="U1348" s="2"/>
      <c r="V1348" s="2"/>
      <c r="W1348" s="3"/>
      <c r="X1348" s="3"/>
      <c r="Y1348" s="3"/>
      <c r="Z1348" s="3"/>
      <c r="AA1348" s="3"/>
      <c r="AB1348" s="3"/>
      <c r="AC1348" s="1"/>
      <c r="AD1348" s="3"/>
      <c r="AE1348" s="1"/>
    </row>
    <row r="1349" spans="1:31" x14ac:dyDescent="0.15">
      <c r="A1349" t="s">
        <v>1529</v>
      </c>
      <c r="B1349" t="s">
        <v>1530</v>
      </c>
      <c r="C1349" t="s">
        <v>249</v>
      </c>
      <c r="D1349" t="s">
        <v>1543</v>
      </c>
      <c r="F1349" s="1"/>
      <c r="G1349" s="1"/>
      <c r="H1349" s="2"/>
      <c r="I1349" s="2"/>
      <c r="J1349" s="2"/>
      <c r="K1349" s="2"/>
      <c r="L1349" s="2"/>
      <c r="M1349" s="2"/>
      <c r="N1349" s="2">
        <v>4202</v>
      </c>
      <c r="O1349" s="2"/>
      <c r="P1349" s="1"/>
      <c r="Q1349" s="3"/>
      <c r="R1349" s="1"/>
      <c r="S1349" s="1"/>
      <c r="T1349" s="1"/>
      <c r="U1349" s="2"/>
      <c r="V1349" s="2"/>
      <c r="W1349" s="3"/>
      <c r="X1349" s="3"/>
      <c r="Y1349" s="3"/>
      <c r="Z1349" s="3"/>
      <c r="AA1349" s="3"/>
      <c r="AB1349" s="3"/>
      <c r="AC1349" s="1"/>
      <c r="AD1349" s="3"/>
      <c r="AE1349" s="1"/>
    </row>
    <row r="1350" spans="1:31" x14ac:dyDescent="0.15">
      <c r="A1350" t="s">
        <v>1529</v>
      </c>
      <c r="B1350" t="s">
        <v>1530</v>
      </c>
      <c r="C1350" t="s">
        <v>50</v>
      </c>
      <c r="D1350" t="s">
        <v>1544</v>
      </c>
      <c r="F1350" s="1"/>
      <c r="G1350" s="1"/>
      <c r="H1350" s="2"/>
      <c r="I1350" s="2"/>
      <c r="J1350" s="2"/>
      <c r="K1350" s="2"/>
      <c r="L1350" s="2"/>
      <c r="M1350" s="2"/>
      <c r="N1350" s="2">
        <v>2882</v>
      </c>
      <c r="O1350" s="2"/>
      <c r="P1350" s="1"/>
      <c r="Q1350" s="3"/>
      <c r="R1350" s="1"/>
      <c r="S1350" s="1"/>
      <c r="T1350" s="1"/>
      <c r="U1350" s="2"/>
      <c r="V1350" s="2"/>
      <c r="W1350" s="3"/>
      <c r="X1350" s="3"/>
      <c r="Y1350" s="3"/>
      <c r="Z1350" s="3"/>
      <c r="AA1350" s="3"/>
      <c r="AB1350" s="3"/>
      <c r="AC1350" s="1"/>
      <c r="AD1350" s="3"/>
      <c r="AE1350" s="1"/>
    </row>
    <row r="1351" spans="1:31" x14ac:dyDescent="0.15">
      <c r="A1351" t="s">
        <v>1529</v>
      </c>
      <c r="B1351" t="s">
        <v>1530</v>
      </c>
      <c r="C1351" t="s">
        <v>52</v>
      </c>
      <c r="D1351" t="s">
        <v>1545</v>
      </c>
      <c r="F1351" s="1"/>
      <c r="G1351" s="1"/>
      <c r="H1351" s="2"/>
      <c r="I1351" s="2"/>
      <c r="J1351" s="2"/>
      <c r="K1351" s="2"/>
      <c r="L1351" s="2"/>
      <c r="M1351" s="2"/>
      <c r="N1351" s="2">
        <v>3090</v>
      </c>
      <c r="O1351" s="2"/>
      <c r="P1351" s="1"/>
      <c r="Q1351" s="3"/>
      <c r="R1351" s="1"/>
      <c r="S1351" s="1"/>
      <c r="T1351" s="1"/>
      <c r="U1351" s="2"/>
      <c r="V1351" s="2"/>
      <c r="W1351" s="3"/>
      <c r="X1351" s="3"/>
      <c r="Y1351" s="3"/>
      <c r="Z1351" s="3"/>
      <c r="AA1351" s="3"/>
      <c r="AB1351" s="3"/>
      <c r="AC1351" s="1"/>
      <c r="AD1351" s="3"/>
      <c r="AE1351" s="1"/>
    </row>
    <row r="1352" spans="1:31" x14ac:dyDescent="0.15">
      <c r="A1352" t="s">
        <v>1529</v>
      </c>
      <c r="B1352" t="s">
        <v>1530</v>
      </c>
      <c r="C1352" t="s">
        <v>54</v>
      </c>
      <c r="D1352" t="s">
        <v>1546</v>
      </c>
      <c r="F1352" s="1"/>
      <c r="G1352" s="1"/>
      <c r="H1352" s="2"/>
      <c r="I1352" s="2"/>
      <c r="J1352" s="2"/>
      <c r="K1352" s="2"/>
      <c r="L1352" s="2"/>
      <c r="M1352" s="2"/>
      <c r="N1352" s="2">
        <v>3630</v>
      </c>
      <c r="O1352" s="2"/>
      <c r="P1352" s="1"/>
      <c r="Q1352" s="3"/>
      <c r="R1352" s="1"/>
      <c r="S1352" s="1"/>
      <c r="T1352" s="1"/>
      <c r="U1352" s="2"/>
      <c r="V1352" s="2"/>
      <c r="W1352" s="3"/>
      <c r="X1352" s="3"/>
      <c r="Y1352" s="3"/>
      <c r="Z1352" s="3"/>
      <c r="AA1352" s="3"/>
      <c r="AB1352" s="3"/>
      <c r="AC1352" s="1"/>
      <c r="AD1352" s="3"/>
      <c r="AE1352" s="1"/>
    </row>
    <row r="1353" spans="1:31" x14ac:dyDescent="0.15">
      <c r="A1353" t="s">
        <v>1529</v>
      </c>
      <c r="B1353" t="s">
        <v>1530</v>
      </c>
      <c r="C1353" t="s">
        <v>56</v>
      </c>
      <c r="D1353" t="s">
        <v>1547</v>
      </c>
      <c r="F1353" s="1"/>
      <c r="G1353" s="1"/>
      <c r="H1353" s="2"/>
      <c r="I1353" s="2"/>
      <c r="J1353" s="2"/>
      <c r="K1353" s="2"/>
      <c r="L1353" s="2"/>
      <c r="M1353" s="2"/>
      <c r="N1353" s="2">
        <v>1980</v>
      </c>
      <c r="O1353" s="2"/>
      <c r="P1353" s="1"/>
      <c r="Q1353" s="3"/>
      <c r="R1353" s="1"/>
      <c r="S1353" s="1"/>
      <c r="T1353" s="1"/>
      <c r="U1353" s="2"/>
      <c r="V1353" s="2"/>
      <c r="W1353" s="3"/>
      <c r="X1353" s="3"/>
      <c r="Y1353" s="3"/>
      <c r="Z1353" s="3"/>
      <c r="AA1353" s="3"/>
      <c r="AB1353" s="3"/>
      <c r="AC1353" s="1"/>
      <c r="AD1353" s="3"/>
      <c r="AE1353" s="1"/>
    </row>
    <row r="1354" spans="1:31" x14ac:dyDescent="0.15">
      <c r="A1354" t="s">
        <v>1529</v>
      </c>
      <c r="B1354" t="s">
        <v>1530</v>
      </c>
      <c r="C1354" t="s">
        <v>60</v>
      </c>
      <c r="D1354" t="s">
        <v>1548</v>
      </c>
      <c r="F1354" s="1"/>
      <c r="G1354" s="1"/>
      <c r="H1354" s="2"/>
      <c r="I1354" s="2"/>
      <c r="J1354" s="2"/>
      <c r="K1354" s="2"/>
      <c r="L1354" s="2"/>
      <c r="M1354" s="2"/>
      <c r="N1354" s="2">
        <v>2827</v>
      </c>
      <c r="O1354" s="2"/>
      <c r="P1354" s="1"/>
      <c r="Q1354" s="3"/>
      <c r="R1354" s="1"/>
      <c r="S1354" s="1"/>
      <c r="T1354" s="1"/>
      <c r="U1354" s="2"/>
      <c r="V1354" s="2"/>
      <c r="W1354" s="3"/>
      <c r="X1354" s="3"/>
      <c r="Y1354" s="3"/>
      <c r="Z1354" s="3"/>
      <c r="AA1354" s="3"/>
      <c r="AB1354" s="3"/>
      <c r="AC1354" s="1"/>
      <c r="AD1354" s="3"/>
      <c r="AE1354" s="1"/>
    </row>
    <row r="1355" spans="1:31" x14ac:dyDescent="0.15">
      <c r="A1355" t="s">
        <v>1529</v>
      </c>
      <c r="B1355" t="s">
        <v>1530</v>
      </c>
      <c r="C1355" t="s">
        <v>62</v>
      </c>
      <c r="D1355" t="s">
        <v>1549</v>
      </c>
      <c r="F1355" s="1"/>
      <c r="G1355" s="1"/>
      <c r="H1355" s="2"/>
      <c r="I1355" s="2"/>
      <c r="J1355" s="2"/>
      <c r="K1355" s="2"/>
      <c r="L1355" s="2"/>
      <c r="M1355" s="2"/>
      <c r="N1355" s="2">
        <v>1980</v>
      </c>
      <c r="O1355" s="2"/>
      <c r="P1355" s="1"/>
      <c r="Q1355" s="3"/>
      <c r="R1355" s="1"/>
      <c r="S1355" s="1"/>
      <c r="T1355" s="1"/>
      <c r="U1355" s="2"/>
      <c r="V1355" s="2"/>
      <c r="W1355" s="3"/>
      <c r="X1355" s="3"/>
      <c r="Y1355" s="3"/>
      <c r="Z1355" s="3"/>
      <c r="AA1355" s="3"/>
      <c r="AB1355" s="3"/>
      <c r="AC1355" s="1"/>
      <c r="AD1355" s="3"/>
      <c r="AE1355" s="1"/>
    </row>
    <row r="1356" spans="1:31" x14ac:dyDescent="0.15">
      <c r="A1356" t="s">
        <v>1529</v>
      </c>
      <c r="B1356" t="s">
        <v>1530</v>
      </c>
      <c r="C1356" t="s">
        <v>66</v>
      </c>
      <c r="D1356" t="s">
        <v>1550</v>
      </c>
      <c r="F1356" s="1"/>
      <c r="G1356" s="1"/>
      <c r="H1356" s="2"/>
      <c r="I1356" s="2"/>
      <c r="J1356" s="2"/>
      <c r="K1356" s="2"/>
      <c r="L1356" s="2"/>
      <c r="M1356" s="2"/>
      <c r="N1356" s="2">
        <v>3135</v>
      </c>
      <c r="O1356" s="2"/>
      <c r="P1356" s="1"/>
      <c r="Q1356" s="3"/>
      <c r="R1356" s="1"/>
      <c r="S1356" s="1"/>
      <c r="T1356" s="1"/>
      <c r="U1356" s="2"/>
      <c r="V1356" s="2"/>
      <c r="W1356" s="3"/>
      <c r="X1356" s="3"/>
      <c r="Y1356" s="3"/>
      <c r="Z1356" s="3"/>
      <c r="AA1356" s="3"/>
      <c r="AB1356" s="3"/>
      <c r="AC1356" s="1"/>
      <c r="AD1356" s="3"/>
      <c r="AE1356" s="1"/>
    </row>
    <row r="1357" spans="1:31" x14ac:dyDescent="0.15">
      <c r="A1357" t="s">
        <v>1529</v>
      </c>
      <c r="B1357" t="s">
        <v>1530</v>
      </c>
      <c r="C1357" t="s">
        <v>68</v>
      </c>
      <c r="D1357" t="s">
        <v>1551</v>
      </c>
      <c r="F1357" s="1"/>
      <c r="G1357" s="1"/>
      <c r="H1357" s="2"/>
      <c r="I1357" s="2"/>
      <c r="J1357" s="2"/>
      <c r="K1357" s="2"/>
      <c r="L1357" s="2"/>
      <c r="M1357" s="2"/>
      <c r="N1357" s="2">
        <v>2420</v>
      </c>
      <c r="O1357" s="2"/>
      <c r="P1357" s="1"/>
      <c r="Q1357" s="3"/>
      <c r="R1357" s="1"/>
      <c r="S1357" s="1"/>
      <c r="T1357" s="1"/>
      <c r="U1357" s="2"/>
      <c r="V1357" s="2"/>
      <c r="W1357" s="3"/>
      <c r="X1357" s="3"/>
      <c r="Y1357" s="3"/>
      <c r="Z1357" s="3"/>
      <c r="AA1357" s="3"/>
      <c r="AB1357" s="3"/>
      <c r="AC1357" s="1"/>
      <c r="AD1357" s="3"/>
      <c r="AE1357" s="1"/>
    </row>
    <row r="1358" spans="1:31" x14ac:dyDescent="0.15">
      <c r="A1358" t="s">
        <v>1529</v>
      </c>
      <c r="B1358" t="s">
        <v>1530</v>
      </c>
      <c r="C1358" t="s">
        <v>74</v>
      </c>
      <c r="D1358" t="s">
        <v>1552</v>
      </c>
      <c r="F1358" s="1"/>
      <c r="G1358" s="1"/>
      <c r="H1358" s="2"/>
      <c r="I1358" s="2"/>
      <c r="J1358" s="2"/>
      <c r="K1358" s="2"/>
      <c r="L1358" s="2"/>
      <c r="M1358" s="2"/>
      <c r="N1358" s="2">
        <v>2970</v>
      </c>
      <c r="O1358" s="2"/>
      <c r="P1358" s="1"/>
      <c r="Q1358" s="3"/>
      <c r="R1358" s="1"/>
      <c r="S1358" s="1"/>
      <c r="T1358" s="1"/>
      <c r="U1358" s="2"/>
      <c r="V1358" s="2"/>
      <c r="W1358" s="3"/>
      <c r="X1358" s="3"/>
      <c r="Y1358" s="3"/>
      <c r="Z1358" s="3"/>
      <c r="AA1358" s="3"/>
      <c r="AB1358" s="3"/>
      <c r="AC1358" s="1"/>
      <c r="AD1358" s="3"/>
      <c r="AE1358" s="1"/>
    </row>
    <row r="1359" spans="1:31" x14ac:dyDescent="0.15">
      <c r="A1359" t="s">
        <v>1529</v>
      </c>
      <c r="B1359" t="s">
        <v>1530</v>
      </c>
      <c r="C1359" t="s">
        <v>257</v>
      </c>
      <c r="D1359" t="s">
        <v>1553</v>
      </c>
      <c r="F1359" s="1"/>
      <c r="G1359" s="1"/>
      <c r="H1359" s="2"/>
      <c r="I1359" s="2"/>
      <c r="J1359" s="2"/>
      <c r="K1359" s="2"/>
      <c r="L1359" s="2"/>
      <c r="M1359" s="2"/>
      <c r="N1359" s="2">
        <v>4895</v>
      </c>
      <c r="O1359" s="2"/>
      <c r="P1359" s="1"/>
      <c r="Q1359" s="3"/>
      <c r="R1359" s="1"/>
      <c r="S1359" s="1"/>
      <c r="T1359" s="1"/>
      <c r="U1359" s="2"/>
      <c r="V1359" s="2"/>
      <c r="W1359" s="3"/>
      <c r="X1359" s="3"/>
      <c r="Y1359" s="3"/>
      <c r="Z1359" s="3"/>
      <c r="AA1359" s="3"/>
      <c r="AB1359" s="3"/>
      <c r="AC1359" s="1"/>
      <c r="AD1359" s="3"/>
      <c r="AE1359" s="1"/>
    </row>
    <row r="1360" spans="1:31" x14ac:dyDescent="0.15">
      <c r="A1360" t="s">
        <v>1529</v>
      </c>
      <c r="B1360" t="s">
        <v>1530</v>
      </c>
      <c r="C1360" t="s">
        <v>84</v>
      </c>
      <c r="D1360" t="s">
        <v>1554</v>
      </c>
      <c r="F1360" s="1"/>
      <c r="G1360" s="1"/>
      <c r="H1360" s="2"/>
      <c r="I1360" s="2"/>
      <c r="J1360" s="2"/>
      <c r="K1360" s="2"/>
      <c r="L1360" s="2"/>
      <c r="M1360" s="2"/>
      <c r="N1360" s="2">
        <v>4675</v>
      </c>
      <c r="O1360" s="2"/>
      <c r="P1360" s="1"/>
      <c r="Q1360" s="3"/>
      <c r="R1360" s="1"/>
      <c r="S1360" s="1"/>
      <c r="T1360" s="1"/>
      <c r="U1360" s="2"/>
      <c r="V1360" s="2"/>
      <c r="W1360" s="3"/>
      <c r="X1360" s="3"/>
      <c r="Y1360" s="3"/>
      <c r="Z1360" s="3"/>
      <c r="AA1360" s="3"/>
      <c r="AB1360" s="3"/>
      <c r="AC1360" s="1"/>
      <c r="AD1360" s="3"/>
      <c r="AE1360" s="1"/>
    </row>
    <row r="1361" spans="1:31" x14ac:dyDescent="0.15">
      <c r="A1361" t="s">
        <v>1529</v>
      </c>
      <c r="B1361" t="s">
        <v>1530</v>
      </c>
      <c r="C1361" t="s">
        <v>435</v>
      </c>
      <c r="D1361" t="s">
        <v>1555</v>
      </c>
      <c r="F1361" s="1"/>
      <c r="G1361" s="1"/>
      <c r="H1361" s="2"/>
      <c r="I1361" s="2"/>
      <c r="J1361" s="2"/>
      <c r="K1361" s="2"/>
      <c r="L1361" s="2"/>
      <c r="M1361" s="2"/>
      <c r="N1361" s="2">
        <v>5115</v>
      </c>
      <c r="O1361" s="2"/>
      <c r="P1361" s="1"/>
      <c r="Q1361" s="3"/>
      <c r="R1361" s="1"/>
      <c r="S1361" s="1"/>
      <c r="T1361" s="1"/>
      <c r="U1361" s="2"/>
      <c r="V1361" s="2"/>
      <c r="W1361" s="3"/>
      <c r="X1361" s="3"/>
      <c r="Y1361" s="3"/>
      <c r="Z1361" s="3"/>
      <c r="AA1361" s="3"/>
      <c r="AB1361" s="3"/>
      <c r="AC1361" s="1"/>
      <c r="AD1361" s="3"/>
      <c r="AE1361" s="1"/>
    </row>
    <row r="1362" spans="1:31" x14ac:dyDescent="0.15">
      <c r="A1362" t="s">
        <v>1529</v>
      </c>
      <c r="B1362" t="s">
        <v>1530</v>
      </c>
      <c r="C1362" t="s">
        <v>88</v>
      </c>
      <c r="D1362" t="s">
        <v>1556</v>
      </c>
      <c r="F1362" s="1"/>
      <c r="G1362" s="1"/>
      <c r="H1362" s="2"/>
      <c r="I1362" s="2"/>
      <c r="J1362" s="2"/>
      <c r="K1362" s="2"/>
      <c r="L1362" s="2"/>
      <c r="M1362" s="2"/>
      <c r="N1362" s="2">
        <v>2860</v>
      </c>
      <c r="O1362" s="2"/>
      <c r="P1362" s="1"/>
      <c r="Q1362" s="3"/>
      <c r="R1362" s="1"/>
      <c r="S1362" s="1"/>
      <c r="T1362" s="1"/>
      <c r="U1362" s="2"/>
      <c r="V1362" s="2"/>
      <c r="W1362" s="3"/>
      <c r="X1362" s="3"/>
      <c r="Y1362" s="3"/>
      <c r="Z1362" s="3"/>
      <c r="AA1362" s="3"/>
      <c r="AB1362" s="3"/>
      <c r="AC1362" s="1"/>
      <c r="AD1362" s="3"/>
      <c r="AE1362" s="1"/>
    </row>
    <row r="1363" spans="1:31" x14ac:dyDescent="0.15">
      <c r="A1363" t="s">
        <v>1529</v>
      </c>
      <c r="B1363" t="s">
        <v>1530</v>
      </c>
      <c r="C1363" t="s">
        <v>90</v>
      </c>
      <c r="D1363" t="s">
        <v>1557</v>
      </c>
      <c r="F1363" s="1"/>
      <c r="G1363" s="1"/>
      <c r="H1363" s="2"/>
      <c r="I1363" s="2"/>
      <c r="J1363" s="2"/>
      <c r="K1363" s="2"/>
      <c r="L1363" s="2"/>
      <c r="M1363" s="2"/>
      <c r="N1363" s="2">
        <v>3179</v>
      </c>
      <c r="O1363" s="2"/>
      <c r="P1363" s="1"/>
      <c r="Q1363" s="3"/>
      <c r="R1363" s="1"/>
      <c r="S1363" s="1"/>
      <c r="T1363" s="1"/>
      <c r="U1363" s="2"/>
      <c r="V1363" s="2"/>
      <c r="W1363" s="3"/>
      <c r="X1363" s="3"/>
      <c r="Y1363" s="3"/>
      <c r="Z1363" s="3"/>
      <c r="AA1363" s="3"/>
      <c r="AB1363" s="3"/>
      <c r="AC1363" s="1"/>
      <c r="AD1363" s="3"/>
      <c r="AE1363" s="1"/>
    </row>
    <row r="1364" spans="1:31" x14ac:dyDescent="0.15">
      <c r="A1364" t="s">
        <v>1529</v>
      </c>
      <c r="B1364" t="s">
        <v>1530</v>
      </c>
      <c r="C1364" t="s">
        <v>392</v>
      </c>
      <c r="D1364" t="s">
        <v>1558</v>
      </c>
      <c r="F1364" s="1"/>
      <c r="G1364" s="1"/>
      <c r="H1364" s="2"/>
      <c r="I1364" s="2"/>
      <c r="J1364" s="2"/>
      <c r="K1364" s="2"/>
      <c r="L1364" s="2"/>
      <c r="M1364" s="2"/>
      <c r="N1364" s="2">
        <v>2629</v>
      </c>
      <c r="O1364" s="2"/>
      <c r="P1364" s="1"/>
      <c r="Q1364" s="3"/>
      <c r="R1364" s="1"/>
      <c r="S1364" s="1"/>
      <c r="T1364" s="1"/>
      <c r="U1364" s="2"/>
      <c r="V1364" s="2"/>
      <c r="W1364" s="3"/>
      <c r="X1364" s="3"/>
      <c r="Y1364" s="3"/>
      <c r="Z1364" s="3"/>
      <c r="AA1364" s="3"/>
      <c r="AB1364" s="3"/>
      <c r="AC1364" s="1"/>
      <c r="AD1364" s="3"/>
      <c r="AE1364" s="1"/>
    </row>
    <row r="1365" spans="1:31" x14ac:dyDescent="0.15">
      <c r="A1365" t="s">
        <v>1529</v>
      </c>
      <c r="B1365" t="s">
        <v>1530</v>
      </c>
      <c r="C1365" t="s">
        <v>488</v>
      </c>
      <c r="D1365" t="s">
        <v>1559</v>
      </c>
      <c r="F1365" s="1"/>
      <c r="G1365" s="1"/>
      <c r="H1365" s="2"/>
      <c r="I1365" s="2"/>
      <c r="J1365" s="2"/>
      <c r="K1365" s="2"/>
      <c r="L1365" s="2"/>
      <c r="M1365" s="2"/>
      <c r="N1365" s="2">
        <v>2530</v>
      </c>
      <c r="O1365" s="2"/>
      <c r="P1365" s="1"/>
      <c r="Q1365" s="3"/>
      <c r="R1365" s="1"/>
      <c r="S1365" s="1"/>
      <c r="T1365" s="1"/>
      <c r="U1365" s="2"/>
      <c r="V1365" s="2"/>
      <c r="W1365" s="3"/>
      <c r="X1365" s="3"/>
      <c r="Y1365" s="3"/>
      <c r="Z1365" s="3"/>
      <c r="AA1365" s="3"/>
      <c r="AB1365" s="3"/>
      <c r="AC1365" s="1"/>
      <c r="AD1365" s="3"/>
      <c r="AE1365" s="1"/>
    </row>
    <row r="1366" spans="1:31" x14ac:dyDescent="0.15">
      <c r="A1366" t="s">
        <v>1529</v>
      </c>
      <c r="B1366" t="s">
        <v>1530</v>
      </c>
      <c r="C1366" t="s">
        <v>94</v>
      </c>
      <c r="D1366" t="s">
        <v>1560</v>
      </c>
      <c r="F1366" s="1"/>
      <c r="G1366" s="1"/>
      <c r="H1366" s="2"/>
      <c r="I1366" s="2"/>
      <c r="J1366" s="2"/>
      <c r="K1366" s="2"/>
      <c r="L1366" s="2"/>
      <c r="M1366" s="2"/>
      <c r="N1366" s="2">
        <v>2860</v>
      </c>
      <c r="O1366" s="2"/>
      <c r="P1366" s="1"/>
      <c r="Q1366" s="3"/>
      <c r="R1366" s="1"/>
      <c r="S1366" s="1"/>
      <c r="T1366" s="1"/>
      <c r="U1366" s="2"/>
      <c r="V1366" s="2"/>
      <c r="W1366" s="3"/>
      <c r="X1366" s="3"/>
      <c r="Y1366" s="3"/>
      <c r="Z1366" s="3"/>
      <c r="AA1366" s="3"/>
      <c r="AB1366" s="3"/>
      <c r="AC1366" s="1"/>
      <c r="AD1366" s="3"/>
      <c r="AE1366" s="1"/>
    </row>
    <row r="1367" spans="1:31" x14ac:dyDescent="0.15">
      <c r="A1367" t="s">
        <v>1529</v>
      </c>
      <c r="B1367" t="s">
        <v>1530</v>
      </c>
      <c r="C1367" t="s">
        <v>96</v>
      </c>
      <c r="D1367" t="s">
        <v>1561</v>
      </c>
      <c r="F1367" s="1"/>
      <c r="G1367" s="1"/>
      <c r="H1367" s="2"/>
      <c r="I1367" s="2"/>
      <c r="J1367" s="2"/>
      <c r="K1367" s="2"/>
      <c r="L1367" s="2"/>
      <c r="M1367" s="2"/>
      <c r="N1367" s="2">
        <v>2310</v>
      </c>
      <c r="O1367" s="2"/>
      <c r="P1367" s="1"/>
      <c r="Q1367" s="3"/>
      <c r="R1367" s="1"/>
      <c r="S1367" s="1"/>
      <c r="T1367" s="1"/>
      <c r="U1367" s="2"/>
      <c r="V1367" s="2"/>
      <c r="W1367" s="3"/>
      <c r="X1367" s="3"/>
      <c r="Y1367" s="3"/>
      <c r="Z1367" s="3"/>
      <c r="AA1367" s="3"/>
      <c r="AB1367" s="3"/>
      <c r="AC1367" s="1"/>
      <c r="AD1367" s="3"/>
      <c r="AE1367" s="1"/>
    </row>
    <row r="1368" spans="1:31" x14ac:dyDescent="0.15">
      <c r="A1368" t="s">
        <v>1529</v>
      </c>
      <c r="B1368" t="s">
        <v>1530</v>
      </c>
      <c r="C1368" t="s">
        <v>100</v>
      </c>
      <c r="D1368" t="s">
        <v>1562</v>
      </c>
      <c r="F1368" s="1"/>
      <c r="G1368" s="1"/>
      <c r="H1368" s="2"/>
      <c r="I1368" s="2"/>
      <c r="J1368" s="2"/>
      <c r="K1368" s="2"/>
      <c r="L1368" s="2"/>
      <c r="M1368" s="2"/>
      <c r="N1368" s="2">
        <v>3520</v>
      </c>
      <c r="O1368" s="2"/>
      <c r="P1368" s="1"/>
      <c r="Q1368" s="3"/>
      <c r="R1368" s="1"/>
      <c r="S1368" s="1"/>
      <c r="T1368" s="1"/>
      <c r="U1368" s="2"/>
      <c r="V1368" s="2"/>
      <c r="W1368" s="3"/>
      <c r="X1368" s="3"/>
      <c r="Y1368" s="3"/>
      <c r="Z1368" s="3"/>
      <c r="AA1368" s="3"/>
      <c r="AB1368" s="3"/>
      <c r="AC1368" s="1"/>
      <c r="AD1368" s="3"/>
      <c r="AE1368" s="1"/>
    </row>
    <row r="1369" spans="1:31" x14ac:dyDescent="0.15">
      <c r="A1369" t="s">
        <v>1529</v>
      </c>
      <c r="B1369" t="s">
        <v>1530</v>
      </c>
      <c r="C1369" t="s">
        <v>102</v>
      </c>
      <c r="D1369" t="s">
        <v>1563</v>
      </c>
      <c r="F1369" s="1"/>
      <c r="G1369" s="1"/>
      <c r="H1369" s="2"/>
      <c r="I1369" s="2"/>
      <c r="J1369" s="2"/>
      <c r="K1369" s="2"/>
      <c r="L1369" s="2"/>
      <c r="M1369" s="2"/>
      <c r="N1369" s="2">
        <v>3564</v>
      </c>
      <c r="O1369" s="2"/>
      <c r="P1369" s="1"/>
      <c r="Q1369" s="3"/>
      <c r="R1369" s="1"/>
      <c r="S1369" s="1"/>
      <c r="T1369" s="1"/>
      <c r="U1369" s="2"/>
      <c r="V1369" s="2"/>
      <c r="W1369" s="3"/>
      <c r="X1369" s="3"/>
      <c r="Y1369" s="3"/>
      <c r="Z1369" s="3"/>
      <c r="AA1369" s="3"/>
      <c r="AB1369" s="3"/>
      <c r="AC1369" s="1"/>
      <c r="AD1369" s="3"/>
      <c r="AE1369" s="1"/>
    </row>
    <row r="1370" spans="1:31" x14ac:dyDescent="0.15">
      <c r="A1370" t="s">
        <v>1529</v>
      </c>
      <c r="B1370" t="s">
        <v>1530</v>
      </c>
      <c r="C1370" t="s">
        <v>104</v>
      </c>
      <c r="D1370" t="s">
        <v>1564</v>
      </c>
      <c r="F1370" s="1"/>
      <c r="G1370" s="1"/>
      <c r="H1370" s="2"/>
      <c r="I1370" s="2"/>
      <c r="J1370" s="2"/>
      <c r="K1370" s="2"/>
      <c r="L1370" s="2"/>
      <c r="M1370" s="2"/>
      <c r="N1370" s="2">
        <v>3280</v>
      </c>
      <c r="O1370" s="2"/>
      <c r="P1370" s="1"/>
      <c r="Q1370" s="3"/>
      <c r="R1370" s="1"/>
      <c r="S1370" s="1"/>
      <c r="T1370" s="1"/>
      <c r="U1370" s="2"/>
      <c r="V1370" s="2"/>
      <c r="W1370" s="3"/>
      <c r="X1370" s="3"/>
      <c r="Y1370" s="3"/>
      <c r="Z1370" s="3"/>
      <c r="AA1370" s="3"/>
      <c r="AB1370" s="3"/>
      <c r="AC1370" s="1"/>
      <c r="AD1370" s="3"/>
      <c r="AE1370" s="1"/>
    </row>
    <row r="1371" spans="1:31" x14ac:dyDescent="0.15">
      <c r="A1371" t="s">
        <v>1529</v>
      </c>
      <c r="B1371" t="s">
        <v>1530</v>
      </c>
      <c r="C1371" t="s">
        <v>440</v>
      </c>
      <c r="D1371" t="s">
        <v>1565</v>
      </c>
      <c r="F1371" s="1"/>
      <c r="G1371" s="1"/>
      <c r="H1371" s="2"/>
      <c r="I1371" s="2"/>
      <c r="J1371" s="2"/>
      <c r="K1371" s="2"/>
      <c r="L1371" s="2"/>
      <c r="M1371" s="2"/>
      <c r="N1371" s="2">
        <v>1950</v>
      </c>
      <c r="O1371" s="2"/>
      <c r="P1371" s="1"/>
      <c r="Q1371" s="3"/>
      <c r="R1371" s="1"/>
      <c r="S1371" s="1"/>
      <c r="T1371" s="1"/>
      <c r="U1371" s="2"/>
      <c r="V1371" s="2"/>
      <c r="W1371" s="3"/>
      <c r="X1371" s="3"/>
      <c r="Y1371" s="3"/>
      <c r="Z1371" s="3"/>
      <c r="AA1371" s="3"/>
      <c r="AB1371" s="3"/>
      <c r="AC1371" s="1"/>
      <c r="AD1371" s="3"/>
      <c r="AE1371" s="1"/>
    </row>
    <row r="1372" spans="1:31" x14ac:dyDescent="0.15">
      <c r="A1372" t="s">
        <v>1529</v>
      </c>
      <c r="B1372" t="s">
        <v>1530</v>
      </c>
      <c r="C1372" t="s">
        <v>106</v>
      </c>
      <c r="D1372" t="s">
        <v>1566</v>
      </c>
      <c r="F1372" s="1"/>
      <c r="G1372" s="1"/>
      <c r="H1372" s="2"/>
      <c r="I1372" s="2"/>
      <c r="J1372" s="2"/>
      <c r="K1372" s="2"/>
      <c r="L1372" s="2"/>
      <c r="M1372" s="2"/>
      <c r="N1372" s="2">
        <v>3080</v>
      </c>
      <c r="O1372" s="2"/>
      <c r="P1372" s="1"/>
      <c r="Q1372" s="3"/>
      <c r="R1372" s="1"/>
      <c r="S1372" s="1"/>
      <c r="T1372" s="1"/>
      <c r="U1372" s="2"/>
      <c r="V1372" s="2"/>
      <c r="W1372" s="3"/>
      <c r="X1372" s="3"/>
      <c r="Y1372" s="3"/>
      <c r="Z1372" s="3"/>
      <c r="AA1372" s="3"/>
      <c r="AB1372" s="3"/>
      <c r="AC1372" s="1"/>
      <c r="AD1372" s="3"/>
      <c r="AE1372" s="1"/>
    </row>
    <row r="1373" spans="1:31" x14ac:dyDescent="0.15">
      <c r="A1373" t="s">
        <v>1529</v>
      </c>
      <c r="B1373" t="s">
        <v>1530</v>
      </c>
      <c r="C1373" t="s">
        <v>108</v>
      </c>
      <c r="D1373" t="s">
        <v>1567</v>
      </c>
      <c r="F1373" s="1"/>
      <c r="G1373" s="1"/>
      <c r="H1373" s="2"/>
      <c r="I1373" s="2"/>
      <c r="J1373" s="2"/>
      <c r="K1373" s="2"/>
      <c r="L1373" s="2"/>
      <c r="M1373" s="2"/>
      <c r="N1373" s="2">
        <v>3025</v>
      </c>
      <c r="O1373" s="2"/>
      <c r="P1373" s="1"/>
      <c r="Q1373" s="3"/>
      <c r="R1373" s="1"/>
      <c r="S1373" s="1"/>
      <c r="T1373" s="1"/>
      <c r="U1373" s="2"/>
      <c r="V1373" s="2"/>
      <c r="W1373" s="3"/>
      <c r="X1373" s="3"/>
      <c r="Y1373" s="3"/>
      <c r="Z1373" s="3"/>
      <c r="AA1373" s="3"/>
      <c r="AB1373" s="3"/>
      <c r="AC1373" s="1"/>
      <c r="AD1373" s="3"/>
      <c r="AE1373" s="1"/>
    </row>
    <row r="1374" spans="1:31" x14ac:dyDescent="0.15">
      <c r="A1374" t="s">
        <v>1529</v>
      </c>
      <c r="B1374" t="s">
        <v>1530</v>
      </c>
      <c r="C1374" t="s">
        <v>110</v>
      </c>
      <c r="D1374" t="s">
        <v>1568</v>
      </c>
      <c r="F1374" s="1"/>
      <c r="G1374" s="1"/>
      <c r="H1374" s="2"/>
      <c r="I1374" s="2"/>
      <c r="J1374" s="2"/>
      <c r="K1374" s="2"/>
      <c r="L1374" s="2"/>
      <c r="M1374" s="2"/>
      <c r="N1374" s="2">
        <v>2250</v>
      </c>
      <c r="O1374" s="2"/>
      <c r="P1374" s="1"/>
      <c r="Q1374" s="3"/>
      <c r="R1374" s="1"/>
      <c r="S1374" s="1"/>
      <c r="T1374" s="1"/>
      <c r="U1374" s="2"/>
      <c r="V1374" s="2"/>
      <c r="W1374" s="3"/>
      <c r="X1374" s="3"/>
      <c r="Y1374" s="3"/>
      <c r="Z1374" s="3"/>
      <c r="AA1374" s="3"/>
      <c r="AB1374" s="3"/>
      <c r="AC1374" s="1"/>
      <c r="AD1374" s="3"/>
      <c r="AE1374" s="1"/>
    </row>
    <row r="1375" spans="1:31" x14ac:dyDescent="0.15">
      <c r="A1375" t="s">
        <v>1529</v>
      </c>
      <c r="B1375" t="s">
        <v>1530</v>
      </c>
      <c r="C1375" t="s">
        <v>569</v>
      </c>
      <c r="D1375" t="s">
        <v>1569</v>
      </c>
      <c r="F1375" s="1"/>
      <c r="G1375" s="1"/>
      <c r="H1375" s="2"/>
      <c r="I1375" s="2"/>
      <c r="J1375" s="2"/>
      <c r="K1375" s="2"/>
      <c r="L1375" s="2"/>
      <c r="M1375" s="2"/>
      <c r="N1375" s="2">
        <v>2706</v>
      </c>
      <c r="O1375" s="2"/>
      <c r="P1375" s="1"/>
      <c r="Q1375" s="3"/>
      <c r="R1375" s="1"/>
      <c r="S1375" s="1"/>
      <c r="T1375" s="1"/>
      <c r="U1375" s="2"/>
      <c r="V1375" s="2"/>
      <c r="W1375" s="3"/>
      <c r="X1375" s="3"/>
      <c r="Y1375" s="3"/>
      <c r="Z1375" s="3"/>
      <c r="AA1375" s="3"/>
      <c r="AB1375" s="3"/>
      <c r="AC1375" s="1"/>
      <c r="AD1375" s="3"/>
      <c r="AE1375" s="1"/>
    </row>
    <row r="1376" spans="1:31" x14ac:dyDescent="0.15">
      <c r="A1376" t="s">
        <v>1570</v>
      </c>
      <c r="B1376" t="s">
        <v>1571</v>
      </c>
      <c r="C1376" t="s">
        <v>10</v>
      </c>
      <c r="D1376" t="s">
        <v>1572</v>
      </c>
      <c r="F1376" s="1"/>
      <c r="G1376" s="1"/>
      <c r="H1376" s="2"/>
      <c r="I1376" s="2"/>
      <c r="J1376" s="2"/>
      <c r="K1376" s="2"/>
      <c r="L1376" s="2"/>
      <c r="M1376" s="2"/>
      <c r="N1376" s="2">
        <v>3041</v>
      </c>
      <c r="O1376" s="2"/>
      <c r="P1376" s="1"/>
      <c r="Q1376" s="3"/>
      <c r="R1376" s="1"/>
      <c r="S1376" s="1"/>
      <c r="T1376" s="1"/>
      <c r="U1376" s="2"/>
      <c r="V1376" s="2"/>
      <c r="W1376" s="3"/>
      <c r="X1376" s="3"/>
      <c r="Y1376" s="3"/>
      <c r="Z1376" s="3"/>
      <c r="AA1376" s="3"/>
      <c r="AB1376" s="3"/>
      <c r="AC1376" s="1"/>
      <c r="AD1376" s="3"/>
      <c r="AE1376" s="1"/>
    </row>
    <row r="1377" spans="1:31" x14ac:dyDescent="0.15">
      <c r="A1377" t="s">
        <v>1570</v>
      </c>
      <c r="B1377" t="s">
        <v>1571</v>
      </c>
      <c r="C1377" t="s">
        <v>14</v>
      </c>
      <c r="D1377" t="s">
        <v>1573</v>
      </c>
      <c r="F1377" s="1"/>
      <c r="G1377" s="1"/>
      <c r="H1377" s="2"/>
      <c r="I1377" s="2"/>
      <c r="J1377" s="2"/>
      <c r="K1377" s="2"/>
      <c r="L1377" s="2"/>
      <c r="M1377" s="2"/>
      <c r="N1377" s="2">
        <v>3399</v>
      </c>
      <c r="O1377" s="2"/>
      <c r="P1377" s="1"/>
      <c r="Q1377" s="3"/>
      <c r="R1377" s="1"/>
      <c r="S1377" s="1"/>
      <c r="T1377" s="1"/>
      <c r="U1377" s="2"/>
      <c r="V1377" s="2"/>
      <c r="W1377" s="3"/>
      <c r="X1377" s="3"/>
      <c r="Y1377" s="3"/>
      <c r="Z1377" s="3"/>
      <c r="AA1377" s="3"/>
      <c r="AB1377" s="3"/>
      <c r="AC1377" s="1"/>
      <c r="AD1377" s="3"/>
      <c r="AE1377" s="1"/>
    </row>
    <row r="1378" spans="1:31" x14ac:dyDescent="0.15">
      <c r="A1378" t="s">
        <v>1570</v>
      </c>
      <c r="B1378" t="s">
        <v>1571</v>
      </c>
      <c r="C1378" t="s">
        <v>16</v>
      </c>
      <c r="D1378" t="s">
        <v>1574</v>
      </c>
      <c r="F1378" s="1"/>
      <c r="G1378" s="1"/>
      <c r="H1378" s="2"/>
      <c r="I1378" s="2"/>
      <c r="J1378" s="2"/>
      <c r="K1378" s="2"/>
      <c r="L1378" s="2"/>
      <c r="M1378" s="2"/>
      <c r="N1378" s="2">
        <v>3437</v>
      </c>
      <c r="O1378" s="2"/>
      <c r="P1378" s="1"/>
      <c r="Q1378" s="3"/>
      <c r="R1378" s="1"/>
      <c r="S1378" s="1"/>
      <c r="T1378" s="1"/>
      <c r="U1378" s="2"/>
      <c r="V1378" s="2"/>
      <c r="W1378" s="3"/>
      <c r="X1378" s="3"/>
      <c r="Y1378" s="3"/>
      <c r="Z1378" s="3"/>
      <c r="AA1378" s="3"/>
      <c r="AB1378" s="3"/>
      <c r="AC1378" s="1"/>
      <c r="AD1378" s="3"/>
      <c r="AE1378" s="1"/>
    </row>
    <row r="1379" spans="1:31" x14ac:dyDescent="0.15">
      <c r="A1379" t="s">
        <v>1570</v>
      </c>
      <c r="B1379" t="s">
        <v>1571</v>
      </c>
      <c r="C1379" t="s">
        <v>18</v>
      </c>
      <c r="D1379" t="s">
        <v>1575</v>
      </c>
      <c r="F1379" s="1"/>
      <c r="G1379" s="1"/>
      <c r="H1379" s="2"/>
      <c r="I1379" s="2"/>
      <c r="J1379" s="2"/>
      <c r="K1379" s="2"/>
      <c r="L1379" s="2"/>
      <c r="M1379" s="2"/>
      <c r="N1379" s="2">
        <v>3420</v>
      </c>
      <c r="O1379" s="2"/>
      <c r="P1379" s="1"/>
      <c r="Q1379" s="3"/>
      <c r="R1379" s="1"/>
      <c r="S1379" s="1"/>
      <c r="T1379" s="1"/>
      <c r="U1379" s="2"/>
      <c r="V1379" s="2"/>
      <c r="W1379" s="3"/>
      <c r="X1379" s="3"/>
      <c r="Y1379" s="3"/>
      <c r="Z1379" s="3"/>
      <c r="AA1379" s="3"/>
      <c r="AB1379" s="3"/>
      <c r="AC1379" s="1"/>
      <c r="AD1379" s="3"/>
      <c r="AE1379" s="1"/>
    </row>
    <row r="1380" spans="1:31" x14ac:dyDescent="0.15">
      <c r="A1380" t="s">
        <v>1570</v>
      </c>
      <c r="B1380" t="s">
        <v>1571</v>
      </c>
      <c r="C1380" t="s">
        <v>22</v>
      </c>
      <c r="D1380" t="s">
        <v>1576</v>
      </c>
      <c r="F1380" s="1"/>
      <c r="G1380" s="1"/>
      <c r="H1380" s="2"/>
      <c r="I1380" s="2"/>
      <c r="J1380" s="2"/>
      <c r="K1380" s="2"/>
      <c r="L1380" s="2"/>
      <c r="M1380" s="2"/>
      <c r="N1380" s="2">
        <v>2942</v>
      </c>
      <c r="O1380" s="2"/>
      <c r="P1380" s="1"/>
      <c r="Q1380" s="3"/>
      <c r="R1380" s="1"/>
      <c r="S1380" s="1"/>
      <c r="T1380" s="1"/>
      <c r="U1380" s="2"/>
      <c r="V1380" s="2"/>
      <c r="W1380" s="3"/>
      <c r="X1380" s="3"/>
      <c r="Y1380" s="3"/>
      <c r="Z1380" s="3"/>
      <c r="AA1380" s="3"/>
      <c r="AB1380" s="3"/>
      <c r="AC1380" s="1"/>
      <c r="AD1380" s="3"/>
      <c r="AE1380" s="1"/>
    </row>
    <row r="1381" spans="1:31" x14ac:dyDescent="0.15">
      <c r="A1381" t="s">
        <v>1570</v>
      </c>
      <c r="B1381" t="s">
        <v>1571</v>
      </c>
      <c r="C1381" t="s">
        <v>24</v>
      </c>
      <c r="D1381" t="s">
        <v>1577</v>
      </c>
      <c r="F1381" s="1"/>
      <c r="G1381" s="1"/>
      <c r="H1381" s="2"/>
      <c r="I1381" s="2"/>
      <c r="J1381" s="2"/>
      <c r="K1381" s="2"/>
      <c r="L1381" s="2"/>
      <c r="M1381" s="2"/>
      <c r="N1381" s="2">
        <v>3245</v>
      </c>
      <c r="O1381" s="2"/>
      <c r="P1381" s="1"/>
      <c r="Q1381" s="3"/>
      <c r="R1381" s="1"/>
      <c r="S1381" s="1"/>
      <c r="T1381" s="1"/>
      <c r="U1381" s="2"/>
      <c r="V1381" s="2"/>
      <c r="W1381" s="3"/>
      <c r="X1381" s="3"/>
      <c r="Y1381" s="3"/>
      <c r="Z1381" s="3"/>
      <c r="AA1381" s="3"/>
      <c r="AB1381" s="3"/>
      <c r="AC1381" s="1"/>
      <c r="AD1381" s="3"/>
      <c r="AE1381" s="1"/>
    </row>
    <row r="1382" spans="1:31" x14ac:dyDescent="0.15">
      <c r="A1382" t="s">
        <v>1570</v>
      </c>
      <c r="B1382" t="s">
        <v>1571</v>
      </c>
      <c r="C1382" t="s">
        <v>26</v>
      </c>
      <c r="D1382" t="s">
        <v>1578</v>
      </c>
      <c r="F1382" s="1"/>
      <c r="G1382" s="1"/>
      <c r="H1382" s="2"/>
      <c r="I1382" s="2"/>
      <c r="J1382" s="2"/>
      <c r="K1382" s="2"/>
      <c r="L1382" s="2"/>
      <c r="M1382" s="2"/>
      <c r="N1382" s="2">
        <v>3484</v>
      </c>
      <c r="O1382" s="2"/>
      <c r="P1382" s="1"/>
      <c r="Q1382" s="3"/>
      <c r="R1382" s="1"/>
      <c r="S1382" s="1"/>
      <c r="T1382" s="1"/>
      <c r="U1382" s="2"/>
      <c r="V1382" s="2"/>
      <c r="W1382" s="3"/>
      <c r="X1382" s="3"/>
      <c r="Y1382" s="3"/>
      <c r="Z1382" s="3"/>
      <c r="AA1382" s="3"/>
      <c r="AB1382" s="3"/>
      <c r="AC1382" s="1"/>
      <c r="AD1382" s="3"/>
      <c r="AE1382" s="1"/>
    </row>
    <row r="1383" spans="1:31" x14ac:dyDescent="0.15">
      <c r="A1383" t="s">
        <v>1570</v>
      </c>
      <c r="B1383" t="s">
        <v>1571</v>
      </c>
      <c r="C1383" t="s">
        <v>28</v>
      </c>
      <c r="D1383" t="s">
        <v>1579</v>
      </c>
      <c r="F1383" s="1"/>
      <c r="G1383" s="1"/>
      <c r="H1383" s="2"/>
      <c r="I1383" s="2"/>
      <c r="J1383" s="2"/>
      <c r="K1383" s="2"/>
      <c r="L1383" s="2"/>
      <c r="M1383" s="2"/>
      <c r="N1383" s="2">
        <v>1840</v>
      </c>
      <c r="O1383" s="2"/>
      <c r="P1383" s="1"/>
      <c r="Q1383" s="3"/>
      <c r="R1383" s="1"/>
      <c r="S1383" s="1"/>
      <c r="T1383" s="1"/>
      <c r="U1383" s="2"/>
      <c r="V1383" s="2"/>
      <c r="W1383" s="3"/>
      <c r="X1383" s="3"/>
      <c r="Y1383" s="3"/>
      <c r="Z1383" s="3"/>
      <c r="AA1383" s="3"/>
      <c r="AB1383" s="3"/>
      <c r="AC1383" s="1"/>
      <c r="AD1383" s="3"/>
      <c r="AE1383" s="1"/>
    </row>
    <row r="1384" spans="1:31" x14ac:dyDescent="0.15">
      <c r="A1384" t="s">
        <v>1570</v>
      </c>
      <c r="B1384" t="s">
        <v>1571</v>
      </c>
      <c r="C1384" t="s">
        <v>32</v>
      </c>
      <c r="D1384" t="s">
        <v>1580</v>
      </c>
      <c r="F1384" s="1"/>
      <c r="G1384" s="1"/>
      <c r="H1384" s="2"/>
      <c r="I1384" s="2"/>
      <c r="J1384" s="2"/>
      <c r="K1384" s="2"/>
      <c r="L1384" s="2"/>
      <c r="M1384" s="2"/>
      <c r="N1384" s="2">
        <v>3537</v>
      </c>
      <c r="O1384" s="2"/>
      <c r="P1384" s="1"/>
      <c r="Q1384" s="3"/>
      <c r="R1384" s="1"/>
      <c r="S1384" s="1"/>
      <c r="T1384" s="1"/>
      <c r="U1384" s="2"/>
      <c r="V1384" s="2"/>
      <c r="W1384" s="3"/>
      <c r="X1384" s="3"/>
      <c r="Y1384" s="3"/>
      <c r="Z1384" s="3"/>
      <c r="AA1384" s="3"/>
      <c r="AB1384" s="3"/>
      <c r="AC1384" s="1"/>
      <c r="AD1384" s="3"/>
      <c r="AE1384" s="1"/>
    </row>
    <row r="1385" spans="1:31" x14ac:dyDescent="0.15">
      <c r="A1385" t="s">
        <v>1570</v>
      </c>
      <c r="B1385" t="s">
        <v>1571</v>
      </c>
      <c r="C1385" t="s">
        <v>240</v>
      </c>
      <c r="D1385" t="s">
        <v>1581</v>
      </c>
      <c r="F1385" s="1"/>
      <c r="G1385" s="1"/>
      <c r="H1385" s="2"/>
      <c r="I1385" s="2"/>
      <c r="J1385" s="2"/>
      <c r="K1385" s="2"/>
      <c r="L1385" s="2"/>
      <c r="M1385" s="2"/>
      <c r="N1385" s="2">
        <v>3304</v>
      </c>
      <c r="O1385" s="2"/>
      <c r="P1385" s="1"/>
      <c r="Q1385" s="3"/>
      <c r="R1385" s="1"/>
      <c r="S1385" s="1"/>
      <c r="T1385" s="1"/>
      <c r="U1385" s="2"/>
      <c r="V1385" s="2"/>
      <c r="W1385" s="3"/>
      <c r="X1385" s="3"/>
      <c r="Y1385" s="3"/>
      <c r="Z1385" s="3"/>
      <c r="AA1385" s="3"/>
      <c r="AB1385" s="3"/>
      <c r="AC1385" s="1"/>
      <c r="AD1385" s="3"/>
      <c r="AE1385" s="1"/>
    </row>
    <row r="1386" spans="1:31" x14ac:dyDescent="0.15">
      <c r="A1386" t="s">
        <v>1570</v>
      </c>
      <c r="B1386" t="s">
        <v>1571</v>
      </c>
      <c r="C1386" t="s">
        <v>242</v>
      </c>
      <c r="D1386" t="s">
        <v>1582</v>
      </c>
      <c r="F1386" s="1"/>
      <c r="G1386" s="1"/>
      <c r="H1386" s="2"/>
      <c r="I1386" s="2"/>
      <c r="J1386" s="2"/>
      <c r="K1386" s="2"/>
      <c r="L1386" s="2"/>
      <c r="M1386" s="2"/>
      <c r="N1386" s="2">
        <v>3562</v>
      </c>
      <c r="O1386" s="2"/>
      <c r="P1386" s="1"/>
      <c r="Q1386" s="3"/>
      <c r="R1386" s="1"/>
      <c r="S1386" s="1"/>
      <c r="T1386" s="1"/>
      <c r="U1386" s="2"/>
      <c r="V1386" s="2"/>
      <c r="W1386" s="3"/>
      <c r="X1386" s="3"/>
      <c r="Y1386" s="3"/>
      <c r="Z1386" s="3"/>
      <c r="AA1386" s="3"/>
      <c r="AB1386" s="3"/>
      <c r="AC1386" s="1"/>
      <c r="AD1386" s="3"/>
      <c r="AE1386" s="1"/>
    </row>
    <row r="1387" spans="1:31" x14ac:dyDescent="0.15">
      <c r="A1387" t="s">
        <v>1570</v>
      </c>
      <c r="B1387" t="s">
        <v>1571</v>
      </c>
      <c r="C1387" t="s">
        <v>36</v>
      </c>
      <c r="D1387" t="s">
        <v>1583</v>
      </c>
      <c r="F1387" s="1"/>
      <c r="G1387" s="1"/>
      <c r="H1387" s="2"/>
      <c r="I1387" s="2"/>
      <c r="J1387" s="2"/>
      <c r="K1387" s="2"/>
      <c r="L1387" s="2"/>
      <c r="M1387" s="2"/>
      <c r="N1387" s="2">
        <v>2612</v>
      </c>
      <c r="O1387" s="2"/>
      <c r="P1387" s="1"/>
      <c r="Q1387" s="3"/>
      <c r="R1387" s="1"/>
      <c r="S1387" s="1"/>
      <c r="T1387" s="1"/>
      <c r="U1387" s="2"/>
      <c r="V1387" s="2"/>
      <c r="W1387" s="3"/>
      <c r="X1387" s="3"/>
      <c r="Y1387" s="3"/>
      <c r="Z1387" s="3"/>
      <c r="AA1387" s="3"/>
      <c r="AB1387" s="3"/>
      <c r="AC1387" s="1"/>
      <c r="AD1387" s="3"/>
      <c r="AE1387" s="1"/>
    </row>
    <row r="1388" spans="1:31" x14ac:dyDescent="0.15">
      <c r="A1388" t="s">
        <v>1570</v>
      </c>
      <c r="B1388" t="s">
        <v>1571</v>
      </c>
      <c r="C1388" t="s">
        <v>38</v>
      </c>
      <c r="D1388" t="s">
        <v>1584</v>
      </c>
      <c r="F1388" s="1"/>
      <c r="G1388" s="1"/>
      <c r="H1388" s="2"/>
      <c r="I1388" s="2"/>
      <c r="J1388" s="2"/>
      <c r="K1388" s="2"/>
      <c r="L1388" s="2"/>
      <c r="M1388" s="2"/>
      <c r="N1388" s="2">
        <v>3977</v>
      </c>
      <c r="O1388" s="2"/>
      <c r="P1388" s="1"/>
      <c r="Q1388" s="3"/>
      <c r="R1388" s="1"/>
      <c r="S1388" s="1"/>
      <c r="T1388" s="1"/>
      <c r="U1388" s="2"/>
      <c r="V1388" s="2"/>
      <c r="W1388" s="3"/>
      <c r="X1388" s="3"/>
      <c r="Y1388" s="3"/>
      <c r="Z1388" s="3"/>
      <c r="AA1388" s="3"/>
      <c r="AB1388" s="3"/>
      <c r="AC1388" s="1"/>
      <c r="AD1388" s="3"/>
      <c r="AE1388" s="1"/>
    </row>
    <row r="1389" spans="1:31" x14ac:dyDescent="0.15">
      <c r="A1389" t="s">
        <v>1570</v>
      </c>
      <c r="B1389" t="s">
        <v>1571</v>
      </c>
      <c r="C1389" t="s">
        <v>42</v>
      </c>
      <c r="D1389" t="s">
        <v>1585</v>
      </c>
      <c r="F1389" s="1"/>
      <c r="G1389" s="1"/>
      <c r="H1389" s="2"/>
      <c r="I1389" s="2"/>
      <c r="J1389" s="2"/>
      <c r="K1389" s="2"/>
      <c r="L1389" s="2"/>
      <c r="M1389" s="2"/>
      <c r="N1389" s="2">
        <v>3730</v>
      </c>
      <c r="O1389" s="2"/>
      <c r="P1389" s="1"/>
      <c r="Q1389" s="3"/>
      <c r="R1389" s="1"/>
      <c r="S1389" s="1"/>
      <c r="T1389" s="1"/>
      <c r="U1389" s="2"/>
      <c r="V1389" s="2"/>
      <c r="W1389" s="3"/>
      <c r="X1389" s="3"/>
      <c r="Y1389" s="3"/>
      <c r="Z1389" s="3"/>
      <c r="AA1389" s="3"/>
      <c r="AB1389" s="3"/>
      <c r="AC1389" s="1"/>
      <c r="AD1389" s="3"/>
      <c r="AE1389" s="1"/>
    </row>
    <row r="1390" spans="1:31" x14ac:dyDescent="0.15">
      <c r="A1390" t="s">
        <v>1570</v>
      </c>
      <c r="B1390" t="s">
        <v>1571</v>
      </c>
      <c r="C1390" t="s">
        <v>44</v>
      </c>
      <c r="D1390" t="s">
        <v>1586</v>
      </c>
      <c r="F1390" s="1"/>
      <c r="G1390" s="1"/>
      <c r="H1390" s="2"/>
      <c r="I1390" s="2"/>
      <c r="J1390" s="2"/>
      <c r="K1390" s="2"/>
      <c r="L1390" s="2"/>
      <c r="M1390" s="2"/>
      <c r="N1390" s="2">
        <v>3550</v>
      </c>
      <c r="O1390" s="2"/>
      <c r="P1390" s="1"/>
      <c r="Q1390" s="3"/>
      <c r="R1390" s="1"/>
      <c r="S1390" s="1"/>
      <c r="T1390" s="1"/>
      <c r="U1390" s="2"/>
      <c r="V1390" s="2"/>
      <c r="W1390" s="3"/>
      <c r="X1390" s="3"/>
      <c r="Y1390" s="3"/>
      <c r="Z1390" s="3"/>
      <c r="AA1390" s="3"/>
      <c r="AB1390" s="3"/>
      <c r="AC1390" s="1"/>
      <c r="AD1390" s="3"/>
      <c r="AE1390" s="1"/>
    </row>
    <row r="1391" spans="1:31" x14ac:dyDescent="0.15">
      <c r="A1391" t="s">
        <v>1570</v>
      </c>
      <c r="B1391" t="s">
        <v>1571</v>
      </c>
      <c r="C1391" t="s">
        <v>46</v>
      </c>
      <c r="D1391" t="s">
        <v>1587</v>
      </c>
      <c r="F1391" s="1"/>
      <c r="G1391" s="1"/>
      <c r="H1391" s="2"/>
      <c r="I1391" s="2"/>
      <c r="J1391" s="2"/>
      <c r="K1391" s="2"/>
      <c r="L1391" s="2"/>
      <c r="M1391" s="2"/>
      <c r="N1391" s="2">
        <v>5017</v>
      </c>
      <c r="O1391" s="2"/>
      <c r="P1391" s="1"/>
      <c r="Q1391" s="3"/>
      <c r="R1391" s="1"/>
      <c r="S1391" s="1"/>
      <c r="T1391" s="1"/>
      <c r="U1391" s="2"/>
      <c r="V1391" s="2"/>
      <c r="W1391" s="3"/>
      <c r="X1391" s="3"/>
      <c r="Y1391" s="3"/>
      <c r="Z1391" s="3"/>
      <c r="AA1391" s="3"/>
      <c r="AB1391" s="3"/>
      <c r="AC1391" s="1"/>
      <c r="AD1391" s="3"/>
      <c r="AE1391" s="1"/>
    </row>
    <row r="1392" spans="1:31" x14ac:dyDescent="0.15">
      <c r="A1392" t="s">
        <v>1570</v>
      </c>
      <c r="B1392" t="s">
        <v>1571</v>
      </c>
      <c r="C1392" t="s">
        <v>48</v>
      </c>
      <c r="D1392" t="s">
        <v>1588</v>
      </c>
      <c r="F1392" s="1"/>
      <c r="G1392" s="1"/>
      <c r="H1392" s="2"/>
      <c r="I1392" s="2"/>
      <c r="J1392" s="2"/>
      <c r="K1392" s="2"/>
      <c r="L1392" s="2"/>
      <c r="M1392" s="2"/>
      <c r="N1392" s="2">
        <v>3762</v>
      </c>
      <c r="O1392" s="2"/>
      <c r="P1392" s="1"/>
      <c r="Q1392" s="3"/>
      <c r="R1392" s="1"/>
      <c r="S1392" s="1"/>
      <c r="T1392" s="1"/>
      <c r="U1392" s="2"/>
      <c r="V1392" s="2"/>
      <c r="W1392" s="3"/>
      <c r="X1392" s="3"/>
      <c r="Y1392" s="3"/>
      <c r="Z1392" s="3"/>
      <c r="AA1392" s="3"/>
      <c r="AB1392" s="3"/>
      <c r="AC1392" s="1"/>
      <c r="AD1392" s="3"/>
      <c r="AE1392" s="1"/>
    </row>
    <row r="1393" spans="1:91" x14ac:dyDescent="0.15">
      <c r="A1393" t="s">
        <v>1570</v>
      </c>
      <c r="B1393" t="s">
        <v>1571</v>
      </c>
      <c r="C1393" t="s">
        <v>50</v>
      </c>
      <c r="D1393" t="s">
        <v>1589</v>
      </c>
      <c r="F1393" s="1"/>
      <c r="G1393" s="1"/>
      <c r="H1393" s="2"/>
      <c r="I1393" s="2"/>
      <c r="J1393" s="2"/>
      <c r="K1393" s="2"/>
      <c r="L1393" s="2"/>
      <c r="M1393" s="2"/>
      <c r="N1393" s="2">
        <v>3557</v>
      </c>
      <c r="O1393" s="2"/>
      <c r="P1393" s="1"/>
      <c r="Q1393" s="3"/>
      <c r="R1393" s="1"/>
      <c r="S1393" s="1"/>
      <c r="T1393" s="1"/>
      <c r="U1393" s="2"/>
      <c r="V1393" s="2"/>
      <c r="W1393" s="3"/>
      <c r="X1393" s="3"/>
      <c r="Y1393" s="3"/>
      <c r="Z1393" s="3"/>
      <c r="AA1393" s="3"/>
      <c r="AB1393" s="3"/>
      <c r="AC1393" s="1"/>
      <c r="AD1393" s="3"/>
      <c r="AE1393" s="1"/>
    </row>
    <row r="1394" spans="1:91" x14ac:dyDescent="0.15">
      <c r="A1394" t="s">
        <v>1570</v>
      </c>
      <c r="B1394" t="s">
        <v>1571</v>
      </c>
      <c r="C1394" t="s">
        <v>202</v>
      </c>
      <c r="D1394" t="s">
        <v>1590</v>
      </c>
      <c r="F1394" s="1"/>
      <c r="G1394" s="1"/>
      <c r="H1394" s="2"/>
      <c r="I1394" s="2"/>
      <c r="J1394" s="2"/>
      <c r="K1394" s="2"/>
      <c r="L1394" s="2"/>
      <c r="M1394" s="2"/>
      <c r="N1394" s="2">
        <v>3201</v>
      </c>
      <c r="O1394" s="2"/>
      <c r="P1394" s="1"/>
      <c r="Q1394" s="3"/>
      <c r="R1394" s="1"/>
      <c r="S1394" s="1"/>
      <c r="T1394" s="1"/>
      <c r="U1394" s="2"/>
      <c r="V1394" s="2"/>
      <c r="W1394" s="3"/>
      <c r="X1394" s="3"/>
      <c r="Y1394" s="3"/>
      <c r="Z1394" s="3"/>
      <c r="AA1394" s="3"/>
      <c r="AB1394" s="3"/>
      <c r="AC1394" s="1"/>
      <c r="AD1394" s="3"/>
      <c r="AE1394" s="1"/>
    </row>
    <row r="1395" spans="1:91" x14ac:dyDescent="0.15">
      <c r="A1395" t="s">
        <v>1570</v>
      </c>
      <c r="B1395" t="s">
        <v>1571</v>
      </c>
      <c r="C1395" t="s">
        <v>58</v>
      </c>
      <c r="D1395" t="s">
        <v>1591</v>
      </c>
      <c r="F1395" s="1"/>
      <c r="G1395" s="1"/>
      <c r="H1395" s="2"/>
      <c r="I1395" s="2"/>
      <c r="J1395" s="2"/>
      <c r="K1395" s="2"/>
      <c r="L1395" s="2"/>
      <c r="M1395" s="2"/>
      <c r="N1395" s="2">
        <v>3533</v>
      </c>
      <c r="O1395" s="2"/>
      <c r="P1395" s="1"/>
      <c r="Q1395" s="3"/>
      <c r="R1395" s="1"/>
      <c r="S1395" s="1"/>
      <c r="T1395" s="1"/>
      <c r="U1395" s="2"/>
      <c r="V1395" s="2"/>
      <c r="W1395" s="3"/>
      <c r="X1395" s="3"/>
      <c r="Y1395" s="3"/>
      <c r="Z1395" s="3"/>
      <c r="AA1395" s="3"/>
      <c r="AB1395" s="3"/>
      <c r="AC1395" s="1"/>
      <c r="AD1395" s="3"/>
      <c r="AE1395" s="1"/>
    </row>
    <row r="1396" spans="1:91" x14ac:dyDescent="0.15">
      <c r="A1396" t="s">
        <v>1570</v>
      </c>
      <c r="B1396" t="s">
        <v>1571</v>
      </c>
      <c r="C1396" t="s">
        <v>253</v>
      </c>
      <c r="D1396" t="s">
        <v>1592</v>
      </c>
      <c r="F1396" s="1"/>
      <c r="G1396" s="1"/>
      <c r="H1396" s="2"/>
      <c r="I1396" s="2"/>
      <c r="J1396" s="2"/>
      <c r="K1396" s="2"/>
      <c r="L1396" s="2"/>
      <c r="M1396" s="2"/>
      <c r="N1396" s="2">
        <v>2827</v>
      </c>
      <c r="O1396" s="2"/>
      <c r="P1396" s="1"/>
      <c r="Q1396" s="3"/>
      <c r="R1396" s="1"/>
      <c r="S1396" s="1"/>
      <c r="T1396" s="1"/>
      <c r="U1396" s="2"/>
      <c r="V1396" s="2"/>
      <c r="W1396" s="3"/>
      <c r="X1396" s="3"/>
      <c r="Y1396" s="3"/>
      <c r="Z1396" s="3"/>
      <c r="AA1396" s="3"/>
      <c r="AB1396" s="3"/>
      <c r="AC1396" s="1"/>
      <c r="AD1396" s="3"/>
      <c r="AE1396" s="1"/>
    </row>
    <row r="1397" spans="1:91" x14ac:dyDescent="0.15">
      <c r="A1397" t="s">
        <v>1570</v>
      </c>
      <c r="B1397" t="s">
        <v>1571</v>
      </c>
      <c r="C1397" t="s">
        <v>62</v>
      </c>
      <c r="D1397" t="s">
        <v>1593</v>
      </c>
      <c r="F1397" s="1"/>
      <c r="G1397" s="1"/>
      <c r="H1397" s="2"/>
      <c r="I1397" s="2"/>
      <c r="J1397" s="2"/>
      <c r="K1397" s="2"/>
      <c r="L1397" s="2"/>
      <c r="M1397" s="2"/>
      <c r="N1397" s="2">
        <v>2574</v>
      </c>
      <c r="O1397" s="2"/>
      <c r="P1397" s="1"/>
      <c r="Q1397" s="3"/>
      <c r="R1397" s="1"/>
      <c r="S1397" s="1"/>
      <c r="T1397" s="1"/>
      <c r="U1397" s="2"/>
      <c r="V1397" s="2"/>
      <c r="W1397" s="3"/>
      <c r="X1397" s="3"/>
      <c r="Y1397" s="3"/>
      <c r="Z1397" s="3"/>
      <c r="AA1397" s="3"/>
      <c r="AB1397" s="3"/>
      <c r="AC1397" s="1"/>
      <c r="AD1397" s="3"/>
      <c r="AE1397" s="1"/>
    </row>
    <row r="1398" spans="1:91" x14ac:dyDescent="0.15">
      <c r="A1398" t="s">
        <v>1570</v>
      </c>
      <c r="B1398" t="s">
        <v>1571</v>
      </c>
      <c r="C1398" t="s">
        <v>328</v>
      </c>
      <c r="D1398" t="s">
        <v>1594</v>
      </c>
      <c r="F1398" s="1"/>
      <c r="G1398" s="1"/>
      <c r="H1398" s="2"/>
      <c r="I1398" s="2"/>
      <c r="J1398" s="2"/>
      <c r="K1398" s="2"/>
      <c r="L1398" s="2"/>
      <c r="M1398" s="2"/>
      <c r="N1398" s="2">
        <v>2387</v>
      </c>
      <c r="O1398" s="2"/>
      <c r="P1398" s="1"/>
      <c r="Q1398" s="3"/>
      <c r="R1398" s="1"/>
      <c r="S1398" s="1"/>
      <c r="T1398" s="1"/>
      <c r="U1398" s="2"/>
      <c r="V1398" s="2"/>
      <c r="W1398" s="3"/>
      <c r="X1398" s="3"/>
      <c r="Y1398" s="3"/>
      <c r="Z1398" s="3"/>
      <c r="AA1398" s="3"/>
      <c r="AB1398" s="3"/>
      <c r="AC1398" s="1"/>
      <c r="AD1398" s="3"/>
      <c r="AE1398" s="1"/>
    </row>
    <row r="1399" spans="1:91" x14ac:dyDescent="0.15">
      <c r="A1399" t="s">
        <v>1570</v>
      </c>
      <c r="B1399" t="s">
        <v>1571</v>
      </c>
      <c r="C1399" t="s">
        <v>64</v>
      </c>
      <c r="D1399" t="s">
        <v>1595</v>
      </c>
      <c r="F1399" s="1"/>
      <c r="G1399" s="1"/>
      <c r="H1399" s="2"/>
      <c r="I1399" s="2"/>
      <c r="J1399" s="2"/>
      <c r="K1399" s="2"/>
      <c r="L1399" s="2"/>
      <c r="M1399" s="2"/>
      <c r="N1399" s="2">
        <v>1760</v>
      </c>
      <c r="O1399" s="2"/>
      <c r="P1399" s="1"/>
      <c r="Q1399" s="3"/>
      <c r="R1399" s="1"/>
      <c r="S1399" s="1"/>
      <c r="T1399" s="1"/>
      <c r="U1399" s="2"/>
      <c r="V1399" s="2"/>
      <c r="W1399" s="3"/>
      <c r="X1399" s="3"/>
      <c r="Y1399" s="3"/>
      <c r="Z1399" s="3"/>
      <c r="AA1399" s="3"/>
      <c r="AB1399" s="3"/>
      <c r="AC1399" s="1"/>
      <c r="AD1399" s="3"/>
      <c r="AE1399" s="1"/>
    </row>
    <row r="1400" spans="1:91" x14ac:dyDescent="0.15">
      <c r="A1400" t="s">
        <v>1570</v>
      </c>
      <c r="B1400" t="s">
        <v>1571</v>
      </c>
      <c r="C1400" t="s">
        <v>66</v>
      </c>
      <c r="D1400" t="s">
        <v>1596</v>
      </c>
      <c r="F1400" s="1"/>
      <c r="G1400" s="1"/>
      <c r="H1400" s="2"/>
      <c r="I1400" s="2"/>
      <c r="J1400" s="2"/>
      <c r="K1400" s="2"/>
      <c r="L1400" s="2"/>
      <c r="M1400" s="2"/>
      <c r="N1400" s="2">
        <v>3218</v>
      </c>
      <c r="O1400" s="2"/>
      <c r="P1400" s="1"/>
      <c r="Q1400" s="3"/>
      <c r="R1400" s="1"/>
      <c r="S1400" s="1"/>
      <c r="T1400" s="1"/>
      <c r="U1400" s="2"/>
      <c r="V1400" s="2"/>
      <c r="W1400" s="3"/>
      <c r="X1400" s="3"/>
      <c r="Y1400" s="3"/>
      <c r="Z1400" s="3"/>
      <c r="AA1400" s="3"/>
      <c r="AB1400" s="3"/>
      <c r="AC1400" s="1"/>
      <c r="AD1400" s="3"/>
      <c r="AE1400" s="1"/>
    </row>
    <row r="1401" spans="1:91" x14ac:dyDescent="0.15">
      <c r="A1401" t="s">
        <v>1570</v>
      </c>
      <c r="B1401" t="s">
        <v>1571</v>
      </c>
      <c r="C1401" t="s">
        <v>68</v>
      </c>
      <c r="D1401" t="s">
        <v>1597</v>
      </c>
      <c r="F1401" s="1"/>
      <c r="G1401" s="1"/>
      <c r="H1401" s="2"/>
      <c r="I1401" s="2"/>
      <c r="J1401" s="2"/>
      <c r="K1401" s="2"/>
      <c r="L1401" s="2"/>
      <c r="M1401" s="2"/>
      <c r="N1401" s="2">
        <v>3107</v>
      </c>
      <c r="O1401" s="2"/>
      <c r="P1401" s="1"/>
      <c r="Q1401" s="3"/>
      <c r="R1401" s="1"/>
      <c r="S1401" s="1"/>
      <c r="T1401" s="1"/>
      <c r="U1401" s="2"/>
      <c r="V1401" s="2"/>
      <c r="W1401" s="3"/>
      <c r="X1401" s="3"/>
      <c r="Y1401" s="3"/>
      <c r="Z1401" s="3"/>
      <c r="AA1401" s="3"/>
      <c r="AB1401" s="3"/>
      <c r="AC1401" s="1"/>
      <c r="AD1401" s="3"/>
      <c r="AE1401" s="1"/>
    </row>
    <row r="1402" spans="1:91" x14ac:dyDescent="0.15">
      <c r="A1402" s="101" t="s">
        <v>1973</v>
      </c>
      <c r="B1402" t="s">
        <v>1571</v>
      </c>
      <c r="C1402" t="s">
        <v>183</v>
      </c>
      <c r="D1402" t="s">
        <v>1571</v>
      </c>
      <c r="F1402" s="1"/>
      <c r="G1402" s="1"/>
      <c r="H1402" s="2"/>
      <c r="I1402" s="2"/>
      <c r="J1402" s="2"/>
      <c r="K1402" s="2"/>
      <c r="L1402" s="2"/>
      <c r="M1402" s="2"/>
      <c r="N1402" s="2" t="s">
        <v>1</v>
      </c>
      <c r="O1402" s="2"/>
      <c r="P1402" s="1"/>
      <c r="Q1402" s="3"/>
      <c r="R1402" s="1"/>
      <c r="S1402" s="1"/>
      <c r="T1402" s="1"/>
      <c r="U1402" s="2"/>
      <c r="V1402" s="2"/>
      <c r="W1402" s="3"/>
      <c r="X1402" s="3"/>
      <c r="Y1402" s="3"/>
      <c r="Z1402" s="3"/>
      <c r="AA1402" s="3"/>
      <c r="AB1402" s="3"/>
      <c r="AC1402" s="1"/>
      <c r="AD1402" s="3"/>
      <c r="AE1402" s="1"/>
    </row>
    <row r="1404" spans="1:91" ht="18.75" x14ac:dyDescent="0.15">
      <c r="A1404" s="58" t="s">
        <v>1840</v>
      </c>
      <c r="B1404" s="59" t="s">
        <v>1841</v>
      </c>
      <c r="C1404" t="s">
        <v>11</v>
      </c>
      <c r="D1404" t="s">
        <v>13</v>
      </c>
      <c r="E1404" t="s">
        <v>15</v>
      </c>
      <c r="F1404" t="s">
        <v>17</v>
      </c>
      <c r="G1404" t="s">
        <v>19</v>
      </c>
      <c r="H1404" t="s">
        <v>21</v>
      </c>
      <c r="I1404" t="s">
        <v>23</v>
      </c>
      <c r="J1404" t="s">
        <v>25</v>
      </c>
      <c r="K1404" t="s">
        <v>27</v>
      </c>
      <c r="L1404" t="s">
        <v>29</v>
      </c>
      <c r="M1404" t="s">
        <v>31</v>
      </c>
      <c r="N1404" t="s">
        <v>33</v>
      </c>
      <c r="O1404" t="s">
        <v>35</v>
      </c>
      <c r="P1404" t="s">
        <v>37</v>
      </c>
      <c r="Q1404" t="s">
        <v>39</v>
      </c>
      <c r="R1404" t="s">
        <v>41</v>
      </c>
      <c r="S1404" t="s">
        <v>43</v>
      </c>
      <c r="T1404" t="s">
        <v>45</v>
      </c>
      <c r="U1404" t="s">
        <v>47</v>
      </c>
      <c r="V1404" t="s">
        <v>49</v>
      </c>
      <c r="W1404" t="s">
        <v>51</v>
      </c>
      <c r="X1404" t="s">
        <v>53</v>
      </c>
      <c r="Y1404" t="s">
        <v>55</v>
      </c>
      <c r="Z1404" t="s">
        <v>57</v>
      </c>
      <c r="AA1404" t="s">
        <v>59</v>
      </c>
      <c r="AB1404" t="s">
        <v>61</v>
      </c>
      <c r="AC1404" t="s">
        <v>63</v>
      </c>
      <c r="AD1404" t="s">
        <v>65</v>
      </c>
      <c r="AE1404" t="s">
        <v>67</v>
      </c>
      <c r="AF1404" t="s">
        <v>69</v>
      </c>
      <c r="AG1404" t="s">
        <v>71</v>
      </c>
      <c r="AH1404" t="s">
        <v>73</v>
      </c>
      <c r="AI1404" t="s">
        <v>75</v>
      </c>
      <c r="AJ1404" t="s">
        <v>77</v>
      </c>
      <c r="AK1404" t="s">
        <v>79</v>
      </c>
      <c r="AL1404" t="s">
        <v>81</v>
      </c>
      <c r="AM1404" t="s">
        <v>83</v>
      </c>
      <c r="AN1404" s="78" t="s">
        <v>1949</v>
      </c>
      <c r="AO1404" s="78" t="s">
        <v>1939</v>
      </c>
      <c r="AP1404" t="s">
        <v>87</v>
      </c>
      <c r="AQ1404" t="s">
        <v>89</v>
      </c>
      <c r="AR1404" t="s">
        <v>91</v>
      </c>
      <c r="AS1404" t="s">
        <v>93</v>
      </c>
      <c r="AT1404" t="s">
        <v>95</v>
      </c>
      <c r="AU1404" t="s">
        <v>97</v>
      </c>
      <c r="AV1404" t="s">
        <v>99</v>
      </c>
      <c r="AW1404" t="s">
        <v>101</v>
      </c>
      <c r="AX1404" t="s">
        <v>103</v>
      </c>
      <c r="AY1404" t="s">
        <v>105</v>
      </c>
      <c r="AZ1404" t="s">
        <v>107</v>
      </c>
      <c r="BA1404" t="s">
        <v>109</v>
      </c>
      <c r="BB1404" t="s">
        <v>1962</v>
      </c>
      <c r="BC1404" t="s">
        <v>112</v>
      </c>
      <c r="BD1404" t="s">
        <v>114</v>
      </c>
      <c r="BE1404" t="s">
        <v>116</v>
      </c>
      <c r="BF1404" t="s">
        <v>118</v>
      </c>
      <c r="BG1404" t="s">
        <v>120</v>
      </c>
      <c r="BH1404" t="s">
        <v>122</v>
      </c>
      <c r="BI1404" t="s">
        <v>124</v>
      </c>
      <c r="BJ1404" s="78" t="s">
        <v>1940</v>
      </c>
      <c r="BK1404" t="s">
        <v>127</v>
      </c>
      <c r="BL1404" t="s">
        <v>129</v>
      </c>
      <c r="BM1404" t="s">
        <v>131</v>
      </c>
      <c r="BN1404" t="s">
        <v>133</v>
      </c>
      <c r="BO1404" t="s">
        <v>135</v>
      </c>
      <c r="BP1404" t="s">
        <v>137</v>
      </c>
      <c r="BQ1404" t="s">
        <v>139</v>
      </c>
      <c r="BR1404" t="s">
        <v>141</v>
      </c>
      <c r="BS1404" t="s">
        <v>143</v>
      </c>
      <c r="BT1404" t="s">
        <v>145</v>
      </c>
      <c r="BU1404" t="s">
        <v>147</v>
      </c>
      <c r="BV1404" t="s">
        <v>149</v>
      </c>
      <c r="BW1404" t="s">
        <v>151</v>
      </c>
      <c r="BX1404" t="s">
        <v>153</v>
      </c>
      <c r="BY1404" t="s">
        <v>155</v>
      </c>
      <c r="BZ1404" t="s">
        <v>157</v>
      </c>
      <c r="CA1404" t="s">
        <v>159</v>
      </c>
      <c r="CB1404" s="78" t="s">
        <v>1951</v>
      </c>
      <c r="CC1404" t="s">
        <v>162</v>
      </c>
      <c r="CD1404" t="s">
        <v>164</v>
      </c>
      <c r="CE1404" t="s">
        <v>166</v>
      </c>
      <c r="CF1404" t="s">
        <v>168</v>
      </c>
      <c r="CG1404" t="s">
        <v>170</v>
      </c>
      <c r="CH1404" t="s">
        <v>172</v>
      </c>
      <c r="CI1404" t="s">
        <v>174</v>
      </c>
      <c r="CJ1404" t="s">
        <v>176</v>
      </c>
      <c r="CK1404" t="s">
        <v>178</v>
      </c>
      <c r="CL1404" t="s">
        <v>180</v>
      </c>
      <c r="CM1404" t="s">
        <v>182</v>
      </c>
    </row>
    <row r="1405" spans="1:91" x14ac:dyDescent="0.15">
      <c r="A1405" s="58" t="s">
        <v>1842</v>
      </c>
      <c r="B1405" s="59" t="s">
        <v>1843</v>
      </c>
      <c r="C1405" t="s">
        <v>195</v>
      </c>
      <c r="D1405" t="s">
        <v>196</v>
      </c>
      <c r="E1405" t="s">
        <v>197</v>
      </c>
      <c r="F1405" t="s">
        <v>198</v>
      </c>
      <c r="G1405" t="s">
        <v>199</v>
      </c>
      <c r="H1405" t="s">
        <v>200</v>
      </c>
      <c r="I1405" t="s">
        <v>201</v>
      </c>
      <c r="J1405" t="s">
        <v>203</v>
      </c>
      <c r="K1405" t="s">
        <v>204</v>
      </c>
      <c r="L1405" t="s">
        <v>205</v>
      </c>
      <c r="M1405" t="s">
        <v>207</v>
      </c>
      <c r="N1405" t="s">
        <v>208</v>
      </c>
      <c r="O1405" t="s">
        <v>209</v>
      </c>
      <c r="P1405" t="s">
        <v>210</v>
      </c>
      <c r="Q1405" t="s">
        <v>211</v>
      </c>
      <c r="R1405" t="s">
        <v>212</v>
      </c>
      <c r="S1405" t="s">
        <v>213</v>
      </c>
      <c r="T1405" t="s">
        <v>214</v>
      </c>
      <c r="U1405" t="s">
        <v>215</v>
      </c>
      <c r="V1405" t="s">
        <v>216</v>
      </c>
      <c r="W1405" t="s">
        <v>218</v>
      </c>
      <c r="X1405" t="s">
        <v>220</v>
      </c>
      <c r="Y1405" t="s">
        <v>222</v>
      </c>
      <c r="Z1405" t="s">
        <v>224</v>
      </c>
      <c r="AA1405" t="s">
        <v>226</v>
      </c>
      <c r="AB1405" t="s">
        <v>228</v>
      </c>
    </row>
    <row r="1406" spans="1:91" x14ac:dyDescent="0.15">
      <c r="A1406" s="58" t="s">
        <v>1844</v>
      </c>
      <c r="B1406" s="59" t="s">
        <v>1845</v>
      </c>
      <c r="C1406" t="s">
        <v>232</v>
      </c>
      <c r="D1406" t="s">
        <v>233</v>
      </c>
      <c r="E1406" t="s">
        <v>234</v>
      </c>
      <c r="F1406" t="s">
        <v>235</v>
      </c>
      <c r="G1406" t="s">
        <v>236</v>
      </c>
      <c r="H1406" t="s">
        <v>237</v>
      </c>
      <c r="I1406" t="s">
        <v>238</v>
      </c>
      <c r="J1406" t="s">
        <v>239</v>
      </c>
      <c r="K1406" t="s">
        <v>241</v>
      </c>
      <c r="L1406" t="s">
        <v>243</v>
      </c>
      <c r="M1406" t="s">
        <v>244</v>
      </c>
      <c r="N1406" t="s">
        <v>245</v>
      </c>
      <c r="O1406" t="s">
        <v>246</v>
      </c>
      <c r="P1406" t="s">
        <v>247</v>
      </c>
      <c r="Q1406" t="s">
        <v>248</v>
      </c>
      <c r="R1406" t="s">
        <v>250</v>
      </c>
      <c r="S1406" t="s">
        <v>251</v>
      </c>
      <c r="T1406" t="s">
        <v>252</v>
      </c>
      <c r="U1406" t="s">
        <v>254</v>
      </c>
      <c r="V1406" t="s">
        <v>255</v>
      </c>
      <c r="W1406" t="s">
        <v>256</v>
      </c>
      <c r="X1406" t="s">
        <v>258</v>
      </c>
      <c r="Y1406" t="s">
        <v>259</v>
      </c>
      <c r="Z1406" t="s">
        <v>260</v>
      </c>
      <c r="AA1406" t="s">
        <v>261</v>
      </c>
      <c r="AB1406" t="s">
        <v>263</v>
      </c>
      <c r="AC1406" t="s">
        <v>264</v>
      </c>
      <c r="AD1406" t="s">
        <v>265</v>
      </c>
    </row>
    <row r="1407" spans="1:91" x14ac:dyDescent="0.15">
      <c r="A1407" s="58" t="s">
        <v>1846</v>
      </c>
      <c r="B1407" s="59" t="s">
        <v>1847</v>
      </c>
      <c r="C1407" t="s">
        <v>269</v>
      </c>
      <c r="D1407" t="s">
        <v>270</v>
      </c>
      <c r="E1407" t="s">
        <v>271</v>
      </c>
      <c r="F1407" t="s">
        <v>272</v>
      </c>
      <c r="G1407" t="s">
        <v>273</v>
      </c>
      <c r="H1407" t="s">
        <v>274</v>
      </c>
      <c r="I1407" t="s">
        <v>275</v>
      </c>
      <c r="J1407" t="s">
        <v>276</v>
      </c>
      <c r="K1407" t="s">
        <v>277</v>
      </c>
      <c r="L1407" t="s">
        <v>278</v>
      </c>
      <c r="M1407" t="s">
        <v>279</v>
      </c>
      <c r="N1407" t="s">
        <v>280</v>
      </c>
      <c r="O1407" t="s">
        <v>281</v>
      </c>
      <c r="P1407" t="s">
        <v>282</v>
      </c>
      <c r="Q1407" t="s">
        <v>283</v>
      </c>
      <c r="R1407" t="s">
        <v>284</v>
      </c>
      <c r="S1407" t="s">
        <v>285</v>
      </c>
      <c r="T1407" t="s">
        <v>286</v>
      </c>
      <c r="U1407" t="s">
        <v>287</v>
      </c>
      <c r="V1407" t="s">
        <v>288</v>
      </c>
      <c r="W1407" t="s">
        <v>289</v>
      </c>
      <c r="X1407" t="s">
        <v>290</v>
      </c>
      <c r="Y1407" t="s">
        <v>291</v>
      </c>
      <c r="Z1407" t="s">
        <v>292</v>
      </c>
      <c r="AA1407" t="s">
        <v>293</v>
      </c>
      <c r="AB1407" t="s">
        <v>294</v>
      </c>
      <c r="AC1407" t="s">
        <v>296</v>
      </c>
      <c r="AD1407" t="s">
        <v>298</v>
      </c>
      <c r="AE1407" t="s">
        <v>300</v>
      </c>
      <c r="AF1407" t="s">
        <v>302</v>
      </c>
      <c r="AG1407" t="s">
        <v>304</v>
      </c>
      <c r="AH1407" s="77" t="s">
        <v>1942</v>
      </c>
      <c r="AI1407" t="s">
        <v>306</v>
      </c>
    </row>
    <row r="1408" spans="1:91" x14ac:dyDescent="0.15">
      <c r="A1408" s="58" t="s">
        <v>1848</v>
      </c>
      <c r="B1408" s="59" t="s">
        <v>1849</v>
      </c>
      <c r="C1408" t="s">
        <v>311</v>
      </c>
      <c r="D1408" t="s">
        <v>312</v>
      </c>
      <c r="E1408" t="s">
        <v>313</v>
      </c>
      <c r="F1408" t="s">
        <v>314</v>
      </c>
      <c r="G1408" t="s">
        <v>315</v>
      </c>
      <c r="H1408" t="s">
        <v>316</v>
      </c>
      <c r="I1408" t="s">
        <v>317</v>
      </c>
      <c r="J1408" t="s">
        <v>318</v>
      </c>
      <c r="K1408" t="s">
        <v>319</v>
      </c>
      <c r="L1408" t="s">
        <v>320</v>
      </c>
      <c r="M1408" t="s">
        <v>321</v>
      </c>
      <c r="N1408" t="s">
        <v>322</v>
      </c>
      <c r="O1408" t="s">
        <v>323</v>
      </c>
      <c r="P1408" t="s">
        <v>324</v>
      </c>
      <c r="Q1408" t="s">
        <v>325</v>
      </c>
      <c r="R1408" t="s">
        <v>326</v>
      </c>
      <c r="S1408" t="s">
        <v>327</v>
      </c>
      <c r="T1408" t="s">
        <v>329</v>
      </c>
      <c r="U1408" t="s">
        <v>330</v>
      </c>
      <c r="V1408" t="s">
        <v>331</v>
      </c>
      <c r="W1408" t="s">
        <v>332</v>
      </c>
      <c r="X1408" t="s">
        <v>333</v>
      </c>
    </row>
    <row r="1409" spans="1:63" ht="18.75" x14ac:dyDescent="0.15">
      <c r="A1409" s="58" t="s">
        <v>1850</v>
      </c>
      <c r="B1409" s="59" t="s">
        <v>1851</v>
      </c>
      <c r="C1409" t="s">
        <v>336</v>
      </c>
      <c r="D1409" t="s">
        <v>337</v>
      </c>
      <c r="E1409" t="s">
        <v>338</v>
      </c>
      <c r="F1409" t="s">
        <v>339</v>
      </c>
      <c r="G1409" t="s">
        <v>340</v>
      </c>
      <c r="H1409" t="s">
        <v>341</v>
      </c>
      <c r="I1409" t="s">
        <v>342</v>
      </c>
      <c r="J1409" t="s">
        <v>343</v>
      </c>
      <c r="K1409" t="s">
        <v>344</v>
      </c>
      <c r="L1409" t="s">
        <v>345</v>
      </c>
      <c r="M1409" t="s">
        <v>346</v>
      </c>
      <c r="N1409" t="s">
        <v>347</v>
      </c>
      <c r="O1409" t="s">
        <v>348</v>
      </c>
      <c r="P1409" t="s">
        <v>349</v>
      </c>
      <c r="Q1409" t="s">
        <v>350</v>
      </c>
      <c r="R1409" s="78" t="s">
        <v>1944</v>
      </c>
      <c r="S1409" t="s">
        <v>351</v>
      </c>
      <c r="T1409" s="78" t="s">
        <v>1947</v>
      </c>
      <c r="U1409" t="s">
        <v>352</v>
      </c>
      <c r="V1409" t="s">
        <v>353</v>
      </c>
      <c r="W1409" t="s">
        <v>354</v>
      </c>
      <c r="X1409" t="s">
        <v>355</v>
      </c>
      <c r="Y1409" t="s">
        <v>356</v>
      </c>
      <c r="Z1409" t="s">
        <v>357</v>
      </c>
      <c r="AA1409" t="s">
        <v>358</v>
      </c>
      <c r="AB1409" s="78" t="s">
        <v>1953</v>
      </c>
      <c r="AC1409" t="s">
        <v>359</v>
      </c>
      <c r="AD1409" t="s">
        <v>360</v>
      </c>
      <c r="AE1409" t="s">
        <v>361</v>
      </c>
    </row>
    <row r="1410" spans="1:63" ht="18.75" x14ac:dyDescent="0.15">
      <c r="A1410" s="58" t="s">
        <v>1852</v>
      </c>
      <c r="B1410" s="59" t="s">
        <v>1853</v>
      </c>
      <c r="C1410" t="s">
        <v>368</v>
      </c>
      <c r="D1410" t="s">
        <v>369</v>
      </c>
      <c r="E1410" t="s">
        <v>370</v>
      </c>
      <c r="F1410" t="s">
        <v>371</v>
      </c>
      <c r="G1410" t="s">
        <v>372</v>
      </c>
      <c r="H1410" t="s">
        <v>373</v>
      </c>
      <c r="I1410" t="s">
        <v>374</v>
      </c>
      <c r="J1410" t="s">
        <v>375</v>
      </c>
      <c r="K1410" t="s">
        <v>376</v>
      </c>
      <c r="L1410" t="s">
        <v>377</v>
      </c>
      <c r="M1410" t="s">
        <v>378</v>
      </c>
      <c r="N1410" t="s">
        <v>379</v>
      </c>
      <c r="O1410" s="78" t="s">
        <v>1954</v>
      </c>
      <c r="P1410" t="s">
        <v>380</v>
      </c>
      <c r="Q1410" t="s">
        <v>381</v>
      </c>
      <c r="R1410" t="s">
        <v>382</v>
      </c>
      <c r="S1410" t="s">
        <v>383</v>
      </c>
      <c r="T1410" t="s">
        <v>384</v>
      </c>
      <c r="U1410" t="s">
        <v>385</v>
      </c>
      <c r="V1410" t="s">
        <v>386</v>
      </c>
      <c r="W1410" t="s">
        <v>387</v>
      </c>
      <c r="X1410" t="s">
        <v>388</v>
      </c>
      <c r="Y1410" t="s">
        <v>389</v>
      </c>
      <c r="Z1410" t="s">
        <v>390</v>
      </c>
      <c r="AA1410" t="s">
        <v>391</v>
      </c>
      <c r="AB1410" t="s">
        <v>393</v>
      </c>
      <c r="AC1410" t="s">
        <v>394</v>
      </c>
      <c r="AD1410" t="s">
        <v>395</v>
      </c>
      <c r="AE1410" t="s">
        <v>396</v>
      </c>
      <c r="AF1410" t="s">
        <v>398</v>
      </c>
      <c r="AG1410" t="s">
        <v>399</v>
      </c>
      <c r="AH1410" t="s">
        <v>400</v>
      </c>
      <c r="AI1410" t="s">
        <v>401</v>
      </c>
      <c r="AJ1410" t="s">
        <v>402</v>
      </c>
      <c r="AK1410" t="s">
        <v>403</v>
      </c>
      <c r="AL1410" t="s">
        <v>404</v>
      </c>
      <c r="AM1410" t="s">
        <v>405</v>
      </c>
    </row>
    <row r="1411" spans="1:63" x14ac:dyDescent="0.15">
      <c r="A1411" s="58" t="s">
        <v>1854</v>
      </c>
      <c r="B1411" s="59" t="s">
        <v>1855</v>
      </c>
      <c r="C1411" t="s">
        <v>412</v>
      </c>
      <c r="D1411" t="s">
        <v>413</v>
      </c>
      <c r="E1411" t="s">
        <v>414</v>
      </c>
      <c r="F1411" t="s">
        <v>415</v>
      </c>
      <c r="G1411" t="s">
        <v>416</v>
      </c>
      <c r="H1411" t="s">
        <v>417</v>
      </c>
      <c r="I1411" t="s">
        <v>418</v>
      </c>
      <c r="J1411" t="s">
        <v>419</v>
      </c>
      <c r="K1411" t="s">
        <v>420</v>
      </c>
      <c r="L1411" t="s">
        <v>421</v>
      </c>
      <c r="M1411" t="s">
        <v>422</v>
      </c>
      <c r="N1411" t="s">
        <v>423</v>
      </c>
      <c r="O1411" t="s">
        <v>424</v>
      </c>
      <c r="P1411" t="s">
        <v>425</v>
      </c>
      <c r="Q1411" t="s">
        <v>426</v>
      </c>
      <c r="R1411" t="s">
        <v>427</v>
      </c>
      <c r="S1411" t="s">
        <v>428</v>
      </c>
      <c r="T1411" t="s">
        <v>429</v>
      </c>
      <c r="U1411" t="s">
        <v>430</v>
      </c>
      <c r="V1411" t="s">
        <v>431</v>
      </c>
      <c r="W1411" t="s">
        <v>432</v>
      </c>
      <c r="X1411" t="s">
        <v>433</v>
      </c>
      <c r="Y1411" t="s">
        <v>434</v>
      </c>
      <c r="Z1411" t="s">
        <v>436</v>
      </c>
      <c r="AA1411" t="s">
        <v>437</v>
      </c>
      <c r="AB1411" t="s">
        <v>438</v>
      </c>
      <c r="AC1411" t="s">
        <v>439</v>
      </c>
      <c r="AD1411" t="s">
        <v>441</v>
      </c>
      <c r="AE1411" t="s">
        <v>442</v>
      </c>
      <c r="AF1411" t="s">
        <v>444</v>
      </c>
      <c r="AG1411" t="s">
        <v>446</v>
      </c>
      <c r="AH1411" t="s">
        <v>448</v>
      </c>
      <c r="AI1411" t="s">
        <v>450</v>
      </c>
      <c r="AJ1411" t="s">
        <v>451</v>
      </c>
      <c r="AK1411" t="s">
        <v>452</v>
      </c>
      <c r="AL1411" t="s">
        <v>453</v>
      </c>
      <c r="AM1411" t="s">
        <v>455</v>
      </c>
      <c r="AN1411" t="s">
        <v>457</v>
      </c>
      <c r="AO1411" t="s">
        <v>459</v>
      </c>
      <c r="AP1411" t="s">
        <v>461</v>
      </c>
      <c r="AQ1411" t="s">
        <v>463</v>
      </c>
      <c r="AR1411" t="s">
        <v>465</v>
      </c>
    </row>
    <row r="1412" spans="1:63" x14ac:dyDescent="0.15">
      <c r="A1412" s="58" t="s">
        <v>1856</v>
      </c>
      <c r="B1412" s="59" t="s">
        <v>1857</v>
      </c>
      <c r="C1412" t="s">
        <v>471</v>
      </c>
      <c r="D1412" t="s">
        <v>472</v>
      </c>
      <c r="E1412" t="s">
        <v>473</v>
      </c>
      <c r="F1412" t="s">
        <v>474</v>
      </c>
      <c r="G1412" t="s">
        <v>475</v>
      </c>
      <c r="H1412" t="s">
        <v>476</v>
      </c>
      <c r="I1412" t="s">
        <v>477</v>
      </c>
      <c r="J1412" t="s">
        <v>478</v>
      </c>
      <c r="K1412" t="s">
        <v>479</v>
      </c>
      <c r="L1412" t="s">
        <v>480</v>
      </c>
      <c r="M1412" t="s">
        <v>481</v>
      </c>
      <c r="N1412" t="s">
        <v>482</v>
      </c>
      <c r="O1412" t="s">
        <v>483</v>
      </c>
      <c r="P1412" t="s">
        <v>484</v>
      </c>
      <c r="Q1412" t="s">
        <v>485</v>
      </c>
      <c r="R1412" t="s">
        <v>486</v>
      </c>
      <c r="S1412" t="s">
        <v>487</v>
      </c>
      <c r="T1412" t="s">
        <v>489</v>
      </c>
      <c r="U1412" t="s">
        <v>490</v>
      </c>
      <c r="V1412" t="s">
        <v>491</v>
      </c>
      <c r="W1412" t="s">
        <v>492</v>
      </c>
      <c r="X1412" t="s">
        <v>493</v>
      </c>
      <c r="Y1412" t="s">
        <v>494</v>
      </c>
      <c r="Z1412" t="s">
        <v>495</v>
      </c>
    </row>
    <row r="1413" spans="1:63" x14ac:dyDescent="0.15">
      <c r="A1413" s="58" t="s">
        <v>1858</v>
      </c>
      <c r="B1413" s="59" t="s">
        <v>1859</v>
      </c>
      <c r="C1413" t="s">
        <v>500</v>
      </c>
      <c r="D1413" t="s">
        <v>501</v>
      </c>
      <c r="E1413" t="s">
        <v>502</v>
      </c>
      <c r="F1413" t="s">
        <v>503</v>
      </c>
      <c r="G1413" t="s">
        <v>504</v>
      </c>
      <c r="H1413" t="s">
        <v>505</v>
      </c>
      <c r="I1413" t="s">
        <v>506</v>
      </c>
      <c r="J1413" t="s">
        <v>507</v>
      </c>
      <c r="K1413" t="s">
        <v>508</v>
      </c>
      <c r="L1413" t="s">
        <v>509</v>
      </c>
      <c r="M1413" t="s">
        <v>510</v>
      </c>
      <c r="N1413" t="s">
        <v>511</v>
      </c>
      <c r="O1413" t="s">
        <v>512</v>
      </c>
      <c r="P1413" t="s">
        <v>513</v>
      </c>
      <c r="Q1413" t="s">
        <v>514</v>
      </c>
      <c r="R1413" t="s">
        <v>515</v>
      </c>
      <c r="S1413" t="s">
        <v>516</v>
      </c>
      <c r="T1413" t="s">
        <v>517</v>
      </c>
      <c r="U1413" t="s">
        <v>518</v>
      </c>
      <c r="V1413" t="s">
        <v>519</v>
      </c>
    </row>
    <row r="1414" spans="1:63" x14ac:dyDescent="0.15">
      <c r="A1414" s="58" t="s">
        <v>1860</v>
      </c>
      <c r="B1414" s="59" t="s">
        <v>1861</v>
      </c>
      <c r="C1414" t="s">
        <v>524</v>
      </c>
      <c r="D1414" t="s">
        <v>525</v>
      </c>
      <c r="E1414" t="s">
        <v>526</v>
      </c>
      <c r="F1414" t="s">
        <v>527</v>
      </c>
      <c r="G1414" t="s">
        <v>528</v>
      </c>
      <c r="H1414" t="s">
        <v>529</v>
      </c>
      <c r="I1414" t="s">
        <v>530</v>
      </c>
      <c r="J1414" t="s">
        <v>531</v>
      </c>
      <c r="K1414" t="s">
        <v>532</v>
      </c>
      <c r="L1414" t="s">
        <v>533</v>
      </c>
      <c r="M1414" t="s">
        <v>534</v>
      </c>
      <c r="N1414" t="s">
        <v>535</v>
      </c>
      <c r="O1414" t="s">
        <v>536</v>
      </c>
      <c r="P1414" t="s">
        <v>537</v>
      </c>
      <c r="Q1414" t="s">
        <v>538</v>
      </c>
      <c r="R1414" t="s">
        <v>539</v>
      </c>
      <c r="S1414" t="s">
        <v>540</v>
      </c>
      <c r="T1414" t="s">
        <v>541</v>
      </c>
      <c r="U1414" t="s">
        <v>542</v>
      </c>
      <c r="V1414" t="s">
        <v>543</v>
      </c>
      <c r="W1414" t="s">
        <v>544</v>
      </c>
      <c r="X1414" t="s">
        <v>545</v>
      </c>
      <c r="Y1414" t="s">
        <v>546</v>
      </c>
      <c r="Z1414" t="s">
        <v>547</v>
      </c>
      <c r="AA1414" t="s">
        <v>548</v>
      </c>
      <c r="AB1414" t="s">
        <v>549</v>
      </c>
      <c r="AC1414" t="s">
        <v>550</v>
      </c>
      <c r="AD1414" t="s">
        <v>551</v>
      </c>
      <c r="AE1414" t="s">
        <v>552</v>
      </c>
      <c r="AF1414" t="s">
        <v>553</v>
      </c>
      <c r="AG1414" t="s">
        <v>554</v>
      </c>
      <c r="AH1414" t="s">
        <v>555</v>
      </c>
      <c r="AI1414" t="s">
        <v>556</v>
      </c>
      <c r="AJ1414" t="s">
        <v>557</v>
      </c>
      <c r="AK1414" t="s">
        <v>558</v>
      </c>
      <c r="AL1414" t="s">
        <v>559</v>
      </c>
      <c r="AM1414" t="s">
        <v>560</v>
      </c>
      <c r="AN1414" t="s">
        <v>561</v>
      </c>
      <c r="AO1414" t="s">
        <v>562</v>
      </c>
      <c r="AP1414" t="s">
        <v>563</v>
      </c>
      <c r="AQ1414" t="s">
        <v>564</v>
      </c>
      <c r="AR1414" t="s">
        <v>565</v>
      </c>
      <c r="AS1414" t="s">
        <v>566</v>
      </c>
      <c r="AT1414" t="s">
        <v>567</v>
      </c>
      <c r="AU1414" t="s">
        <v>568</v>
      </c>
      <c r="AV1414" t="s">
        <v>570</v>
      </c>
      <c r="AW1414" t="s">
        <v>571</v>
      </c>
      <c r="AX1414" t="s">
        <v>572</v>
      </c>
      <c r="AY1414" t="s">
        <v>573</v>
      </c>
      <c r="AZ1414" t="s">
        <v>574</v>
      </c>
      <c r="BA1414" s="77" t="s">
        <v>1943</v>
      </c>
      <c r="BB1414" t="s">
        <v>575</v>
      </c>
      <c r="BC1414" t="s">
        <v>577</v>
      </c>
      <c r="BD1414" t="s">
        <v>579</v>
      </c>
      <c r="BE1414" t="s">
        <v>580</v>
      </c>
    </row>
    <row r="1415" spans="1:63" x14ac:dyDescent="0.15">
      <c r="A1415" s="58" t="s">
        <v>1862</v>
      </c>
      <c r="B1415" s="59" t="s">
        <v>1863</v>
      </c>
      <c r="C1415" t="s">
        <v>582</v>
      </c>
      <c r="D1415" t="s">
        <v>583</v>
      </c>
      <c r="E1415" t="s">
        <v>584</v>
      </c>
      <c r="F1415" t="s">
        <v>585</v>
      </c>
      <c r="G1415" t="s">
        <v>586</v>
      </c>
      <c r="H1415" t="s">
        <v>587</v>
      </c>
      <c r="I1415" t="s">
        <v>588</v>
      </c>
      <c r="J1415" t="s">
        <v>589</v>
      </c>
      <c r="K1415" t="s">
        <v>590</v>
      </c>
      <c r="L1415" t="s">
        <v>591</v>
      </c>
      <c r="M1415" t="s">
        <v>592</v>
      </c>
      <c r="N1415" t="s">
        <v>593</v>
      </c>
      <c r="O1415" t="s">
        <v>594</v>
      </c>
      <c r="P1415" t="s">
        <v>595</v>
      </c>
      <c r="Q1415" t="s">
        <v>596</v>
      </c>
      <c r="R1415" t="s">
        <v>597</v>
      </c>
      <c r="S1415" t="s">
        <v>598</v>
      </c>
      <c r="T1415" t="s">
        <v>599</v>
      </c>
      <c r="U1415" t="s">
        <v>600</v>
      </c>
      <c r="V1415" t="s">
        <v>601</v>
      </c>
      <c r="W1415" t="s">
        <v>602</v>
      </c>
      <c r="X1415" t="s">
        <v>603</v>
      </c>
      <c r="Y1415" t="s">
        <v>604</v>
      </c>
      <c r="Z1415" t="s">
        <v>605</v>
      </c>
      <c r="AA1415" t="s">
        <v>606</v>
      </c>
      <c r="AB1415" t="s">
        <v>607</v>
      </c>
      <c r="AC1415" t="s">
        <v>608</v>
      </c>
      <c r="AD1415" t="s">
        <v>609</v>
      </c>
      <c r="AE1415" t="s">
        <v>610</v>
      </c>
      <c r="AF1415" t="s">
        <v>611</v>
      </c>
      <c r="AG1415" t="s">
        <v>612</v>
      </c>
      <c r="AH1415" t="s">
        <v>613</v>
      </c>
      <c r="AI1415" t="s">
        <v>614</v>
      </c>
      <c r="AJ1415" t="s">
        <v>615</v>
      </c>
      <c r="AK1415" t="s">
        <v>617</v>
      </c>
      <c r="AL1415" t="s">
        <v>618</v>
      </c>
      <c r="AM1415" t="s">
        <v>619</v>
      </c>
      <c r="AN1415" t="s">
        <v>620</v>
      </c>
      <c r="AO1415" t="s">
        <v>621</v>
      </c>
      <c r="AP1415" t="s">
        <v>622</v>
      </c>
    </row>
    <row r="1416" spans="1:63" x14ac:dyDescent="0.15">
      <c r="A1416" s="58" t="s">
        <v>1864</v>
      </c>
      <c r="B1416" s="59" t="s">
        <v>1865</v>
      </c>
      <c r="C1416" t="s">
        <v>630</v>
      </c>
      <c r="D1416" t="s">
        <v>631</v>
      </c>
      <c r="E1416" t="s">
        <v>632</v>
      </c>
      <c r="F1416" t="s">
        <v>633</v>
      </c>
      <c r="G1416" t="s">
        <v>634</v>
      </c>
      <c r="H1416" t="s">
        <v>635</v>
      </c>
    </row>
    <row r="1417" spans="1:63" x14ac:dyDescent="0.15">
      <c r="A1417" s="58" t="s">
        <v>1866</v>
      </c>
      <c r="B1417" s="59" t="s">
        <v>1867</v>
      </c>
      <c r="C1417" t="s">
        <v>638</v>
      </c>
      <c r="D1417" t="s">
        <v>639</v>
      </c>
      <c r="E1417" t="s">
        <v>640</v>
      </c>
      <c r="F1417" t="s">
        <v>641</v>
      </c>
      <c r="G1417" t="s">
        <v>642</v>
      </c>
      <c r="H1417" t="s">
        <v>643</v>
      </c>
      <c r="I1417" t="s">
        <v>637</v>
      </c>
      <c r="J1417" t="s">
        <v>644</v>
      </c>
      <c r="K1417" t="s">
        <v>645</v>
      </c>
      <c r="L1417" t="s">
        <v>646</v>
      </c>
      <c r="M1417" t="s">
        <v>647</v>
      </c>
      <c r="N1417" t="s">
        <v>648</v>
      </c>
      <c r="O1417" t="s">
        <v>649</v>
      </c>
      <c r="P1417" t="s">
        <v>650</v>
      </c>
      <c r="Q1417" t="s">
        <v>651</v>
      </c>
      <c r="R1417" t="s">
        <v>652</v>
      </c>
      <c r="S1417" t="s">
        <v>653</v>
      </c>
      <c r="T1417" t="s">
        <v>654</v>
      </c>
      <c r="U1417" t="s">
        <v>655</v>
      </c>
      <c r="V1417" t="s">
        <v>656</v>
      </c>
    </row>
    <row r="1418" spans="1:63" x14ac:dyDescent="0.15">
      <c r="A1418" s="58" t="s">
        <v>1868</v>
      </c>
      <c r="B1418" s="59" t="s">
        <v>1869</v>
      </c>
      <c r="C1418" t="s">
        <v>660</v>
      </c>
      <c r="D1418" t="s">
        <v>661</v>
      </c>
      <c r="E1418" t="s">
        <v>662</v>
      </c>
      <c r="F1418" t="s">
        <v>663</v>
      </c>
      <c r="G1418" t="s">
        <v>664</v>
      </c>
      <c r="H1418" t="s">
        <v>665</v>
      </c>
      <c r="I1418" t="s">
        <v>666</v>
      </c>
      <c r="J1418" t="s">
        <v>667</v>
      </c>
      <c r="K1418" t="s">
        <v>668</v>
      </c>
      <c r="L1418" t="s">
        <v>669</v>
      </c>
      <c r="M1418" t="s">
        <v>670</v>
      </c>
      <c r="N1418" t="s">
        <v>671</v>
      </c>
      <c r="O1418" t="s">
        <v>672</v>
      </c>
      <c r="P1418" t="s">
        <v>673</v>
      </c>
      <c r="Q1418" t="s">
        <v>674</v>
      </c>
      <c r="R1418" t="s">
        <v>675</v>
      </c>
      <c r="S1418" t="s">
        <v>676</v>
      </c>
      <c r="T1418" t="s">
        <v>678</v>
      </c>
      <c r="U1418" t="s">
        <v>679</v>
      </c>
      <c r="V1418" t="s">
        <v>681</v>
      </c>
      <c r="W1418" t="s">
        <v>683</v>
      </c>
      <c r="X1418" t="s">
        <v>685</v>
      </c>
      <c r="Y1418" t="s">
        <v>686</v>
      </c>
      <c r="Z1418" t="s">
        <v>687</v>
      </c>
      <c r="AA1418" t="s">
        <v>688</v>
      </c>
    </row>
    <row r="1419" spans="1:63" x14ac:dyDescent="0.15">
      <c r="A1419" s="58" t="s">
        <v>1870</v>
      </c>
      <c r="B1419" s="59" t="s">
        <v>1871</v>
      </c>
      <c r="C1419" t="s">
        <v>693</v>
      </c>
      <c r="D1419" t="s">
        <v>694</v>
      </c>
      <c r="E1419" t="s">
        <v>695</v>
      </c>
      <c r="F1419" t="s">
        <v>696</v>
      </c>
      <c r="G1419" t="s">
        <v>697</v>
      </c>
      <c r="H1419" t="s">
        <v>698</v>
      </c>
      <c r="I1419" t="s">
        <v>699</v>
      </c>
      <c r="J1419" t="s">
        <v>700</v>
      </c>
      <c r="K1419" t="s">
        <v>701</v>
      </c>
      <c r="L1419" t="s">
        <v>702</v>
      </c>
      <c r="M1419" t="s">
        <v>703</v>
      </c>
      <c r="N1419" t="s">
        <v>704</v>
      </c>
    </row>
    <row r="1420" spans="1:63" x14ac:dyDescent="0.15">
      <c r="A1420" s="58" t="s">
        <v>1872</v>
      </c>
      <c r="B1420" s="59" t="s">
        <v>1873</v>
      </c>
      <c r="C1420" t="s">
        <v>710</v>
      </c>
      <c r="D1420" t="s">
        <v>711</v>
      </c>
      <c r="E1420" t="s">
        <v>712</v>
      </c>
      <c r="F1420" t="s">
        <v>713</v>
      </c>
      <c r="G1420" t="s">
        <v>714</v>
      </c>
      <c r="H1420" t="s">
        <v>715</v>
      </c>
      <c r="I1420" t="s">
        <v>716</v>
      </c>
      <c r="J1420" t="s">
        <v>717</v>
      </c>
      <c r="K1420" t="s">
        <v>718</v>
      </c>
      <c r="L1420" t="s">
        <v>719</v>
      </c>
      <c r="M1420" t="s">
        <v>720</v>
      </c>
      <c r="N1420" t="s">
        <v>721</v>
      </c>
      <c r="O1420" t="s">
        <v>722</v>
      </c>
      <c r="P1420" t="s">
        <v>723</v>
      </c>
      <c r="Q1420" t="s">
        <v>724</v>
      </c>
      <c r="R1420" t="s">
        <v>725</v>
      </c>
      <c r="S1420" t="s">
        <v>726</v>
      </c>
      <c r="T1420" t="s">
        <v>727</v>
      </c>
    </row>
    <row r="1421" spans="1:63" x14ac:dyDescent="0.15">
      <c r="A1421" s="58" t="s">
        <v>1874</v>
      </c>
      <c r="B1421" s="59" t="s">
        <v>1875</v>
      </c>
      <c r="C1421" t="s">
        <v>730</v>
      </c>
      <c r="D1421" t="s">
        <v>731</v>
      </c>
      <c r="E1421" t="s">
        <v>732</v>
      </c>
      <c r="F1421" t="s">
        <v>733</v>
      </c>
      <c r="G1421" t="s">
        <v>734</v>
      </c>
      <c r="H1421" t="s">
        <v>735</v>
      </c>
      <c r="I1421" t="s">
        <v>736</v>
      </c>
      <c r="J1421" s="77" t="s">
        <v>1935</v>
      </c>
      <c r="K1421" t="s">
        <v>737</v>
      </c>
      <c r="L1421" t="s">
        <v>738</v>
      </c>
      <c r="M1421" t="s">
        <v>739</v>
      </c>
      <c r="N1421" t="s">
        <v>740</v>
      </c>
      <c r="O1421" t="s">
        <v>741</v>
      </c>
      <c r="P1421" t="s">
        <v>742</v>
      </c>
      <c r="Q1421" t="s">
        <v>743</v>
      </c>
    </row>
    <row r="1422" spans="1:63" x14ac:dyDescent="0.15">
      <c r="A1422" s="58" t="s">
        <v>1876</v>
      </c>
      <c r="B1422" s="59" t="s">
        <v>1877</v>
      </c>
      <c r="C1422" t="s">
        <v>748</v>
      </c>
      <c r="D1422" t="s">
        <v>749</v>
      </c>
      <c r="E1422" t="s">
        <v>750</v>
      </c>
      <c r="F1422" t="s">
        <v>751</v>
      </c>
      <c r="G1422" t="s">
        <v>752</v>
      </c>
      <c r="H1422" t="s">
        <v>753</v>
      </c>
      <c r="I1422" t="s">
        <v>754</v>
      </c>
      <c r="J1422" t="s">
        <v>755</v>
      </c>
      <c r="K1422" t="s">
        <v>756</v>
      </c>
      <c r="L1422" t="s">
        <v>757</v>
      </c>
      <c r="M1422" t="s">
        <v>758</v>
      </c>
      <c r="N1422" t="s">
        <v>759</v>
      </c>
      <c r="O1422" t="s">
        <v>760</v>
      </c>
      <c r="P1422" t="s">
        <v>761</v>
      </c>
      <c r="Q1422" t="s">
        <v>762</v>
      </c>
      <c r="R1422" t="s">
        <v>763</v>
      </c>
    </row>
    <row r="1423" spans="1:63" ht="18.75" x14ac:dyDescent="0.15">
      <c r="A1423" s="58" t="s">
        <v>1878</v>
      </c>
      <c r="B1423" s="59" t="s">
        <v>1879</v>
      </c>
      <c r="C1423" t="s">
        <v>768</v>
      </c>
      <c r="D1423" t="s">
        <v>769</v>
      </c>
      <c r="E1423" t="s">
        <v>770</v>
      </c>
      <c r="F1423" t="s">
        <v>771</v>
      </c>
      <c r="G1423" t="s">
        <v>772</v>
      </c>
      <c r="H1423" t="s">
        <v>773</v>
      </c>
      <c r="I1423" t="s">
        <v>774</v>
      </c>
      <c r="J1423" t="s">
        <v>775</v>
      </c>
      <c r="K1423" t="s">
        <v>776</v>
      </c>
      <c r="L1423" t="s">
        <v>777</v>
      </c>
      <c r="M1423" t="s">
        <v>778</v>
      </c>
      <c r="N1423" t="s">
        <v>779</v>
      </c>
      <c r="O1423" t="s">
        <v>780</v>
      </c>
      <c r="P1423" t="s">
        <v>781</v>
      </c>
      <c r="Q1423" t="s">
        <v>782</v>
      </c>
      <c r="R1423" s="78" t="s">
        <v>1938</v>
      </c>
      <c r="S1423" t="s">
        <v>783</v>
      </c>
      <c r="T1423" t="s">
        <v>784</v>
      </c>
      <c r="U1423" t="s">
        <v>785</v>
      </c>
      <c r="V1423" t="s">
        <v>786</v>
      </c>
      <c r="W1423" t="s">
        <v>787</v>
      </c>
      <c r="X1423" t="s">
        <v>788</v>
      </c>
      <c r="Y1423" t="s">
        <v>789</v>
      </c>
      <c r="Z1423" t="s">
        <v>790</v>
      </c>
      <c r="AA1423" t="s">
        <v>791</v>
      </c>
      <c r="AB1423" t="s">
        <v>792</v>
      </c>
      <c r="AC1423" t="s">
        <v>793</v>
      </c>
      <c r="AD1423" t="s">
        <v>794</v>
      </c>
      <c r="AE1423" t="s">
        <v>795</v>
      </c>
      <c r="AF1423" t="s">
        <v>796</v>
      </c>
      <c r="AG1423" t="s">
        <v>797</v>
      </c>
      <c r="AH1423" t="s">
        <v>798</v>
      </c>
      <c r="AI1423" t="s">
        <v>799</v>
      </c>
      <c r="AJ1423" t="s">
        <v>800</v>
      </c>
      <c r="AK1423" t="s">
        <v>801</v>
      </c>
      <c r="AL1423" t="s">
        <v>767</v>
      </c>
      <c r="AM1423" t="s">
        <v>802</v>
      </c>
      <c r="AN1423" t="s">
        <v>803</v>
      </c>
      <c r="AO1423" t="s">
        <v>804</v>
      </c>
      <c r="AP1423" t="s">
        <v>805</v>
      </c>
      <c r="AQ1423" t="s">
        <v>806</v>
      </c>
      <c r="AR1423" t="s">
        <v>807</v>
      </c>
      <c r="AS1423" t="s">
        <v>808</v>
      </c>
      <c r="AT1423" t="s">
        <v>809</v>
      </c>
      <c r="AU1423" t="s">
        <v>810</v>
      </c>
      <c r="AV1423" t="s">
        <v>811</v>
      </c>
      <c r="AW1423" t="s">
        <v>812</v>
      </c>
      <c r="AX1423" t="s">
        <v>813</v>
      </c>
      <c r="AY1423" t="s">
        <v>814</v>
      </c>
      <c r="AZ1423" t="s">
        <v>816</v>
      </c>
      <c r="BA1423" t="s">
        <v>817</v>
      </c>
      <c r="BB1423" t="s">
        <v>818</v>
      </c>
      <c r="BC1423" t="s">
        <v>819</v>
      </c>
      <c r="BD1423" t="s">
        <v>820</v>
      </c>
      <c r="BE1423" t="s">
        <v>821</v>
      </c>
      <c r="BF1423" t="s">
        <v>822</v>
      </c>
      <c r="BG1423" t="s">
        <v>823</v>
      </c>
      <c r="BH1423" t="s">
        <v>824</v>
      </c>
      <c r="BI1423" t="s">
        <v>825</v>
      </c>
      <c r="BJ1423" t="s">
        <v>826</v>
      </c>
      <c r="BK1423" t="s">
        <v>827</v>
      </c>
    </row>
    <row r="1424" spans="1:63" ht="18.75" x14ac:dyDescent="0.15">
      <c r="A1424" s="58" t="s">
        <v>1880</v>
      </c>
      <c r="B1424" s="59" t="s">
        <v>1881</v>
      </c>
      <c r="C1424" t="s">
        <v>833</v>
      </c>
      <c r="D1424" t="s">
        <v>834</v>
      </c>
      <c r="E1424" t="s">
        <v>835</v>
      </c>
      <c r="F1424" t="s">
        <v>836</v>
      </c>
      <c r="G1424" t="s">
        <v>837</v>
      </c>
      <c r="H1424" t="s">
        <v>838</v>
      </c>
      <c r="I1424" t="s">
        <v>839</v>
      </c>
      <c r="J1424" t="s">
        <v>840</v>
      </c>
      <c r="K1424" t="s">
        <v>841</v>
      </c>
      <c r="L1424" t="s">
        <v>842</v>
      </c>
      <c r="M1424" t="s">
        <v>843</v>
      </c>
      <c r="N1424" t="s">
        <v>844</v>
      </c>
      <c r="O1424" t="s">
        <v>845</v>
      </c>
      <c r="P1424" t="s">
        <v>846</v>
      </c>
      <c r="Q1424" t="s">
        <v>847</v>
      </c>
      <c r="R1424" t="s">
        <v>848</v>
      </c>
      <c r="S1424" t="s">
        <v>849</v>
      </c>
      <c r="T1424" t="s">
        <v>850</v>
      </c>
      <c r="U1424" t="s">
        <v>851</v>
      </c>
      <c r="V1424" t="s">
        <v>852</v>
      </c>
      <c r="W1424" t="s">
        <v>853</v>
      </c>
      <c r="X1424" t="s">
        <v>854</v>
      </c>
      <c r="Y1424" t="s">
        <v>855</v>
      </c>
      <c r="Z1424" t="s">
        <v>856</v>
      </c>
      <c r="AA1424" t="s">
        <v>857</v>
      </c>
      <c r="AB1424" t="s">
        <v>858</v>
      </c>
      <c r="AC1424" t="s">
        <v>859</v>
      </c>
      <c r="AD1424" t="s">
        <v>860</v>
      </c>
      <c r="AE1424" t="s">
        <v>861</v>
      </c>
      <c r="AF1424" t="s">
        <v>862</v>
      </c>
      <c r="AG1424" s="78" t="s">
        <v>1937</v>
      </c>
      <c r="AH1424" t="s">
        <v>863</v>
      </c>
      <c r="AI1424" t="s">
        <v>864</v>
      </c>
      <c r="AJ1424" t="s">
        <v>865</v>
      </c>
      <c r="AK1424" t="s">
        <v>866</v>
      </c>
      <c r="AL1424" t="s">
        <v>867</v>
      </c>
      <c r="AM1424" t="s">
        <v>868</v>
      </c>
      <c r="AN1424" t="s">
        <v>869</v>
      </c>
      <c r="AO1424" t="s">
        <v>870</v>
      </c>
    </row>
    <row r="1425" spans="1:45" ht="18.75" x14ac:dyDescent="0.15">
      <c r="A1425" s="58" t="s">
        <v>1882</v>
      </c>
      <c r="B1425" s="59" t="s">
        <v>1883</v>
      </c>
      <c r="C1425" t="s">
        <v>873</v>
      </c>
      <c r="D1425" t="s">
        <v>874</v>
      </c>
      <c r="E1425" t="s">
        <v>875</v>
      </c>
      <c r="F1425" t="s">
        <v>876</v>
      </c>
      <c r="G1425" t="s">
        <v>877</v>
      </c>
      <c r="H1425" t="s">
        <v>878</v>
      </c>
      <c r="I1425" t="s">
        <v>879</v>
      </c>
      <c r="J1425" t="s">
        <v>880</v>
      </c>
      <c r="K1425" t="s">
        <v>881</v>
      </c>
      <c r="L1425" t="s">
        <v>882</v>
      </c>
      <c r="M1425" t="s">
        <v>883</v>
      </c>
      <c r="N1425" t="s">
        <v>884</v>
      </c>
      <c r="O1425" t="s">
        <v>885</v>
      </c>
      <c r="P1425" t="s">
        <v>886</v>
      </c>
      <c r="Q1425" t="s">
        <v>887</v>
      </c>
      <c r="R1425" t="s">
        <v>888</v>
      </c>
      <c r="S1425" t="s">
        <v>889</v>
      </c>
      <c r="T1425" t="s">
        <v>890</v>
      </c>
      <c r="U1425" t="s">
        <v>891</v>
      </c>
      <c r="V1425" t="s">
        <v>892</v>
      </c>
      <c r="W1425" t="s">
        <v>893</v>
      </c>
      <c r="X1425" t="s">
        <v>894</v>
      </c>
      <c r="Y1425" t="s">
        <v>895</v>
      </c>
      <c r="Z1425" t="s">
        <v>896</v>
      </c>
      <c r="AA1425" t="s">
        <v>897</v>
      </c>
      <c r="AB1425" t="s">
        <v>898</v>
      </c>
      <c r="AC1425" t="s">
        <v>899</v>
      </c>
      <c r="AD1425" t="s">
        <v>900</v>
      </c>
      <c r="AE1425" t="s">
        <v>901</v>
      </c>
      <c r="AF1425" t="s">
        <v>902</v>
      </c>
      <c r="AG1425" t="s">
        <v>903</v>
      </c>
      <c r="AH1425" t="s">
        <v>904</v>
      </c>
      <c r="AI1425" t="s">
        <v>905</v>
      </c>
      <c r="AJ1425" s="78" t="s">
        <v>1950</v>
      </c>
      <c r="AK1425" t="s">
        <v>906</v>
      </c>
      <c r="AL1425" t="s">
        <v>907</v>
      </c>
      <c r="AM1425" t="s">
        <v>908</v>
      </c>
    </row>
    <row r="1426" spans="1:45" x14ac:dyDescent="0.15">
      <c r="A1426" s="58" t="s">
        <v>1884</v>
      </c>
      <c r="B1426" s="59" t="s">
        <v>1885</v>
      </c>
      <c r="C1426" t="s">
        <v>915</v>
      </c>
      <c r="D1426" t="s">
        <v>916</v>
      </c>
      <c r="E1426" t="s">
        <v>917</v>
      </c>
      <c r="F1426" t="s">
        <v>918</v>
      </c>
      <c r="G1426" t="s">
        <v>919</v>
      </c>
      <c r="H1426" t="s">
        <v>920</v>
      </c>
      <c r="I1426" t="s">
        <v>921</v>
      </c>
      <c r="J1426" t="s">
        <v>922</v>
      </c>
      <c r="K1426" t="s">
        <v>923</v>
      </c>
      <c r="L1426" t="s">
        <v>924</v>
      </c>
      <c r="M1426" t="s">
        <v>925</v>
      </c>
      <c r="N1426" t="s">
        <v>926</v>
      </c>
      <c r="O1426" t="s">
        <v>927</v>
      </c>
      <c r="P1426" t="s">
        <v>928</v>
      </c>
      <c r="Q1426" t="s">
        <v>929</v>
      </c>
      <c r="R1426" t="s">
        <v>930</v>
      </c>
      <c r="S1426" t="s">
        <v>931</v>
      </c>
      <c r="T1426" t="s">
        <v>932</v>
      </c>
      <c r="U1426" t="s">
        <v>933</v>
      </c>
      <c r="V1426" t="s">
        <v>934</v>
      </c>
      <c r="W1426" t="s">
        <v>935</v>
      </c>
      <c r="X1426" t="s">
        <v>936</v>
      </c>
      <c r="Y1426" t="s">
        <v>937</v>
      </c>
      <c r="Z1426" s="77" t="s">
        <v>1934</v>
      </c>
      <c r="AA1426" t="s">
        <v>938</v>
      </c>
      <c r="AB1426" t="s">
        <v>939</v>
      </c>
      <c r="AC1426" t="s">
        <v>940</v>
      </c>
      <c r="AD1426" t="s">
        <v>941</v>
      </c>
      <c r="AE1426" t="s">
        <v>942</v>
      </c>
      <c r="AF1426" t="s">
        <v>943</v>
      </c>
      <c r="AG1426" t="s">
        <v>944</v>
      </c>
      <c r="AH1426" t="s">
        <v>945</v>
      </c>
      <c r="AI1426" t="s">
        <v>946</v>
      </c>
      <c r="AJ1426" t="s">
        <v>947</v>
      </c>
      <c r="AK1426" t="s">
        <v>948</v>
      </c>
      <c r="AL1426" t="s">
        <v>949</v>
      </c>
      <c r="AM1426" t="s">
        <v>950</v>
      </c>
      <c r="AN1426" t="s">
        <v>951</v>
      </c>
      <c r="AO1426" t="s">
        <v>952</v>
      </c>
      <c r="AP1426" t="s">
        <v>953</v>
      </c>
      <c r="AQ1426" t="s">
        <v>954</v>
      </c>
      <c r="AR1426" t="s">
        <v>955</v>
      </c>
      <c r="AS1426" t="s">
        <v>956</v>
      </c>
    </row>
    <row r="1427" spans="1:45" ht="18.75" x14ac:dyDescent="0.15">
      <c r="A1427" s="58" t="s">
        <v>1886</v>
      </c>
      <c r="B1427" s="59" t="s">
        <v>1887</v>
      </c>
      <c r="C1427" t="s">
        <v>959</v>
      </c>
      <c r="D1427" t="s">
        <v>960</v>
      </c>
      <c r="E1427" t="s">
        <v>961</v>
      </c>
      <c r="F1427" t="s">
        <v>962</v>
      </c>
      <c r="G1427" t="s">
        <v>963</v>
      </c>
      <c r="H1427" t="s">
        <v>964</v>
      </c>
      <c r="I1427" t="s">
        <v>965</v>
      </c>
      <c r="J1427" t="s">
        <v>966</v>
      </c>
      <c r="K1427" t="s">
        <v>967</v>
      </c>
      <c r="L1427" t="s">
        <v>968</v>
      </c>
      <c r="M1427" t="s">
        <v>969</v>
      </c>
      <c r="N1427" t="s">
        <v>970</v>
      </c>
      <c r="O1427" t="s">
        <v>971</v>
      </c>
      <c r="P1427" t="s">
        <v>972</v>
      </c>
      <c r="Q1427" t="s">
        <v>973</v>
      </c>
      <c r="R1427" t="s">
        <v>974</v>
      </c>
      <c r="S1427" s="78" t="s">
        <v>1946</v>
      </c>
      <c r="T1427" t="s">
        <v>975</v>
      </c>
      <c r="U1427" t="s">
        <v>976</v>
      </c>
      <c r="V1427" t="s">
        <v>977</v>
      </c>
      <c r="W1427" t="s">
        <v>978</v>
      </c>
      <c r="X1427" t="s">
        <v>979</v>
      </c>
      <c r="Y1427" t="s">
        <v>980</v>
      </c>
      <c r="Z1427" t="s">
        <v>981</v>
      </c>
      <c r="AA1427" t="s">
        <v>982</v>
      </c>
      <c r="AB1427" t="s">
        <v>983</v>
      </c>
      <c r="AC1427" t="s">
        <v>984</v>
      </c>
      <c r="AD1427" t="s">
        <v>985</v>
      </c>
      <c r="AE1427" t="s">
        <v>986</v>
      </c>
    </row>
    <row r="1428" spans="1:45" x14ac:dyDescent="0.15">
      <c r="A1428" s="58" t="s">
        <v>1888</v>
      </c>
      <c r="B1428" s="59" t="s">
        <v>1889</v>
      </c>
      <c r="C1428" t="s">
        <v>991</v>
      </c>
      <c r="D1428" t="s">
        <v>992</v>
      </c>
      <c r="E1428" t="s">
        <v>993</v>
      </c>
      <c r="F1428" t="s">
        <v>994</v>
      </c>
      <c r="G1428" t="s">
        <v>995</v>
      </c>
      <c r="H1428" t="s">
        <v>996</v>
      </c>
      <c r="I1428" t="s">
        <v>997</v>
      </c>
      <c r="J1428" t="s">
        <v>998</v>
      </c>
      <c r="K1428" t="s">
        <v>999</v>
      </c>
      <c r="L1428" t="s">
        <v>1000</v>
      </c>
      <c r="M1428" t="s">
        <v>1001</v>
      </c>
      <c r="N1428" t="s">
        <v>1002</v>
      </c>
      <c r="O1428" t="s">
        <v>1003</v>
      </c>
      <c r="P1428" t="s">
        <v>1004</v>
      </c>
      <c r="Q1428" t="s">
        <v>1005</v>
      </c>
      <c r="R1428" t="s">
        <v>1006</v>
      </c>
      <c r="S1428" t="s">
        <v>1007</v>
      </c>
      <c r="T1428" t="s">
        <v>1008</v>
      </c>
      <c r="U1428" t="s">
        <v>1009</v>
      </c>
      <c r="V1428" t="s">
        <v>1010</v>
      </c>
      <c r="W1428" t="s">
        <v>1011</v>
      </c>
      <c r="X1428" t="s">
        <v>1012</v>
      </c>
    </row>
    <row r="1429" spans="1:45" x14ac:dyDescent="0.15">
      <c r="A1429" s="58" t="s">
        <v>1890</v>
      </c>
      <c r="B1429" s="59" t="s">
        <v>1891</v>
      </c>
      <c r="C1429" t="s">
        <v>1015</v>
      </c>
      <c r="D1429" t="s">
        <v>1016</v>
      </c>
      <c r="E1429" t="s">
        <v>1017</v>
      </c>
      <c r="F1429" t="s">
        <v>1018</v>
      </c>
      <c r="G1429" t="s">
        <v>1019</v>
      </c>
      <c r="H1429" t="s">
        <v>1020</v>
      </c>
      <c r="I1429" t="s">
        <v>1021</v>
      </c>
      <c r="J1429" t="s">
        <v>1022</v>
      </c>
      <c r="K1429" t="s">
        <v>1023</v>
      </c>
      <c r="L1429" t="s">
        <v>1024</v>
      </c>
      <c r="M1429" t="s">
        <v>1025</v>
      </c>
      <c r="N1429" t="s">
        <v>1026</v>
      </c>
      <c r="O1429" t="s">
        <v>1027</v>
      </c>
      <c r="P1429" t="s">
        <v>1028</v>
      </c>
      <c r="Q1429" t="s">
        <v>1029</v>
      </c>
      <c r="R1429" t="s">
        <v>1030</v>
      </c>
      <c r="S1429" t="s">
        <v>1031</v>
      </c>
      <c r="T1429" t="s">
        <v>1032</v>
      </c>
      <c r="U1429" t="s">
        <v>1033</v>
      </c>
      <c r="V1429" t="s">
        <v>1034</v>
      </c>
      <c r="W1429" t="s">
        <v>1035</v>
      </c>
      <c r="X1429" t="s">
        <v>1036</v>
      </c>
    </row>
    <row r="1430" spans="1:45" x14ac:dyDescent="0.15">
      <c r="A1430" s="58" t="s">
        <v>1892</v>
      </c>
      <c r="B1430" s="59" t="s">
        <v>1893</v>
      </c>
      <c r="C1430" t="s">
        <v>1039</v>
      </c>
      <c r="D1430" t="s">
        <v>1040</v>
      </c>
      <c r="E1430" t="s">
        <v>1041</v>
      </c>
      <c r="F1430" t="s">
        <v>1042</v>
      </c>
      <c r="G1430" t="s">
        <v>1043</v>
      </c>
      <c r="H1430" t="s">
        <v>1044</v>
      </c>
      <c r="I1430" t="s">
        <v>1045</v>
      </c>
      <c r="J1430" t="s">
        <v>1046</v>
      </c>
      <c r="K1430" t="s">
        <v>1047</v>
      </c>
      <c r="L1430" t="s">
        <v>1048</v>
      </c>
      <c r="M1430" t="s">
        <v>1049</v>
      </c>
      <c r="N1430" t="s">
        <v>1050</v>
      </c>
      <c r="O1430" t="s">
        <v>1051</v>
      </c>
      <c r="P1430" t="s">
        <v>1052</v>
      </c>
      <c r="Q1430" t="s">
        <v>1053</v>
      </c>
      <c r="R1430" t="s">
        <v>1054</v>
      </c>
      <c r="S1430" t="s">
        <v>1055</v>
      </c>
      <c r="T1430" t="s">
        <v>1056</v>
      </c>
      <c r="U1430" t="s">
        <v>1057</v>
      </c>
      <c r="V1430" t="s">
        <v>1058</v>
      </c>
      <c r="W1430" t="s">
        <v>1059</v>
      </c>
      <c r="X1430" t="s">
        <v>1060</v>
      </c>
      <c r="Y1430" t="s">
        <v>1061</v>
      </c>
      <c r="Z1430" t="s">
        <v>1062</v>
      </c>
      <c r="AA1430" t="s">
        <v>1063</v>
      </c>
      <c r="AB1430" t="s">
        <v>1064</v>
      </c>
      <c r="AC1430" t="s">
        <v>1065</v>
      </c>
      <c r="AD1430" t="s">
        <v>1066</v>
      </c>
      <c r="AE1430" t="s">
        <v>1067</v>
      </c>
      <c r="AF1430" t="s">
        <v>1068</v>
      </c>
      <c r="AG1430" t="s">
        <v>1069</v>
      </c>
      <c r="AH1430" t="s">
        <v>1070</v>
      </c>
      <c r="AI1430" t="s">
        <v>1071</v>
      </c>
      <c r="AJ1430" t="s">
        <v>1072</v>
      </c>
      <c r="AK1430" t="s">
        <v>1073</v>
      </c>
      <c r="AL1430" t="s">
        <v>1074</v>
      </c>
      <c r="AM1430" t="s">
        <v>1075</v>
      </c>
      <c r="AN1430" t="s">
        <v>1076</v>
      </c>
      <c r="AO1430" t="s">
        <v>1077</v>
      </c>
      <c r="AP1430" t="s">
        <v>1078</v>
      </c>
      <c r="AQ1430" t="s">
        <v>1079</v>
      </c>
      <c r="AR1430" t="s">
        <v>1080</v>
      </c>
      <c r="AS1430" t="s">
        <v>1081</v>
      </c>
    </row>
    <row r="1431" spans="1:45" x14ac:dyDescent="0.15">
      <c r="A1431" s="58" t="s">
        <v>1894</v>
      </c>
      <c r="B1431" s="59" t="s">
        <v>1895</v>
      </c>
      <c r="C1431" t="s">
        <v>1086</v>
      </c>
      <c r="D1431" t="s">
        <v>1087</v>
      </c>
      <c r="E1431" t="s">
        <v>1088</v>
      </c>
      <c r="F1431" t="s">
        <v>1089</v>
      </c>
      <c r="G1431" t="s">
        <v>1090</v>
      </c>
      <c r="H1431" t="s">
        <v>1091</v>
      </c>
      <c r="I1431" t="s">
        <v>1092</v>
      </c>
      <c r="J1431" t="s">
        <v>1093</v>
      </c>
      <c r="K1431" t="s">
        <v>1094</v>
      </c>
      <c r="L1431" t="s">
        <v>1095</v>
      </c>
      <c r="M1431" t="s">
        <v>1096</v>
      </c>
      <c r="N1431" t="s">
        <v>1097</v>
      </c>
      <c r="O1431" t="s">
        <v>1098</v>
      </c>
      <c r="P1431" t="s">
        <v>1099</v>
      </c>
      <c r="Q1431" t="s">
        <v>1100</v>
      </c>
      <c r="R1431" t="s">
        <v>1101</v>
      </c>
      <c r="S1431" t="s">
        <v>1102</v>
      </c>
      <c r="T1431" t="s">
        <v>1103</v>
      </c>
      <c r="U1431" t="s">
        <v>1104</v>
      </c>
      <c r="V1431" t="s">
        <v>1105</v>
      </c>
      <c r="W1431" t="s">
        <v>1106</v>
      </c>
      <c r="X1431" t="s">
        <v>1107</v>
      </c>
      <c r="Y1431" t="s">
        <v>1108</v>
      </c>
      <c r="Z1431" t="s">
        <v>1109</v>
      </c>
      <c r="AA1431" t="s">
        <v>1110</v>
      </c>
      <c r="AB1431" t="s">
        <v>1111</v>
      </c>
      <c r="AC1431" t="s">
        <v>1112</v>
      </c>
      <c r="AD1431" t="s">
        <v>1113</v>
      </c>
      <c r="AE1431" t="s">
        <v>1114</v>
      </c>
      <c r="AF1431" t="s">
        <v>1115</v>
      </c>
      <c r="AG1431" t="s">
        <v>1116</v>
      </c>
      <c r="AH1431" t="s">
        <v>1117</v>
      </c>
      <c r="AI1431" t="s">
        <v>1118</v>
      </c>
      <c r="AJ1431" t="s">
        <v>1119</v>
      </c>
      <c r="AK1431" t="s">
        <v>1120</v>
      </c>
      <c r="AL1431" t="s">
        <v>1121</v>
      </c>
      <c r="AM1431" t="s">
        <v>1122</v>
      </c>
      <c r="AN1431" t="s">
        <v>1123</v>
      </c>
      <c r="AO1431" t="s">
        <v>1124</v>
      </c>
      <c r="AP1431" t="s">
        <v>1125</v>
      </c>
      <c r="AQ1431" t="s">
        <v>1126</v>
      </c>
      <c r="AR1431" t="s">
        <v>1127</v>
      </c>
      <c r="AS1431" t="s">
        <v>1128</v>
      </c>
    </row>
    <row r="1432" spans="1:45" ht="18.75" x14ac:dyDescent="0.15">
      <c r="A1432" s="58" t="s">
        <v>1896</v>
      </c>
      <c r="B1432" s="59" t="s">
        <v>1897</v>
      </c>
      <c r="C1432" t="s">
        <v>1133</v>
      </c>
      <c r="D1432" t="s">
        <v>1134</v>
      </c>
      <c r="E1432" t="s">
        <v>1135</v>
      </c>
      <c r="F1432" t="s">
        <v>1136</v>
      </c>
      <c r="G1432" t="s">
        <v>1137</v>
      </c>
      <c r="H1432" t="s">
        <v>1138</v>
      </c>
      <c r="I1432" t="s">
        <v>1139</v>
      </c>
      <c r="J1432" t="s">
        <v>1140</v>
      </c>
      <c r="K1432" t="s">
        <v>1141</v>
      </c>
      <c r="L1432" t="s">
        <v>1142</v>
      </c>
      <c r="M1432" t="s">
        <v>1143</v>
      </c>
      <c r="N1432" t="s">
        <v>1144</v>
      </c>
      <c r="O1432" t="s">
        <v>1145</v>
      </c>
      <c r="P1432" t="s">
        <v>1146</v>
      </c>
      <c r="Q1432" t="s">
        <v>1147</v>
      </c>
      <c r="R1432" t="s">
        <v>1148</v>
      </c>
      <c r="S1432" t="s">
        <v>1149</v>
      </c>
      <c r="T1432" t="s">
        <v>1150</v>
      </c>
      <c r="U1432" t="s">
        <v>1151</v>
      </c>
      <c r="V1432" t="s">
        <v>1152</v>
      </c>
      <c r="W1432" t="s">
        <v>1153</v>
      </c>
      <c r="X1432" t="s">
        <v>1154</v>
      </c>
      <c r="Y1432" t="s">
        <v>1155</v>
      </c>
      <c r="Z1432" t="s">
        <v>1156</v>
      </c>
      <c r="AA1432" t="s">
        <v>1157</v>
      </c>
      <c r="AB1432" t="s">
        <v>1158</v>
      </c>
      <c r="AC1432" s="78" t="s">
        <v>1945</v>
      </c>
      <c r="AD1432" t="s">
        <v>1159</v>
      </c>
      <c r="AE1432" t="s">
        <v>1160</v>
      </c>
    </row>
    <row r="1433" spans="1:45" ht="18.75" x14ac:dyDescent="0.15">
      <c r="A1433" s="58" t="s">
        <v>1898</v>
      </c>
      <c r="B1433" s="59" t="s">
        <v>1899</v>
      </c>
      <c r="C1433" t="s">
        <v>1163</v>
      </c>
      <c r="D1433" t="s">
        <v>1164</v>
      </c>
      <c r="E1433" t="s">
        <v>1165</v>
      </c>
      <c r="F1433" t="s">
        <v>1166</v>
      </c>
      <c r="G1433" t="s">
        <v>1167</v>
      </c>
      <c r="H1433" t="s">
        <v>1168</v>
      </c>
      <c r="I1433" t="s">
        <v>1169</v>
      </c>
      <c r="J1433" t="s">
        <v>1170</v>
      </c>
      <c r="K1433" t="s">
        <v>1171</v>
      </c>
      <c r="L1433" t="s">
        <v>1172</v>
      </c>
      <c r="M1433" t="s">
        <v>1173</v>
      </c>
      <c r="N1433" t="s">
        <v>1174</v>
      </c>
      <c r="O1433" s="77" t="s">
        <v>1936</v>
      </c>
      <c r="P1433" t="s">
        <v>1175</v>
      </c>
      <c r="Q1433" t="s">
        <v>1176</v>
      </c>
      <c r="R1433" t="s">
        <v>1177</v>
      </c>
      <c r="S1433" t="s">
        <v>1178</v>
      </c>
      <c r="T1433" t="s">
        <v>1179</v>
      </c>
      <c r="U1433" t="s">
        <v>1180</v>
      </c>
      <c r="V1433" t="s">
        <v>1181</v>
      </c>
      <c r="W1433" t="s">
        <v>1182</v>
      </c>
      <c r="X1433" t="s">
        <v>1183</v>
      </c>
      <c r="Y1433" t="s">
        <v>1184</v>
      </c>
      <c r="Z1433" s="78" t="s">
        <v>1941</v>
      </c>
      <c r="AA1433" t="s">
        <v>1185</v>
      </c>
      <c r="AB1433" t="s">
        <v>1186</v>
      </c>
    </row>
    <row r="1434" spans="1:45" x14ac:dyDescent="0.15">
      <c r="A1434" s="58" t="s">
        <v>1900</v>
      </c>
      <c r="B1434" s="59" t="s">
        <v>1901</v>
      </c>
      <c r="C1434" t="s">
        <v>1189</v>
      </c>
      <c r="D1434" t="s">
        <v>1190</v>
      </c>
      <c r="E1434" t="s">
        <v>1191</v>
      </c>
      <c r="F1434" t="s">
        <v>1192</v>
      </c>
      <c r="G1434" t="s">
        <v>1193</v>
      </c>
      <c r="H1434" t="s">
        <v>1194</v>
      </c>
      <c r="I1434" t="s">
        <v>1195</v>
      </c>
      <c r="J1434" t="s">
        <v>1196</v>
      </c>
      <c r="K1434" t="s">
        <v>1197</v>
      </c>
      <c r="L1434" t="s">
        <v>1198</v>
      </c>
      <c r="M1434" t="s">
        <v>1199</v>
      </c>
      <c r="N1434" t="s">
        <v>1200</v>
      </c>
    </row>
    <row r="1435" spans="1:45" x14ac:dyDescent="0.15">
      <c r="A1435" s="58" t="s">
        <v>1902</v>
      </c>
      <c r="B1435" s="59" t="s">
        <v>1903</v>
      </c>
      <c r="C1435" t="s">
        <v>1203</v>
      </c>
      <c r="D1435" t="s">
        <v>1204</v>
      </c>
      <c r="E1435" t="s">
        <v>1205</v>
      </c>
      <c r="F1435" t="s">
        <v>1206</v>
      </c>
      <c r="G1435" t="s">
        <v>1207</v>
      </c>
      <c r="H1435" t="s">
        <v>1208</v>
      </c>
      <c r="I1435" t="s">
        <v>1209</v>
      </c>
      <c r="J1435" t="s">
        <v>1210</v>
      </c>
      <c r="K1435" t="s">
        <v>1211</v>
      </c>
      <c r="L1435" t="s">
        <v>1212</v>
      </c>
      <c r="M1435" t="s">
        <v>1213</v>
      </c>
      <c r="N1435" t="s">
        <v>1214</v>
      </c>
      <c r="O1435" t="s">
        <v>1215</v>
      </c>
      <c r="P1435" t="s">
        <v>1216</v>
      </c>
    </row>
    <row r="1436" spans="1:45" x14ac:dyDescent="0.15">
      <c r="A1436" s="58" t="s">
        <v>1904</v>
      </c>
      <c r="B1436" s="59" t="s">
        <v>1905</v>
      </c>
      <c r="C1436" t="s">
        <v>1221</v>
      </c>
      <c r="D1436" t="s">
        <v>1222</v>
      </c>
      <c r="E1436" t="s">
        <v>1223</v>
      </c>
      <c r="F1436" t="s">
        <v>1224</v>
      </c>
      <c r="G1436" t="s">
        <v>1225</v>
      </c>
      <c r="H1436" t="s">
        <v>1226</v>
      </c>
      <c r="I1436" t="s">
        <v>1227</v>
      </c>
      <c r="J1436" t="s">
        <v>1228</v>
      </c>
      <c r="K1436" t="s">
        <v>1229</v>
      </c>
      <c r="L1436" t="s">
        <v>1230</v>
      </c>
      <c r="M1436" t="s">
        <v>1231</v>
      </c>
      <c r="N1436" t="s">
        <v>1232</v>
      </c>
      <c r="O1436" t="s">
        <v>1233</v>
      </c>
      <c r="P1436" t="s">
        <v>1234</v>
      </c>
      <c r="Q1436" t="s">
        <v>1235</v>
      </c>
      <c r="R1436" t="s">
        <v>1236</v>
      </c>
      <c r="S1436" t="s">
        <v>1237</v>
      </c>
      <c r="T1436" t="s">
        <v>1238</v>
      </c>
      <c r="U1436" t="s">
        <v>1239</v>
      </c>
      <c r="V1436" t="s">
        <v>1240</v>
      </c>
      <c r="W1436" t="s">
        <v>1241</v>
      </c>
      <c r="X1436" t="s">
        <v>1242</v>
      </c>
      <c r="Y1436" t="s">
        <v>1243</v>
      </c>
      <c r="Z1436" t="s">
        <v>1244</v>
      </c>
    </row>
    <row r="1437" spans="1:45" x14ac:dyDescent="0.15">
      <c r="A1437" s="58" t="s">
        <v>1906</v>
      </c>
      <c r="B1437" s="59" t="s">
        <v>1907</v>
      </c>
      <c r="C1437" t="s">
        <v>1251</v>
      </c>
      <c r="D1437" t="s">
        <v>1252</v>
      </c>
      <c r="E1437" t="s">
        <v>1253</v>
      </c>
      <c r="F1437" t="s">
        <v>1254</v>
      </c>
      <c r="G1437" t="s">
        <v>1255</v>
      </c>
      <c r="H1437" t="s">
        <v>1256</v>
      </c>
      <c r="I1437" t="s">
        <v>1257</v>
      </c>
      <c r="J1437" t="s">
        <v>1258</v>
      </c>
      <c r="K1437" t="s">
        <v>1259</v>
      </c>
      <c r="L1437" t="s">
        <v>1260</v>
      </c>
      <c r="M1437" t="s">
        <v>1261</v>
      </c>
      <c r="N1437" t="s">
        <v>1262</v>
      </c>
      <c r="O1437" t="s">
        <v>1263</v>
      </c>
      <c r="P1437" t="s">
        <v>1264</v>
      </c>
      <c r="Q1437" t="s">
        <v>1265</v>
      </c>
      <c r="R1437" t="s">
        <v>1266</v>
      </c>
      <c r="S1437" t="s">
        <v>1267</v>
      </c>
      <c r="T1437" t="s">
        <v>1268</v>
      </c>
      <c r="U1437" t="s">
        <v>1269</v>
      </c>
    </row>
    <row r="1438" spans="1:45" x14ac:dyDescent="0.15">
      <c r="A1438" s="58" t="s">
        <v>1908</v>
      </c>
      <c r="B1438" s="59" t="s">
        <v>1909</v>
      </c>
      <c r="C1438" t="s">
        <v>1275</v>
      </c>
      <c r="D1438" t="s">
        <v>1276</v>
      </c>
      <c r="E1438" t="s">
        <v>1277</v>
      </c>
      <c r="F1438" t="s">
        <v>1278</v>
      </c>
      <c r="G1438" t="s">
        <v>1279</v>
      </c>
      <c r="H1438" t="s">
        <v>1280</v>
      </c>
      <c r="I1438" t="s">
        <v>1281</v>
      </c>
      <c r="J1438" t="s">
        <v>1282</v>
      </c>
      <c r="K1438" t="s">
        <v>1283</v>
      </c>
      <c r="L1438" t="s">
        <v>1284</v>
      </c>
      <c r="M1438" t="s">
        <v>1285</v>
      </c>
      <c r="N1438" t="s">
        <v>1286</v>
      </c>
      <c r="O1438" t="s">
        <v>1287</v>
      </c>
      <c r="P1438" t="s">
        <v>1288</v>
      </c>
      <c r="Q1438" t="s">
        <v>1289</v>
      </c>
    </row>
    <row r="1439" spans="1:45" x14ac:dyDescent="0.15">
      <c r="A1439" s="58" t="s">
        <v>1910</v>
      </c>
      <c r="B1439" s="59" t="s">
        <v>1911</v>
      </c>
      <c r="C1439" t="s">
        <v>1293</v>
      </c>
      <c r="D1439" t="s">
        <v>1294</v>
      </c>
      <c r="E1439" t="s">
        <v>1295</v>
      </c>
      <c r="F1439" t="s">
        <v>1296</v>
      </c>
      <c r="G1439" t="s">
        <v>1297</v>
      </c>
      <c r="H1439" t="s">
        <v>1298</v>
      </c>
      <c r="I1439" t="s">
        <v>1299</v>
      </c>
      <c r="J1439" t="s">
        <v>1300</v>
      </c>
      <c r="K1439" t="s">
        <v>1301</v>
      </c>
      <c r="L1439" t="s">
        <v>1302</v>
      </c>
      <c r="M1439" t="s">
        <v>1303</v>
      </c>
      <c r="N1439" t="s">
        <v>1304</v>
      </c>
      <c r="O1439" t="s">
        <v>1305</v>
      </c>
      <c r="P1439" t="s">
        <v>1306</v>
      </c>
      <c r="Q1439" t="s">
        <v>1307</v>
      </c>
      <c r="R1439" t="s">
        <v>1308</v>
      </c>
      <c r="S1439" t="s">
        <v>1309</v>
      </c>
      <c r="T1439" t="s">
        <v>1310</v>
      </c>
    </row>
    <row r="1440" spans="1:45" x14ac:dyDescent="0.15">
      <c r="A1440" s="58" t="s">
        <v>1912</v>
      </c>
      <c r="B1440" s="59" t="s">
        <v>1913</v>
      </c>
      <c r="C1440" t="s">
        <v>1313</v>
      </c>
    </row>
    <row r="1441" spans="1:52" ht="18.75" x14ac:dyDescent="0.15">
      <c r="A1441" s="58" t="s">
        <v>1914</v>
      </c>
      <c r="B1441" s="59" t="s">
        <v>1915</v>
      </c>
      <c r="C1441" t="s">
        <v>1316</v>
      </c>
      <c r="D1441" t="s">
        <v>1317</v>
      </c>
      <c r="E1441" t="s">
        <v>1318</v>
      </c>
      <c r="F1441" t="s">
        <v>1319</v>
      </c>
      <c r="G1441" s="78" t="s">
        <v>1948</v>
      </c>
      <c r="H1441" t="s">
        <v>1320</v>
      </c>
      <c r="I1441" t="s">
        <v>1321</v>
      </c>
      <c r="J1441" t="s">
        <v>1322</v>
      </c>
      <c r="K1441" t="s">
        <v>1323</v>
      </c>
      <c r="L1441" t="s">
        <v>1324</v>
      </c>
      <c r="M1441" t="s">
        <v>1325</v>
      </c>
      <c r="N1441" t="s">
        <v>1326</v>
      </c>
      <c r="O1441" t="s">
        <v>1327</v>
      </c>
      <c r="P1441" t="s">
        <v>1328</v>
      </c>
      <c r="Q1441" t="s">
        <v>1329</v>
      </c>
      <c r="R1441" t="s">
        <v>1330</v>
      </c>
      <c r="S1441" t="s">
        <v>1331</v>
      </c>
      <c r="T1441" t="s">
        <v>1332</v>
      </c>
      <c r="U1441" t="s">
        <v>1333</v>
      </c>
      <c r="V1441" t="s">
        <v>1334</v>
      </c>
      <c r="W1441" t="s">
        <v>1335</v>
      </c>
      <c r="X1441" t="s">
        <v>1336</v>
      </c>
      <c r="Y1441" t="s">
        <v>1337</v>
      </c>
      <c r="Z1441" t="s">
        <v>1338</v>
      </c>
      <c r="AA1441" t="s">
        <v>1339</v>
      </c>
      <c r="AB1441" t="s">
        <v>1340</v>
      </c>
      <c r="AC1441" t="s">
        <v>1341</v>
      </c>
      <c r="AD1441" t="s">
        <v>1342</v>
      </c>
      <c r="AE1441" t="s">
        <v>1343</v>
      </c>
    </row>
    <row r="1442" spans="1:52" x14ac:dyDescent="0.15">
      <c r="A1442" s="58" t="s">
        <v>1916</v>
      </c>
      <c r="B1442" s="59" t="s">
        <v>1917</v>
      </c>
      <c r="C1442" t="s">
        <v>1348</v>
      </c>
      <c r="D1442" t="s">
        <v>1349</v>
      </c>
      <c r="E1442" t="s">
        <v>1350</v>
      </c>
      <c r="F1442" t="s">
        <v>1351</v>
      </c>
      <c r="G1442" t="s">
        <v>1352</v>
      </c>
      <c r="H1442" t="s">
        <v>1353</v>
      </c>
      <c r="I1442" t="s">
        <v>1354</v>
      </c>
      <c r="J1442" t="s">
        <v>1355</v>
      </c>
      <c r="K1442" t="s">
        <v>1356</v>
      </c>
      <c r="L1442" t="s">
        <v>1357</v>
      </c>
      <c r="M1442" t="s">
        <v>1358</v>
      </c>
      <c r="N1442" t="s">
        <v>1359</v>
      </c>
      <c r="O1442" t="s">
        <v>1360</v>
      </c>
      <c r="P1442" t="s">
        <v>1361</v>
      </c>
      <c r="Q1442" t="s">
        <v>1362</v>
      </c>
    </row>
    <row r="1443" spans="1:52" x14ac:dyDescent="0.15">
      <c r="A1443" s="58" t="s">
        <v>1918</v>
      </c>
      <c r="B1443" s="59" t="s">
        <v>1919</v>
      </c>
      <c r="C1443" t="s">
        <v>1365</v>
      </c>
      <c r="D1443" t="s">
        <v>1366</v>
      </c>
      <c r="E1443" t="s">
        <v>1367</v>
      </c>
      <c r="F1443" t="s">
        <v>1368</v>
      </c>
      <c r="G1443" t="s">
        <v>1369</v>
      </c>
      <c r="H1443" t="s">
        <v>1370</v>
      </c>
      <c r="I1443" t="s">
        <v>1371</v>
      </c>
      <c r="J1443" t="s">
        <v>1372</v>
      </c>
      <c r="K1443" t="s">
        <v>1373</v>
      </c>
      <c r="L1443" t="s">
        <v>1374</v>
      </c>
      <c r="M1443" t="s">
        <v>1375</v>
      </c>
      <c r="N1443" t="s">
        <v>1376</v>
      </c>
      <c r="O1443" t="s">
        <v>1377</v>
      </c>
      <c r="P1443" t="s">
        <v>1378</v>
      </c>
      <c r="Q1443" t="s">
        <v>1379</v>
      </c>
      <c r="R1443" t="s">
        <v>1380</v>
      </c>
      <c r="S1443" t="s">
        <v>1381</v>
      </c>
      <c r="T1443" t="s">
        <v>1382</v>
      </c>
      <c r="U1443" t="s">
        <v>1383</v>
      </c>
      <c r="V1443" t="s">
        <v>1384</v>
      </c>
      <c r="W1443" t="s">
        <v>1385</v>
      </c>
      <c r="X1443" t="s">
        <v>1386</v>
      </c>
      <c r="Y1443" t="s">
        <v>1387</v>
      </c>
      <c r="Z1443" t="s">
        <v>1388</v>
      </c>
      <c r="AA1443" t="s">
        <v>1389</v>
      </c>
      <c r="AB1443" t="s">
        <v>1390</v>
      </c>
      <c r="AC1443" t="s">
        <v>1391</v>
      </c>
      <c r="AD1443" t="s">
        <v>1392</v>
      </c>
      <c r="AE1443" t="s">
        <v>1393</v>
      </c>
      <c r="AF1443" t="s">
        <v>1394</v>
      </c>
      <c r="AG1443" t="s">
        <v>1395</v>
      </c>
      <c r="AH1443" t="s">
        <v>1396</v>
      </c>
      <c r="AI1443" t="s">
        <v>1397</v>
      </c>
      <c r="AJ1443" t="s">
        <v>1398</v>
      </c>
      <c r="AK1443" t="s">
        <v>1399</v>
      </c>
      <c r="AL1443" t="s">
        <v>1400</v>
      </c>
      <c r="AM1443" t="s">
        <v>1401</v>
      </c>
      <c r="AN1443" t="s">
        <v>1402</v>
      </c>
      <c r="AO1443" t="s">
        <v>1403</v>
      </c>
      <c r="AP1443" t="s">
        <v>1404</v>
      </c>
      <c r="AQ1443" t="s">
        <v>1405</v>
      </c>
      <c r="AR1443" t="s">
        <v>1406</v>
      </c>
      <c r="AS1443" t="s">
        <v>1407</v>
      </c>
      <c r="AT1443" t="s">
        <v>1408</v>
      </c>
      <c r="AU1443" t="s">
        <v>1409</v>
      </c>
      <c r="AV1443" t="s">
        <v>1410</v>
      </c>
      <c r="AW1443" t="s">
        <v>1411</v>
      </c>
      <c r="AX1443" t="s">
        <v>1412</v>
      </c>
      <c r="AY1443" t="s">
        <v>1413</v>
      </c>
      <c r="AZ1443" t="s">
        <v>1414</v>
      </c>
    </row>
    <row r="1444" spans="1:52" x14ac:dyDescent="0.15">
      <c r="A1444" s="58" t="s">
        <v>1920</v>
      </c>
      <c r="B1444" s="59" t="s">
        <v>1921</v>
      </c>
      <c r="C1444" t="s">
        <v>1422</v>
      </c>
      <c r="D1444" t="s">
        <v>1423</v>
      </c>
      <c r="E1444" t="s">
        <v>1424</v>
      </c>
      <c r="F1444" t="s">
        <v>1425</v>
      </c>
      <c r="G1444" t="s">
        <v>1426</v>
      </c>
      <c r="H1444" t="s">
        <v>1427</v>
      </c>
      <c r="I1444" t="s">
        <v>1428</v>
      </c>
      <c r="J1444" t="s">
        <v>1429</v>
      </c>
      <c r="K1444" t="s">
        <v>1430</v>
      </c>
      <c r="L1444" t="s">
        <v>1431</v>
      </c>
      <c r="M1444" t="s">
        <v>1432</v>
      </c>
    </row>
    <row r="1445" spans="1:52" x14ac:dyDescent="0.15">
      <c r="A1445" s="58" t="s">
        <v>1922</v>
      </c>
      <c r="B1445" s="59" t="s">
        <v>1923</v>
      </c>
      <c r="C1445" t="s">
        <v>1435</v>
      </c>
      <c r="D1445" t="s">
        <v>1436</v>
      </c>
      <c r="E1445" t="s">
        <v>1437</v>
      </c>
      <c r="F1445" t="s">
        <v>1438</v>
      </c>
      <c r="G1445" t="s">
        <v>1439</v>
      </c>
      <c r="H1445" t="s">
        <v>1440</v>
      </c>
      <c r="I1445" t="s">
        <v>1441</v>
      </c>
      <c r="J1445" t="s">
        <v>1442</v>
      </c>
      <c r="K1445" t="s">
        <v>1443</v>
      </c>
      <c r="L1445" t="s">
        <v>1444</v>
      </c>
      <c r="M1445" t="s">
        <v>1445</v>
      </c>
      <c r="N1445" t="s">
        <v>1446</v>
      </c>
      <c r="O1445" t="s">
        <v>1447</v>
      </c>
      <c r="P1445" t="s">
        <v>1448</v>
      </c>
      <c r="Q1445" t="s">
        <v>1449</v>
      </c>
      <c r="R1445" t="s">
        <v>1450</v>
      </c>
      <c r="S1445" t="s">
        <v>1451</v>
      </c>
      <c r="T1445" t="s">
        <v>1452</v>
      </c>
      <c r="U1445" t="s">
        <v>1453</v>
      </c>
      <c r="V1445" t="s">
        <v>1454</v>
      </c>
      <c r="W1445" t="s">
        <v>1455</v>
      </c>
      <c r="X1445" t="s">
        <v>1456</v>
      </c>
    </row>
    <row r="1446" spans="1:52" ht="18.75" x14ac:dyDescent="0.15">
      <c r="A1446" s="58" t="s">
        <v>1924</v>
      </c>
      <c r="B1446" s="59" t="s">
        <v>1925</v>
      </c>
      <c r="C1446" t="s">
        <v>1459</v>
      </c>
      <c r="D1446" t="s">
        <v>1460</v>
      </c>
      <c r="E1446" t="s">
        <v>1461</v>
      </c>
      <c r="F1446" t="s">
        <v>1462</v>
      </c>
      <c r="G1446" t="s">
        <v>1463</v>
      </c>
      <c r="H1446" t="s">
        <v>1464</v>
      </c>
      <c r="I1446" t="s">
        <v>1465</v>
      </c>
      <c r="J1446" t="s">
        <v>1466</v>
      </c>
      <c r="K1446" t="s">
        <v>1467</v>
      </c>
      <c r="L1446" t="s">
        <v>1468</v>
      </c>
      <c r="M1446" t="s">
        <v>1469</v>
      </c>
      <c r="N1446" t="s">
        <v>1470</v>
      </c>
      <c r="O1446" t="s">
        <v>1471</v>
      </c>
      <c r="P1446" t="s">
        <v>1472</v>
      </c>
      <c r="Q1446" t="s">
        <v>1473</v>
      </c>
      <c r="R1446" t="s">
        <v>1474</v>
      </c>
      <c r="S1446" s="78" t="s">
        <v>1952</v>
      </c>
      <c r="T1446" t="s">
        <v>1475</v>
      </c>
      <c r="U1446" t="s">
        <v>1476</v>
      </c>
      <c r="V1446" t="s">
        <v>1477</v>
      </c>
      <c r="W1446" t="s">
        <v>1478</v>
      </c>
      <c r="X1446" t="s">
        <v>1479</v>
      </c>
      <c r="Y1446" t="s">
        <v>1480</v>
      </c>
      <c r="Z1446" t="s">
        <v>1481</v>
      </c>
      <c r="AA1446" t="s">
        <v>1482</v>
      </c>
      <c r="AB1446" t="s">
        <v>1483</v>
      </c>
      <c r="AC1446" t="s">
        <v>1484</v>
      </c>
      <c r="AD1446" t="s">
        <v>1485</v>
      </c>
      <c r="AE1446" t="s">
        <v>1486</v>
      </c>
    </row>
    <row r="1447" spans="1:52" x14ac:dyDescent="0.15">
      <c r="A1447" s="58" t="s">
        <v>1926</v>
      </c>
      <c r="B1447" s="59" t="s">
        <v>1927</v>
      </c>
      <c r="C1447" t="s">
        <v>1490</v>
      </c>
      <c r="D1447" t="s">
        <v>1491</v>
      </c>
      <c r="E1447" t="s">
        <v>1492</v>
      </c>
      <c r="F1447" t="s">
        <v>1493</v>
      </c>
      <c r="G1447" t="s">
        <v>1494</v>
      </c>
      <c r="H1447" t="s">
        <v>1495</v>
      </c>
      <c r="I1447" t="s">
        <v>1496</v>
      </c>
      <c r="J1447" t="s">
        <v>1497</v>
      </c>
      <c r="K1447" t="s">
        <v>1498</v>
      </c>
      <c r="L1447" t="s">
        <v>1499</v>
      </c>
      <c r="M1447" t="s">
        <v>1500</v>
      </c>
      <c r="N1447" t="s">
        <v>1501</v>
      </c>
      <c r="O1447" t="s">
        <v>1502</v>
      </c>
      <c r="P1447" t="s">
        <v>1503</v>
      </c>
      <c r="Q1447" t="s">
        <v>1504</v>
      </c>
      <c r="R1447" t="s">
        <v>1505</v>
      </c>
      <c r="S1447" t="s">
        <v>1506</v>
      </c>
    </row>
    <row r="1448" spans="1:52" x14ac:dyDescent="0.15">
      <c r="A1448" s="58" t="s">
        <v>1928</v>
      </c>
      <c r="B1448" s="59" t="s">
        <v>1929</v>
      </c>
      <c r="C1448" t="s">
        <v>1509</v>
      </c>
      <c r="D1448" t="s">
        <v>1510</v>
      </c>
      <c r="E1448" t="s">
        <v>1511</v>
      </c>
      <c r="F1448" t="s">
        <v>1512</v>
      </c>
      <c r="G1448" t="s">
        <v>1513</v>
      </c>
      <c r="H1448" t="s">
        <v>1514</v>
      </c>
      <c r="I1448" t="s">
        <v>1515</v>
      </c>
      <c r="J1448" t="s">
        <v>1516</v>
      </c>
      <c r="K1448" t="s">
        <v>1517</v>
      </c>
      <c r="L1448" t="s">
        <v>1518</v>
      </c>
      <c r="M1448" t="s">
        <v>1519</v>
      </c>
      <c r="N1448" t="s">
        <v>1520</v>
      </c>
      <c r="O1448" t="s">
        <v>1521</v>
      </c>
      <c r="P1448" t="s">
        <v>1522</v>
      </c>
      <c r="Q1448" t="s">
        <v>1523</v>
      </c>
      <c r="R1448" t="s">
        <v>1524</v>
      </c>
      <c r="S1448" t="s">
        <v>1525</v>
      </c>
      <c r="T1448" t="s">
        <v>1526</v>
      </c>
      <c r="U1448" t="s">
        <v>1527</v>
      </c>
      <c r="V1448" t="s">
        <v>1528</v>
      </c>
    </row>
    <row r="1449" spans="1:52" x14ac:dyDescent="0.15">
      <c r="A1449" s="58" t="s">
        <v>1930</v>
      </c>
      <c r="B1449" s="59" t="s">
        <v>1931</v>
      </c>
      <c r="C1449" t="s">
        <v>1531</v>
      </c>
      <c r="D1449" t="s">
        <v>1532</v>
      </c>
      <c r="E1449" t="s">
        <v>1533</v>
      </c>
      <c r="F1449" t="s">
        <v>1534</v>
      </c>
      <c r="G1449" t="s">
        <v>1535</v>
      </c>
      <c r="H1449" t="s">
        <v>1536</v>
      </c>
      <c r="I1449" t="s">
        <v>1537</v>
      </c>
      <c r="J1449" t="s">
        <v>1538</v>
      </c>
      <c r="K1449" t="s">
        <v>1539</v>
      </c>
      <c r="L1449" t="s">
        <v>1540</v>
      </c>
      <c r="M1449" t="s">
        <v>1541</v>
      </c>
      <c r="N1449" t="s">
        <v>1542</v>
      </c>
      <c r="O1449" t="s">
        <v>1543</v>
      </c>
      <c r="P1449" t="s">
        <v>1544</v>
      </c>
      <c r="Q1449" t="s">
        <v>1545</v>
      </c>
      <c r="R1449" t="s">
        <v>1546</v>
      </c>
      <c r="S1449" t="s">
        <v>1547</v>
      </c>
      <c r="T1449" t="s">
        <v>1548</v>
      </c>
      <c r="U1449" t="s">
        <v>1549</v>
      </c>
      <c r="V1449" t="s">
        <v>1550</v>
      </c>
      <c r="W1449" t="s">
        <v>1551</v>
      </c>
      <c r="X1449" t="s">
        <v>1552</v>
      </c>
      <c r="Y1449" t="s">
        <v>1553</v>
      </c>
      <c r="Z1449" t="s">
        <v>1554</v>
      </c>
      <c r="AA1449" t="s">
        <v>1555</v>
      </c>
      <c r="AB1449" t="s">
        <v>1556</v>
      </c>
      <c r="AC1449" t="s">
        <v>1557</v>
      </c>
      <c r="AD1449" t="s">
        <v>1558</v>
      </c>
      <c r="AE1449" t="s">
        <v>1559</v>
      </c>
      <c r="AF1449" t="s">
        <v>1560</v>
      </c>
      <c r="AG1449" t="s">
        <v>1561</v>
      </c>
      <c r="AH1449" t="s">
        <v>1562</v>
      </c>
      <c r="AI1449" t="s">
        <v>1563</v>
      </c>
      <c r="AJ1449" t="s">
        <v>1564</v>
      </c>
      <c r="AK1449" t="s">
        <v>1565</v>
      </c>
      <c r="AL1449" t="s">
        <v>1566</v>
      </c>
      <c r="AM1449" t="s">
        <v>1567</v>
      </c>
      <c r="AN1449" t="s">
        <v>1568</v>
      </c>
      <c r="AO1449" t="s">
        <v>1569</v>
      </c>
    </row>
    <row r="1450" spans="1:52" x14ac:dyDescent="0.15">
      <c r="A1450" s="58" t="s">
        <v>1932</v>
      </c>
      <c r="B1450" s="59" t="s">
        <v>1933</v>
      </c>
      <c r="C1450" t="s">
        <v>1572</v>
      </c>
      <c r="D1450" t="s">
        <v>1573</v>
      </c>
      <c r="E1450" t="s">
        <v>1574</v>
      </c>
      <c r="F1450" t="s">
        <v>1575</v>
      </c>
      <c r="G1450" t="s">
        <v>1576</v>
      </c>
      <c r="H1450" t="s">
        <v>1577</v>
      </c>
      <c r="I1450" t="s">
        <v>1578</v>
      </c>
      <c r="J1450" t="s">
        <v>1579</v>
      </c>
      <c r="K1450" t="s">
        <v>1580</v>
      </c>
      <c r="L1450" t="s">
        <v>1581</v>
      </c>
      <c r="M1450" t="s">
        <v>1582</v>
      </c>
      <c r="N1450" t="s">
        <v>1583</v>
      </c>
      <c r="O1450" t="s">
        <v>1584</v>
      </c>
      <c r="P1450" t="s">
        <v>1585</v>
      </c>
      <c r="Q1450" t="s">
        <v>1586</v>
      </c>
      <c r="R1450" t="s">
        <v>1587</v>
      </c>
      <c r="S1450" t="s">
        <v>1588</v>
      </c>
      <c r="T1450" t="s">
        <v>1589</v>
      </c>
      <c r="U1450" t="s">
        <v>1590</v>
      </c>
      <c r="V1450" t="s">
        <v>1591</v>
      </c>
      <c r="W1450" t="s">
        <v>1592</v>
      </c>
      <c r="X1450" t="s">
        <v>1593</v>
      </c>
      <c r="Y1450" t="s">
        <v>1594</v>
      </c>
      <c r="Z1450" t="s">
        <v>1595</v>
      </c>
      <c r="AA1450" t="s">
        <v>1596</v>
      </c>
      <c r="AB1450" t="s">
        <v>1597</v>
      </c>
    </row>
  </sheetData>
  <sheetProtection algorithmName="SHA-512" hashValue="Aiifea8wMOMHDdyPEPmxtO7UeLD98PKe8CloApLqsw4nL8bL4peAfd1x4r8Jc0KGwfsHy9VNRfp8NjXDZDQW0Q==" saltValue="ChZliju64prcFTMoaTLBJg==" spinCount="100000" sheet="1" objects="1" scenarios="1"/>
  <autoFilter ref="A2:AE1402" xr:uid="{00000000-0009-0000-0000-000002000000}"/>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O1477"/>
  <sheetViews>
    <sheetView zoomScale="85" zoomScaleNormal="85" workbookViewId="0">
      <pane xSplit="4" ySplit="2" topLeftCell="E193" activePane="bottomRight" state="frozen"/>
      <selection pane="topRight" activeCell="E1" sqref="E1"/>
      <selection pane="bottomLeft" activeCell="A3" sqref="A3"/>
      <selection pane="bottomRight" activeCell="DZ75" sqref="DZ75"/>
    </sheetView>
  </sheetViews>
  <sheetFormatPr defaultColWidth="9" defaultRowHeight="13.5" x14ac:dyDescent="0.15"/>
  <cols>
    <col min="1" max="1" width="7" style="20" customWidth="1"/>
    <col min="2" max="2" width="12.5" style="20" customWidth="1"/>
    <col min="3" max="3" width="5.625" style="20" customWidth="1"/>
    <col min="4" max="4" width="48.375" style="20" customWidth="1"/>
    <col min="5" max="5" width="7" style="20" hidden="1" customWidth="1"/>
    <col min="6" max="6" width="9.75" style="20" hidden="1" customWidth="1"/>
    <col min="7" max="8" width="9.75" style="35" hidden="1" customWidth="1"/>
    <col min="9" max="10" width="11.125" style="20" hidden="1" customWidth="1"/>
    <col min="11" max="11" width="9.75" style="35" hidden="1" customWidth="1"/>
    <col min="12" max="12" width="9.75" style="20" hidden="1" customWidth="1"/>
    <col min="13" max="13" width="9.75" style="34" hidden="1" customWidth="1"/>
    <col min="14" max="14" width="9.75" style="20" hidden="1" customWidth="1"/>
    <col min="15" max="15" width="8.375" style="35" hidden="1" customWidth="1"/>
    <col min="16" max="16" width="9.75" style="20" hidden="1" customWidth="1"/>
    <col min="17" max="18" width="11.125" style="20" hidden="1" customWidth="1"/>
    <col min="19" max="19" width="9.75" style="20" hidden="1" customWidth="1"/>
    <col min="20" max="20" width="7" style="20" hidden="1" customWidth="1"/>
    <col min="21" max="21" width="9.75" style="35" hidden="1" customWidth="1"/>
    <col min="22" max="23" width="9.75" style="20" hidden="1" customWidth="1"/>
    <col min="24" max="24" width="7" style="35" hidden="1" customWidth="1"/>
    <col min="25" max="26" width="8.375" style="20" hidden="1" customWidth="1"/>
    <col min="27" max="27" width="9.75" style="20" hidden="1" customWidth="1"/>
    <col min="28" max="28" width="11.125" style="36" hidden="1" customWidth="1"/>
    <col min="29" max="29" width="9.75" style="37" hidden="1" customWidth="1"/>
    <col min="30" max="30" width="9.75" style="20" hidden="1" customWidth="1"/>
    <col min="31" max="32" width="11.125" style="35" hidden="1" customWidth="1"/>
    <col min="33" max="34" width="11.125" style="20" hidden="1" customWidth="1"/>
    <col min="35" max="35" width="11.125" style="35" hidden="1" customWidth="1"/>
    <col min="36" max="36" width="9.75" style="20" hidden="1" customWidth="1"/>
    <col min="37" max="37" width="11.125" style="20" hidden="1" customWidth="1"/>
    <col min="38" max="38" width="9.75" style="20" hidden="1" customWidth="1"/>
    <col min="39" max="39" width="9.75" style="35" hidden="1" customWidth="1"/>
    <col min="40" max="40" width="9.75" style="20" hidden="1" customWidth="1"/>
    <col min="41" max="42" width="11.125" style="20" hidden="1" customWidth="1"/>
    <col min="43" max="43" width="9.75" style="20" hidden="1" customWidth="1"/>
    <col min="44" max="44" width="7" style="20" hidden="1" customWidth="1"/>
    <col min="45" max="45" width="9.75" style="35" hidden="1" customWidth="1"/>
    <col min="46" max="47" width="9.75" style="20" hidden="1" customWidth="1"/>
    <col min="48" max="48" width="8.375" style="35" hidden="1" customWidth="1"/>
    <col min="49" max="50" width="8.375" style="20" hidden="1" customWidth="1"/>
    <col min="51" max="51" width="9.75" style="20" hidden="1" customWidth="1"/>
    <col min="52" max="52" width="11.125" style="36" hidden="1" customWidth="1"/>
    <col min="53" max="53" width="11.125" style="37" hidden="1" customWidth="1"/>
    <col min="54" max="54" width="9.75" style="20" hidden="1" customWidth="1"/>
    <col min="55" max="56" width="11.125" style="35" hidden="1" customWidth="1"/>
    <col min="57" max="57" width="11.125" style="20" hidden="1" customWidth="1"/>
    <col min="58" max="58" width="12.5" style="20" hidden="1" customWidth="1"/>
    <col min="59" max="59" width="11.125" style="20" hidden="1" customWidth="1"/>
    <col min="60" max="60" width="9.75" style="20" hidden="1" customWidth="1"/>
    <col min="61" max="61" width="11.125" style="20" hidden="1" customWidth="1"/>
    <col min="62" max="62" width="9.75" style="20" hidden="1" customWidth="1"/>
    <col min="63" max="63" width="11.125" style="35" hidden="1" customWidth="1"/>
    <col min="64" max="66" width="11.125" style="20" hidden="1" customWidth="1"/>
    <col min="67" max="68" width="7" style="20" hidden="1" customWidth="1"/>
    <col min="69" max="69" width="9.75" style="35" hidden="1" customWidth="1"/>
    <col min="70" max="70" width="9.75" style="20" hidden="1" customWidth="1"/>
    <col min="71" max="71" width="11.125" style="20" hidden="1" customWidth="1"/>
    <col min="72" max="72" width="8.375" style="35" hidden="1" customWidth="1"/>
    <col min="73" max="74" width="8.375" style="20" hidden="1" customWidth="1"/>
    <col min="75" max="75" width="9.75" style="20" hidden="1" customWidth="1"/>
    <col min="76" max="76" width="12.5" style="36" hidden="1" customWidth="1"/>
    <col min="77" max="77" width="11.125" style="37" hidden="1" customWidth="1"/>
    <col min="78" max="78" width="11.125" style="34" hidden="1" customWidth="1"/>
    <col min="79" max="79" width="13.875" style="35" hidden="1" customWidth="1"/>
    <col min="80" max="80" width="12.5" style="35" hidden="1" customWidth="1"/>
    <col min="81" max="81" width="13.875" style="34" hidden="1" customWidth="1"/>
    <col min="82" max="82" width="13.875" style="20" hidden="1" customWidth="1"/>
    <col min="83" max="83" width="11.125" style="35" hidden="1" customWidth="1"/>
    <col min="84" max="85" width="12.5" style="20" hidden="1" customWidth="1"/>
    <col min="86" max="86" width="11.125" style="20" hidden="1" customWidth="1"/>
    <col min="87" max="87" width="11.125" style="35" hidden="1" customWidth="1"/>
    <col min="88" max="88" width="11.125" style="20" hidden="1" customWidth="1"/>
    <col min="89" max="90" width="12.5" style="20" hidden="1" customWidth="1"/>
    <col min="91" max="92" width="8.375" style="20" hidden="1" customWidth="1"/>
    <col min="93" max="93" width="11.125" style="35" hidden="1" customWidth="1"/>
    <col min="94" max="95" width="11.125" style="20" hidden="1" customWidth="1"/>
    <col min="96" max="96" width="9.75" style="35" hidden="1" customWidth="1"/>
    <col min="97" max="98" width="9.75" style="20" hidden="1" customWidth="1"/>
    <col min="99" max="99" width="12.5" style="20" hidden="1" customWidth="1"/>
    <col min="100" max="100" width="13.875" style="36" hidden="1" customWidth="1"/>
    <col min="101" max="101" width="12.5" style="37" hidden="1" customWidth="1"/>
    <col min="102" max="102" width="9.75" style="20" hidden="1" customWidth="1"/>
    <col min="103" max="104" width="12.5" style="20" hidden="1" customWidth="1"/>
    <col min="105" max="105" width="11.125" style="20" hidden="1" customWidth="1"/>
    <col min="106" max="107" width="9.75" style="20" hidden="1" customWidth="1"/>
    <col min="108" max="108" width="23.625" style="20" hidden="1" customWidth="1"/>
    <col min="109" max="111" width="11.125" style="20" hidden="1" customWidth="1"/>
    <col min="112" max="112" width="23.625" style="20" hidden="1" customWidth="1"/>
    <col min="113" max="115" width="9.75" style="20" hidden="1" customWidth="1"/>
    <col min="116" max="116" width="12.875" style="20" hidden="1" customWidth="1"/>
    <col min="117" max="118" width="11.375" style="62" hidden="1" customWidth="1"/>
    <col min="119" max="119" width="9" style="20" hidden="1" customWidth="1"/>
    <col min="120" max="120" width="11.375" style="52" bestFit="1" customWidth="1"/>
    <col min="121" max="122" width="11.375" style="52" hidden="1" customWidth="1"/>
    <col min="123" max="123" width="0" style="52" hidden="1" customWidth="1"/>
    <col min="124" max="124" width="10.25" style="52" hidden="1" customWidth="1"/>
    <col min="125" max="125" width="0" style="52" hidden="1" customWidth="1"/>
    <col min="126" max="126" width="0" style="34" hidden="1" customWidth="1"/>
    <col min="127" max="128" width="9.25" style="34" hidden="1" customWidth="1"/>
    <col min="129" max="129" width="10" style="65" hidden="1" customWidth="1"/>
    <col min="130" max="130" width="9" style="34"/>
    <col min="131" max="16384" width="9" style="20"/>
  </cols>
  <sheetData>
    <row r="1" spans="1:130" s="7" customFormat="1" x14ac:dyDescent="0.15">
      <c r="A1" s="6" t="s">
        <v>1598</v>
      </c>
      <c r="B1" s="6"/>
      <c r="C1" s="6"/>
      <c r="D1" s="6"/>
      <c r="G1" s="8"/>
      <c r="H1" s="8"/>
      <c r="K1" s="8"/>
      <c r="M1" s="9"/>
      <c r="O1" s="8"/>
      <c r="U1" s="8"/>
      <c r="X1" s="8"/>
      <c r="AB1" s="10"/>
      <c r="AC1" s="11"/>
      <c r="AE1" s="8"/>
      <c r="AF1" s="8"/>
      <c r="AI1" s="8"/>
      <c r="AM1" s="8"/>
      <c r="AS1" s="8"/>
      <c r="AV1" s="8"/>
      <c r="AZ1" s="10"/>
      <c r="BA1" s="11"/>
      <c r="BC1" s="8"/>
      <c r="BD1" s="8"/>
      <c r="BK1" s="8"/>
      <c r="BQ1" s="8"/>
      <c r="BT1" s="8"/>
      <c r="BX1" s="10"/>
      <c r="BY1" s="11"/>
      <c r="BZ1" s="9"/>
      <c r="CA1" s="8"/>
      <c r="CB1" s="8"/>
      <c r="CC1" s="9"/>
      <c r="CE1" s="8"/>
      <c r="CI1" s="8"/>
      <c r="CO1" s="8"/>
      <c r="CR1" s="8"/>
      <c r="CV1" s="10"/>
      <c r="CW1" s="11"/>
      <c r="DM1" s="12"/>
      <c r="DN1" s="12"/>
      <c r="DP1" s="13"/>
      <c r="DQ1" s="13"/>
      <c r="DR1" s="13"/>
      <c r="DS1" s="13"/>
      <c r="DT1" s="13"/>
      <c r="DU1" s="13"/>
      <c r="DW1" s="14"/>
      <c r="DX1" s="14"/>
      <c r="DY1" s="15"/>
    </row>
    <row r="2" spans="1:130" ht="162" customHeight="1" x14ac:dyDescent="0.15">
      <c r="A2" s="16" t="s">
        <v>1599</v>
      </c>
      <c r="B2" s="16" t="s">
        <v>1600</v>
      </c>
      <c r="C2" s="16" t="s">
        <v>1601</v>
      </c>
      <c r="D2" s="16" t="s">
        <v>1602</v>
      </c>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4"/>
      <c r="DM2" s="17"/>
      <c r="DN2" s="17"/>
      <c r="DO2" s="14"/>
      <c r="DP2" s="66" t="s">
        <v>1603</v>
      </c>
      <c r="DQ2" s="19"/>
      <c r="DR2" s="19"/>
      <c r="DS2" s="18"/>
      <c r="DT2" s="19"/>
      <c r="DU2" s="19"/>
      <c r="DV2" s="20"/>
      <c r="DW2" s="16"/>
      <c r="DX2" s="16"/>
      <c r="DY2" s="21"/>
      <c r="DZ2" s="67" t="s">
        <v>1604</v>
      </c>
    </row>
    <row r="3" spans="1:130" x14ac:dyDescent="0.15">
      <c r="A3" s="14" t="s">
        <v>1605</v>
      </c>
      <c r="B3" s="14" t="s">
        <v>1606</v>
      </c>
      <c r="C3" s="14" t="s">
        <v>1607</v>
      </c>
      <c r="D3" t="s">
        <v>11</v>
      </c>
      <c r="E3" s="14"/>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4"/>
      <c r="DC3" s="24"/>
      <c r="DD3" s="25"/>
      <c r="DE3" s="23"/>
      <c r="DF3" s="23"/>
      <c r="DG3" s="23"/>
      <c r="DH3" s="25"/>
      <c r="DI3" s="23"/>
      <c r="DJ3" s="23"/>
      <c r="DK3" s="23"/>
      <c r="DL3" s="14"/>
      <c r="DM3" s="23"/>
      <c r="DN3" s="23"/>
      <c r="DO3" s="14"/>
      <c r="DP3" s="26">
        <v>1193516</v>
      </c>
      <c r="DQ3" s="26"/>
      <c r="DR3" s="26"/>
      <c r="DS3" s="27"/>
      <c r="DT3" s="26"/>
      <c r="DU3" s="27"/>
      <c r="DV3" s="20"/>
      <c r="DW3" s="23"/>
      <c r="DX3" s="23"/>
      <c r="DY3" s="28"/>
      <c r="DZ3" s="29">
        <v>5.2986302655347725E-3</v>
      </c>
    </row>
    <row r="4" spans="1:130" x14ac:dyDescent="0.15">
      <c r="A4" s="14" t="s">
        <v>1605</v>
      </c>
      <c r="B4" s="14" t="s">
        <v>1606</v>
      </c>
      <c r="C4" s="14" t="s">
        <v>1608</v>
      </c>
      <c r="D4" t="s">
        <v>13</v>
      </c>
      <c r="E4" s="14"/>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4"/>
      <c r="DC4" s="24"/>
      <c r="DD4" s="25"/>
      <c r="DE4" s="23"/>
      <c r="DF4" s="23"/>
      <c r="DG4" s="23"/>
      <c r="DH4" s="25"/>
      <c r="DI4" s="23"/>
      <c r="DJ4" s="23"/>
      <c r="DK4" s="23"/>
      <c r="DL4" s="14"/>
      <c r="DM4" s="23"/>
      <c r="DN4" s="23"/>
      <c r="DO4" s="14"/>
      <c r="DP4" s="26">
        <v>1138322</v>
      </c>
      <c r="DQ4" s="26"/>
      <c r="DR4" s="26"/>
      <c r="DS4" s="27"/>
      <c r="DT4" s="26"/>
      <c r="DU4" s="27"/>
      <c r="DV4" s="20"/>
      <c r="DW4" s="23"/>
      <c r="DX4" s="23"/>
      <c r="DY4" s="28"/>
      <c r="DZ4" s="29">
        <v>3.1924183139744292E-3</v>
      </c>
    </row>
    <row r="5" spans="1:130" x14ac:dyDescent="0.15">
      <c r="A5" s="14" t="s">
        <v>1605</v>
      </c>
      <c r="B5" s="14" t="s">
        <v>1606</v>
      </c>
      <c r="C5" s="14" t="s">
        <v>1609</v>
      </c>
      <c r="D5" t="s">
        <v>15</v>
      </c>
      <c r="E5" s="14"/>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4"/>
      <c r="DC5" s="24"/>
      <c r="DD5" s="25"/>
      <c r="DE5" s="23"/>
      <c r="DF5" s="23"/>
      <c r="DG5" s="23"/>
      <c r="DH5" s="25"/>
      <c r="DI5" s="23"/>
      <c r="DJ5" s="23"/>
      <c r="DK5" s="23"/>
      <c r="DL5" s="14"/>
      <c r="DM5" s="23"/>
      <c r="DN5" s="23"/>
      <c r="DO5" s="14"/>
      <c r="DP5" s="26">
        <v>623550</v>
      </c>
      <c r="DQ5" s="26"/>
      <c r="DR5" s="26"/>
      <c r="DS5" s="27"/>
      <c r="DT5" s="26"/>
      <c r="DU5" s="27"/>
      <c r="DV5" s="20"/>
      <c r="DW5" s="23"/>
      <c r="DX5" s="23"/>
      <c r="DY5" s="28"/>
      <c r="DZ5" s="29">
        <v>3.5666746852698258E-3</v>
      </c>
    </row>
    <row r="6" spans="1:130" x14ac:dyDescent="0.15">
      <c r="A6" s="14" t="s">
        <v>1605</v>
      </c>
      <c r="B6" s="14" t="s">
        <v>1606</v>
      </c>
      <c r="C6" s="14" t="s">
        <v>1610</v>
      </c>
      <c r="D6" t="s">
        <v>17</v>
      </c>
      <c r="E6" s="14"/>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4"/>
      <c r="DC6" s="24"/>
      <c r="DD6" s="25"/>
      <c r="DE6" s="23"/>
      <c r="DF6" s="23"/>
      <c r="DG6" s="23"/>
      <c r="DH6" s="25"/>
      <c r="DI6" s="23"/>
      <c r="DJ6" s="23"/>
      <c r="DK6" s="23"/>
      <c r="DL6" s="14"/>
      <c r="DM6" s="23"/>
      <c r="DN6" s="23"/>
      <c r="DO6" s="14"/>
      <c r="DP6" s="26">
        <v>597276</v>
      </c>
      <c r="DQ6" s="26"/>
      <c r="DR6" s="26"/>
      <c r="DS6" s="27"/>
      <c r="DT6" s="26"/>
      <c r="DU6" s="27"/>
      <c r="DV6" s="20"/>
      <c r="DW6" s="23"/>
      <c r="DX6" s="23"/>
      <c r="DY6" s="28"/>
      <c r="DZ6" s="29">
        <v>6.5011820330969266E-3</v>
      </c>
    </row>
    <row r="7" spans="1:130" x14ac:dyDescent="0.15">
      <c r="A7" s="14" t="s">
        <v>1605</v>
      </c>
      <c r="B7" s="14" t="s">
        <v>1606</v>
      </c>
      <c r="C7" s="14" t="s">
        <v>1611</v>
      </c>
      <c r="D7" t="s">
        <v>19</v>
      </c>
      <c r="E7" s="14"/>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4"/>
      <c r="DC7" s="24"/>
      <c r="DD7" s="25"/>
      <c r="DE7" s="23"/>
      <c r="DF7" s="23"/>
      <c r="DG7" s="23"/>
      <c r="DH7" s="25"/>
      <c r="DI7" s="23"/>
      <c r="DJ7" s="23"/>
      <c r="DK7" s="23"/>
      <c r="DL7" s="14"/>
      <c r="DM7" s="23"/>
      <c r="DN7" s="23"/>
      <c r="DO7" s="14"/>
      <c r="DP7" s="26">
        <v>477404</v>
      </c>
      <c r="DQ7" s="26"/>
      <c r="DR7" s="26"/>
      <c r="DS7" s="27"/>
      <c r="DT7" s="26"/>
      <c r="DU7" s="27"/>
      <c r="DV7" s="20"/>
      <c r="DW7" s="23"/>
      <c r="DX7" s="23"/>
      <c r="DY7" s="28"/>
      <c r="DZ7" s="29">
        <v>1.3405836566094965E-4</v>
      </c>
    </row>
    <row r="8" spans="1:130" x14ac:dyDescent="0.15">
      <c r="A8" s="14" t="s">
        <v>1605</v>
      </c>
      <c r="B8" s="14" t="s">
        <v>1606</v>
      </c>
      <c r="C8" s="14" t="s">
        <v>1612</v>
      </c>
      <c r="D8" t="s">
        <v>21</v>
      </c>
      <c r="E8" s="14"/>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4"/>
      <c r="DC8" s="24"/>
      <c r="DD8" s="25"/>
      <c r="DE8" s="23"/>
      <c r="DF8" s="23"/>
      <c r="DG8" s="23"/>
      <c r="DH8" s="25"/>
      <c r="DI8" s="23"/>
      <c r="DJ8" s="23"/>
      <c r="DK8" s="23"/>
      <c r="DL8" s="14"/>
      <c r="DM8" s="23"/>
      <c r="DN8" s="23"/>
      <c r="DO8" s="14"/>
      <c r="DP8" s="26">
        <v>185694</v>
      </c>
      <c r="DQ8" s="26"/>
      <c r="DR8" s="26"/>
      <c r="DS8" s="27"/>
      <c r="DT8" s="26"/>
      <c r="DU8" s="27"/>
      <c r="DV8" s="20"/>
      <c r="DW8" s="23"/>
      <c r="DX8" s="23"/>
      <c r="DY8" s="28"/>
      <c r="DZ8" s="29">
        <v>2.3910304048596078E-3</v>
      </c>
    </row>
    <row r="9" spans="1:130" x14ac:dyDescent="0.15">
      <c r="A9" s="14" t="s">
        <v>1605</v>
      </c>
      <c r="B9" s="14" t="s">
        <v>1606</v>
      </c>
      <c r="C9" s="14" t="s">
        <v>1613</v>
      </c>
      <c r="D9" t="s">
        <v>23</v>
      </c>
      <c r="E9" s="14"/>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4"/>
      <c r="DC9" s="24"/>
      <c r="DD9" s="25"/>
      <c r="DE9" s="23"/>
      <c r="DF9" s="23"/>
      <c r="DG9" s="23"/>
      <c r="DH9" s="25"/>
      <c r="DI9" s="23"/>
      <c r="DJ9" s="23"/>
      <c r="DK9" s="23"/>
      <c r="DL9" s="14"/>
      <c r="DM9" s="23"/>
      <c r="DN9" s="23"/>
      <c r="DO9" s="14"/>
      <c r="DP9" s="26">
        <v>1064015</v>
      </c>
      <c r="DQ9" s="26"/>
      <c r="DR9" s="26"/>
      <c r="DS9" s="27"/>
      <c r="DT9" s="26"/>
      <c r="DU9" s="27"/>
      <c r="DV9" s="20"/>
      <c r="DW9" s="23"/>
      <c r="DX9" s="23"/>
      <c r="DY9" s="28"/>
      <c r="DZ9" s="29">
        <v>3.1136779086760997E-3</v>
      </c>
    </row>
    <row r="10" spans="1:130" x14ac:dyDescent="0.15">
      <c r="A10" s="14" t="s">
        <v>1605</v>
      </c>
      <c r="B10" s="14" t="s">
        <v>1606</v>
      </c>
      <c r="C10" s="14" t="s">
        <v>1614</v>
      </c>
      <c r="D10" t="s">
        <v>25</v>
      </c>
      <c r="E10" s="14"/>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4"/>
      <c r="DC10" s="24"/>
      <c r="DD10" s="25"/>
      <c r="DE10" s="23"/>
      <c r="DF10" s="23"/>
      <c r="DG10" s="23"/>
      <c r="DH10" s="25"/>
      <c r="DI10" s="23"/>
      <c r="DJ10" s="23"/>
      <c r="DK10" s="23"/>
      <c r="DL10" s="14"/>
      <c r="DM10" s="23"/>
      <c r="DN10" s="23"/>
      <c r="DO10" s="14"/>
      <c r="DP10" s="26">
        <v>68663</v>
      </c>
      <c r="DQ10" s="26"/>
      <c r="DR10" s="26"/>
      <c r="DS10" s="27"/>
      <c r="DT10" s="26"/>
      <c r="DU10" s="27"/>
      <c r="DV10" s="20"/>
      <c r="DW10" s="23"/>
      <c r="DX10" s="23"/>
      <c r="DY10" s="28"/>
      <c r="DZ10" s="29">
        <v>6.0148842899378123E-3</v>
      </c>
    </row>
    <row r="11" spans="1:130" x14ac:dyDescent="0.15">
      <c r="A11" s="14" t="s">
        <v>1605</v>
      </c>
      <c r="B11" s="14" t="s">
        <v>1606</v>
      </c>
      <c r="C11" s="14" t="s">
        <v>1615</v>
      </c>
      <c r="D11" t="s">
        <v>27</v>
      </c>
      <c r="E11" s="14"/>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4"/>
      <c r="DC11" s="24"/>
      <c r="DD11" s="25"/>
      <c r="DE11" s="23"/>
      <c r="DF11" s="23"/>
      <c r="DG11" s="23"/>
      <c r="DH11" s="25"/>
      <c r="DI11" s="23"/>
      <c r="DJ11" s="23"/>
      <c r="DK11" s="23"/>
      <c r="DL11" s="14"/>
      <c r="DM11" s="23"/>
      <c r="DN11" s="23"/>
      <c r="DO11" s="14"/>
      <c r="DP11" s="26">
        <v>217224</v>
      </c>
      <c r="DQ11" s="26"/>
      <c r="DR11" s="26"/>
      <c r="DS11" s="27"/>
      <c r="DT11" s="26"/>
      <c r="DU11" s="27"/>
      <c r="DV11" s="20"/>
      <c r="DW11" s="23"/>
      <c r="DX11" s="23"/>
      <c r="DY11" s="28"/>
      <c r="DZ11" s="29">
        <v>3.1764445917578166E-4</v>
      </c>
    </row>
    <row r="12" spans="1:130" x14ac:dyDescent="0.15">
      <c r="A12" s="14" t="s">
        <v>1605</v>
      </c>
      <c r="B12" s="14" t="s">
        <v>1606</v>
      </c>
      <c r="C12" s="14" t="s">
        <v>1616</v>
      </c>
      <c r="D12" t="s">
        <v>29</v>
      </c>
      <c r="E12" s="14"/>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4"/>
      <c r="DC12" s="24"/>
      <c r="DD12" s="25"/>
      <c r="DE12" s="23"/>
      <c r="DF12" s="23"/>
      <c r="DG12" s="23"/>
      <c r="DH12" s="25"/>
      <c r="DI12" s="23"/>
      <c r="DJ12" s="23"/>
      <c r="DK12" s="23"/>
      <c r="DL12" s="14"/>
      <c r="DM12" s="23"/>
      <c r="DN12" s="23"/>
      <c r="DO12" s="14"/>
      <c r="DP12" s="26">
        <v>179232</v>
      </c>
      <c r="DQ12" s="26"/>
      <c r="DR12" s="26"/>
      <c r="DS12" s="27"/>
      <c r="DT12" s="26"/>
      <c r="DU12" s="27"/>
      <c r="DV12" s="20"/>
      <c r="DW12" s="23"/>
      <c r="DX12" s="23"/>
      <c r="DY12" s="28"/>
      <c r="DZ12" s="29">
        <v>1.0321817532583468E-3</v>
      </c>
    </row>
    <row r="13" spans="1:130" x14ac:dyDescent="0.15">
      <c r="A13" s="14" t="s">
        <v>1605</v>
      </c>
      <c r="B13" s="14" t="s">
        <v>1606</v>
      </c>
      <c r="C13" s="14" t="s">
        <v>1617</v>
      </c>
      <c r="D13" t="s">
        <v>31</v>
      </c>
      <c r="E13" s="14"/>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4"/>
      <c r="DC13" s="24"/>
      <c r="DD13" s="25"/>
      <c r="DE13" s="23"/>
      <c r="DF13" s="23"/>
      <c r="DG13" s="23"/>
      <c r="DH13" s="25"/>
      <c r="DI13" s="23"/>
      <c r="DJ13" s="23"/>
      <c r="DK13" s="23"/>
      <c r="DL13" s="14"/>
      <c r="DM13" s="23"/>
      <c r="DN13" s="23"/>
      <c r="DO13" s="14"/>
      <c r="DP13" s="26">
        <v>281554</v>
      </c>
      <c r="DQ13" s="26"/>
      <c r="DR13" s="26"/>
      <c r="DS13" s="27"/>
      <c r="DT13" s="26"/>
      <c r="DU13" s="27"/>
      <c r="DV13" s="20"/>
      <c r="DW13" s="23"/>
      <c r="DX13" s="23"/>
      <c r="DY13" s="28"/>
      <c r="DZ13" s="29">
        <v>1.0839838894137538E-2</v>
      </c>
    </row>
    <row r="14" spans="1:130" x14ac:dyDescent="0.15">
      <c r="A14" s="14" t="s">
        <v>1605</v>
      </c>
      <c r="B14" s="14" t="s">
        <v>1606</v>
      </c>
      <c r="C14" s="14" t="s">
        <v>1618</v>
      </c>
      <c r="D14" t="s">
        <v>33</v>
      </c>
      <c r="E14" s="14"/>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4"/>
      <c r="DC14" s="24"/>
      <c r="DD14" s="25"/>
      <c r="DE14" s="23"/>
      <c r="DF14" s="23"/>
      <c r="DG14" s="23"/>
      <c r="DH14" s="25"/>
      <c r="DI14" s="23"/>
      <c r="DJ14" s="23"/>
      <c r="DK14" s="23"/>
      <c r="DL14" s="14"/>
      <c r="DM14" s="23"/>
      <c r="DN14" s="23"/>
      <c r="DO14" s="14"/>
      <c r="DP14" s="26">
        <v>163820</v>
      </c>
      <c r="DQ14" s="26"/>
      <c r="DR14" s="26"/>
      <c r="DS14" s="27"/>
      <c r="DT14" s="26"/>
      <c r="DU14" s="27"/>
      <c r="DV14" s="20"/>
      <c r="DW14" s="23"/>
      <c r="DX14" s="23"/>
      <c r="DY14" s="28"/>
      <c r="DZ14" s="29">
        <v>1.69881577340984E-2</v>
      </c>
    </row>
    <row r="15" spans="1:130" x14ac:dyDescent="0.15">
      <c r="A15" s="14" t="s">
        <v>1605</v>
      </c>
      <c r="B15" s="14" t="s">
        <v>1606</v>
      </c>
      <c r="C15" s="14" t="s">
        <v>1619</v>
      </c>
      <c r="D15" t="s">
        <v>35</v>
      </c>
      <c r="E15" s="14"/>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4"/>
      <c r="DC15" s="24"/>
      <c r="DD15" s="25"/>
      <c r="DE15" s="23"/>
      <c r="DF15" s="23"/>
      <c r="DG15" s="23"/>
      <c r="DH15" s="25"/>
      <c r="DI15" s="23"/>
      <c r="DJ15" s="23"/>
      <c r="DK15" s="23"/>
      <c r="DL15" s="14"/>
      <c r="DM15" s="23"/>
      <c r="DN15" s="23"/>
      <c r="DO15" s="14"/>
      <c r="DP15" s="26">
        <v>6124930</v>
      </c>
      <c r="DQ15" s="26"/>
      <c r="DR15" s="26"/>
      <c r="DS15" s="27"/>
      <c r="DT15" s="26"/>
      <c r="DU15" s="27"/>
      <c r="DV15" s="20"/>
      <c r="DW15" s="23"/>
      <c r="DX15" s="23"/>
      <c r="DY15" s="28"/>
      <c r="DZ15" s="29">
        <v>1.2113281294643367E-2</v>
      </c>
    </row>
    <row r="16" spans="1:130" x14ac:dyDescent="0.15">
      <c r="A16" s="14" t="s">
        <v>1605</v>
      </c>
      <c r="B16" s="14" t="s">
        <v>1606</v>
      </c>
      <c r="C16" s="14" t="s">
        <v>1620</v>
      </c>
      <c r="D16" t="s">
        <v>37</v>
      </c>
      <c r="E16" s="14"/>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4"/>
      <c r="DC16" s="24"/>
      <c r="DD16" s="25"/>
      <c r="DE16" s="23"/>
      <c r="DF16" s="23"/>
      <c r="DG16" s="23"/>
      <c r="DH16" s="25"/>
      <c r="DI16" s="23"/>
      <c r="DJ16" s="23"/>
      <c r="DK16" s="23"/>
      <c r="DL16" s="14"/>
      <c r="DM16" s="23"/>
      <c r="DN16" s="23"/>
      <c r="DO16" s="14"/>
      <c r="DP16" s="26">
        <v>2241685</v>
      </c>
      <c r="DQ16" s="26"/>
      <c r="DR16" s="26"/>
      <c r="DS16" s="27"/>
      <c r="DT16" s="26"/>
      <c r="DU16" s="27"/>
      <c r="DV16" s="20"/>
      <c r="DW16" s="23"/>
      <c r="DX16" s="23"/>
      <c r="DY16" s="28"/>
      <c r="DZ16" s="29">
        <v>8.1461043813024579E-3</v>
      </c>
    </row>
    <row r="17" spans="1:130" x14ac:dyDescent="0.15">
      <c r="A17" s="14" t="s">
        <v>1605</v>
      </c>
      <c r="B17" s="14" t="s">
        <v>1606</v>
      </c>
      <c r="C17" s="14" t="s">
        <v>1621</v>
      </c>
      <c r="D17" t="s">
        <v>39</v>
      </c>
      <c r="E17" s="14"/>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4"/>
      <c r="DC17" s="24"/>
      <c r="DD17" s="25"/>
      <c r="DE17" s="23"/>
      <c r="DF17" s="23"/>
      <c r="DG17" s="23"/>
      <c r="DH17" s="25"/>
      <c r="DI17" s="23"/>
      <c r="DJ17" s="23"/>
      <c r="DK17" s="23"/>
      <c r="DL17" s="14"/>
      <c r="DM17" s="23"/>
      <c r="DN17" s="23"/>
      <c r="DO17" s="14"/>
      <c r="DP17" s="26">
        <v>136907</v>
      </c>
      <c r="DQ17" s="26"/>
      <c r="DR17" s="26"/>
      <c r="DS17" s="27"/>
      <c r="DT17" s="26"/>
      <c r="DU17" s="27"/>
      <c r="DV17" s="20"/>
      <c r="DW17" s="23"/>
      <c r="DX17" s="23"/>
      <c r="DY17" s="28"/>
      <c r="DZ17" s="29">
        <v>5.1202641208995892E-3</v>
      </c>
    </row>
    <row r="18" spans="1:130" x14ac:dyDescent="0.15">
      <c r="A18" s="14" t="s">
        <v>1605</v>
      </c>
      <c r="B18" s="14" t="s">
        <v>1606</v>
      </c>
      <c r="C18" s="14" t="s">
        <v>1622</v>
      </c>
      <c r="D18" t="s">
        <v>41</v>
      </c>
      <c r="E18" s="14"/>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4"/>
      <c r="DC18" s="24"/>
      <c r="DD18" s="25"/>
      <c r="DE18" s="23"/>
      <c r="DF18" s="23"/>
      <c r="DG18" s="23"/>
      <c r="DH18" s="25"/>
      <c r="DI18" s="23"/>
      <c r="DJ18" s="23"/>
      <c r="DK18" s="23"/>
      <c r="DL18" s="14"/>
      <c r="DM18" s="23"/>
      <c r="DN18" s="23"/>
      <c r="DO18" s="14"/>
      <c r="DP18" s="26">
        <v>243780</v>
      </c>
      <c r="DQ18" s="26"/>
      <c r="DR18" s="26"/>
      <c r="DS18" s="27"/>
      <c r="DT18" s="26"/>
      <c r="DU18" s="27"/>
      <c r="DV18" s="20"/>
      <c r="DW18" s="23"/>
      <c r="DX18" s="23"/>
      <c r="DY18" s="28"/>
      <c r="DZ18" s="29">
        <v>1.1891869718598737E-2</v>
      </c>
    </row>
    <row r="19" spans="1:130" x14ac:dyDescent="0.15">
      <c r="A19" s="14" t="s">
        <v>1605</v>
      </c>
      <c r="B19" s="14" t="s">
        <v>1606</v>
      </c>
      <c r="C19" s="14" t="s">
        <v>1623</v>
      </c>
      <c r="D19" t="s">
        <v>43</v>
      </c>
      <c r="E19" s="14"/>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4"/>
      <c r="DC19" s="24"/>
      <c r="DD19" s="25"/>
      <c r="DE19" s="23"/>
      <c r="DF19" s="23"/>
      <c r="DG19" s="23"/>
      <c r="DH19" s="25"/>
      <c r="DI19" s="23"/>
      <c r="DJ19" s="23"/>
      <c r="DK19" s="23"/>
      <c r="DL19" s="14"/>
      <c r="DM19" s="23"/>
      <c r="DN19" s="23"/>
      <c r="DO19" s="14"/>
      <c r="DP19" s="26">
        <v>193724</v>
      </c>
      <c r="DQ19" s="26"/>
      <c r="DR19" s="26"/>
      <c r="DS19" s="27"/>
      <c r="DT19" s="26"/>
      <c r="DU19" s="27"/>
      <c r="DV19" s="20"/>
      <c r="DW19" s="23"/>
      <c r="DX19" s="23"/>
      <c r="DY19" s="28"/>
      <c r="DZ19" s="29">
        <v>9.0747661621688579E-3</v>
      </c>
    </row>
    <row r="20" spans="1:130" x14ac:dyDescent="0.15">
      <c r="A20" s="14" t="s">
        <v>1605</v>
      </c>
      <c r="B20" s="14" t="s">
        <v>1606</v>
      </c>
      <c r="C20" s="14" t="s">
        <v>1624</v>
      </c>
      <c r="D20" t="s">
        <v>45</v>
      </c>
      <c r="E20" s="14"/>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4"/>
      <c r="DC20" s="24"/>
      <c r="DD20" s="25"/>
      <c r="DE20" s="23"/>
      <c r="DF20" s="23"/>
      <c r="DG20" s="23"/>
      <c r="DH20" s="25"/>
      <c r="DI20" s="23"/>
      <c r="DJ20" s="23"/>
      <c r="DK20" s="23"/>
      <c r="DL20" s="14"/>
      <c r="DM20" s="23"/>
      <c r="DN20" s="23"/>
      <c r="DO20" s="14"/>
      <c r="DP20" s="26">
        <v>1255045</v>
      </c>
      <c r="DQ20" s="26"/>
      <c r="DR20" s="26"/>
      <c r="DS20" s="27"/>
      <c r="DT20" s="26"/>
      <c r="DU20" s="27"/>
      <c r="DV20" s="20"/>
      <c r="DW20" s="23"/>
      <c r="DX20" s="23"/>
      <c r="DY20" s="28"/>
      <c r="DZ20" s="29">
        <v>3.8325319012465688E-3</v>
      </c>
    </row>
    <row r="21" spans="1:130" x14ac:dyDescent="0.15">
      <c r="A21" s="14" t="s">
        <v>1605</v>
      </c>
      <c r="B21" s="14" t="s">
        <v>1606</v>
      </c>
      <c r="C21" s="14" t="s">
        <v>1625</v>
      </c>
      <c r="D21" t="s">
        <v>47</v>
      </c>
      <c r="E21" s="14"/>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4"/>
      <c r="DC21" s="24"/>
      <c r="DD21" s="25"/>
      <c r="DE21" s="23"/>
      <c r="DF21" s="23"/>
      <c r="DG21" s="23"/>
      <c r="DH21" s="25"/>
      <c r="DI21" s="23"/>
      <c r="DJ21" s="23"/>
      <c r="DK21" s="23"/>
      <c r="DL21" s="14"/>
      <c r="DM21" s="23"/>
      <c r="DN21" s="23"/>
      <c r="DO21" s="14"/>
      <c r="DP21" s="26">
        <v>61629</v>
      </c>
      <c r="DQ21" s="26"/>
      <c r="DR21" s="26"/>
      <c r="DS21" s="27"/>
      <c r="DT21" s="26"/>
      <c r="DU21" s="27"/>
      <c r="DV21" s="20"/>
      <c r="DW21" s="23"/>
      <c r="DX21" s="23"/>
      <c r="DY21" s="28"/>
      <c r="DZ21" s="29">
        <v>0</v>
      </c>
    </row>
    <row r="22" spans="1:130" x14ac:dyDescent="0.15">
      <c r="A22" s="14" t="s">
        <v>1605</v>
      </c>
      <c r="B22" s="14" t="s">
        <v>1606</v>
      </c>
      <c r="C22" s="14" t="s">
        <v>1626</v>
      </c>
      <c r="D22" t="s">
        <v>49</v>
      </c>
      <c r="E22" s="14"/>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4"/>
      <c r="DC22" s="24"/>
      <c r="DD22" s="25"/>
      <c r="DE22" s="23"/>
      <c r="DF22" s="23"/>
      <c r="DG22" s="23"/>
      <c r="DH22" s="25"/>
      <c r="DI22" s="23"/>
      <c r="DJ22" s="23"/>
      <c r="DK22" s="23"/>
      <c r="DL22" s="14"/>
      <c r="DM22" s="23"/>
      <c r="DN22" s="23"/>
      <c r="DO22" s="14"/>
      <c r="DP22" s="26">
        <v>172445</v>
      </c>
      <c r="DQ22" s="26"/>
      <c r="DR22" s="26"/>
      <c r="DS22" s="27"/>
      <c r="DT22" s="26"/>
      <c r="DU22" s="27"/>
      <c r="DV22" s="20"/>
      <c r="DW22" s="23"/>
      <c r="DX22" s="23"/>
      <c r="DY22" s="28"/>
      <c r="DZ22" s="29">
        <v>1.1313752210849836E-2</v>
      </c>
    </row>
    <row r="23" spans="1:130" x14ac:dyDescent="0.15">
      <c r="A23" s="14" t="s">
        <v>1605</v>
      </c>
      <c r="B23" s="14" t="s">
        <v>1606</v>
      </c>
      <c r="C23" s="14" t="s">
        <v>1627</v>
      </c>
      <c r="D23" t="s">
        <v>51</v>
      </c>
      <c r="E23" s="14"/>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4"/>
      <c r="DC23" s="24"/>
      <c r="DD23" s="25"/>
      <c r="DE23" s="23"/>
      <c r="DF23" s="23"/>
      <c r="DG23" s="23"/>
      <c r="DH23" s="25"/>
      <c r="DI23" s="23"/>
      <c r="DJ23" s="23"/>
      <c r="DK23" s="23"/>
      <c r="DL23" s="14"/>
      <c r="DM23" s="23"/>
      <c r="DN23" s="23"/>
      <c r="DO23" s="14"/>
      <c r="DP23" s="26">
        <v>1210572</v>
      </c>
      <c r="DQ23" s="26"/>
      <c r="DR23" s="26"/>
      <c r="DS23" s="27"/>
      <c r="DT23" s="26"/>
      <c r="DU23" s="27"/>
      <c r="DV23" s="20"/>
      <c r="DW23" s="23"/>
      <c r="DX23" s="23"/>
      <c r="DY23" s="28"/>
      <c r="DZ23" s="29">
        <v>5.5750504720082734E-3</v>
      </c>
    </row>
    <row r="24" spans="1:130" x14ac:dyDescent="0.15">
      <c r="A24" s="14" t="s">
        <v>1605</v>
      </c>
      <c r="B24" s="14" t="s">
        <v>1606</v>
      </c>
      <c r="C24" s="14" t="s">
        <v>1628</v>
      </c>
      <c r="D24" t="s">
        <v>53</v>
      </c>
      <c r="E24" s="14"/>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4"/>
      <c r="DC24" s="24"/>
      <c r="DD24" s="25"/>
      <c r="DE24" s="23"/>
      <c r="DF24" s="23"/>
      <c r="DG24" s="23"/>
      <c r="DH24" s="25"/>
      <c r="DI24" s="23"/>
      <c r="DJ24" s="23"/>
      <c r="DK24" s="23"/>
      <c r="DL24" s="14"/>
      <c r="DM24" s="23"/>
      <c r="DN24" s="23"/>
      <c r="DO24" s="14"/>
      <c r="DP24" s="26">
        <v>84220</v>
      </c>
      <c r="DQ24" s="26"/>
      <c r="DR24" s="26"/>
      <c r="DS24" s="27"/>
      <c r="DT24" s="26"/>
      <c r="DU24" s="27"/>
      <c r="DV24" s="20"/>
      <c r="DW24" s="23"/>
      <c r="DX24" s="23"/>
      <c r="DY24" s="28"/>
      <c r="DZ24" s="29">
        <v>0</v>
      </c>
    </row>
    <row r="25" spans="1:130" x14ac:dyDescent="0.15">
      <c r="A25" s="14" t="s">
        <v>1605</v>
      </c>
      <c r="B25" s="14" t="s">
        <v>1606</v>
      </c>
      <c r="C25" s="14" t="s">
        <v>1629</v>
      </c>
      <c r="D25" t="s">
        <v>55</v>
      </c>
      <c r="E25" s="14"/>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4"/>
      <c r="DC25" s="24"/>
      <c r="DD25" s="25"/>
      <c r="DE25" s="23"/>
      <c r="DF25" s="23"/>
      <c r="DG25" s="23"/>
      <c r="DH25" s="25"/>
      <c r="DI25" s="23"/>
      <c r="DJ25" s="23"/>
      <c r="DK25" s="23"/>
      <c r="DL25" s="14"/>
      <c r="DM25" s="23"/>
      <c r="DN25" s="23"/>
      <c r="DO25" s="14"/>
      <c r="DP25" s="26">
        <v>42055</v>
      </c>
      <c r="DQ25" s="26"/>
      <c r="DR25" s="26"/>
      <c r="DS25" s="27"/>
      <c r="DT25" s="26"/>
      <c r="DU25" s="27"/>
      <c r="DV25" s="20"/>
      <c r="DW25" s="23"/>
      <c r="DX25" s="23"/>
      <c r="DY25" s="28"/>
      <c r="DZ25" s="29">
        <v>0</v>
      </c>
    </row>
    <row r="26" spans="1:130" x14ac:dyDescent="0.15">
      <c r="A26" s="14" t="s">
        <v>1605</v>
      </c>
      <c r="B26" s="14" t="s">
        <v>1606</v>
      </c>
      <c r="C26" s="14" t="s">
        <v>1630</v>
      </c>
      <c r="D26" t="s">
        <v>57</v>
      </c>
      <c r="E26" s="14"/>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4"/>
      <c r="DC26" s="24"/>
      <c r="DD26" s="25"/>
      <c r="DE26" s="23"/>
      <c r="DF26" s="23"/>
      <c r="DG26" s="23"/>
      <c r="DH26" s="25"/>
      <c r="DI26" s="23"/>
      <c r="DJ26" s="23"/>
      <c r="DK26" s="23"/>
      <c r="DL26" s="14"/>
      <c r="DM26" s="23"/>
      <c r="DN26" s="23"/>
      <c r="DO26" s="14"/>
      <c r="DP26" s="26">
        <v>83920</v>
      </c>
      <c r="DQ26" s="26"/>
      <c r="DR26" s="26"/>
      <c r="DS26" s="27"/>
      <c r="DT26" s="26"/>
      <c r="DU26" s="27"/>
      <c r="DV26" s="20"/>
      <c r="DW26" s="23"/>
      <c r="DX26" s="23"/>
      <c r="DY26" s="28"/>
      <c r="DZ26" s="29">
        <v>2.1806482364156339E-3</v>
      </c>
    </row>
    <row r="27" spans="1:130" x14ac:dyDescent="0.15">
      <c r="A27" s="14" t="s">
        <v>1605</v>
      </c>
      <c r="B27" s="14" t="s">
        <v>1606</v>
      </c>
      <c r="C27" s="14" t="s">
        <v>1631</v>
      </c>
      <c r="D27" t="s">
        <v>59</v>
      </c>
      <c r="E27" s="14"/>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4"/>
      <c r="DC27" s="24"/>
      <c r="DD27" s="25"/>
      <c r="DE27" s="23"/>
      <c r="DF27" s="23"/>
      <c r="DG27" s="23"/>
      <c r="DH27" s="25"/>
      <c r="DI27" s="23"/>
      <c r="DJ27" s="23"/>
      <c r="DK27" s="23"/>
      <c r="DL27" s="14"/>
      <c r="DM27" s="23"/>
      <c r="DN27" s="23"/>
      <c r="DO27" s="14"/>
      <c r="DP27" s="26">
        <v>128244</v>
      </c>
      <c r="DQ27" s="26"/>
      <c r="DR27" s="26"/>
      <c r="DS27" s="27"/>
      <c r="DT27" s="26"/>
      <c r="DU27" s="27"/>
      <c r="DV27" s="20"/>
      <c r="DW27" s="23"/>
      <c r="DX27" s="23"/>
      <c r="DY27" s="28"/>
      <c r="DZ27" s="29">
        <v>0</v>
      </c>
    </row>
    <row r="28" spans="1:130" x14ac:dyDescent="0.15">
      <c r="A28" s="14" t="s">
        <v>1605</v>
      </c>
      <c r="B28" s="14" t="s">
        <v>1606</v>
      </c>
      <c r="C28" s="14" t="s">
        <v>1632</v>
      </c>
      <c r="D28" t="s">
        <v>61</v>
      </c>
      <c r="E28" s="14"/>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4"/>
      <c r="DC28" s="24"/>
      <c r="DD28" s="25"/>
      <c r="DE28" s="23"/>
      <c r="DF28" s="23"/>
      <c r="DG28" s="23"/>
      <c r="DH28" s="25"/>
      <c r="DI28" s="23"/>
      <c r="DJ28" s="23"/>
      <c r="DK28" s="23"/>
      <c r="DL28" s="14"/>
      <c r="DM28" s="23"/>
      <c r="DN28" s="23"/>
      <c r="DO28" s="14"/>
      <c r="DP28" s="26">
        <v>1128413</v>
      </c>
      <c r="DQ28" s="26"/>
      <c r="DR28" s="26"/>
      <c r="DS28" s="27"/>
      <c r="DT28" s="26"/>
      <c r="DU28" s="27"/>
      <c r="DV28" s="20"/>
      <c r="DW28" s="23"/>
      <c r="DX28" s="23"/>
      <c r="DY28" s="28"/>
      <c r="DZ28" s="29">
        <v>6.8857767501792344E-3</v>
      </c>
    </row>
    <row r="29" spans="1:130" x14ac:dyDescent="0.15">
      <c r="A29" s="14" t="s">
        <v>1605</v>
      </c>
      <c r="B29" s="14" t="s">
        <v>1606</v>
      </c>
      <c r="C29" s="14" t="s">
        <v>1633</v>
      </c>
      <c r="D29" t="s">
        <v>63</v>
      </c>
      <c r="E29" s="14"/>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4"/>
      <c r="DC29" s="24"/>
      <c r="DD29" s="25"/>
      <c r="DE29" s="23"/>
      <c r="DF29" s="23"/>
      <c r="DG29" s="23"/>
      <c r="DH29" s="25"/>
      <c r="DI29" s="23"/>
      <c r="DJ29" s="23"/>
      <c r="DK29" s="23"/>
      <c r="DL29" s="14"/>
      <c r="DM29" s="23"/>
      <c r="DN29" s="23"/>
      <c r="DO29" s="14"/>
      <c r="DP29" s="26">
        <v>396478</v>
      </c>
      <c r="DQ29" s="26"/>
      <c r="DR29" s="26"/>
      <c r="DS29" s="27"/>
      <c r="DT29" s="26"/>
      <c r="DU29" s="27"/>
      <c r="DV29" s="20"/>
      <c r="DW29" s="23"/>
      <c r="DX29" s="23"/>
      <c r="DY29" s="28"/>
      <c r="DZ29" s="29">
        <v>4.3230645836591182E-3</v>
      </c>
    </row>
    <row r="30" spans="1:130" x14ac:dyDescent="0.15">
      <c r="A30" s="14" t="s">
        <v>1605</v>
      </c>
      <c r="B30" s="14" t="s">
        <v>1606</v>
      </c>
      <c r="C30" s="14" t="s">
        <v>1634</v>
      </c>
      <c r="D30" t="s">
        <v>65</v>
      </c>
      <c r="E30" s="14"/>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4"/>
      <c r="DC30" s="24"/>
      <c r="DD30" s="25"/>
      <c r="DE30" s="23"/>
      <c r="DF30" s="23"/>
      <c r="DG30" s="23"/>
      <c r="DH30" s="25"/>
      <c r="DI30" s="23"/>
      <c r="DJ30" s="23"/>
      <c r="DK30" s="23"/>
      <c r="DL30" s="14"/>
      <c r="DM30" s="23"/>
      <c r="DN30" s="23"/>
      <c r="DO30" s="14"/>
      <c r="DP30" s="26">
        <v>333025</v>
      </c>
      <c r="DQ30" s="26"/>
      <c r="DR30" s="26"/>
      <c r="DS30" s="27"/>
      <c r="DT30" s="26"/>
      <c r="DU30" s="27"/>
      <c r="DV30" s="20"/>
      <c r="DW30" s="23"/>
      <c r="DX30" s="23"/>
      <c r="DY30" s="28"/>
      <c r="DZ30" s="29">
        <v>3.4501914270700399E-3</v>
      </c>
    </row>
    <row r="31" spans="1:130" x14ac:dyDescent="0.15">
      <c r="A31" s="14" t="s">
        <v>1605</v>
      </c>
      <c r="B31" s="14" t="s">
        <v>1606</v>
      </c>
      <c r="C31" s="14" t="s">
        <v>1635</v>
      </c>
      <c r="D31" t="s">
        <v>67</v>
      </c>
      <c r="E31" s="14"/>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4"/>
      <c r="DC31" s="24"/>
      <c r="DD31" s="25"/>
      <c r="DE31" s="23"/>
      <c r="DF31" s="23"/>
      <c r="DG31" s="23"/>
      <c r="DH31" s="25"/>
      <c r="DI31" s="23"/>
      <c r="DJ31" s="23"/>
      <c r="DK31" s="23"/>
      <c r="DL31" s="14"/>
      <c r="DM31" s="23"/>
      <c r="DN31" s="23"/>
      <c r="DO31" s="14"/>
      <c r="DP31" s="26">
        <v>100789</v>
      </c>
      <c r="DQ31" s="26"/>
      <c r="DR31" s="26"/>
      <c r="DS31" s="27"/>
      <c r="DT31" s="26"/>
      <c r="DU31" s="27"/>
      <c r="DV31" s="20"/>
      <c r="DW31" s="23"/>
      <c r="DX31" s="23"/>
      <c r="DY31" s="28"/>
      <c r="DZ31" s="29">
        <v>3.0856541884531049E-3</v>
      </c>
    </row>
    <row r="32" spans="1:130" x14ac:dyDescent="0.15">
      <c r="A32" s="14" t="s">
        <v>1605</v>
      </c>
      <c r="B32" s="14" t="s">
        <v>1606</v>
      </c>
      <c r="C32" s="14" t="s">
        <v>1636</v>
      </c>
      <c r="D32" t="s">
        <v>69</v>
      </c>
      <c r="E32" s="14"/>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4"/>
      <c r="DC32" s="24"/>
      <c r="DD32" s="25"/>
      <c r="DE32" s="23"/>
      <c r="DF32" s="23"/>
      <c r="DG32" s="23"/>
      <c r="DH32" s="25"/>
      <c r="DI32" s="23"/>
      <c r="DJ32" s="23"/>
      <c r="DK32" s="23"/>
      <c r="DL32" s="14"/>
      <c r="DM32" s="23"/>
      <c r="DN32" s="23"/>
      <c r="DO32" s="14"/>
      <c r="DP32" s="26">
        <v>360582</v>
      </c>
      <c r="DQ32" s="26"/>
      <c r="DR32" s="26"/>
      <c r="DS32" s="27"/>
      <c r="DT32" s="26"/>
      <c r="DU32" s="27"/>
      <c r="DV32" s="20"/>
      <c r="DW32" s="23"/>
      <c r="DX32" s="23"/>
      <c r="DY32" s="28"/>
      <c r="DZ32" s="29">
        <v>0</v>
      </c>
    </row>
    <row r="33" spans="1:130" x14ac:dyDescent="0.15">
      <c r="A33" s="14" t="s">
        <v>1605</v>
      </c>
      <c r="B33" s="14" t="s">
        <v>1606</v>
      </c>
      <c r="C33" s="14" t="s">
        <v>1637</v>
      </c>
      <c r="D33" t="s">
        <v>71</v>
      </c>
      <c r="E33" s="14"/>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4"/>
      <c r="DC33" s="24"/>
      <c r="DD33" s="25"/>
      <c r="DE33" s="23"/>
      <c r="DF33" s="23"/>
      <c r="DG33" s="23"/>
      <c r="DH33" s="25"/>
      <c r="DI33" s="23"/>
      <c r="DJ33" s="23"/>
      <c r="DK33" s="23"/>
      <c r="DL33" s="14"/>
      <c r="DM33" s="23"/>
      <c r="DN33" s="23"/>
      <c r="DO33" s="14"/>
      <c r="DP33" s="26">
        <v>281950</v>
      </c>
      <c r="DQ33" s="26"/>
      <c r="DR33" s="26"/>
      <c r="DS33" s="27"/>
      <c r="DT33" s="26"/>
      <c r="DU33" s="27"/>
      <c r="DV33" s="20"/>
      <c r="DW33" s="23"/>
      <c r="DX33" s="23"/>
      <c r="DY33" s="28"/>
      <c r="DZ33" s="29">
        <v>5.5009753502394043E-3</v>
      </c>
    </row>
    <row r="34" spans="1:130" x14ac:dyDescent="0.15">
      <c r="A34" s="14" t="s">
        <v>1605</v>
      </c>
      <c r="B34" s="14" t="s">
        <v>1606</v>
      </c>
      <c r="C34" s="14" t="s">
        <v>1638</v>
      </c>
      <c r="D34" t="s">
        <v>73</v>
      </c>
      <c r="E34" s="14"/>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4"/>
      <c r="DC34" s="24"/>
      <c r="DD34" s="25"/>
      <c r="DE34" s="23"/>
      <c r="DF34" s="23"/>
      <c r="DG34" s="23"/>
      <c r="DH34" s="25"/>
      <c r="DI34" s="23"/>
      <c r="DJ34" s="23"/>
      <c r="DK34" s="23"/>
      <c r="DL34" s="14"/>
      <c r="DM34" s="23"/>
      <c r="DN34" s="23"/>
      <c r="DO34" s="14"/>
      <c r="DP34" s="26">
        <v>350720</v>
      </c>
      <c r="DQ34" s="26"/>
      <c r="DR34" s="26"/>
      <c r="DS34" s="27"/>
      <c r="DT34" s="26"/>
      <c r="DU34" s="27"/>
      <c r="DV34" s="20"/>
      <c r="DW34" s="23"/>
      <c r="DX34" s="23"/>
      <c r="DY34" s="28"/>
      <c r="DZ34" s="29">
        <v>3.3359945255474451E-3</v>
      </c>
    </row>
    <row r="35" spans="1:130" x14ac:dyDescent="0.15">
      <c r="A35" s="14" t="s">
        <v>1605</v>
      </c>
      <c r="B35" s="14" t="s">
        <v>1606</v>
      </c>
      <c r="C35" s="14" t="s">
        <v>1639</v>
      </c>
      <c r="D35" t="s">
        <v>75</v>
      </c>
      <c r="E35" s="14"/>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4"/>
      <c r="DC35" s="24"/>
      <c r="DD35" s="25"/>
      <c r="DE35" s="23"/>
      <c r="DF35" s="23"/>
      <c r="DG35" s="23"/>
      <c r="DH35" s="25"/>
      <c r="DI35" s="23"/>
      <c r="DJ35" s="23"/>
      <c r="DK35" s="23"/>
      <c r="DL35" s="14"/>
      <c r="DM35" s="23"/>
      <c r="DN35" s="23"/>
      <c r="DO35" s="14"/>
      <c r="DP35" s="26">
        <v>717470</v>
      </c>
      <c r="DQ35" s="26"/>
      <c r="DR35" s="26"/>
      <c r="DS35" s="27"/>
      <c r="DT35" s="26"/>
      <c r="DU35" s="27"/>
      <c r="DV35" s="20"/>
      <c r="DW35" s="23"/>
      <c r="DX35" s="23"/>
      <c r="DY35" s="28"/>
      <c r="DZ35" s="29">
        <v>2.5938366760979554E-3</v>
      </c>
    </row>
    <row r="36" spans="1:130" x14ac:dyDescent="0.15">
      <c r="A36" s="14" t="s">
        <v>1605</v>
      </c>
      <c r="B36" s="14" t="s">
        <v>1606</v>
      </c>
      <c r="C36" s="14" t="s">
        <v>1640</v>
      </c>
      <c r="D36" t="s">
        <v>77</v>
      </c>
      <c r="E36" s="14"/>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4"/>
      <c r="DC36" s="24"/>
      <c r="DD36" s="25"/>
      <c r="DE36" s="23"/>
      <c r="DF36" s="23"/>
      <c r="DG36" s="23"/>
      <c r="DH36" s="25"/>
      <c r="DI36" s="23"/>
      <c r="DJ36" s="23"/>
      <c r="DK36" s="23"/>
      <c r="DL36" s="14"/>
      <c r="DM36" s="23"/>
      <c r="DN36" s="23"/>
      <c r="DO36" s="14"/>
      <c r="DP36" s="26">
        <v>161338</v>
      </c>
      <c r="DQ36" s="26"/>
      <c r="DR36" s="26"/>
      <c r="DS36" s="27"/>
      <c r="DT36" s="26"/>
      <c r="DU36" s="27"/>
      <c r="DV36" s="20"/>
      <c r="DW36" s="23"/>
      <c r="DX36" s="23"/>
      <c r="DY36" s="28"/>
      <c r="DZ36" s="29">
        <v>4.0907907622506788E-3</v>
      </c>
    </row>
    <row r="37" spans="1:130" x14ac:dyDescent="0.15">
      <c r="A37" s="14" t="s">
        <v>1605</v>
      </c>
      <c r="B37" s="14" t="s">
        <v>1606</v>
      </c>
      <c r="C37" s="14" t="s">
        <v>1641</v>
      </c>
      <c r="D37" t="s">
        <v>79</v>
      </c>
      <c r="E37" s="14"/>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4"/>
      <c r="DC37" s="24"/>
      <c r="DD37" s="25"/>
      <c r="DE37" s="23"/>
      <c r="DF37" s="23"/>
      <c r="DG37" s="23"/>
      <c r="DH37" s="25"/>
      <c r="DI37" s="23"/>
      <c r="DJ37" s="23"/>
      <c r="DK37" s="23"/>
      <c r="DL37" s="14"/>
      <c r="DM37" s="23"/>
      <c r="DN37" s="23"/>
      <c r="DO37" s="14"/>
      <c r="DP37" s="26">
        <v>117174</v>
      </c>
      <c r="DQ37" s="26"/>
      <c r="DR37" s="26"/>
      <c r="DS37" s="27"/>
      <c r="DT37" s="26"/>
      <c r="DU37" s="27"/>
      <c r="DV37" s="20"/>
      <c r="DW37" s="23"/>
      <c r="DX37" s="23"/>
      <c r="DY37" s="28"/>
      <c r="DZ37" s="29">
        <v>1.5873828665062216E-3</v>
      </c>
    </row>
    <row r="38" spans="1:130" x14ac:dyDescent="0.15">
      <c r="A38" s="14" t="s">
        <v>1605</v>
      </c>
      <c r="B38" s="14" t="s">
        <v>1606</v>
      </c>
      <c r="C38" s="14" t="s">
        <v>1642</v>
      </c>
      <c r="D38" t="s">
        <v>81</v>
      </c>
      <c r="E38" s="14"/>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4"/>
      <c r="DC38" s="24"/>
      <c r="DD38" s="25"/>
      <c r="DE38" s="23"/>
      <c r="DF38" s="23"/>
      <c r="DG38" s="23"/>
      <c r="DH38" s="25"/>
      <c r="DI38" s="23"/>
      <c r="DJ38" s="23"/>
      <c r="DK38" s="23"/>
      <c r="DL38" s="14"/>
      <c r="DM38" s="23"/>
      <c r="DN38" s="23"/>
      <c r="DO38" s="14"/>
      <c r="DP38" s="26">
        <v>101825</v>
      </c>
      <c r="DQ38" s="26"/>
      <c r="DR38" s="26"/>
      <c r="DS38" s="27"/>
      <c r="DT38" s="26"/>
      <c r="DU38" s="27"/>
      <c r="DV38" s="20"/>
      <c r="DW38" s="23"/>
      <c r="DX38" s="23"/>
      <c r="DY38" s="28"/>
      <c r="DZ38" s="29">
        <v>7.8271544316228826E-3</v>
      </c>
    </row>
    <row r="39" spans="1:130" x14ac:dyDescent="0.15">
      <c r="A39" s="14" t="s">
        <v>1605</v>
      </c>
      <c r="B39" s="14" t="s">
        <v>1606</v>
      </c>
      <c r="C39" s="14" t="s">
        <v>1643</v>
      </c>
      <c r="D39" t="s">
        <v>83</v>
      </c>
      <c r="E39" s="14"/>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4"/>
      <c r="DC39" s="24"/>
      <c r="DD39" s="25"/>
      <c r="DE39" s="23"/>
      <c r="DF39" s="23"/>
      <c r="DG39" s="23"/>
      <c r="DH39" s="25"/>
      <c r="DI39" s="23"/>
      <c r="DJ39" s="23"/>
      <c r="DK39" s="23"/>
      <c r="DL39" s="14"/>
      <c r="DM39" s="23"/>
      <c r="DN39" s="23"/>
      <c r="DO39" s="14"/>
      <c r="DP39" s="26">
        <v>127248</v>
      </c>
      <c r="DQ39" s="26"/>
      <c r="DR39" s="26"/>
      <c r="DS39" s="27"/>
      <c r="DT39" s="26"/>
      <c r="DU39" s="27"/>
      <c r="DV39" s="20"/>
      <c r="DW39" s="23"/>
      <c r="DX39" s="23"/>
      <c r="DY39" s="28"/>
      <c r="DZ39" s="29">
        <v>7.7643656481830754E-3</v>
      </c>
    </row>
    <row r="40" spans="1:130" ht="18.75" x14ac:dyDescent="0.15">
      <c r="A40" s="14" t="s">
        <v>1605</v>
      </c>
      <c r="B40" s="14" t="s">
        <v>1606</v>
      </c>
      <c r="C40" s="14" t="s">
        <v>1644</v>
      </c>
      <c r="D40" s="78" t="s">
        <v>1949</v>
      </c>
      <c r="E40" s="14"/>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4"/>
      <c r="DC40" s="24"/>
      <c r="DD40" s="25"/>
      <c r="DE40" s="23"/>
      <c r="DF40" s="23"/>
      <c r="DG40" s="23"/>
      <c r="DH40" s="25"/>
      <c r="DI40" s="23"/>
      <c r="DJ40" s="23"/>
      <c r="DK40" s="23"/>
      <c r="DL40" s="14"/>
      <c r="DM40" s="23"/>
      <c r="DN40" s="23"/>
      <c r="DO40" s="14"/>
      <c r="DP40" s="26">
        <v>65757</v>
      </c>
      <c r="DQ40" s="26"/>
      <c r="DR40" s="26"/>
      <c r="DS40" s="27"/>
      <c r="DT40" s="26"/>
      <c r="DU40" s="27"/>
      <c r="DV40" s="20"/>
      <c r="DW40" s="23"/>
      <c r="DX40" s="23"/>
      <c r="DY40" s="28"/>
      <c r="DZ40" s="29">
        <v>2.0393266116154933E-2</v>
      </c>
    </row>
    <row r="41" spans="1:130" ht="18.75" x14ac:dyDescent="0.15">
      <c r="A41" s="14" t="s">
        <v>1605</v>
      </c>
      <c r="B41" s="14" t="s">
        <v>1606</v>
      </c>
      <c r="C41" s="14" t="s">
        <v>1645</v>
      </c>
      <c r="D41" s="78" t="s">
        <v>1939</v>
      </c>
      <c r="E41" s="14"/>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4"/>
      <c r="DC41" s="24"/>
      <c r="DD41" s="25"/>
      <c r="DE41" s="23"/>
      <c r="DF41" s="23"/>
      <c r="DG41" s="23"/>
      <c r="DH41" s="25"/>
      <c r="DI41" s="23"/>
      <c r="DJ41" s="23"/>
      <c r="DK41" s="23"/>
      <c r="DL41" s="14"/>
      <c r="DM41" s="23"/>
      <c r="DN41" s="23"/>
      <c r="DO41" s="14"/>
      <c r="DP41" s="26">
        <v>211230</v>
      </c>
      <c r="DQ41" s="26"/>
      <c r="DR41" s="26"/>
      <c r="DS41" s="27"/>
      <c r="DT41" s="26"/>
      <c r="DU41" s="27"/>
      <c r="DV41" s="20"/>
      <c r="DW41" s="23"/>
      <c r="DX41" s="23"/>
      <c r="DY41" s="28"/>
      <c r="DZ41" s="29">
        <v>5.5153150594139094E-3</v>
      </c>
    </row>
    <row r="42" spans="1:130" x14ac:dyDescent="0.15">
      <c r="A42" s="14" t="s">
        <v>1605</v>
      </c>
      <c r="B42" s="14" t="s">
        <v>1606</v>
      </c>
      <c r="C42" s="14" t="s">
        <v>1646</v>
      </c>
      <c r="D42" t="s">
        <v>87</v>
      </c>
      <c r="E42" s="14"/>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4"/>
      <c r="DC42" s="24"/>
      <c r="DD42" s="25"/>
      <c r="DE42" s="23"/>
      <c r="DF42" s="23"/>
      <c r="DG42" s="23"/>
      <c r="DH42" s="25"/>
      <c r="DI42" s="23"/>
      <c r="DJ42" s="23"/>
      <c r="DK42" s="23"/>
      <c r="DL42" s="14"/>
      <c r="DM42" s="23"/>
      <c r="DN42" s="23"/>
      <c r="DO42" s="14"/>
      <c r="DP42" s="26">
        <v>194591</v>
      </c>
      <c r="DQ42" s="26"/>
      <c r="DR42" s="26"/>
      <c r="DS42" s="27"/>
      <c r="DT42" s="26"/>
      <c r="DU42" s="27"/>
      <c r="DV42" s="20"/>
      <c r="DW42" s="23"/>
      <c r="DX42" s="23"/>
      <c r="DY42" s="28"/>
      <c r="DZ42" s="29">
        <v>1.2133140792739644E-2</v>
      </c>
    </row>
    <row r="43" spans="1:130" x14ac:dyDescent="0.15">
      <c r="A43" s="14" t="s">
        <v>1605</v>
      </c>
      <c r="B43" s="14" t="s">
        <v>1606</v>
      </c>
      <c r="C43" s="14" t="s">
        <v>1647</v>
      </c>
      <c r="D43" t="s">
        <v>89</v>
      </c>
      <c r="E43" s="14"/>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4"/>
      <c r="DC43" s="24"/>
      <c r="DD43" s="25"/>
      <c r="DE43" s="23"/>
      <c r="DF43" s="23"/>
      <c r="DG43" s="23"/>
      <c r="DH43" s="25"/>
      <c r="DI43" s="23"/>
      <c r="DJ43" s="23"/>
      <c r="DK43" s="23"/>
      <c r="DL43" s="14"/>
      <c r="DM43" s="23"/>
      <c r="DN43" s="23"/>
      <c r="DO43" s="14"/>
      <c r="DP43" s="26">
        <v>925551</v>
      </c>
      <c r="DQ43" s="26"/>
      <c r="DR43" s="26"/>
      <c r="DS43" s="27"/>
      <c r="DT43" s="26"/>
      <c r="DU43" s="27"/>
      <c r="DV43" s="20"/>
      <c r="DW43" s="23"/>
      <c r="DX43" s="23"/>
      <c r="DY43" s="28"/>
      <c r="DZ43" s="29">
        <v>6.1433675723974153E-3</v>
      </c>
    </row>
    <row r="44" spans="1:130" x14ac:dyDescent="0.15">
      <c r="A44" s="14" t="s">
        <v>1605</v>
      </c>
      <c r="B44" s="14" t="s">
        <v>1606</v>
      </c>
      <c r="C44" s="14" t="s">
        <v>1648</v>
      </c>
      <c r="D44" t="s">
        <v>91</v>
      </c>
      <c r="E44" s="14"/>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4"/>
      <c r="DC44" s="24"/>
      <c r="DD44" s="25"/>
      <c r="DE44" s="23"/>
      <c r="DF44" s="23"/>
      <c r="DG44" s="23"/>
      <c r="DH44" s="25"/>
      <c r="DI44" s="23"/>
      <c r="DJ44" s="23"/>
      <c r="DK44" s="23"/>
      <c r="DL44" s="14"/>
      <c r="DM44" s="23"/>
      <c r="DN44" s="23"/>
      <c r="DO44" s="14"/>
      <c r="DP44" s="26">
        <v>359480</v>
      </c>
      <c r="DQ44" s="26"/>
      <c r="DR44" s="26"/>
      <c r="DS44" s="27"/>
      <c r="DT44" s="26"/>
      <c r="DU44" s="27"/>
      <c r="DV44" s="20"/>
      <c r="DW44" s="23"/>
      <c r="DX44" s="23"/>
      <c r="DY44" s="28"/>
      <c r="DZ44" s="29">
        <v>1.4687882496940024E-3</v>
      </c>
    </row>
    <row r="45" spans="1:130" x14ac:dyDescent="0.15">
      <c r="A45" s="14" t="s">
        <v>1605</v>
      </c>
      <c r="B45" s="14" t="s">
        <v>1606</v>
      </c>
      <c r="C45" s="14" t="s">
        <v>1649</v>
      </c>
      <c r="D45" t="s">
        <v>93</v>
      </c>
      <c r="E45" s="14"/>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4"/>
      <c r="DC45" s="24"/>
      <c r="DD45" s="25"/>
      <c r="DE45" s="23"/>
      <c r="DF45" s="23"/>
      <c r="DG45" s="23"/>
      <c r="DH45" s="25"/>
      <c r="DI45" s="23"/>
      <c r="DJ45" s="23"/>
      <c r="DK45" s="23"/>
      <c r="DL45" s="14"/>
      <c r="DM45" s="23"/>
      <c r="DN45" s="23"/>
      <c r="DO45" s="14"/>
      <c r="DP45" s="26">
        <v>75167</v>
      </c>
      <c r="DQ45" s="26"/>
      <c r="DR45" s="26"/>
      <c r="DS45" s="27"/>
      <c r="DT45" s="26"/>
      <c r="DU45" s="27"/>
      <c r="DV45" s="20"/>
      <c r="DW45" s="23"/>
      <c r="DX45" s="23"/>
      <c r="DY45" s="28"/>
      <c r="DZ45" s="29">
        <v>0</v>
      </c>
    </row>
    <row r="46" spans="1:130" x14ac:dyDescent="0.15">
      <c r="A46" s="14" t="s">
        <v>1605</v>
      </c>
      <c r="B46" s="14" t="s">
        <v>1606</v>
      </c>
      <c r="C46" s="14" t="s">
        <v>1650</v>
      </c>
      <c r="D46" t="s">
        <v>95</v>
      </c>
      <c r="E46" s="14"/>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4"/>
      <c r="DC46" s="24"/>
      <c r="DD46" s="25"/>
      <c r="DE46" s="23"/>
      <c r="DF46" s="23"/>
      <c r="DG46" s="23"/>
      <c r="DH46" s="25"/>
      <c r="DI46" s="23"/>
      <c r="DJ46" s="23"/>
      <c r="DK46" s="23"/>
      <c r="DL46" s="14"/>
      <c r="DM46" s="23"/>
      <c r="DN46" s="23"/>
      <c r="DO46" s="14"/>
      <c r="DP46" s="26">
        <v>225572</v>
      </c>
      <c r="DQ46" s="26"/>
      <c r="DR46" s="26"/>
      <c r="DS46" s="27"/>
      <c r="DT46" s="26"/>
      <c r="DU46" s="27"/>
      <c r="DV46" s="20"/>
      <c r="DW46" s="23"/>
      <c r="DX46" s="23"/>
      <c r="DY46" s="28"/>
      <c r="DZ46" s="29">
        <v>1.2630113666589825E-2</v>
      </c>
    </row>
    <row r="47" spans="1:130" x14ac:dyDescent="0.15">
      <c r="A47" s="14" t="s">
        <v>1605</v>
      </c>
      <c r="B47" s="14" t="s">
        <v>1606</v>
      </c>
      <c r="C47" s="14" t="s">
        <v>1651</v>
      </c>
      <c r="D47" t="s">
        <v>97</v>
      </c>
      <c r="E47" s="14"/>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4"/>
      <c r="DC47" s="24"/>
      <c r="DD47" s="25"/>
      <c r="DE47" s="23"/>
      <c r="DF47" s="23"/>
      <c r="DG47" s="23"/>
      <c r="DH47" s="25"/>
      <c r="DI47" s="23"/>
      <c r="DJ47" s="23"/>
      <c r="DK47" s="23"/>
      <c r="DL47" s="14"/>
      <c r="DM47" s="23"/>
      <c r="DN47" s="23"/>
      <c r="DO47" s="14"/>
      <c r="DP47" s="26">
        <v>146469</v>
      </c>
      <c r="DQ47" s="26"/>
      <c r="DR47" s="26"/>
      <c r="DS47" s="27"/>
      <c r="DT47" s="26"/>
      <c r="DU47" s="27"/>
      <c r="DV47" s="20"/>
      <c r="DW47" s="23"/>
      <c r="DX47" s="23"/>
      <c r="DY47" s="28"/>
      <c r="DZ47" s="29">
        <v>5.2092934341055105E-3</v>
      </c>
    </row>
    <row r="48" spans="1:130" x14ac:dyDescent="0.15">
      <c r="A48" s="14" t="s">
        <v>1605</v>
      </c>
      <c r="B48" s="14" t="s">
        <v>1606</v>
      </c>
      <c r="C48" s="14" t="s">
        <v>1652</v>
      </c>
      <c r="D48" t="s">
        <v>99</v>
      </c>
      <c r="E48" s="14"/>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4"/>
      <c r="DC48" s="24"/>
      <c r="DD48" s="25"/>
      <c r="DE48" s="23"/>
      <c r="DF48" s="23"/>
      <c r="DG48" s="23"/>
      <c r="DH48" s="25"/>
      <c r="DI48" s="23"/>
      <c r="DJ48" s="23"/>
      <c r="DK48" s="23"/>
      <c r="DL48" s="14"/>
      <c r="DM48" s="23"/>
      <c r="DN48" s="23"/>
      <c r="DO48" s="14"/>
      <c r="DP48" s="26">
        <v>367691</v>
      </c>
      <c r="DQ48" s="26"/>
      <c r="DR48" s="26"/>
      <c r="DS48" s="27"/>
      <c r="DT48" s="26"/>
      <c r="DU48" s="27"/>
      <c r="DV48" s="20"/>
      <c r="DW48" s="23"/>
      <c r="DX48" s="23"/>
      <c r="DY48" s="28"/>
      <c r="DZ48" s="29">
        <v>3.2037770845628529E-3</v>
      </c>
    </row>
    <row r="49" spans="1:130" x14ac:dyDescent="0.15">
      <c r="A49" s="14" t="s">
        <v>1605</v>
      </c>
      <c r="B49" s="14" t="s">
        <v>1606</v>
      </c>
      <c r="C49" s="14" t="s">
        <v>1653</v>
      </c>
      <c r="D49" t="s">
        <v>101</v>
      </c>
      <c r="E49" s="14"/>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4"/>
      <c r="DC49" s="24"/>
      <c r="DD49" s="25"/>
      <c r="DE49" s="23"/>
      <c r="DF49" s="23"/>
      <c r="DG49" s="23"/>
      <c r="DH49" s="25"/>
      <c r="DI49" s="23"/>
      <c r="DJ49" s="23"/>
      <c r="DK49" s="23"/>
      <c r="DL49" s="14"/>
      <c r="DM49" s="23"/>
      <c r="DN49" s="23"/>
      <c r="DO49" s="14"/>
      <c r="DP49" s="26">
        <v>353845</v>
      </c>
      <c r="DQ49" s="26"/>
      <c r="DR49" s="26"/>
      <c r="DS49" s="27"/>
      <c r="DT49" s="26"/>
      <c r="DU49" s="27"/>
      <c r="DV49" s="20"/>
      <c r="DW49" s="23"/>
      <c r="DX49" s="23"/>
      <c r="DY49" s="28"/>
      <c r="DZ49" s="29">
        <v>7.3761110090576386E-3</v>
      </c>
    </row>
    <row r="50" spans="1:130" x14ac:dyDescent="0.15">
      <c r="A50" s="14" t="s">
        <v>1605</v>
      </c>
      <c r="B50" s="14" t="s">
        <v>1606</v>
      </c>
      <c r="C50" s="14" t="s">
        <v>1654</v>
      </c>
      <c r="D50" t="s">
        <v>103</v>
      </c>
      <c r="E50" s="14"/>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4"/>
      <c r="DC50" s="24"/>
      <c r="DD50" s="25"/>
      <c r="DE50" s="23"/>
      <c r="DF50" s="23"/>
      <c r="DG50" s="23"/>
      <c r="DH50" s="25"/>
      <c r="DI50" s="23"/>
      <c r="DJ50" s="23"/>
      <c r="DK50" s="23"/>
      <c r="DL50" s="14"/>
      <c r="DM50" s="23"/>
      <c r="DN50" s="23"/>
      <c r="DO50" s="14"/>
      <c r="DP50" s="26">
        <v>196454</v>
      </c>
      <c r="DQ50" s="26"/>
      <c r="DR50" s="26"/>
      <c r="DS50" s="27"/>
      <c r="DT50" s="26"/>
      <c r="DU50" s="27"/>
      <c r="DV50" s="20"/>
      <c r="DW50" s="23"/>
      <c r="DX50" s="23"/>
      <c r="DY50" s="28"/>
      <c r="DZ50" s="29">
        <v>2.1582660571940505E-3</v>
      </c>
    </row>
    <row r="51" spans="1:130" x14ac:dyDescent="0.15">
      <c r="A51" s="14" t="s">
        <v>1605</v>
      </c>
      <c r="B51" s="14" t="s">
        <v>1606</v>
      </c>
      <c r="C51" s="14" t="s">
        <v>1655</v>
      </c>
      <c r="D51" t="s">
        <v>105</v>
      </c>
      <c r="E51" s="14"/>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4"/>
      <c r="DC51" s="24"/>
      <c r="DD51" s="25"/>
      <c r="DE51" s="23"/>
      <c r="DF51" s="23"/>
      <c r="DG51" s="23"/>
      <c r="DH51" s="25"/>
      <c r="DI51" s="23"/>
      <c r="DJ51" s="23"/>
      <c r="DK51" s="23"/>
      <c r="DL51" s="14"/>
      <c r="DM51" s="23"/>
      <c r="DN51" s="23"/>
      <c r="DO51" s="14"/>
      <c r="DP51" s="26">
        <v>160221</v>
      </c>
      <c r="DQ51" s="26"/>
      <c r="DR51" s="26"/>
      <c r="DS51" s="27"/>
      <c r="DT51" s="26"/>
      <c r="DU51" s="27"/>
      <c r="DV51" s="20"/>
      <c r="DW51" s="23"/>
      <c r="DX51" s="23"/>
      <c r="DY51" s="28"/>
      <c r="DZ51" s="29">
        <v>1.635241322922713E-3</v>
      </c>
    </row>
    <row r="52" spans="1:130" x14ac:dyDescent="0.15">
      <c r="A52" s="14" t="s">
        <v>1605</v>
      </c>
      <c r="B52" s="14" t="s">
        <v>1606</v>
      </c>
      <c r="C52" s="14" t="s">
        <v>1656</v>
      </c>
      <c r="D52" t="s">
        <v>107</v>
      </c>
      <c r="E52" s="14"/>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4"/>
      <c r="DC52" s="24"/>
      <c r="DD52" s="25"/>
      <c r="DE52" s="23"/>
      <c r="DF52" s="23"/>
      <c r="DG52" s="23"/>
      <c r="DH52" s="25"/>
      <c r="DI52" s="23"/>
      <c r="DJ52" s="23"/>
      <c r="DK52" s="23"/>
      <c r="DL52" s="14"/>
      <c r="DM52" s="23"/>
      <c r="DN52" s="23"/>
      <c r="DO52" s="14"/>
      <c r="DP52" s="26">
        <v>289686</v>
      </c>
      <c r="DQ52" s="26"/>
      <c r="DR52" s="26"/>
      <c r="DS52" s="27"/>
      <c r="DT52" s="26"/>
      <c r="DU52" s="27"/>
      <c r="DV52" s="20"/>
      <c r="DW52" s="23"/>
      <c r="DX52" s="23"/>
      <c r="DY52" s="28"/>
      <c r="DZ52" s="29">
        <v>4.0561159324233823E-3</v>
      </c>
    </row>
    <row r="53" spans="1:130" x14ac:dyDescent="0.15">
      <c r="A53" s="14" t="s">
        <v>1605</v>
      </c>
      <c r="B53" s="14" t="s">
        <v>1606</v>
      </c>
      <c r="C53" s="14" t="s">
        <v>1657</v>
      </c>
      <c r="D53" t="s">
        <v>109</v>
      </c>
      <c r="E53" s="14"/>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4"/>
      <c r="DC53" s="24"/>
      <c r="DD53" s="25"/>
      <c r="DE53" s="23"/>
      <c r="DF53" s="23"/>
      <c r="DG53" s="23"/>
      <c r="DH53" s="25"/>
      <c r="DI53" s="23"/>
      <c r="DJ53" s="23"/>
      <c r="DK53" s="23"/>
      <c r="DL53" s="14"/>
      <c r="DM53" s="23"/>
      <c r="DN53" s="23"/>
      <c r="DO53" s="14"/>
      <c r="DP53" s="26">
        <v>91004</v>
      </c>
      <c r="DQ53" s="26"/>
      <c r="DR53" s="26"/>
      <c r="DS53" s="27"/>
      <c r="DT53" s="26"/>
      <c r="DU53" s="27"/>
      <c r="DV53" s="20"/>
      <c r="DW53" s="23"/>
      <c r="DX53" s="23"/>
      <c r="DY53" s="28"/>
      <c r="DZ53" s="29">
        <v>4.1756406311810471E-3</v>
      </c>
    </row>
    <row r="54" spans="1:130" x14ac:dyDescent="0.15">
      <c r="A54" s="14" t="s">
        <v>1605</v>
      </c>
      <c r="B54" s="14" t="s">
        <v>1606</v>
      </c>
      <c r="C54" s="14" t="s">
        <v>1658</v>
      </c>
      <c r="D54" t="s">
        <v>1962</v>
      </c>
      <c r="E54" s="14"/>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4"/>
      <c r="DC54" s="24"/>
      <c r="DD54" s="25"/>
      <c r="DE54" s="23"/>
      <c r="DF54" s="23"/>
      <c r="DG54" s="23"/>
      <c r="DH54" s="25"/>
      <c r="DI54" s="23"/>
      <c r="DJ54" s="23"/>
      <c r="DK54" s="23"/>
      <c r="DL54" s="14"/>
      <c r="DM54" s="23"/>
      <c r="DN54" s="23"/>
      <c r="DO54" s="14"/>
      <c r="DP54" s="26">
        <v>240627</v>
      </c>
      <c r="DQ54" s="26"/>
      <c r="DR54" s="26"/>
      <c r="DS54" s="27"/>
      <c r="DT54" s="26"/>
      <c r="DU54" s="27"/>
      <c r="DV54" s="20"/>
      <c r="DW54" s="23"/>
      <c r="DX54" s="23"/>
      <c r="DY54" s="28"/>
      <c r="DZ54" s="29">
        <v>2.0031002339720811E-3</v>
      </c>
    </row>
    <row r="55" spans="1:130" x14ac:dyDescent="0.15">
      <c r="A55" s="14" t="s">
        <v>1605</v>
      </c>
      <c r="B55" s="14" t="s">
        <v>1606</v>
      </c>
      <c r="C55" s="14" t="s">
        <v>1659</v>
      </c>
      <c r="D55" t="s">
        <v>112</v>
      </c>
      <c r="E55" s="14"/>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4"/>
      <c r="DC55" s="24"/>
      <c r="DD55" s="25"/>
      <c r="DE55" s="23"/>
      <c r="DF55" s="23"/>
      <c r="DG55" s="23"/>
      <c r="DH55" s="25"/>
      <c r="DI55" s="23"/>
      <c r="DJ55" s="23"/>
      <c r="DK55" s="23"/>
      <c r="DL55" s="14"/>
      <c r="DM55" s="23"/>
      <c r="DN55" s="23"/>
      <c r="DO55" s="14"/>
      <c r="DP55" s="26">
        <v>232122</v>
      </c>
      <c r="DQ55" s="26"/>
      <c r="DR55" s="26"/>
      <c r="DS55" s="27"/>
      <c r="DT55" s="26"/>
      <c r="DU55" s="27"/>
      <c r="DV55" s="20"/>
      <c r="DW55" s="23"/>
      <c r="DX55" s="23"/>
      <c r="DY55" s="28"/>
      <c r="DZ55" s="29">
        <v>1.2062622241752181E-3</v>
      </c>
    </row>
    <row r="56" spans="1:130" x14ac:dyDescent="0.15">
      <c r="A56" s="14" t="s">
        <v>1605</v>
      </c>
      <c r="B56" s="14" t="s">
        <v>1606</v>
      </c>
      <c r="C56" s="14" t="s">
        <v>1660</v>
      </c>
      <c r="D56" t="s">
        <v>114</v>
      </c>
      <c r="E56" s="14"/>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4"/>
      <c r="DC56" s="24"/>
      <c r="DD56" s="25"/>
      <c r="DE56" s="23"/>
      <c r="DF56" s="23"/>
      <c r="DG56" s="23"/>
      <c r="DH56" s="25"/>
      <c r="DI56" s="23"/>
      <c r="DJ56" s="23"/>
      <c r="DK56" s="23"/>
      <c r="DL56" s="14"/>
      <c r="DM56" s="23"/>
      <c r="DN56" s="23"/>
      <c r="DO56" s="14"/>
      <c r="DP56" s="26">
        <v>371085</v>
      </c>
      <c r="DQ56" s="26"/>
      <c r="DR56" s="26"/>
      <c r="DS56" s="27"/>
      <c r="DT56" s="26"/>
      <c r="DU56" s="27"/>
      <c r="DV56" s="20"/>
      <c r="DW56" s="23"/>
      <c r="DX56" s="23"/>
      <c r="DY56" s="28"/>
      <c r="DZ56" s="29">
        <v>1.3474001913308271E-4</v>
      </c>
    </row>
    <row r="57" spans="1:130" x14ac:dyDescent="0.15">
      <c r="A57" s="14" t="s">
        <v>1605</v>
      </c>
      <c r="B57" s="14" t="s">
        <v>1606</v>
      </c>
      <c r="C57" s="14" t="s">
        <v>1661</v>
      </c>
      <c r="D57" t="s">
        <v>116</v>
      </c>
      <c r="E57" s="14"/>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4"/>
      <c r="DC57" s="24"/>
      <c r="DD57" s="25"/>
      <c r="DE57" s="23"/>
      <c r="DF57" s="23"/>
      <c r="DG57" s="23"/>
      <c r="DH57" s="25"/>
      <c r="DI57" s="23"/>
      <c r="DJ57" s="23"/>
      <c r="DK57" s="23"/>
      <c r="DL57" s="14"/>
      <c r="DM57" s="23"/>
      <c r="DN57" s="23"/>
      <c r="DO57" s="14"/>
      <c r="DP57" s="26">
        <v>116538</v>
      </c>
      <c r="DQ57" s="26"/>
      <c r="DR57" s="26"/>
      <c r="DS57" s="27"/>
      <c r="DT57" s="26"/>
      <c r="DU57" s="27"/>
      <c r="DV57" s="20"/>
      <c r="DW57" s="23"/>
      <c r="DX57" s="23"/>
      <c r="DY57" s="28"/>
      <c r="DZ57" s="29">
        <v>9.8766067720400218E-3</v>
      </c>
    </row>
    <row r="58" spans="1:130" x14ac:dyDescent="0.15">
      <c r="A58" s="14" t="s">
        <v>1605</v>
      </c>
      <c r="B58" s="14" t="s">
        <v>1606</v>
      </c>
      <c r="C58" s="14" t="s">
        <v>1662</v>
      </c>
      <c r="D58" t="s">
        <v>118</v>
      </c>
      <c r="E58" s="14"/>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4"/>
      <c r="DC58" s="24"/>
      <c r="DD58" s="25"/>
      <c r="DE58" s="23"/>
      <c r="DF58" s="23"/>
      <c r="DG58" s="23"/>
      <c r="DH58" s="25"/>
      <c r="DI58" s="23"/>
      <c r="DJ58" s="23"/>
      <c r="DK58" s="23"/>
      <c r="DL58" s="14"/>
      <c r="DM58" s="23"/>
      <c r="DN58" s="23"/>
      <c r="DO58" s="14"/>
      <c r="DP58" s="26">
        <v>152753</v>
      </c>
      <c r="DQ58" s="26"/>
      <c r="DR58" s="26"/>
      <c r="DS58" s="27"/>
      <c r="DT58" s="26"/>
      <c r="DU58" s="27"/>
      <c r="DV58" s="20"/>
      <c r="DW58" s="23"/>
      <c r="DX58" s="23"/>
      <c r="DY58" s="28"/>
      <c r="DZ58" s="29">
        <v>3.0506765824566458E-3</v>
      </c>
    </row>
    <row r="59" spans="1:130" x14ac:dyDescent="0.15">
      <c r="A59" s="14" t="s">
        <v>1605</v>
      </c>
      <c r="B59" s="14" t="s">
        <v>1606</v>
      </c>
      <c r="C59" s="14" t="s">
        <v>1663</v>
      </c>
      <c r="D59" t="s">
        <v>120</v>
      </c>
      <c r="E59" s="14"/>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4"/>
      <c r="DC59" s="24"/>
      <c r="DD59" s="25"/>
      <c r="DE59" s="23"/>
      <c r="DF59" s="23"/>
      <c r="DG59" s="23"/>
      <c r="DH59" s="25"/>
      <c r="DI59" s="23"/>
      <c r="DJ59" s="23"/>
      <c r="DK59" s="23"/>
      <c r="DL59" s="14"/>
      <c r="DM59" s="23"/>
      <c r="DN59" s="23"/>
      <c r="DO59" s="14"/>
      <c r="DP59" s="26">
        <v>521431</v>
      </c>
      <c r="DQ59" s="26"/>
      <c r="DR59" s="26"/>
      <c r="DS59" s="27"/>
      <c r="DT59" s="26"/>
      <c r="DU59" s="27"/>
      <c r="DV59" s="20"/>
      <c r="DW59" s="23"/>
      <c r="DX59" s="23"/>
      <c r="DY59" s="28"/>
      <c r="DZ59" s="29">
        <v>1.5378832482150082E-2</v>
      </c>
    </row>
    <row r="60" spans="1:130" x14ac:dyDescent="0.15">
      <c r="A60" s="14" t="s">
        <v>1605</v>
      </c>
      <c r="B60" s="14" t="s">
        <v>1606</v>
      </c>
      <c r="C60" s="14" t="s">
        <v>1664</v>
      </c>
      <c r="D60" t="s">
        <v>122</v>
      </c>
      <c r="E60" s="14"/>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4"/>
      <c r="DC60" s="24"/>
      <c r="DD60" s="25"/>
      <c r="DE60" s="23"/>
      <c r="DF60" s="23"/>
      <c r="DG60" s="23"/>
      <c r="DH60" s="25"/>
      <c r="DI60" s="23"/>
      <c r="DJ60" s="23"/>
      <c r="DK60" s="23"/>
      <c r="DL60" s="14"/>
      <c r="DM60" s="23"/>
      <c r="DN60" s="23"/>
      <c r="DO60" s="14"/>
      <c r="DP60" s="26">
        <v>279755</v>
      </c>
      <c r="DQ60" s="26"/>
      <c r="DR60" s="26"/>
      <c r="DS60" s="27"/>
      <c r="DT60" s="26"/>
      <c r="DU60" s="27"/>
      <c r="DV60" s="20"/>
      <c r="DW60" s="23"/>
      <c r="DX60" s="23"/>
      <c r="DY60" s="28"/>
      <c r="DZ60" s="29">
        <v>2.1447337849189469E-4</v>
      </c>
    </row>
    <row r="61" spans="1:130" x14ac:dyDescent="0.15">
      <c r="A61" s="14" t="s">
        <v>1605</v>
      </c>
      <c r="B61" s="14" t="s">
        <v>1606</v>
      </c>
      <c r="C61" s="14" t="s">
        <v>1665</v>
      </c>
      <c r="D61" t="s">
        <v>124</v>
      </c>
      <c r="E61" s="14"/>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4"/>
      <c r="DC61" s="24"/>
      <c r="DD61" s="25"/>
      <c r="DE61" s="23"/>
      <c r="DF61" s="23"/>
      <c r="DG61" s="23"/>
      <c r="DH61" s="25"/>
      <c r="DI61" s="23"/>
      <c r="DJ61" s="23"/>
      <c r="DK61" s="23"/>
      <c r="DL61" s="14"/>
      <c r="DM61" s="23"/>
      <c r="DN61" s="23"/>
      <c r="DO61" s="14"/>
      <c r="DP61" s="26">
        <v>207558</v>
      </c>
      <c r="DQ61" s="26"/>
      <c r="DR61" s="26"/>
      <c r="DS61" s="27"/>
      <c r="DT61" s="26"/>
      <c r="DU61" s="27"/>
      <c r="DV61" s="20"/>
      <c r="DW61" s="23"/>
      <c r="DX61" s="23"/>
      <c r="DY61" s="28"/>
      <c r="DZ61" s="29">
        <v>3.2858285394925754E-3</v>
      </c>
    </row>
    <row r="62" spans="1:130" ht="18.75" x14ac:dyDescent="0.15">
      <c r="A62" s="14" t="s">
        <v>1605</v>
      </c>
      <c r="B62" s="14" t="s">
        <v>1606</v>
      </c>
      <c r="C62" s="14" t="s">
        <v>1666</v>
      </c>
      <c r="D62" s="78" t="s">
        <v>1940</v>
      </c>
      <c r="E62" s="14"/>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4"/>
      <c r="DC62" s="24"/>
      <c r="DD62" s="25"/>
      <c r="DE62" s="23"/>
      <c r="DF62" s="23"/>
      <c r="DG62" s="23"/>
      <c r="DH62" s="25"/>
      <c r="DI62" s="23"/>
      <c r="DJ62" s="23"/>
      <c r="DK62" s="23"/>
      <c r="DL62" s="14"/>
      <c r="DM62" s="23"/>
      <c r="DN62" s="23"/>
      <c r="DO62" s="14"/>
      <c r="DP62" s="26">
        <v>250123</v>
      </c>
      <c r="DQ62" s="26"/>
      <c r="DR62" s="26"/>
      <c r="DS62" s="27"/>
      <c r="DT62" s="26"/>
      <c r="DU62" s="27"/>
      <c r="DV62" s="20"/>
      <c r="DW62" s="23"/>
      <c r="DX62" s="23"/>
      <c r="DY62" s="28"/>
      <c r="DZ62" s="29">
        <v>5.1094861328226512E-3</v>
      </c>
    </row>
    <row r="63" spans="1:130" x14ac:dyDescent="0.15">
      <c r="A63" s="14" t="s">
        <v>1605</v>
      </c>
      <c r="B63" s="14" t="s">
        <v>1606</v>
      </c>
      <c r="C63" s="14" t="s">
        <v>1667</v>
      </c>
      <c r="D63" t="s">
        <v>127</v>
      </c>
      <c r="E63" s="14"/>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4"/>
      <c r="DC63" s="24"/>
      <c r="DD63" s="25"/>
      <c r="DE63" s="23"/>
      <c r="DF63" s="23"/>
      <c r="DG63" s="23"/>
      <c r="DH63" s="25"/>
      <c r="DI63" s="23"/>
      <c r="DJ63" s="23"/>
      <c r="DK63" s="23"/>
      <c r="DL63" s="14"/>
      <c r="DM63" s="23"/>
      <c r="DN63" s="23"/>
      <c r="DO63" s="14"/>
      <c r="DP63" s="26">
        <v>119996</v>
      </c>
      <c r="DQ63" s="26"/>
      <c r="DR63" s="26"/>
      <c r="DS63" s="27"/>
      <c r="DT63" s="26"/>
      <c r="DU63" s="27"/>
      <c r="DV63" s="20"/>
      <c r="DW63" s="23"/>
      <c r="DX63" s="23"/>
      <c r="DY63" s="28"/>
      <c r="DZ63" s="29">
        <v>0</v>
      </c>
    </row>
    <row r="64" spans="1:130" x14ac:dyDescent="0.15">
      <c r="A64" s="14" t="s">
        <v>1605</v>
      </c>
      <c r="B64" s="14" t="s">
        <v>1606</v>
      </c>
      <c r="C64" s="14" t="s">
        <v>1668</v>
      </c>
      <c r="D64" t="s">
        <v>129</v>
      </c>
      <c r="E64" s="14"/>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4"/>
      <c r="DC64" s="24"/>
      <c r="DD64" s="25"/>
      <c r="DE64" s="23"/>
      <c r="DF64" s="23"/>
      <c r="DG64" s="23"/>
      <c r="DH64" s="25"/>
      <c r="DI64" s="23"/>
      <c r="DJ64" s="23"/>
      <c r="DK64" s="23"/>
      <c r="DL64" s="14"/>
      <c r="DM64" s="23"/>
      <c r="DN64" s="23"/>
      <c r="DO64" s="14"/>
      <c r="DP64" s="26">
        <v>84615</v>
      </c>
      <c r="DQ64" s="26"/>
      <c r="DR64" s="26"/>
      <c r="DS64" s="27"/>
      <c r="DT64" s="26"/>
      <c r="DU64" s="27"/>
      <c r="DV64" s="20"/>
      <c r="DW64" s="23"/>
      <c r="DX64" s="23"/>
      <c r="DY64" s="28"/>
      <c r="DZ64" s="29">
        <v>2.3045559297996811E-3</v>
      </c>
    </row>
    <row r="65" spans="1:130" x14ac:dyDescent="0.15">
      <c r="A65" s="14" t="s">
        <v>1605</v>
      </c>
      <c r="B65" s="14" t="s">
        <v>1606</v>
      </c>
      <c r="C65" s="14" t="s">
        <v>1669</v>
      </c>
      <c r="D65" t="s">
        <v>131</v>
      </c>
      <c r="E65" s="14"/>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4"/>
      <c r="DC65" s="24"/>
      <c r="DD65" s="25"/>
      <c r="DE65" s="23"/>
      <c r="DF65" s="23"/>
      <c r="DG65" s="23"/>
      <c r="DH65" s="25"/>
      <c r="DI65" s="23"/>
      <c r="DJ65" s="23"/>
      <c r="DK65" s="23"/>
      <c r="DL65" s="14"/>
      <c r="DM65" s="23"/>
      <c r="DN65" s="23"/>
      <c r="DO65" s="14"/>
      <c r="DP65" s="26">
        <v>72350</v>
      </c>
      <c r="DQ65" s="26"/>
      <c r="DR65" s="26"/>
      <c r="DS65" s="27"/>
      <c r="DT65" s="26"/>
      <c r="DU65" s="27"/>
      <c r="DV65" s="20"/>
      <c r="DW65" s="23"/>
      <c r="DX65" s="23"/>
      <c r="DY65" s="28"/>
      <c r="DZ65" s="29">
        <v>3.0407740152038702E-4</v>
      </c>
    </row>
    <row r="66" spans="1:130" x14ac:dyDescent="0.15">
      <c r="A66" s="14" t="s">
        <v>1605</v>
      </c>
      <c r="B66" s="14" t="s">
        <v>1606</v>
      </c>
      <c r="C66" s="14" t="s">
        <v>1670</v>
      </c>
      <c r="D66" t="s">
        <v>133</v>
      </c>
      <c r="E66" s="14"/>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4"/>
      <c r="DC66" s="24"/>
      <c r="DD66" s="25"/>
      <c r="DE66" s="23"/>
      <c r="DF66" s="23"/>
      <c r="DG66" s="23"/>
      <c r="DH66" s="25"/>
      <c r="DI66" s="23"/>
      <c r="DJ66" s="23"/>
      <c r="DK66" s="23"/>
      <c r="DL66" s="14"/>
      <c r="DM66" s="23"/>
      <c r="DN66" s="23"/>
      <c r="DO66" s="14"/>
      <c r="DP66" s="26">
        <v>306824</v>
      </c>
      <c r="DQ66" s="26"/>
      <c r="DR66" s="26"/>
      <c r="DS66" s="27"/>
      <c r="DT66" s="26"/>
      <c r="DU66" s="27"/>
      <c r="DV66" s="20"/>
      <c r="DW66" s="23"/>
      <c r="DX66" s="23"/>
      <c r="DY66" s="28"/>
      <c r="DZ66" s="29">
        <v>1.7892994029150261E-2</v>
      </c>
    </row>
    <row r="67" spans="1:130" x14ac:dyDescent="0.15">
      <c r="A67" s="14" t="s">
        <v>1605</v>
      </c>
      <c r="B67" s="14" t="s">
        <v>1606</v>
      </c>
      <c r="C67" s="14" t="s">
        <v>1671</v>
      </c>
      <c r="D67" t="s">
        <v>135</v>
      </c>
      <c r="E67" s="14"/>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4"/>
      <c r="DC67" s="24"/>
      <c r="DD67" s="25"/>
      <c r="DE67" s="23"/>
      <c r="DF67" s="23"/>
      <c r="DG67" s="23"/>
      <c r="DH67" s="25"/>
      <c r="DI67" s="23"/>
      <c r="DJ67" s="23"/>
      <c r="DK67" s="23"/>
      <c r="DL67" s="14"/>
      <c r="DM67" s="23"/>
      <c r="DN67" s="23"/>
      <c r="DO67" s="14"/>
      <c r="DP67" s="26">
        <v>421757</v>
      </c>
      <c r="DQ67" s="26"/>
      <c r="DR67" s="26"/>
      <c r="DS67" s="27"/>
      <c r="DT67" s="26"/>
      <c r="DU67" s="27"/>
      <c r="DV67" s="20"/>
      <c r="DW67" s="23"/>
      <c r="DX67" s="23"/>
      <c r="DY67" s="28"/>
      <c r="DZ67" s="29">
        <v>9.4319714906925083E-3</v>
      </c>
    </row>
    <row r="68" spans="1:130" x14ac:dyDescent="0.15">
      <c r="A68" s="14" t="s">
        <v>1605</v>
      </c>
      <c r="B68" s="14" t="s">
        <v>1606</v>
      </c>
      <c r="C68" s="14" t="s">
        <v>1672</v>
      </c>
      <c r="D68" t="s">
        <v>137</v>
      </c>
      <c r="E68" s="14"/>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4"/>
      <c r="DC68" s="24"/>
      <c r="DD68" s="25"/>
      <c r="DE68" s="23"/>
      <c r="DF68" s="23"/>
      <c r="DG68" s="23"/>
      <c r="DH68" s="25"/>
      <c r="DI68" s="23"/>
      <c r="DJ68" s="23"/>
      <c r="DK68" s="23"/>
      <c r="DL68" s="14"/>
      <c r="DM68" s="23"/>
      <c r="DN68" s="23"/>
      <c r="DO68" s="14"/>
      <c r="DP68" s="26">
        <v>163107</v>
      </c>
      <c r="DQ68" s="26"/>
      <c r="DR68" s="26"/>
      <c r="DS68" s="27"/>
      <c r="DT68" s="26"/>
      <c r="DU68" s="27"/>
      <c r="DV68" s="20"/>
      <c r="DW68" s="23"/>
      <c r="DX68" s="23"/>
      <c r="DY68" s="28"/>
      <c r="DZ68" s="29">
        <v>3.102258026939371E-3</v>
      </c>
    </row>
    <row r="69" spans="1:130" x14ac:dyDescent="0.15">
      <c r="A69" s="14" t="s">
        <v>1605</v>
      </c>
      <c r="B69" s="14" t="s">
        <v>1606</v>
      </c>
      <c r="C69" s="14" t="s">
        <v>1673</v>
      </c>
      <c r="D69" t="s">
        <v>139</v>
      </c>
      <c r="E69" s="14"/>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4"/>
      <c r="DC69" s="24"/>
      <c r="DD69" s="25"/>
      <c r="DE69" s="23"/>
      <c r="DF69" s="23"/>
      <c r="DG69" s="23"/>
      <c r="DH69" s="25"/>
      <c r="DI69" s="23"/>
      <c r="DJ69" s="23"/>
      <c r="DK69" s="23"/>
      <c r="DL69" s="14"/>
      <c r="DM69" s="23"/>
      <c r="DN69" s="23"/>
      <c r="DO69" s="14"/>
      <c r="DP69" s="26">
        <v>245530</v>
      </c>
      <c r="DQ69" s="26"/>
      <c r="DR69" s="26"/>
      <c r="DS69" s="27"/>
      <c r="DT69" s="26"/>
      <c r="DU69" s="27"/>
      <c r="DV69" s="20"/>
      <c r="DW69" s="23"/>
      <c r="DX69" s="23"/>
      <c r="DY69" s="28"/>
      <c r="DZ69" s="29">
        <v>5.6245672626562947E-3</v>
      </c>
    </row>
    <row r="70" spans="1:130" x14ac:dyDescent="0.15">
      <c r="A70" s="14" t="s">
        <v>1605</v>
      </c>
      <c r="B70" s="14" t="s">
        <v>1606</v>
      </c>
      <c r="C70" s="14" t="s">
        <v>1674</v>
      </c>
      <c r="D70" t="s">
        <v>141</v>
      </c>
      <c r="E70" s="14"/>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4"/>
      <c r="DC70" s="24"/>
      <c r="DD70" s="25"/>
      <c r="DE70" s="23"/>
      <c r="DF70" s="23"/>
      <c r="DG70" s="23"/>
      <c r="DH70" s="25"/>
      <c r="DI70" s="23"/>
      <c r="DJ70" s="23"/>
      <c r="DK70" s="23"/>
      <c r="DL70" s="14"/>
      <c r="DM70" s="23"/>
      <c r="DN70" s="23"/>
      <c r="DO70" s="14"/>
      <c r="DP70" s="26">
        <v>203270</v>
      </c>
      <c r="DQ70" s="26"/>
      <c r="DR70" s="26"/>
      <c r="DS70" s="27"/>
      <c r="DT70" s="26"/>
      <c r="DU70" s="27"/>
      <c r="DV70" s="20"/>
      <c r="DW70" s="23"/>
      <c r="DX70" s="23"/>
      <c r="DY70" s="28"/>
      <c r="DZ70" s="29">
        <v>0</v>
      </c>
    </row>
    <row r="71" spans="1:130" x14ac:dyDescent="0.15">
      <c r="A71" s="14" t="s">
        <v>1605</v>
      </c>
      <c r="B71" s="14" t="s">
        <v>1606</v>
      </c>
      <c r="C71" s="14" t="s">
        <v>1675</v>
      </c>
      <c r="D71" t="s">
        <v>143</v>
      </c>
      <c r="E71" s="14"/>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4"/>
      <c r="DC71" s="24"/>
      <c r="DD71" s="25"/>
      <c r="DE71" s="23"/>
      <c r="DF71" s="23"/>
      <c r="DG71" s="23"/>
      <c r="DH71" s="25"/>
      <c r="DI71" s="23"/>
      <c r="DJ71" s="23"/>
      <c r="DK71" s="23"/>
      <c r="DL71" s="14"/>
      <c r="DM71" s="23"/>
      <c r="DN71" s="23"/>
      <c r="DO71" s="14"/>
      <c r="DP71" s="26">
        <v>172619</v>
      </c>
      <c r="DQ71" s="26"/>
      <c r="DR71" s="26"/>
      <c r="DS71" s="27"/>
      <c r="DT71" s="26"/>
      <c r="DU71" s="27"/>
      <c r="DV71" s="20"/>
      <c r="DW71" s="23"/>
      <c r="DX71" s="23"/>
      <c r="DY71" s="28"/>
      <c r="DZ71" s="29">
        <v>0</v>
      </c>
    </row>
    <row r="72" spans="1:130" x14ac:dyDescent="0.15">
      <c r="A72" s="14" t="s">
        <v>1605</v>
      </c>
      <c r="B72" s="14" t="s">
        <v>1606</v>
      </c>
      <c r="C72" s="14" t="s">
        <v>1676</v>
      </c>
      <c r="D72" t="s">
        <v>145</v>
      </c>
      <c r="E72" s="14"/>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4"/>
      <c r="DC72" s="24"/>
      <c r="DD72" s="25"/>
      <c r="DE72" s="23"/>
      <c r="DF72" s="23"/>
      <c r="DG72" s="23"/>
      <c r="DH72" s="25"/>
      <c r="DI72" s="23"/>
      <c r="DJ72" s="23"/>
      <c r="DK72" s="23"/>
      <c r="DL72" s="14"/>
      <c r="DM72" s="23"/>
      <c r="DN72" s="23"/>
      <c r="DO72" s="14"/>
      <c r="DP72" s="26">
        <v>119926</v>
      </c>
      <c r="DQ72" s="26"/>
      <c r="DR72" s="26"/>
      <c r="DS72" s="27"/>
      <c r="DT72" s="26"/>
      <c r="DU72" s="27"/>
      <c r="DV72" s="20"/>
      <c r="DW72" s="23"/>
      <c r="DX72" s="23"/>
      <c r="DY72" s="28"/>
      <c r="DZ72" s="29">
        <v>4.0858529426479658E-3</v>
      </c>
    </row>
    <row r="73" spans="1:130" x14ac:dyDescent="0.15">
      <c r="A73" s="14" t="s">
        <v>1605</v>
      </c>
      <c r="B73" s="14" t="s">
        <v>1606</v>
      </c>
      <c r="C73" s="14" t="s">
        <v>1677</v>
      </c>
      <c r="D73" t="s">
        <v>147</v>
      </c>
      <c r="E73" s="14"/>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4"/>
      <c r="DC73" s="24"/>
      <c r="DD73" s="25"/>
      <c r="DE73" s="23"/>
      <c r="DF73" s="23"/>
      <c r="DG73" s="23"/>
      <c r="DH73" s="25"/>
      <c r="DI73" s="23"/>
      <c r="DJ73" s="23"/>
      <c r="DK73" s="23"/>
      <c r="DL73" s="14"/>
      <c r="DM73" s="23"/>
      <c r="DN73" s="23"/>
      <c r="DO73" s="14"/>
      <c r="DP73" s="26">
        <v>442797</v>
      </c>
      <c r="DQ73" s="26"/>
      <c r="DR73" s="26"/>
      <c r="DS73" s="27"/>
      <c r="DT73" s="26"/>
      <c r="DU73" s="27"/>
      <c r="DV73" s="20"/>
      <c r="DW73" s="23"/>
      <c r="DX73" s="23"/>
      <c r="DY73" s="28"/>
      <c r="DZ73" s="29">
        <v>8.5118011187971018E-3</v>
      </c>
    </row>
    <row r="74" spans="1:130" x14ac:dyDescent="0.15">
      <c r="A74" s="14" t="s">
        <v>1605</v>
      </c>
      <c r="B74" s="14" t="s">
        <v>1606</v>
      </c>
      <c r="C74" s="14" t="s">
        <v>1678</v>
      </c>
      <c r="D74" t="s">
        <v>149</v>
      </c>
      <c r="E74" s="14"/>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4"/>
      <c r="DC74" s="24"/>
      <c r="DD74" s="25"/>
      <c r="DE74" s="23"/>
      <c r="DF74" s="23"/>
      <c r="DG74" s="23"/>
      <c r="DH74" s="25"/>
      <c r="DI74" s="23"/>
      <c r="DJ74" s="23"/>
      <c r="DK74" s="23"/>
      <c r="DL74" s="14"/>
      <c r="DM74" s="23"/>
      <c r="DN74" s="23"/>
      <c r="DO74" s="14"/>
      <c r="DP74" s="26">
        <v>50984</v>
      </c>
      <c r="DQ74" s="26"/>
      <c r="DR74" s="26"/>
      <c r="DS74" s="27"/>
      <c r="DT74" s="26"/>
      <c r="DU74" s="27"/>
      <c r="DV74" s="20"/>
      <c r="DW74" s="23"/>
      <c r="DX74" s="23"/>
      <c r="DY74" s="28"/>
      <c r="DZ74" s="29">
        <v>6.3353208849835242E-3</v>
      </c>
    </row>
    <row r="75" spans="1:130" x14ac:dyDescent="0.15">
      <c r="A75" s="14" t="s">
        <v>1605</v>
      </c>
      <c r="B75" s="14" t="s">
        <v>1606</v>
      </c>
      <c r="C75" s="14" t="s">
        <v>1679</v>
      </c>
      <c r="D75" t="s">
        <v>151</v>
      </c>
      <c r="E75" s="14"/>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4"/>
      <c r="DC75" s="24"/>
      <c r="DD75" s="25"/>
      <c r="DE75" s="23"/>
      <c r="DF75" s="23"/>
      <c r="DG75" s="23"/>
      <c r="DH75" s="25"/>
      <c r="DI75" s="23"/>
      <c r="DJ75" s="23"/>
      <c r="DK75" s="23"/>
      <c r="DL75" s="14"/>
      <c r="DM75" s="23"/>
      <c r="DN75" s="23"/>
      <c r="DO75" s="14"/>
      <c r="DP75" s="26">
        <v>59431</v>
      </c>
      <c r="DQ75" s="26"/>
      <c r="DR75" s="26"/>
      <c r="DS75" s="27"/>
      <c r="DT75" s="26"/>
      <c r="DU75" s="27"/>
      <c r="DV75" s="20"/>
      <c r="DW75" s="23"/>
      <c r="DX75" s="23"/>
      <c r="DY75" s="28"/>
      <c r="DZ75" s="29">
        <v>0</v>
      </c>
    </row>
    <row r="76" spans="1:130" x14ac:dyDescent="0.15">
      <c r="A76" s="14" t="s">
        <v>1605</v>
      </c>
      <c r="B76" s="14" t="s">
        <v>1606</v>
      </c>
      <c r="C76" s="14" t="s">
        <v>1680</v>
      </c>
      <c r="D76" t="s">
        <v>153</v>
      </c>
      <c r="E76" s="14"/>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4"/>
      <c r="DC76" s="24"/>
      <c r="DD76" s="25"/>
      <c r="DE76" s="23"/>
      <c r="DF76" s="23"/>
      <c r="DG76" s="23"/>
      <c r="DH76" s="25"/>
      <c r="DI76" s="23"/>
      <c r="DJ76" s="23"/>
      <c r="DK76" s="23"/>
      <c r="DL76" s="14"/>
      <c r="DM76" s="23"/>
      <c r="DN76" s="23"/>
      <c r="DO76" s="14"/>
      <c r="DP76" s="26">
        <v>356901</v>
      </c>
      <c r="DQ76" s="26"/>
      <c r="DR76" s="26"/>
      <c r="DS76" s="27"/>
      <c r="DT76" s="26"/>
      <c r="DU76" s="27"/>
      <c r="DV76" s="20"/>
      <c r="DW76" s="23"/>
      <c r="DX76" s="23"/>
      <c r="DY76" s="28"/>
      <c r="DZ76" s="29">
        <v>2.1910838019506811E-3</v>
      </c>
    </row>
    <row r="77" spans="1:130" x14ac:dyDescent="0.15">
      <c r="A77" s="14" t="s">
        <v>1605</v>
      </c>
      <c r="B77" s="14" t="s">
        <v>1606</v>
      </c>
      <c r="C77" s="14" t="s">
        <v>1681</v>
      </c>
      <c r="D77" t="s">
        <v>155</v>
      </c>
      <c r="E77" s="14"/>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4"/>
      <c r="DC77" s="24"/>
      <c r="DD77" s="25"/>
      <c r="DE77" s="23"/>
      <c r="DF77" s="23"/>
      <c r="DG77" s="23"/>
      <c r="DH77" s="25"/>
      <c r="DI77" s="23"/>
      <c r="DJ77" s="23"/>
      <c r="DK77" s="23"/>
      <c r="DL77" s="14"/>
      <c r="DM77" s="23"/>
      <c r="DN77" s="23"/>
      <c r="DO77" s="14"/>
      <c r="DP77" s="26">
        <v>716559</v>
      </c>
      <c r="DQ77" s="26"/>
      <c r="DR77" s="26"/>
      <c r="DS77" s="27"/>
      <c r="DT77" s="26"/>
      <c r="DU77" s="27"/>
      <c r="DV77" s="20"/>
      <c r="DW77" s="23"/>
      <c r="DX77" s="23"/>
      <c r="DY77" s="28"/>
      <c r="DZ77" s="29">
        <v>4.5174228500374711E-3</v>
      </c>
    </row>
    <row r="78" spans="1:130" x14ac:dyDescent="0.15">
      <c r="A78" s="14" t="s">
        <v>1605</v>
      </c>
      <c r="B78" s="14" t="s">
        <v>1606</v>
      </c>
      <c r="C78" s="14" t="s">
        <v>1682</v>
      </c>
      <c r="D78" t="s">
        <v>157</v>
      </c>
      <c r="E78" s="14"/>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4"/>
      <c r="DC78" s="24"/>
      <c r="DD78" s="25"/>
      <c r="DE78" s="23"/>
      <c r="DF78" s="23"/>
      <c r="DG78" s="23"/>
      <c r="DH78" s="25"/>
      <c r="DI78" s="23"/>
      <c r="DJ78" s="23"/>
      <c r="DK78" s="23"/>
      <c r="DL78" s="14"/>
      <c r="DM78" s="23"/>
      <c r="DN78" s="23"/>
      <c r="DO78" s="14"/>
      <c r="DP78" s="26">
        <v>119335</v>
      </c>
      <c r="DQ78" s="26"/>
      <c r="DR78" s="26"/>
      <c r="DS78" s="27"/>
      <c r="DT78" s="26"/>
      <c r="DU78" s="27"/>
      <c r="DV78" s="20"/>
      <c r="DW78" s="23"/>
      <c r="DX78" s="23"/>
      <c r="DY78" s="28"/>
      <c r="DZ78" s="29">
        <v>2.0806971969665227E-2</v>
      </c>
    </row>
    <row r="79" spans="1:130" x14ac:dyDescent="0.15">
      <c r="A79" s="14" t="s">
        <v>1605</v>
      </c>
      <c r="B79" s="14" t="s">
        <v>1606</v>
      </c>
      <c r="C79" s="14" t="s">
        <v>1683</v>
      </c>
      <c r="D79" t="s">
        <v>159</v>
      </c>
      <c r="E79" s="14"/>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4"/>
      <c r="DC79" s="24"/>
      <c r="DD79" s="25"/>
      <c r="DE79" s="23"/>
      <c r="DF79" s="23"/>
      <c r="DG79" s="23"/>
      <c r="DH79" s="25"/>
      <c r="DI79" s="23"/>
      <c r="DJ79" s="23"/>
      <c r="DK79" s="23"/>
      <c r="DL79" s="14"/>
      <c r="DM79" s="23"/>
      <c r="DN79" s="23"/>
      <c r="DO79" s="14"/>
      <c r="DP79" s="26">
        <v>207489</v>
      </c>
      <c r="DQ79" s="26"/>
      <c r="DR79" s="26"/>
      <c r="DS79" s="27"/>
      <c r="DT79" s="26"/>
      <c r="DU79" s="27"/>
      <c r="DV79" s="20"/>
      <c r="DW79" s="23"/>
      <c r="DX79" s="23"/>
      <c r="DY79" s="28"/>
      <c r="DZ79" s="29">
        <v>2.0434818231327926E-3</v>
      </c>
    </row>
    <row r="80" spans="1:130" ht="18.75" x14ac:dyDescent="0.15">
      <c r="A80" s="14" t="s">
        <v>1605</v>
      </c>
      <c r="B80" s="14" t="s">
        <v>1606</v>
      </c>
      <c r="C80" s="14" t="s">
        <v>1684</v>
      </c>
      <c r="D80" s="78" t="s">
        <v>1951</v>
      </c>
      <c r="E80" s="14"/>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4"/>
      <c r="DC80" s="24"/>
      <c r="DD80" s="25"/>
      <c r="DE80" s="23"/>
      <c r="DF80" s="23"/>
      <c r="DG80" s="23"/>
      <c r="DH80" s="25"/>
      <c r="DI80" s="23"/>
      <c r="DJ80" s="23"/>
      <c r="DK80" s="23"/>
      <c r="DL80" s="14"/>
      <c r="DM80" s="23"/>
      <c r="DN80" s="23"/>
      <c r="DO80" s="14"/>
      <c r="DP80" s="26">
        <v>120342</v>
      </c>
      <c r="DQ80" s="26"/>
      <c r="DR80" s="26"/>
      <c r="DS80" s="27"/>
      <c r="DT80" s="26"/>
      <c r="DU80" s="27"/>
      <c r="DV80" s="20"/>
      <c r="DW80" s="23"/>
      <c r="DX80" s="23"/>
      <c r="DY80" s="28"/>
      <c r="DZ80" s="29">
        <v>0</v>
      </c>
    </row>
    <row r="81" spans="1:130" x14ac:dyDescent="0.15">
      <c r="A81" s="14" t="s">
        <v>1605</v>
      </c>
      <c r="B81" s="14" t="s">
        <v>1606</v>
      </c>
      <c r="C81" s="14" t="s">
        <v>1685</v>
      </c>
      <c r="D81" t="s">
        <v>162</v>
      </c>
      <c r="E81" s="14"/>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4"/>
      <c r="DC81" s="24"/>
      <c r="DD81" s="25"/>
      <c r="DE81" s="23"/>
      <c r="DF81" s="23"/>
      <c r="DG81" s="23"/>
      <c r="DH81" s="25"/>
      <c r="DI81" s="23"/>
      <c r="DJ81" s="23"/>
      <c r="DK81" s="23"/>
      <c r="DL81" s="14"/>
      <c r="DM81" s="23"/>
      <c r="DN81" s="23"/>
      <c r="DO81" s="14"/>
      <c r="DP81" s="26">
        <v>195427</v>
      </c>
      <c r="DQ81" s="26"/>
      <c r="DR81" s="26"/>
      <c r="DS81" s="27"/>
      <c r="DT81" s="26"/>
      <c r="DU81" s="27"/>
      <c r="DV81" s="20"/>
      <c r="DW81" s="23"/>
      <c r="DX81" s="23"/>
      <c r="DY81" s="28"/>
      <c r="DZ81" s="29">
        <v>1.3815900566451923E-4</v>
      </c>
    </row>
    <row r="82" spans="1:130" x14ac:dyDescent="0.15">
      <c r="A82" s="14" t="s">
        <v>1605</v>
      </c>
      <c r="B82" s="14" t="s">
        <v>1606</v>
      </c>
      <c r="C82" s="14" t="s">
        <v>1686</v>
      </c>
      <c r="D82" t="s">
        <v>164</v>
      </c>
      <c r="E82" s="14"/>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4"/>
      <c r="DC82" s="24"/>
      <c r="DD82" s="25"/>
      <c r="DE82" s="23"/>
      <c r="DF82" s="23"/>
      <c r="DG82" s="23"/>
      <c r="DH82" s="25"/>
      <c r="DI82" s="23"/>
      <c r="DJ82" s="23"/>
      <c r="DK82" s="23"/>
      <c r="DL82" s="14"/>
      <c r="DM82" s="23"/>
      <c r="DN82" s="23"/>
      <c r="DO82" s="14"/>
      <c r="DP82" s="26">
        <v>190137</v>
      </c>
      <c r="DQ82" s="26"/>
      <c r="DR82" s="26"/>
      <c r="DS82" s="27"/>
      <c r="DT82" s="26"/>
      <c r="DU82" s="27"/>
      <c r="DV82" s="20"/>
      <c r="DW82" s="23"/>
      <c r="DX82" s="23"/>
      <c r="DY82" s="28"/>
      <c r="DZ82" s="29">
        <v>1.1949278678005859E-2</v>
      </c>
    </row>
    <row r="83" spans="1:130" x14ac:dyDescent="0.15">
      <c r="A83" s="14" t="s">
        <v>1605</v>
      </c>
      <c r="B83" s="14" t="s">
        <v>1606</v>
      </c>
      <c r="C83" s="14" t="s">
        <v>1687</v>
      </c>
      <c r="D83" t="s">
        <v>166</v>
      </c>
      <c r="E83" s="14"/>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4"/>
      <c r="DC83" s="24"/>
      <c r="DD83" s="25"/>
      <c r="DE83" s="23"/>
      <c r="DF83" s="23"/>
      <c r="DG83" s="23"/>
      <c r="DH83" s="25"/>
      <c r="DI83" s="23"/>
      <c r="DJ83" s="23"/>
      <c r="DK83" s="23"/>
      <c r="DL83" s="14"/>
      <c r="DM83" s="23"/>
      <c r="DN83" s="23"/>
      <c r="DO83" s="14"/>
      <c r="DP83" s="26">
        <v>371398</v>
      </c>
      <c r="DQ83" s="26"/>
      <c r="DR83" s="26"/>
      <c r="DS83" s="27"/>
      <c r="DT83" s="26"/>
      <c r="DU83" s="27"/>
      <c r="DV83" s="20"/>
      <c r="DW83" s="23"/>
      <c r="DX83" s="23"/>
      <c r="DY83" s="28"/>
      <c r="DZ83" s="29">
        <v>9.9650509695798032E-3</v>
      </c>
    </row>
    <row r="84" spans="1:130" x14ac:dyDescent="0.15">
      <c r="A84" s="14" t="s">
        <v>1605</v>
      </c>
      <c r="B84" s="14" t="s">
        <v>1606</v>
      </c>
      <c r="C84" s="14" t="s">
        <v>1688</v>
      </c>
      <c r="D84" t="s">
        <v>168</v>
      </c>
      <c r="E84" s="14"/>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4"/>
      <c r="DC84" s="24"/>
      <c r="DD84" s="25"/>
      <c r="DE84" s="23"/>
      <c r="DF84" s="23"/>
      <c r="DG84" s="23"/>
      <c r="DH84" s="25"/>
      <c r="DI84" s="23"/>
      <c r="DJ84" s="23"/>
      <c r="DK84" s="23"/>
      <c r="DL84" s="14"/>
      <c r="DM84" s="23"/>
      <c r="DN84" s="23"/>
      <c r="DO84" s="14"/>
      <c r="DP84" s="26">
        <v>150162</v>
      </c>
      <c r="DQ84" s="26"/>
      <c r="DR84" s="26"/>
      <c r="DS84" s="27"/>
      <c r="DT84" s="26"/>
      <c r="DU84" s="27"/>
      <c r="DV84" s="20"/>
      <c r="DW84" s="23"/>
      <c r="DX84" s="23"/>
      <c r="DY84" s="28"/>
      <c r="DZ84" s="29">
        <v>2.8835524300422212E-3</v>
      </c>
    </row>
    <row r="85" spans="1:130" x14ac:dyDescent="0.15">
      <c r="A85" s="14" t="s">
        <v>1605</v>
      </c>
      <c r="B85" s="14" t="s">
        <v>1606</v>
      </c>
      <c r="C85" s="14" t="s">
        <v>1689</v>
      </c>
      <c r="D85" t="s">
        <v>170</v>
      </c>
      <c r="E85" s="14"/>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4"/>
      <c r="DC85" s="24"/>
      <c r="DD85" s="25"/>
      <c r="DE85" s="23"/>
      <c r="DF85" s="23"/>
      <c r="DG85" s="23"/>
      <c r="DH85" s="25"/>
      <c r="DI85" s="23"/>
      <c r="DJ85" s="23"/>
      <c r="DK85" s="23"/>
      <c r="DL85" s="14"/>
      <c r="DM85" s="23"/>
      <c r="DN85" s="23"/>
      <c r="DO85" s="14"/>
      <c r="DP85" s="26">
        <v>88715</v>
      </c>
      <c r="DQ85" s="26"/>
      <c r="DR85" s="26"/>
      <c r="DS85" s="27"/>
      <c r="DT85" s="26"/>
      <c r="DU85" s="27"/>
      <c r="DV85" s="20"/>
      <c r="DW85" s="23"/>
      <c r="DX85" s="23"/>
      <c r="DY85" s="28"/>
      <c r="DZ85" s="29">
        <v>8.4765823141520601E-3</v>
      </c>
    </row>
    <row r="86" spans="1:130" x14ac:dyDescent="0.15">
      <c r="A86" s="14" t="s">
        <v>1605</v>
      </c>
      <c r="B86" s="14" t="s">
        <v>1606</v>
      </c>
      <c r="C86" s="14" t="s">
        <v>1690</v>
      </c>
      <c r="D86" t="s">
        <v>172</v>
      </c>
      <c r="E86" s="14"/>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4"/>
      <c r="DC86" s="24"/>
      <c r="DD86" s="25"/>
      <c r="DE86" s="23"/>
      <c r="DF86" s="23"/>
      <c r="DG86" s="23"/>
      <c r="DH86" s="25"/>
      <c r="DI86" s="23"/>
      <c r="DJ86" s="23"/>
      <c r="DK86" s="23"/>
      <c r="DL86" s="14"/>
      <c r="DM86" s="23"/>
      <c r="DN86" s="23"/>
      <c r="DO86" s="14"/>
      <c r="DP86" s="26">
        <v>1095848</v>
      </c>
      <c r="DQ86" s="26"/>
      <c r="DR86" s="26"/>
      <c r="DS86" s="27"/>
      <c r="DT86" s="26"/>
      <c r="DU86" s="27"/>
      <c r="DV86" s="20"/>
      <c r="DW86" s="23"/>
      <c r="DX86" s="23"/>
      <c r="DY86" s="28"/>
      <c r="DZ86" s="29">
        <v>7.336783933538228E-4</v>
      </c>
    </row>
    <row r="87" spans="1:130" x14ac:dyDescent="0.15">
      <c r="A87" s="14" t="s">
        <v>1605</v>
      </c>
      <c r="B87" s="14" t="s">
        <v>1606</v>
      </c>
      <c r="C87" s="14" t="s">
        <v>1691</v>
      </c>
      <c r="D87" t="s">
        <v>174</v>
      </c>
      <c r="E87" s="14"/>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4"/>
      <c r="DC87" s="24"/>
      <c r="DD87" s="25"/>
      <c r="DE87" s="23"/>
      <c r="DF87" s="23"/>
      <c r="DG87" s="23"/>
      <c r="DH87" s="25"/>
      <c r="DI87" s="23"/>
      <c r="DJ87" s="23"/>
      <c r="DK87" s="23"/>
      <c r="DL87" s="14"/>
      <c r="DM87" s="23"/>
      <c r="DN87" s="23"/>
      <c r="DO87" s="14"/>
      <c r="DP87" s="26">
        <v>324048</v>
      </c>
      <c r="DQ87" s="26"/>
      <c r="DR87" s="26"/>
      <c r="DS87" s="27"/>
      <c r="DT87" s="26"/>
      <c r="DU87" s="27"/>
      <c r="DV87" s="20"/>
      <c r="DW87" s="23"/>
      <c r="DX87" s="23"/>
      <c r="DY87" s="28"/>
      <c r="DZ87" s="29">
        <v>0</v>
      </c>
    </row>
    <row r="88" spans="1:130" x14ac:dyDescent="0.15">
      <c r="A88" s="14" t="s">
        <v>1605</v>
      </c>
      <c r="B88" s="14" t="s">
        <v>1606</v>
      </c>
      <c r="C88" s="14" t="s">
        <v>1692</v>
      </c>
      <c r="D88" t="s">
        <v>176</v>
      </c>
      <c r="E88" s="14"/>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4"/>
      <c r="DC88" s="24"/>
      <c r="DD88" s="25"/>
      <c r="DE88" s="23"/>
      <c r="DF88" s="23"/>
      <c r="DG88" s="23"/>
      <c r="DH88" s="25"/>
      <c r="DI88" s="23"/>
      <c r="DJ88" s="23"/>
      <c r="DK88" s="23"/>
      <c r="DL88" s="14"/>
      <c r="DM88" s="23"/>
      <c r="DN88" s="23"/>
      <c r="DO88" s="14"/>
      <c r="DP88" s="26">
        <v>827790</v>
      </c>
      <c r="DQ88" s="26"/>
      <c r="DR88" s="26"/>
      <c r="DS88" s="27"/>
      <c r="DT88" s="26"/>
      <c r="DU88" s="27"/>
      <c r="DV88" s="20"/>
      <c r="DW88" s="23"/>
      <c r="DX88" s="23"/>
      <c r="DY88" s="28"/>
      <c r="DZ88" s="29">
        <v>5.9519926551420046E-3</v>
      </c>
    </row>
    <row r="89" spans="1:130" x14ac:dyDescent="0.15">
      <c r="A89" s="14" t="s">
        <v>1605</v>
      </c>
      <c r="B89" s="14" t="s">
        <v>1606</v>
      </c>
      <c r="C89" s="14" t="s">
        <v>1693</v>
      </c>
      <c r="D89" t="s">
        <v>178</v>
      </c>
      <c r="E89" s="14"/>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4"/>
      <c r="DC89" s="24"/>
      <c r="DD89" s="25"/>
      <c r="DE89" s="23"/>
      <c r="DF89" s="23"/>
      <c r="DG89" s="23"/>
      <c r="DH89" s="25"/>
      <c r="DI89" s="23"/>
      <c r="DJ89" s="23"/>
      <c r="DK89" s="23"/>
      <c r="DL89" s="14"/>
      <c r="DM89" s="23"/>
      <c r="DN89" s="23"/>
      <c r="DO89" s="14"/>
      <c r="DP89" s="26">
        <v>206565</v>
      </c>
      <c r="DQ89" s="26"/>
      <c r="DR89" s="26"/>
      <c r="DS89" s="27"/>
      <c r="DT89" s="26"/>
      <c r="DU89" s="27"/>
      <c r="DV89" s="20"/>
      <c r="DW89" s="23"/>
      <c r="DX89" s="23"/>
      <c r="DY89" s="28"/>
      <c r="DZ89" s="29">
        <v>6.632294919274804E-4</v>
      </c>
    </row>
    <row r="90" spans="1:130" x14ac:dyDescent="0.15">
      <c r="A90" s="14" t="s">
        <v>1605</v>
      </c>
      <c r="B90" s="14" t="s">
        <v>1606</v>
      </c>
      <c r="C90" s="14" t="s">
        <v>1694</v>
      </c>
      <c r="D90" t="s">
        <v>180</v>
      </c>
      <c r="E90" s="14"/>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4"/>
      <c r="DC90" s="24"/>
      <c r="DD90" s="25"/>
      <c r="DE90" s="23"/>
      <c r="DF90" s="23"/>
      <c r="DG90" s="23"/>
      <c r="DH90" s="25"/>
      <c r="DI90" s="23"/>
      <c r="DJ90" s="23"/>
      <c r="DK90" s="23"/>
      <c r="DL90" s="14"/>
      <c r="DM90" s="23"/>
      <c r="DN90" s="23"/>
      <c r="DO90" s="14"/>
      <c r="DP90" s="26">
        <v>47011</v>
      </c>
      <c r="DQ90" s="26"/>
      <c r="DR90" s="26"/>
      <c r="DS90" s="27"/>
      <c r="DT90" s="26"/>
      <c r="DU90" s="27"/>
      <c r="DV90" s="20"/>
      <c r="DW90" s="23"/>
      <c r="DX90" s="23"/>
      <c r="DY90" s="28"/>
      <c r="DZ90" s="29">
        <v>0</v>
      </c>
    </row>
    <row r="91" spans="1:130" x14ac:dyDescent="0.15">
      <c r="A91" s="14" t="s">
        <v>1605</v>
      </c>
      <c r="B91" s="14" t="s">
        <v>1606</v>
      </c>
      <c r="C91" s="14" t="s">
        <v>1695</v>
      </c>
      <c r="D91" t="s">
        <v>182</v>
      </c>
      <c r="E91" s="14"/>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4"/>
      <c r="DC91" s="24"/>
      <c r="DD91" s="25"/>
      <c r="DE91" s="23"/>
      <c r="DF91" s="23"/>
      <c r="DG91" s="23"/>
      <c r="DH91" s="25"/>
      <c r="DI91" s="23"/>
      <c r="DJ91" s="23"/>
      <c r="DK91" s="23"/>
      <c r="DL91" s="14"/>
      <c r="DM91" s="23"/>
      <c r="DN91" s="23"/>
      <c r="DO91" s="14"/>
      <c r="DP91" s="26">
        <v>216127</v>
      </c>
      <c r="DQ91" s="26"/>
      <c r="DR91" s="26"/>
      <c r="DS91" s="27"/>
      <c r="DT91" s="26"/>
      <c r="DU91" s="27"/>
      <c r="DV91" s="20"/>
      <c r="DW91" s="23"/>
      <c r="DX91" s="23"/>
      <c r="DY91" s="28"/>
      <c r="DZ91" s="29">
        <v>5.320945555159698E-4</v>
      </c>
    </row>
    <row r="92" spans="1:130" x14ac:dyDescent="0.15">
      <c r="A92" s="14" t="s">
        <v>1605</v>
      </c>
      <c r="B92" s="14" t="s">
        <v>1606</v>
      </c>
      <c r="C92" s="14" t="s">
        <v>1696</v>
      </c>
      <c r="D92" t="s">
        <v>184</v>
      </c>
      <c r="E92" s="14"/>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4"/>
      <c r="DC92" s="24"/>
      <c r="DD92" s="25"/>
      <c r="DE92" s="23"/>
      <c r="DF92" s="23"/>
      <c r="DG92" s="23"/>
      <c r="DH92" s="25"/>
      <c r="DI92" s="23"/>
      <c r="DJ92" s="23"/>
      <c r="DK92" s="23"/>
      <c r="DL92" s="14"/>
      <c r="DM92" s="23"/>
      <c r="DN92" s="23"/>
      <c r="DO92" s="14"/>
      <c r="DP92" s="26">
        <v>32289</v>
      </c>
      <c r="DQ92" s="26"/>
      <c r="DR92" s="26"/>
      <c r="DS92" s="27"/>
      <c r="DT92" s="26"/>
      <c r="DU92" s="27"/>
      <c r="DV92" s="20"/>
      <c r="DW92" s="23"/>
      <c r="DX92" s="23"/>
      <c r="DY92" s="28"/>
      <c r="DZ92" s="29">
        <v>0</v>
      </c>
    </row>
    <row r="93" spans="1:130" x14ac:dyDescent="0.15">
      <c r="A93" s="14" t="s">
        <v>1605</v>
      </c>
      <c r="B93" s="14" t="s">
        <v>1606</v>
      </c>
      <c r="C93" s="14" t="s">
        <v>1697</v>
      </c>
      <c r="D93" t="s">
        <v>186</v>
      </c>
      <c r="E93" s="14"/>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4"/>
      <c r="DC93" s="24"/>
      <c r="DD93" s="25"/>
      <c r="DE93" s="23"/>
      <c r="DF93" s="23"/>
      <c r="DG93" s="23"/>
      <c r="DH93" s="25"/>
      <c r="DI93" s="23"/>
      <c r="DJ93" s="23"/>
      <c r="DK93" s="23"/>
      <c r="DL93" s="14"/>
      <c r="DM93" s="23"/>
      <c r="DN93" s="23"/>
      <c r="DO93" s="14"/>
      <c r="DP93" s="26">
        <v>105998</v>
      </c>
      <c r="DQ93" s="26"/>
      <c r="DR93" s="26"/>
      <c r="DS93" s="27"/>
      <c r="DT93" s="26"/>
      <c r="DU93" s="27"/>
      <c r="DV93" s="20"/>
      <c r="DW93" s="23"/>
      <c r="DX93" s="23"/>
      <c r="DY93" s="28"/>
      <c r="DZ93" s="29">
        <v>0</v>
      </c>
    </row>
    <row r="94" spans="1:130" x14ac:dyDescent="0.15">
      <c r="A94" s="14" t="s">
        <v>1605</v>
      </c>
      <c r="B94" s="14" t="s">
        <v>1606</v>
      </c>
      <c r="C94" s="14" t="s">
        <v>1698</v>
      </c>
      <c r="D94" t="s">
        <v>188</v>
      </c>
      <c r="E94" s="14"/>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4"/>
      <c r="DC94" s="24"/>
      <c r="DD94" s="25"/>
      <c r="DE94" s="23"/>
      <c r="DF94" s="23"/>
      <c r="DG94" s="23"/>
      <c r="DH94" s="25"/>
      <c r="DI94" s="23"/>
      <c r="DJ94" s="23"/>
      <c r="DK94" s="23"/>
      <c r="DL94" s="14"/>
      <c r="DM94" s="23"/>
      <c r="DN94" s="23"/>
      <c r="DO94" s="14"/>
      <c r="DP94" s="26">
        <v>43324</v>
      </c>
      <c r="DQ94" s="26"/>
      <c r="DR94" s="26"/>
      <c r="DS94" s="27"/>
      <c r="DT94" s="26"/>
      <c r="DU94" s="27"/>
      <c r="DV94" s="20"/>
      <c r="DW94" s="23"/>
      <c r="DX94" s="23"/>
      <c r="DY94" s="28"/>
      <c r="DZ94" s="29">
        <v>0</v>
      </c>
    </row>
    <row r="95" spans="1:130" x14ac:dyDescent="0.15">
      <c r="A95" s="14" t="s">
        <v>1605</v>
      </c>
      <c r="B95" s="14" t="s">
        <v>1606</v>
      </c>
      <c r="C95" s="14" t="s">
        <v>1699</v>
      </c>
      <c r="D95" t="s">
        <v>190</v>
      </c>
      <c r="E95" s="14"/>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4"/>
      <c r="DC95" s="24"/>
      <c r="DD95" s="25"/>
      <c r="DE95" s="23"/>
      <c r="DF95" s="23"/>
      <c r="DG95" s="23"/>
      <c r="DH95" s="25"/>
      <c r="DI95" s="23"/>
      <c r="DJ95" s="23"/>
      <c r="DK95" s="23"/>
      <c r="DL95" s="14"/>
      <c r="DM95" s="23"/>
      <c r="DN95" s="23"/>
      <c r="DO95" s="14"/>
      <c r="DP95" s="26">
        <v>105839</v>
      </c>
      <c r="DQ95" s="26"/>
      <c r="DR95" s="26"/>
      <c r="DS95" s="27"/>
      <c r="DT95" s="26"/>
      <c r="DU95" s="27"/>
      <c r="DV95" s="20"/>
      <c r="DW95" s="23"/>
      <c r="DX95" s="23"/>
      <c r="DY95" s="28"/>
      <c r="DZ95" s="29">
        <v>0</v>
      </c>
    </row>
    <row r="96" spans="1:130" x14ac:dyDescent="0.15">
      <c r="A96" s="14" t="s">
        <v>1605</v>
      </c>
      <c r="B96" s="14" t="s">
        <v>1606</v>
      </c>
      <c r="C96" s="14" t="s">
        <v>1700</v>
      </c>
      <c r="D96" t="s">
        <v>192</v>
      </c>
      <c r="E96" s="14"/>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4"/>
      <c r="DC96" s="24"/>
      <c r="DD96" s="25"/>
      <c r="DE96" s="23"/>
      <c r="DF96" s="23"/>
      <c r="DG96" s="23"/>
      <c r="DH96" s="25"/>
      <c r="DI96" s="23"/>
      <c r="DJ96" s="23"/>
      <c r="DK96" s="23"/>
      <c r="DL96" s="14"/>
      <c r="DM96" s="23"/>
      <c r="DN96" s="23"/>
      <c r="DO96" s="14"/>
      <c r="DP96" s="26">
        <v>46622</v>
      </c>
      <c r="DQ96" s="26"/>
      <c r="DR96" s="26"/>
      <c r="DS96" s="27"/>
      <c r="DT96" s="26"/>
      <c r="DU96" s="27"/>
      <c r="DV96" s="20"/>
      <c r="DW96" s="23"/>
      <c r="DX96" s="23"/>
      <c r="DY96" s="28"/>
      <c r="DZ96" s="29">
        <v>0</v>
      </c>
    </row>
    <row r="97" spans="1:130" x14ac:dyDescent="0.15">
      <c r="A97" s="14" t="s">
        <v>1701</v>
      </c>
      <c r="B97" s="14" t="s">
        <v>1702</v>
      </c>
      <c r="C97" s="14" t="s">
        <v>1610</v>
      </c>
      <c r="D97" t="s">
        <v>195</v>
      </c>
      <c r="E97" s="14"/>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4"/>
      <c r="DC97" s="24"/>
      <c r="DD97" s="25"/>
      <c r="DE97" s="23"/>
      <c r="DF97" s="23"/>
      <c r="DG97" s="23"/>
      <c r="DH97" s="25"/>
      <c r="DI97" s="23"/>
      <c r="DJ97" s="23"/>
      <c r="DK97" s="23"/>
      <c r="DL97" s="14"/>
      <c r="DM97" s="23"/>
      <c r="DN97" s="23"/>
      <c r="DO97" s="14"/>
      <c r="DP97" s="26">
        <v>1065910</v>
      </c>
      <c r="DQ97" s="26"/>
      <c r="DR97" s="26"/>
      <c r="DS97" s="27"/>
      <c r="DT97" s="26"/>
      <c r="DU97" s="27"/>
      <c r="DV97" s="20"/>
      <c r="DW97" s="23"/>
      <c r="DX97" s="23"/>
      <c r="DY97" s="28"/>
      <c r="DZ97" s="29">
        <v>4.9422559127881337E-3</v>
      </c>
    </row>
    <row r="98" spans="1:130" x14ac:dyDescent="0.15">
      <c r="A98" s="14" t="s">
        <v>1701</v>
      </c>
      <c r="B98" s="14" t="s">
        <v>1702</v>
      </c>
      <c r="C98" s="14" t="s">
        <v>1611</v>
      </c>
      <c r="D98" t="s">
        <v>196</v>
      </c>
      <c r="E98" s="14"/>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4"/>
      <c r="DC98" s="24"/>
      <c r="DD98" s="25"/>
      <c r="DE98" s="23"/>
      <c r="DF98" s="23"/>
      <c r="DG98" s="23"/>
      <c r="DH98" s="25"/>
      <c r="DI98" s="23"/>
      <c r="DJ98" s="23"/>
      <c r="DK98" s="23"/>
      <c r="DL98" s="14"/>
      <c r="DM98" s="23"/>
      <c r="DN98" s="23"/>
      <c r="DO98" s="14"/>
      <c r="DP98" s="26">
        <v>127856</v>
      </c>
      <c r="DQ98" s="26"/>
      <c r="DR98" s="26"/>
      <c r="DS98" s="27"/>
      <c r="DT98" s="26"/>
      <c r="DU98" s="27"/>
      <c r="DV98" s="20"/>
      <c r="DW98" s="23"/>
      <c r="DX98" s="23"/>
      <c r="DY98" s="28"/>
      <c r="DZ98" s="29">
        <v>1.6549868602177449E-2</v>
      </c>
    </row>
    <row r="99" spans="1:130" x14ac:dyDescent="0.15">
      <c r="A99" s="14" t="s">
        <v>1701</v>
      </c>
      <c r="B99" s="14" t="s">
        <v>1702</v>
      </c>
      <c r="C99" s="14" t="s">
        <v>1612</v>
      </c>
      <c r="D99" t="s">
        <v>197</v>
      </c>
      <c r="E99" s="14"/>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4"/>
      <c r="DC99" s="24"/>
      <c r="DD99" s="25"/>
      <c r="DE99" s="23"/>
      <c r="DF99" s="23"/>
      <c r="DG99" s="23"/>
      <c r="DH99" s="25"/>
      <c r="DI99" s="23"/>
      <c r="DJ99" s="23"/>
      <c r="DK99" s="23"/>
      <c r="DL99" s="14"/>
      <c r="DM99" s="23"/>
      <c r="DN99" s="23"/>
      <c r="DO99" s="14"/>
      <c r="DP99" s="26">
        <v>139879</v>
      </c>
      <c r="DQ99" s="26"/>
      <c r="DR99" s="26"/>
      <c r="DS99" s="27"/>
      <c r="DT99" s="26"/>
      <c r="DU99" s="27"/>
      <c r="DV99" s="20"/>
      <c r="DW99" s="23"/>
      <c r="DX99" s="23"/>
      <c r="DY99" s="28"/>
      <c r="DZ99" s="29">
        <v>5.9908921281965127E-3</v>
      </c>
    </row>
    <row r="100" spans="1:130" x14ac:dyDescent="0.15">
      <c r="A100" s="14" t="s">
        <v>1701</v>
      </c>
      <c r="B100" s="14" t="s">
        <v>1702</v>
      </c>
      <c r="C100" s="14" t="s">
        <v>1614</v>
      </c>
      <c r="D100" t="s">
        <v>198</v>
      </c>
      <c r="E100" s="14"/>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4"/>
      <c r="DC100" s="24"/>
      <c r="DD100" s="25"/>
      <c r="DE100" s="23"/>
      <c r="DF100" s="23"/>
      <c r="DG100" s="23"/>
      <c r="DH100" s="25"/>
      <c r="DI100" s="23"/>
      <c r="DJ100" s="23"/>
      <c r="DK100" s="23"/>
      <c r="DL100" s="14"/>
      <c r="DM100" s="23"/>
      <c r="DN100" s="23"/>
      <c r="DO100" s="14"/>
      <c r="DP100" s="26">
        <v>298342</v>
      </c>
      <c r="DQ100" s="26"/>
      <c r="DR100" s="26"/>
      <c r="DS100" s="27"/>
      <c r="DT100" s="26"/>
      <c r="DU100" s="27"/>
      <c r="DV100" s="20"/>
      <c r="DW100" s="23"/>
      <c r="DX100" s="23"/>
      <c r="DY100" s="28"/>
      <c r="DZ100" s="29">
        <v>1.289124561744575E-2</v>
      </c>
    </row>
    <row r="101" spans="1:130" x14ac:dyDescent="0.15">
      <c r="A101" s="14" t="s">
        <v>1701</v>
      </c>
      <c r="B101" s="14" t="s">
        <v>1702</v>
      </c>
      <c r="C101" s="14" t="s">
        <v>1616</v>
      </c>
      <c r="D101" t="s">
        <v>199</v>
      </c>
      <c r="E101" s="14"/>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4"/>
      <c r="DC101" s="24"/>
      <c r="DD101" s="25"/>
      <c r="DE101" s="23"/>
      <c r="DF101" s="23"/>
      <c r="DG101" s="23"/>
      <c r="DH101" s="25"/>
      <c r="DI101" s="23"/>
      <c r="DJ101" s="23"/>
      <c r="DK101" s="23"/>
      <c r="DL101" s="14"/>
      <c r="DM101" s="23"/>
      <c r="DN101" s="23"/>
      <c r="DO101" s="14"/>
      <c r="DP101" s="26">
        <v>178477</v>
      </c>
      <c r="DQ101" s="26"/>
      <c r="DR101" s="26"/>
      <c r="DS101" s="27"/>
      <c r="DT101" s="26"/>
      <c r="DU101" s="27"/>
      <c r="DV101" s="20"/>
      <c r="DW101" s="23"/>
      <c r="DX101" s="23"/>
      <c r="DY101" s="28"/>
      <c r="DZ101" s="29">
        <v>1.6808888540260089E-4</v>
      </c>
    </row>
    <row r="102" spans="1:130" x14ac:dyDescent="0.15">
      <c r="A102" s="14" t="s">
        <v>1701</v>
      </c>
      <c r="B102" s="14" t="s">
        <v>1702</v>
      </c>
      <c r="C102" s="14" t="s">
        <v>1622</v>
      </c>
      <c r="D102" t="s">
        <v>200</v>
      </c>
      <c r="E102" s="14"/>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4"/>
      <c r="DC102" s="24"/>
      <c r="DD102" s="25"/>
      <c r="DE102" s="23"/>
      <c r="DF102" s="23"/>
      <c r="DG102" s="23"/>
      <c r="DH102" s="25"/>
      <c r="DI102" s="23"/>
      <c r="DJ102" s="23"/>
      <c r="DK102" s="23"/>
      <c r="DL102" s="14"/>
      <c r="DM102" s="23"/>
      <c r="DN102" s="23"/>
      <c r="DO102" s="14"/>
      <c r="DP102" s="26">
        <v>52918</v>
      </c>
      <c r="DQ102" s="26"/>
      <c r="DR102" s="26"/>
      <c r="DS102" s="27"/>
      <c r="DT102" s="26"/>
      <c r="DU102" s="27"/>
      <c r="DV102" s="20"/>
      <c r="DW102" s="23"/>
      <c r="DX102" s="23"/>
      <c r="DY102" s="28"/>
      <c r="DZ102" s="29">
        <v>9.0895347518802679E-3</v>
      </c>
    </row>
    <row r="103" spans="1:130" x14ac:dyDescent="0.15">
      <c r="A103" s="14" t="s">
        <v>1701</v>
      </c>
      <c r="B103" s="14" t="s">
        <v>1702</v>
      </c>
      <c r="C103" s="14" t="s">
        <v>1627</v>
      </c>
      <c r="D103" t="s">
        <v>201</v>
      </c>
      <c r="E103" s="14"/>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4"/>
      <c r="DC103" s="24"/>
      <c r="DD103" s="25"/>
      <c r="DE103" s="23"/>
      <c r="DF103" s="23"/>
      <c r="DG103" s="23"/>
      <c r="DH103" s="25"/>
      <c r="DI103" s="23"/>
      <c r="DJ103" s="23"/>
      <c r="DK103" s="23"/>
      <c r="DL103" s="14"/>
      <c r="DM103" s="23"/>
      <c r="DN103" s="23"/>
      <c r="DO103" s="14"/>
      <c r="DP103" s="26">
        <v>122193</v>
      </c>
      <c r="DQ103" s="26"/>
      <c r="DR103" s="26"/>
      <c r="DS103" s="27"/>
      <c r="DT103" s="26"/>
      <c r="DU103" s="27"/>
      <c r="DV103" s="20"/>
      <c r="DW103" s="23"/>
      <c r="DX103" s="23"/>
      <c r="DY103" s="28"/>
      <c r="DZ103" s="29">
        <v>0</v>
      </c>
    </row>
    <row r="104" spans="1:130" x14ac:dyDescent="0.15">
      <c r="A104" s="14" t="s">
        <v>1701</v>
      </c>
      <c r="B104" s="14" t="s">
        <v>1702</v>
      </c>
      <c r="C104" s="14" t="s">
        <v>1703</v>
      </c>
      <c r="D104" t="s">
        <v>203</v>
      </c>
      <c r="E104" s="14"/>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4"/>
      <c r="DC104" s="24"/>
      <c r="DD104" s="25"/>
      <c r="DE104" s="23"/>
      <c r="DF104" s="23"/>
      <c r="DG104" s="23"/>
      <c r="DH104" s="25"/>
      <c r="DI104" s="23"/>
      <c r="DJ104" s="23"/>
      <c r="DK104" s="23"/>
      <c r="DL104" s="14"/>
      <c r="DM104" s="23"/>
      <c r="DN104" s="23"/>
      <c r="DO104" s="14"/>
      <c r="DP104" s="26">
        <v>142502</v>
      </c>
      <c r="DQ104" s="26"/>
      <c r="DR104" s="26"/>
      <c r="DS104" s="27"/>
      <c r="DT104" s="26"/>
      <c r="DU104" s="27"/>
      <c r="DV104" s="20"/>
      <c r="DW104" s="23"/>
      <c r="DX104" s="23"/>
      <c r="DY104" s="28"/>
      <c r="DZ104" s="29">
        <v>3.2981993235182662E-4</v>
      </c>
    </row>
    <row r="105" spans="1:130" x14ac:dyDescent="0.15">
      <c r="A105" s="14" t="s">
        <v>1701</v>
      </c>
      <c r="B105" s="14" t="s">
        <v>1702</v>
      </c>
      <c r="C105" s="14" t="s">
        <v>1629</v>
      </c>
      <c r="D105" t="s">
        <v>204</v>
      </c>
      <c r="E105" s="14"/>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4"/>
      <c r="DC105" s="24"/>
      <c r="DD105" s="25"/>
      <c r="DE105" s="23"/>
      <c r="DF105" s="23"/>
      <c r="DG105" s="23"/>
      <c r="DH105" s="25"/>
      <c r="DI105" s="23"/>
      <c r="DJ105" s="23"/>
      <c r="DK105" s="23"/>
      <c r="DL105" s="14"/>
      <c r="DM105" s="23"/>
      <c r="DN105" s="23"/>
      <c r="DO105" s="14"/>
      <c r="DP105" s="26">
        <v>179478</v>
      </c>
      <c r="DQ105" s="26"/>
      <c r="DR105" s="26"/>
      <c r="DS105" s="27"/>
      <c r="DT105" s="26"/>
      <c r="DU105" s="27"/>
      <c r="DV105" s="20"/>
      <c r="DW105" s="23"/>
      <c r="DX105" s="23"/>
      <c r="DY105" s="28"/>
      <c r="DZ105" s="29">
        <v>2.4236953832781735E-3</v>
      </c>
    </row>
    <row r="106" spans="1:130" x14ac:dyDescent="0.15">
      <c r="A106" s="14" t="s">
        <v>1701</v>
      </c>
      <c r="B106" s="14" t="s">
        <v>1702</v>
      </c>
      <c r="C106" s="14" t="s">
        <v>1634</v>
      </c>
      <c r="D106" t="s">
        <v>205</v>
      </c>
      <c r="E106" s="14"/>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4"/>
      <c r="DC106" s="24"/>
      <c r="DD106" s="25"/>
      <c r="DE106" s="23"/>
      <c r="DF106" s="23"/>
      <c r="DG106" s="23"/>
      <c r="DH106" s="25"/>
      <c r="DI106" s="23"/>
      <c r="DJ106" s="23"/>
      <c r="DK106" s="23"/>
      <c r="DL106" s="14"/>
      <c r="DM106" s="23"/>
      <c r="DN106" s="23"/>
      <c r="DO106" s="14"/>
      <c r="DP106" s="26">
        <v>65431</v>
      </c>
      <c r="DQ106" s="26"/>
      <c r="DR106" s="26"/>
      <c r="DS106" s="27"/>
      <c r="DT106" s="26"/>
      <c r="DU106" s="27"/>
      <c r="DV106" s="20"/>
      <c r="DW106" s="23"/>
      <c r="DX106" s="23"/>
      <c r="DY106" s="28"/>
      <c r="DZ106" s="29">
        <v>0</v>
      </c>
    </row>
    <row r="107" spans="1:130" x14ac:dyDescent="0.15">
      <c r="A107" s="14" t="s">
        <v>1701</v>
      </c>
      <c r="B107" s="14" t="s">
        <v>1702</v>
      </c>
      <c r="C107" s="14" t="s">
        <v>1704</v>
      </c>
      <c r="D107" t="s">
        <v>207</v>
      </c>
      <c r="E107" s="14"/>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4"/>
      <c r="DC107" s="24"/>
      <c r="DD107" s="25"/>
      <c r="DE107" s="23"/>
      <c r="DF107" s="23"/>
      <c r="DG107" s="23"/>
      <c r="DH107" s="25"/>
      <c r="DI107" s="23"/>
      <c r="DJ107" s="23"/>
      <c r="DK107" s="23"/>
      <c r="DL107" s="14"/>
      <c r="DM107" s="23"/>
      <c r="DN107" s="23"/>
      <c r="DO107" s="14"/>
      <c r="DP107" s="26">
        <v>102739</v>
      </c>
      <c r="DQ107" s="26"/>
      <c r="DR107" s="26"/>
      <c r="DS107" s="27"/>
      <c r="DT107" s="26"/>
      <c r="DU107" s="27"/>
      <c r="DV107" s="20"/>
      <c r="DW107" s="23"/>
      <c r="DX107" s="23"/>
      <c r="DY107" s="28"/>
      <c r="DZ107" s="29">
        <v>7.8061884970653797E-3</v>
      </c>
    </row>
    <row r="108" spans="1:130" x14ac:dyDescent="0.15">
      <c r="A108" s="14" t="s">
        <v>1701</v>
      </c>
      <c r="B108" s="14" t="s">
        <v>1702</v>
      </c>
      <c r="C108" s="14" t="s">
        <v>1638</v>
      </c>
      <c r="D108" t="s">
        <v>208</v>
      </c>
      <c r="E108" s="14"/>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4"/>
      <c r="DC108" s="24"/>
      <c r="DD108" s="25"/>
      <c r="DE108" s="23"/>
      <c r="DF108" s="23"/>
      <c r="DG108" s="23"/>
      <c r="DH108" s="25"/>
      <c r="DI108" s="23"/>
      <c r="DJ108" s="23"/>
      <c r="DK108" s="23"/>
      <c r="DL108" s="14"/>
      <c r="DM108" s="23"/>
      <c r="DN108" s="23"/>
      <c r="DO108" s="14"/>
      <c r="DP108" s="26">
        <v>85693</v>
      </c>
      <c r="DQ108" s="26"/>
      <c r="DR108" s="26"/>
      <c r="DS108" s="27"/>
      <c r="DT108" s="26"/>
      <c r="DU108" s="27"/>
      <c r="DV108" s="20"/>
      <c r="DW108" s="23"/>
      <c r="DX108" s="23"/>
      <c r="DY108" s="28"/>
      <c r="DZ108" s="29">
        <v>0</v>
      </c>
    </row>
    <row r="109" spans="1:130" x14ac:dyDescent="0.15">
      <c r="A109" s="14" t="s">
        <v>1701</v>
      </c>
      <c r="B109" s="14" t="s">
        <v>1702</v>
      </c>
      <c r="C109" s="14" t="s">
        <v>1643</v>
      </c>
      <c r="D109" t="s">
        <v>209</v>
      </c>
      <c r="E109" s="14"/>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4"/>
      <c r="DC109" s="24"/>
      <c r="DD109" s="25"/>
      <c r="DE109" s="23"/>
      <c r="DF109" s="23"/>
      <c r="DG109" s="23"/>
      <c r="DH109" s="25"/>
      <c r="DI109" s="23"/>
      <c r="DJ109" s="23"/>
      <c r="DK109" s="23"/>
      <c r="DL109" s="14"/>
      <c r="DM109" s="23"/>
      <c r="DN109" s="23"/>
      <c r="DO109" s="14"/>
      <c r="DP109" s="26">
        <v>202030</v>
      </c>
      <c r="DQ109" s="26"/>
      <c r="DR109" s="26"/>
      <c r="DS109" s="27"/>
      <c r="DT109" s="26"/>
      <c r="DU109" s="27"/>
      <c r="DV109" s="20"/>
      <c r="DW109" s="23"/>
      <c r="DX109" s="23"/>
      <c r="DY109" s="28"/>
      <c r="DZ109" s="29">
        <v>2.4154828490818197E-3</v>
      </c>
    </row>
    <row r="110" spans="1:130" x14ac:dyDescent="0.15">
      <c r="A110" s="14" t="s">
        <v>1701</v>
      </c>
      <c r="B110" s="14" t="s">
        <v>1702</v>
      </c>
      <c r="C110" s="14" t="s">
        <v>1644</v>
      </c>
      <c r="D110" t="s">
        <v>210</v>
      </c>
      <c r="E110" s="14"/>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4"/>
      <c r="DC110" s="24"/>
      <c r="DD110" s="25"/>
      <c r="DE110" s="23"/>
      <c r="DF110" s="23"/>
      <c r="DG110" s="23"/>
      <c r="DH110" s="25"/>
      <c r="DI110" s="23"/>
      <c r="DJ110" s="23"/>
      <c r="DK110" s="23"/>
      <c r="DL110" s="14"/>
      <c r="DM110" s="23"/>
      <c r="DN110" s="23"/>
      <c r="DO110" s="14"/>
      <c r="DP110" s="26">
        <v>105038</v>
      </c>
      <c r="DQ110" s="26"/>
      <c r="DR110" s="26"/>
      <c r="DS110" s="27"/>
      <c r="DT110" s="26"/>
      <c r="DU110" s="27"/>
      <c r="DV110" s="20"/>
      <c r="DW110" s="23"/>
      <c r="DX110" s="23"/>
      <c r="DY110" s="28"/>
      <c r="DZ110" s="29">
        <v>4.855385669948019E-4</v>
      </c>
    </row>
    <row r="111" spans="1:130" x14ac:dyDescent="0.15">
      <c r="A111" s="14" t="s">
        <v>1701</v>
      </c>
      <c r="B111" s="14" t="s">
        <v>1702</v>
      </c>
      <c r="C111" s="14" t="s">
        <v>1646</v>
      </c>
      <c r="D111" t="s">
        <v>211</v>
      </c>
      <c r="E111" s="14"/>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4"/>
      <c r="DC111" s="24"/>
      <c r="DD111" s="25"/>
      <c r="DE111" s="23"/>
      <c r="DF111" s="23"/>
      <c r="DG111" s="23"/>
      <c r="DH111" s="25"/>
      <c r="DI111" s="23"/>
      <c r="DJ111" s="23"/>
      <c r="DK111" s="23"/>
      <c r="DL111" s="14"/>
      <c r="DM111" s="23"/>
      <c r="DN111" s="23"/>
      <c r="DO111" s="14"/>
      <c r="DP111" s="26">
        <v>140485</v>
      </c>
      <c r="DQ111" s="26"/>
      <c r="DR111" s="26"/>
      <c r="DS111" s="27"/>
      <c r="DT111" s="26"/>
      <c r="DU111" s="27"/>
      <c r="DV111" s="20"/>
      <c r="DW111" s="23"/>
      <c r="DX111" s="23"/>
      <c r="DY111" s="28"/>
      <c r="DZ111" s="29">
        <v>0</v>
      </c>
    </row>
    <row r="112" spans="1:130" x14ac:dyDescent="0.15">
      <c r="A112" s="14" t="s">
        <v>1701</v>
      </c>
      <c r="B112" s="14" t="s">
        <v>1702</v>
      </c>
      <c r="C112" s="14" t="s">
        <v>1647</v>
      </c>
      <c r="D112" t="s">
        <v>212</v>
      </c>
      <c r="E112" s="14"/>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4"/>
      <c r="DC112" s="24"/>
      <c r="DD112" s="25"/>
      <c r="DE112" s="23"/>
      <c r="DF112" s="23"/>
      <c r="DG112" s="23"/>
      <c r="DH112" s="25"/>
      <c r="DI112" s="23"/>
      <c r="DJ112" s="23"/>
      <c r="DK112" s="23"/>
      <c r="DL112" s="14"/>
      <c r="DM112" s="23"/>
      <c r="DN112" s="23"/>
      <c r="DO112" s="14"/>
      <c r="DP112" s="26">
        <v>2271524</v>
      </c>
      <c r="DQ112" s="26"/>
      <c r="DR112" s="26"/>
      <c r="DS112" s="27"/>
      <c r="DT112" s="26"/>
      <c r="DU112" s="27"/>
      <c r="DV112" s="20"/>
      <c r="DW112" s="23"/>
      <c r="DX112" s="23"/>
      <c r="DY112" s="28"/>
      <c r="DZ112" s="29">
        <v>3.7415409214254397E-3</v>
      </c>
    </row>
    <row r="113" spans="1:130" x14ac:dyDescent="0.15">
      <c r="A113" s="14" t="s">
        <v>1701</v>
      </c>
      <c r="B113" s="14" t="s">
        <v>1702</v>
      </c>
      <c r="C113" s="14" t="s">
        <v>1648</v>
      </c>
      <c r="D113" t="s">
        <v>213</v>
      </c>
      <c r="E113" s="14"/>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4"/>
      <c r="DC113" s="24"/>
      <c r="DD113" s="25"/>
      <c r="DE113" s="23"/>
      <c r="DF113" s="23"/>
      <c r="DG113" s="23"/>
      <c r="DH113" s="25"/>
      <c r="DI113" s="23"/>
      <c r="DJ113" s="23"/>
      <c r="DK113" s="23"/>
      <c r="DL113" s="14"/>
      <c r="DM113" s="23"/>
      <c r="DN113" s="23"/>
      <c r="DO113" s="14"/>
      <c r="DP113" s="26">
        <v>213136</v>
      </c>
      <c r="DQ113" s="26"/>
      <c r="DR113" s="26"/>
      <c r="DS113" s="27"/>
      <c r="DT113" s="26"/>
      <c r="DU113" s="27"/>
      <c r="DV113" s="20"/>
      <c r="DW113" s="23"/>
      <c r="DX113" s="23"/>
      <c r="DY113" s="28"/>
      <c r="DZ113" s="29">
        <v>1.7359807822235569E-4</v>
      </c>
    </row>
    <row r="114" spans="1:130" x14ac:dyDescent="0.15">
      <c r="A114" s="14" t="s">
        <v>1701</v>
      </c>
      <c r="B114" s="14" t="s">
        <v>1702</v>
      </c>
      <c r="C114" s="14" t="s">
        <v>1649</v>
      </c>
      <c r="D114" t="s">
        <v>214</v>
      </c>
      <c r="E114" s="14"/>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4"/>
      <c r="DC114" s="24"/>
      <c r="DD114" s="25"/>
      <c r="DE114" s="23"/>
      <c r="DF114" s="23"/>
      <c r="DG114" s="23"/>
      <c r="DH114" s="25"/>
      <c r="DI114" s="23"/>
      <c r="DJ114" s="23"/>
      <c r="DK114" s="23"/>
      <c r="DL114" s="14"/>
      <c r="DM114" s="23"/>
      <c r="DN114" s="23"/>
      <c r="DO114" s="14"/>
      <c r="DP114" s="26">
        <v>414304</v>
      </c>
      <c r="DQ114" s="26"/>
      <c r="DR114" s="26"/>
      <c r="DS114" s="27"/>
      <c r="DT114" s="26"/>
      <c r="DU114" s="27"/>
      <c r="DV114" s="20"/>
      <c r="DW114" s="23"/>
      <c r="DX114" s="23"/>
      <c r="DY114" s="28"/>
      <c r="DZ114" s="29">
        <v>9.2975206611570251E-3</v>
      </c>
    </row>
    <row r="115" spans="1:130" x14ac:dyDescent="0.15">
      <c r="A115" s="14" t="s">
        <v>1701</v>
      </c>
      <c r="B115" s="14" t="s">
        <v>1702</v>
      </c>
      <c r="C115" s="14" t="s">
        <v>1676</v>
      </c>
      <c r="D115" t="s">
        <v>215</v>
      </c>
      <c r="E115" s="14"/>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4"/>
      <c r="DC115" s="24"/>
      <c r="DD115" s="25"/>
      <c r="DE115" s="23"/>
      <c r="DF115" s="23"/>
      <c r="DG115" s="23"/>
      <c r="DH115" s="25"/>
      <c r="DI115" s="23"/>
      <c r="DJ115" s="23"/>
      <c r="DK115" s="23"/>
      <c r="DL115" s="14"/>
      <c r="DM115" s="23"/>
      <c r="DN115" s="23"/>
      <c r="DO115" s="14"/>
      <c r="DP115" s="26">
        <v>478663</v>
      </c>
      <c r="DQ115" s="26"/>
      <c r="DR115" s="26"/>
      <c r="DS115" s="27"/>
      <c r="DT115" s="26"/>
      <c r="DU115" s="27"/>
      <c r="DV115" s="20"/>
      <c r="DW115" s="23"/>
      <c r="DX115" s="23"/>
      <c r="DY115" s="28"/>
      <c r="DZ115" s="29">
        <v>9.9757031565005025E-3</v>
      </c>
    </row>
    <row r="116" spans="1:130" x14ac:dyDescent="0.15">
      <c r="A116" s="14" t="s">
        <v>1701</v>
      </c>
      <c r="B116" s="14" t="s">
        <v>1702</v>
      </c>
      <c r="C116" s="14" t="s">
        <v>1691</v>
      </c>
      <c r="D116" t="s">
        <v>216</v>
      </c>
      <c r="E116" s="14"/>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4"/>
      <c r="DC116" s="24"/>
      <c r="DD116" s="25"/>
      <c r="DE116" s="23"/>
      <c r="DF116" s="23"/>
      <c r="DG116" s="23"/>
      <c r="DH116" s="25"/>
      <c r="DI116" s="23"/>
      <c r="DJ116" s="23"/>
      <c r="DK116" s="23"/>
      <c r="DL116" s="14"/>
      <c r="DM116" s="23"/>
      <c r="DN116" s="23"/>
      <c r="DO116" s="14"/>
      <c r="DP116" s="26">
        <v>1385187</v>
      </c>
      <c r="DQ116" s="26"/>
      <c r="DR116" s="26"/>
      <c r="DS116" s="27"/>
      <c r="DT116" s="26"/>
      <c r="DU116" s="27"/>
      <c r="DV116" s="20"/>
      <c r="DW116" s="23"/>
      <c r="DX116" s="23"/>
      <c r="DY116" s="28"/>
      <c r="DZ116" s="29">
        <v>1.10447181499682E-2</v>
      </c>
    </row>
    <row r="117" spans="1:130" x14ac:dyDescent="0.15">
      <c r="A117" s="14" t="s">
        <v>1701</v>
      </c>
      <c r="B117" s="14" t="s">
        <v>1702</v>
      </c>
      <c r="C117" s="14" t="s">
        <v>1705</v>
      </c>
      <c r="D117" t="s">
        <v>218</v>
      </c>
      <c r="E117" s="14"/>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4"/>
      <c r="DC117" s="24"/>
      <c r="DD117" s="25"/>
      <c r="DE117" s="23"/>
      <c r="DF117" s="23"/>
      <c r="DG117" s="23"/>
      <c r="DH117" s="25"/>
      <c r="DI117" s="23"/>
      <c r="DJ117" s="23"/>
      <c r="DK117" s="23"/>
      <c r="DL117" s="14"/>
      <c r="DM117" s="23"/>
      <c r="DN117" s="23"/>
      <c r="DO117" s="14"/>
      <c r="DP117" s="26">
        <v>131128</v>
      </c>
      <c r="DQ117" s="26"/>
      <c r="DR117" s="26"/>
      <c r="DS117" s="27"/>
      <c r="DT117" s="26"/>
      <c r="DU117" s="27"/>
      <c r="DV117" s="20"/>
      <c r="DW117" s="23"/>
      <c r="DX117" s="23"/>
      <c r="DY117" s="28"/>
      <c r="DZ117" s="29">
        <v>0</v>
      </c>
    </row>
    <row r="118" spans="1:130" x14ac:dyDescent="0.15">
      <c r="A118" s="14" t="s">
        <v>1701</v>
      </c>
      <c r="B118" s="14" t="s">
        <v>1702</v>
      </c>
      <c r="C118" s="14" t="s">
        <v>1706</v>
      </c>
      <c r="D118" t="s">
        <v>220</v>
      </c>
      <c r="E118" s="14"/>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4"/>
      <c r="DC118" s="24"/>
      <c r="DD118" s="25"/>
      <c r="DE118" s="23"/>
      <c r="DF118" s="23"/>
      <c r="DG118" s="23"/>
      <c r="DH118" s="25"/>
      <c r="DI118" s="23"/>
      <c r="DJ118" s="23"/>
      <c r="DK118" s="23"/>
      <c r="DL118" s="14"/>
      <c r="DM118" s="23"/>
      <c r="DN118" s="23"/>
      <c r="DO118" s="14"/>
      <c r="DP118" s="26">
        <v>500199</v>
      </c>
      <c r="DQ118" s="26"/>
      <c r="DR118" s="26"/>
      <c r="DS118" s="27"/>
      <c r="DT118" s="26"/>
      <c r="DU118" s="27"/>
      <c r="DV118" s="20"/>
      <c r="DW118" s="23"/>
      <c r="DX118" s="23"/>
      <c r="DY118" s="28"/>
      <c r="DZ118" s="29">
        <v>0</v>
      </c>
    </row>
    <row r="119" spans="1:130" x14ac:dyDescent="0.15">
      <c r="A119" s="14" t="s">
        <v>1701</v>
      </c>
      <c r="B119" s="14" t="s">
        <v>1702</v>
      </c>
      <c r="C119" s="14" t="s">
        <v>1707</v>
      </c>
      <c r="D119" t="s">
        <v>222</v>
      </c>
      <c r="E119" s="14"/>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4"/>
      <c r="DC119" s="24"/>
      <c r="DD119" s="25"/>
      <c r="DE119" s="23"/>
      <c r="DF119" s="23"/>
      <c r="DG119" s="23"/>
      <c r="DH119" s="25"/>
      <c r="DI119" s="23"/>
      <c r="DJ119" s="23"/>
      <c r="DK119" s="23"/>
      <c r="DL119" s="14"/>
      <c r="DM119" s="23"/>
      <c r="DN119" s="23"/>
      <c r="DO119" s="14"/>
      <c r="DP119" s="26">
        <v>313638</v>
      </c>
      <c r="DQ119" s="26"/>
      <c r="DR119" s="26"/>
      <c r="DS119" s="27"/>
      <c r="DT119" s="26"/>
      <c r="DU119" s="27"/>
      <c r="DV119" s="20"/>
      <c r="DW119" s="23"/>
      <c r="DX119" s="23"/>
      <c r="DY119" s="28"/>
      <c r="DZ119" s="29">
        <v>0</v>
      </c>
    </row>
    <row r="120" spans="1:130" x14ac:dyDescent="0.15">
      <c r="A120" s="14" t="s">
        <v>1701</v>
      </c>
      <c r="B120" s="14" t="s">
        <v>1702</v>
      </c>
      <c r="C120" s="14" t="s">
        <v>1708</v>
      </c>
      <c r="D120" t="s">
        <v>224</v>
      </c>
      <c r="E120" s="14"/>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4"/>
      <c r="DC120" s="24"/>
      <c r="DD120" s="25"/>
      <c r="DE120" s="23"/>
      <c r="DF120" s="23"/>
      <c r="DG120" s="23"/>
      <c r="DH120" s="25"/>
      <c r="DI120" s="23"/>
      <c r="DJ120" s="23"/>
      <c r="DK120" s="23"/>
      <c r="DL120" s="14"/>
      <c r="DM120" s="23"/>
      <c r="DN120" s="23"/>
      <c r="DO120" s="14"/>
      <c r="DP120" s="26">
        <v>277007</v>
      </c>
      <c r="DQ120" s="26"/>
      <c r="DR120" s="26"/>
      <c r="DS120" s="27"/>
      <c r="DT120" s="26"/>
      <c r="DU120" s="27"/>
      <c r="DV120" s="20"/>
      <c r="DW120" s="23"/>
      <c r="DX120" s="23"/>
      <c r="DY120" s="28"/>
      <c r="DZ120" s="29">
        <v>7.411365055756714E-3</v>
      </c>
    </row>
    <row r="121" spans="1:130" x14ac:dyDescent="0.15">
      <c r="A121" s="14" t="s">
        <v>1701</v>
      </c>
      <c r="B121" s="14" t="s">
        <v>1702</v>
      </c>
      <c r="C121" s="14" t="s">
        <v>1709</v>
      </c>
      <c r="D121" t="s">
        <v>226</v>
      </c>
      <c r="E121" s="14"/>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4"/>
      <c r="DC121" s="24"/>
      <c r="DD121" s="25"/>
      <c r="DE121" s="23"/>
      <c r="DF121" s="23"/>
      <c r="DG121" s="23"/>
      <c r="DH121" s="25"/>
      <c r="DI121" s="23"/>
      <c r="DJ121" s="23"/>
      <c r="DK121" s="23"/>
      <c r="DL121" s="14"/>
      <c r="DM121" s="23"/>
      <c r="DN121" s="23"/>
      <c r="DO121" s="14"/>
      <c r="DP121" s="26">
        <v>100291</v>
      </c>
      <c r="DQ121" s="26"/>
      <c r="DR121" s="26"/>
      <c r="DS121" s="27"/>
      <c r="DT121" s="26"/>
      <c r="DU121" s="27"/>
      <c r="DV121" s="20"/>
      <c r="DW121" s="23"/>
      <c r="DX121" s="23"/>
      <c r="DY121" s="28"/>
      <c r="DZ121" s="29">
        <v>0</v>
      </c>
    </row>
    <row r="122" spans="1:130" x14ac:dyDescent="0.15">
      <c r="A122" s="14" t="s">
        <v>1701</v>
      </c>
      <c r="B122" s="14" t="s">
        <v>1702</v>
      </c>
      <c r="C122" s="14" t="s">
        <v>1710</v>
      </c>
      <c r="D122" t="s">
        <v>228</v>
      </c>
      <c r="E122" s="1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4"/>
      <c r="DC122" s="24"/>
      <c r="DD122" s="25"/>
      <c r="DE122" s="23"/>
      <c r="DF122" s="23"/>
      <c r="DG122" s="23"/>
      <c r="DH122" s="25"/>
      <c r="DI122" s="23"/>
      <c r="DJ122" s="23"/>
      <c r="DK122" s="23"/>
      <c r="DL122" s="14"/>
      <c r="DM122" s="23"/>
      <c r="DN122" s="23"/>
      <c r="DO122" s="14"/>
      <c r="DP122" s="26">
        <v>769893</v>
      </c>
      <c r="DQ122" s="26"/>
      <c r="DR122" s="26"/>
      <c r="DS122" s="27"/>
      <c r="DT122" s="26"/>
      <c r="DU122" s="27"/>
      <c r="DV122" s="20"/>
      <c r="DW122" s="23"/>
      <c r="DX122" s="23"/>
      <c r="DY122" s="28"/>
      <c r="DZ122" s="29">
        <v>8.1348966674589848E-3</v>
      </c>
    </row>
    <row r="123" spans="1:130" x14ac:dyDescent="0.15">
      <c r="A123" s="14" t="s">
        <v>1701</v>
      </c>
      <c r="B123" s="14" t="s">
        <v>1702</v>
      </c>
      <c r="C123" s="14" t="s">
        <v>1696</v>
      </c>
      <c r="D123" t="s">
        <v>229</v>
      </c>
      <c r="E123" s="14"/>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4"/>
      <c r="DC123" s="24"/>
      <c r="DD123" s="25"/>
      <c r="DE123" s="23"/>
      <c r="DF123" s="23"/>
      <c r="DG123" s="23"/>
      <c r="DH123" s="25"/>
      <c r="DI123" s="23"/>
      <c r="DJ123" s="23"/>
      <c r="DK123" s="23"/>
      <c r="DL123" s="14"/>
      <c r="DM123" s="23"/>
      <c r="DN123" s="23"/>
      <c r="DO123" s="14"/>
      <c r="DP123" s="26">
        <v>93674</v>
      </c>
      <c r="DQ123" s="26"/>
      <c r="DR123" s="26"/>
      <c r="DS123" s="27"/>
      <c r="DT123" s="26"/>
      <c r="DU123" s="27"/>
      <c r="DV123" s="20"/>
      <c r="DW123" s="23"/>
      <c r="DX123" s="23"/>
      <c r="DY123" s="28"/>
      <c r="DZ123" s="29">
        <v>0</v>
      </c>
    </row>
    <row r="124" spans="1:130" x14ac:dyDescent="0.15">
      <c r="A124" s="14" t="s">
        <v>1711</v>
      </c>
      <c r="B124" s="14" t="s">
        <v>1712</v>
      </c>
      <c r="C124" s="14" t="s">
        <v>1607</v>
      </c>
      <c r="D124" t="s">
        <v>232</v>
      </c>
      <c r="E124" s="14"/>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4"/>
      <c r="DC124" s="24"/>
      <c r="DD124" s="25"/>
      <c r="DE124" s="23"/>
      <c r="DF124" s="23"/>
      <c r="DG124" s="23"/>
      <c r="DH124" s="25"/>
      <c r="DI124" s="23"/>
      <c r="DJ124" s="23"/>
      <c r="DK124" s="23"/>
      <c r="DL124" s="14"/>
      <c r="DM124" s="23"/>
      <c r="DN124" s="23"/>
      <c r="DO124" s="14"/>
      <c r="DP124" s="26">
        <v>1603542</v>
      </c>
      <c r="DQ124" s="26"/>
      <c r="DR124" s="26"/>
      <c r="DS124" s="27"/>
      <c r="DT124" s="26"/>
      <c r="DU124" s="27"/>
      <c r="DV124" s="20"/>
      <c r="DW124" s="23"/>
      <c r="DX124" s="23"/>
      <c r="DY124" s="28"/>
      <c r="DZ124" s="29">
        <v>7.9760929242888561E-3</v>
      </c>
    </row>
    <row r="125" spans="1:130" x14ac:dyDescent="0.15">
      <c r="A125" s="14" t="s">
        <v>1711</v>
      </c>
      <c r="B125" s="14" t="s">
        <v>1712</v>
      </c>
      <c r="C125" s="14" t="s">
        <v>1610</v>
      </c>
      <c r="D125" t="s">
        <v>233</v>
      </c>
      <c r="E125" s="14"/>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4"/>
      <c r="DC125" s="24"/>
      <c r="DD125" s="25"/>
      <c r="DE125" s="23"/>
      <c r="DF125" s="23"/>
      <c r="DG125" s="23"/>
      <c r="DH125" s="25"/>
      <c r="DI125" s="23"/>
      <c r="DJ125" s="23"/>
      <c r="DK125" s="23"/>
      <c r="DL125" s="14"/>
      <c r="DM125" s="23"/>
      <c r="DN125" s="23"/>
      <c r="DO125" s="14"/>
      <c r="DP125" s="26">
        <v>176274</v>
      </c>
      <c r="DQ125" s="26"/>
      <c r="DR125" s="26"/>
      <c r="DS125" s="27"/>
      <c r="DT125" s="26"/>
      <c r="DU125" s="27"/>
      <c r="DV125" s="20"/>
      <c r="DW125" s="23"/>
      <c r="DX125" s="23"/>
      <c r="DY125" s="28"/>
      <c r="DZ125" s="29">
        <v>8.509479560230097E-3</v>
      </c>
    </row>
    <row r="126" spans="1:130" x14ac:dyDescent="0.15">
      <c r="A126" s="14" t="s">
        <v>1711</v>
      </c>
      <c r="B126" s="14" t="s">
        <v>1712</v>
      </c>
      <c r="C126" s="14" t="s">
        <v>1611</v>
      </c>
      <c r="D126" t="s">
        <v>234</v>
      </c>
      <c r="E126" s="14"/>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4"/>
      <c r="DC126" s="24"/>
      <c r="DD126" s="25"/>
      <c r="DE126" s="23"/>
      <c r="DF126" s="23"/>
      <c r="DG126" s="23"/>
      <c r="DH126" s="25"/>
      <c r="DI126" s="23"/>
      <c r="DJ126" s="23"/>
      <c r="DK126" s="23"/>
      <c r="DL126" s="14"/>
      <c r="DM126" s="23"/>
      <c r="DN126" s="23"/>
      <c r="DO126" s="14"/>
      <c r="DP126" s="26">
        <v>652432</v>
      </c>
      <c r="DQ126" s="26"/>
      <c r="DR126" s="26"/>
      <c r="DS126" s="27"/>
      <c r="DT126" s="26"/>
      <c r="DU126" s="27"/>
      <c r="DV126" s="20"/>
      <c r="DW126" s="23"/>
      <c r="DX126" s="23"/>
      <c r="DY126" s="28"/>
      <c r="DZ126" s="29">
        <v>4.6395639698849842E-3</v>
      </c>
    </row>
    <row r="127" spans="1:130" x14ac:dyDescent="0.15">
      <c r="A127" s="14" t="s">
        <v>1711</v>
      </c>
      <c r="B127" s="14" t="s">
        <v>1712</v>
      </c>
      <c r="C127" s="14" t="s">
        <v>1612</v>
      </c>
      <c r="D127" t="s">
        <v>235</v>
      </c>
      <c r="E127" s="14"/>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4"/>
      <c r="DC127" s="24"/>
      <c r="DD127" s="25"/>
      <c r="DE127" s="23"/>
      <c r="DF127" s="23"/>
      <c r="DG127" s="23"/>
      <c r="DH127" s="25"/>
      <c r="DI127" s="23"/>
      <c r="DJ127" s="23"/>
      <c r="DK127" s="23"/>
      <c r="DL127" s="14"/>
      <c r="DM127" s="23"/>
      <c r="DN127" s="23"/>
      <c r="DO127" s="14"/>
      <c r="DP127" s="26">
        <v>282270</v>
      </c>
      <c r="DQ127" s="26"/>
      <c r="DR127" s="26"/>
      <c r="DS127" s="27"/>
      <c r="DT127" s="26"/>
      <c r="DU127" s="27"/>
      <c r="DV127" s="20"/>
      <c r="DW127" s="23"/>
      <c r="DX127" s="23"/>
      <c r="DY127" s="28"/>
      <c r="DZ127" s="29">
        <v>4.2902185850426898E-3</v>
      </c>
    </row>
    <row r="128" spans="1:130" x14ac:dyDescent="0.15">
      <c r="A128" s="14" t="s">
        <v>1711</v>
      </c>
      <c r="B128" s="14" t="s">
        <v>1712</v>
      </c>
      <c r="C128" s="14" t="s">
        <v>1613</v>
      </c>
      <c r="D128" t="s">
        <v>236</v>
      </c>
      <c r="E128" s="14"/>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4"/>
      <c r="DC128" s="24"/>
      <c r="DD128" s="25"/>
      <c r="DE128" s="23"/>
      <c r="DF128" s="23"/>
      <c r="DG128" s="23"/>
      <c r="DH128" s="25"/>
      <c r="DI128" s="23"/>
      <c r="DJ128" s="23"/>
      <c r="DK128" s="23"/>
      <c r="DL128" s="14"/>
      <c r="DM128" s="23"/>
      <c r="DN128" s="23"/>
      <c r="DO128" s="14"/>
      <c r="DP128" s="26">
        <v>330858</v>
      </c>
      <c r="DQ128" s="26"/>
      <c r="DR128" s="26"/>
      <c r="DS128" s="27"/>
      <c r="DT128" s="26"/>
      <c r="DU128" s="27"/>
      <c r="DV128" s="20"/>
      <c r="DW128" s="23"/>
      <c r="DX128" s="23"/>
      <c r="DY128" s="28"/>
      <c r="DZ128" s="29">
        <v>2.9302601115886572E-2</v>
      </c>
    </row>
    <row r="129" spans="1:130" x14ac:dyDescent="0.15">
      <c r="A129" s="14" t="s">
        <v>1711</v>
      </c>
      <c r="B129" s="14" t="s">
        <v>1712</v>
      </c>
      <c r="C129" s="14" t="s">
        <v>1615</v>
      </c>
      <c r="D129" t="s">
        <v>237</v>
      </c>
      <c r="E129" s="14"/>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4"/>
      <c r="DC129" s="24"/>
      <c r="DD129" s="25"/>
      <c r="DE129" s="23"/>
      <c r="DF129" s="23"/>
      <c r="DG129" s="23"/>
      <c r="DH129" s="25"/>
      <c r="DI129" s="23"/>
      <c r="DJ129" s="23"/>
      <c r="DK129" s="23"/>
      <c r="DL129" s="14"/>
      <c r="DM129" s="23"/>
      <c r="DN129" s="23"/>
      <c r="DO129" s="14"/>
      <c r="DP129" s="26">
        <v>1854873</v>
      </c>
      <c r="DQ129" s="26"/>
      <c r="DR129" s="26"/>
      <c r="DS129" s="27"/>
      <c r="DT129" s="26"/>
      <c r="DU129" s="27"/>
      <c r="DV129" s="20"/>
      <c r="DW129" s="23"/>
      <c r="DX129" s="23"/>
      <c r="DY129" s="28"/>
      <c r="DZ129" s="29">
        <v>2.9085549253237285E-3</v>
      </c>
    </row>
    <row r="130" spans="1:130" x14ac:dyDescent="0.15">
      <c r="A130" s="14" t="s">
        <v>1711</v>
      </c>
      <c r="B130" s="14" t="s">
        <v>1712</v>
      </c>
      <c r="C130" s="14" t="s">
        <v>1616</v>
      </c>
      <c r="D130" t="s">
        <v>238</v>
      </c>
      <c r="E130" s="14"/>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4"/>
      <c r="DC130" s="24"/>
      <c r="DD130" s="25"/>
      <c r="DE130" s="23"/>
      <c r="DF130" s="23"/>
      <c r="DG130" s="23"/>
      <c r="DH130" s="25"/>
      <c r="DI130" s="23"/>
      <c r="DJ130" s="23"/>
      <c r="DK130" s="23"/>
      <c r="DL130" s="14"/>
      <c r="DM130" s="23"/>
      <c r="DN130" s="23"/>
      <c r="DO130" s="14"/>
      <c r="DP130" s="26">
        <v>428907</v>
      </c>
      <c r="DQ130" s="26"/>
      <c r="DR130" s="26"/>
      <c r="DS130" s="27"/>
      <c r="DT130" s="26"/>
      <c r="DU130" s="27"/>
      <c r="DV130" s="20"/>
      <c r="DW130" s="23"/>
      <c r="DX130" s="23"/>
      <c r="DY130" s="28"/>
      <c r="DZ130" s="29">
        <v>8.7827897422984476E-3</v>
      </c>
    </row>
    <row r="131" spans="1:130" x14ac:dyDescent="0.15">
      <c r="A131" s="14" t="s">
        <v>1711</v>
      </c>
      <c r="B131" s="14" t="s">
        <v>1712</v>
      </c>
      <c r="C131" s="14" t="s">
        <v>1618</v>
      </c>
      <c r="D131" t="s">
        <v>239</v>
      </c>
      <c r="E131" s="14"/>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4"/>
      <c r="DC131" s="24"/>
      <c r="DD131" s="25"/>
      <c r="DE131" s="23"/>
      <c r="DF131" s="23"/>
      <c r="DG131" s="23"/>
      <c r="DH131" s="25"/>
      <c r="DI131" s="23"/>
      <c r="DJ131" s="23"/>
      <c r="DK131" s="23"/>
      <c r="DL131" s="14"/>
      <c r="DM131" s="23"/>
      <c r="DN131" s="23"/>
      <c r="DO131" s="14"/>
      <c r="DP131" s="26">
        <v>303853</v>
      </c>
      <c r="DQ131" s="26"/>
      <c r="DR131" s="26"/>
      <c r="DS131" s="27"/>
      <c r="DT131" s="26"/>
      <c r="DU131" s="27"/>
      <c r="DV131" s="20"/>
      <c r="DW131" s="23"/>
      <c r="DX131" s="23"/>
      <c r="DY131" s="28"/>
      <c r="DZ131" s="29">
        <v>2.1201041292993651E-2</v>
      </c>
    </row>
    <row r="132" spans="1:130" x14ac:dyDescent="0.15">
      <c r="A132" s="14" t="s">
        <v>1711</v>
      </c>
      <c r="B132" s="14" t="s">
        <v>1712</v>
      </c>
      <c r="C132" s="14" t="s">
        <v>1713</v>
      </c>
      <c r="D132" t="s">
        <v>241</v>
      </c>
      <c r="E132" s="14"/>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4"/>
      <c r="DC132" s="24"/>
      <c r="DD132" s="25"/>
      <c r="DE132" s="23"/>
      <c r="DF132" s="23"/>
      <c r="DG132" s="23"/>
      <c r="DH132" s="25"/>
      <c r="DI132" s="23"/>
      <c r="DJ132" s="23"/>
      <c r="DK132" s="23"/>
      <c r="DL132" s="14"/>
      <c r="DM132" s="23"/>
      <c r="DN132" s="23"/>
      <c r="DO132" s="14"/>
      <c r="DP132" s="26">
        <v>121533</v>
      </c>
      <c r="DQ132" s="26"/>
      <c r="DR132" s="26"/>
      <c r="DS132" s="27"/>
      <c r="DT132" s="26"/>
      <c r="DU132" s="27"/>
      <c r="DV132" s="20"/>
      <c r="DW132" s="23"/>
      <c r="DX132" s="23"/>
      <c r="DY132" s="28"/>
      <c r="DZ132" s="29">
        <v>3.9989138752437609E-3</v>
      </c>
    </row>
    <row r="133" spans="1:130" x14ac:dyDescent="0.15">
      <c r="A133" s="14" t="s">
        <v>1711</v>
      </c>
      <c r="B133" s="14" t="s">
        <v>1712</v>
      </c>
      <c r="C133" s="14" t="s">
        <v>1714</v>
      </c>
      <c r="D133" t="s">
        <v>243</v>
      </c>
      <c r="E133" s="14"/>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4"/>
      <c r="DC133" s="24"/>
      <c r="DD133" s="25"/>
      <c r="DE133" s="23"/>
      <c r="DF133" s="23"/>
      <c r="DG133" s="23"/>
      <c r="DH133" s="25"/>
      <c r="DI133" s="23"/>
      <c r="DJ133" s="23"/>
      <c r="DK133" s="23"/>
      <c r="DL133" s="14"/>
      <c r="DM133" s="23"/>
      <c r="DN133" s="23"/>
      <c r="DO133" s="14"/>
      <c r="DP133" s="26">
        <v>274695</v>
      </c>
      <c r="DQ133" s="26"/>
      <c r="DR133" s="26"/>
      <c r="DS133" s="27"/>
      <c r="DT133" s="26"/>
      <c r="DU133" s="27"/>
      <c r="DV133" s="20"/>
      <c r="DW133" s="23"/>
      <c r="DX133" s="23"/>
      <c r="DY133" s="28"/>
      <c r="DZ133" s="29">
        <v>1.7291905567993592E-3</v>
      </c>
    </row>
    <row r="134" spans="1:130" x14ac:dyDescent="0.15">
      <c r="A134" s="14" t="s">
        <v>1711</v>
      </c>
      <c r="B134" s="14" t="s">
        <v>1712</v>
      </c>
      <c r="C134" s="14" t="s">
        <v>1620</v>
      </c>
      <c r="D134" t="s">
        <v>244</v>
      </c>
      <c r="E134" s="14"/>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4"/>
      <c r="DC134" s="24"/>
      <c r="DD134" s="25"/>
      <c r="DE134" s="23"/>
      <c r="DF134" s="23"/>
      <c r="DG134" s="23"/>
      <c r="DH134" s="25"/>
      <c r="DI134" s="23"/>
      <c r="DJ134" s="23"/>
      <c r="DK134" s="23"/>
      <c r="DL134" s="14"/>
      <c r="DM134" s="23"/>
      <c r="DN134" s="23"/>
      <c r="DO134" s="14"/>
      <c r="DP134" s="26">
        <v>93118</v>
      </c>
      <c r="DQ134" s="26"/>
      <c r="DR134" s="26"/>
      <c r="DS134" s="27"/>
      <c r="DT134" s="26"/>
      <c r="DU134" s="27"/>
      <c r="DV134" s="20"/>
      <c r="DW134" s="23"/>
      <c r="DX134" s="23"/>
      <c r="DY134" s="28"/>
      <c r="DZ134" s="29">
        <v>8.806031057368071E-4</v>
      </c>
    </row>
    <row r="135" spans="1:130" x14ac:dyDescent="0.15">
      <c r="A135" s="14" t="s">
        <v>1711</v>
      </c>
      <c r="B135" s="14" t="s">
        <v>1712</v>
      </c>
      <c r="C135" s="14" t="s">
        <v>1622</v>
      </c>
      <c r="D135" t="s">
        <v>245</v>
      </c>
      <c r="E135" s="14"/>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4"/>
      <c r="DC135" s="24"/>
      <c r="DD135" s="25"/>
      <c r="DE135" s="23"/>
      <c r="DF135" s="23"/>
      <c r="DG135" s="23"/>
      <c r="DH135" s="25"/>
      <c r="DI135" s="23"/>
      <c r="DJ135" s="23"/>
      <c r="DK135" s="23"/>
      <c r="DL135" s="14"/>
      <c r="DM135" s="23"/>
      <c r="DN135" s="23"/>
      <c r="DO135" s="14"/>
      <c r="DP135" s="26">
        <v>560718</v>
      </c>
      <c r="DQ135" s="26"/>
      <c r="DR135" s="26"/>
      <c r="DS135" s="27"/>
      <c r="DT135" s="26"/>
      <c r="DU135" s="27"/>
      <c r="DV135" s="20"/>
      <c r="DW135" s="23"/>
      <c r="DX135" s="23"/>
      <c r="DY135" s="28"/>
      <c r="DZ135" s="29">
        <v>5.6409817412674465E-3</v>
      </c>
    </row>
    <row r="136" spans="1:130" x14ac:dyDescent="0.15">
      <c r="A136" s="14" t="s">
        <v>1711</v>
      </c>
      <c r="B136" s="14" t="s">
        <v>1712</v>
      </c>
      <c r="C136" s="14" t="s">
        <v>1623</v>
      </c>
      <c r="D136" t="s">
        <v>246</v>
      </c>
      <c r="E136" s="14"/>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4"/>
      <c r="DC136" s="24"/>
      <c r="DD136" s="25"/>
      <c r="DE136" s="23"/>
      <c r="DF136" s="23"/>
      <c r="DG136" s="23"/>
      <c r="DH136" s="25"/>
      <c r="DI136" s="23"/>
      <c r="DJ136" s="23"/>
      <c r="DK136" s="23"/>
      <c r="DL136" s="14"/>
      <c r="DM136" s="23"/>
      <c r="DN136" s="23"/>
      <c r="DO136" s="14"/>
      <c r="DP136" s="26">
        <v>201343</v>
      </c>
      <c r="DQ136" s="26"/>
      <c r="DR136" s="26"/>
      <c r="DS136" s="27"/>
      <c r="DT136" s="26"/>
      <c r="DU136" s="27"/>
      <c r="DV136" s="20"/>
      <c r="DW136" s="23"/>
      <c r="DX136" s="23"/>
      <c r="DY136" s="28"/>
      <c r="DZ136" s="29">
        <v>3.5213541071703511E-3</v>
      </c>
    </row>
    <row r="137" spans="1:130" x14ac:dyDescent="0.15">
      <c r="A137" s="14" t="s">
        <v>1711</v>
      </c>
      <c r="B137" s="14" t="s">
        <v>1712</v>
      </c>
      <c r="C137" s="14" t="s">
        <v>1625</v>
      </c>
      <c r="D137" t="s">
        <v>247</v>
      </c>
      <c r="E137" s="14"/>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4"/>
      <c r="DC137" s="24"/>
      <c r="DD137" s="25"/>
      <c r="DE137" s="23"/>
      <c r="DF137" s="23"/>
      <c r="DG137" s="23"/>
      <c r="DH137" s="25"/>
      <c r="DI137" s="23"/>
      <c r="DJ137" s="23"/>
      <c r="DK137" s="23"/>
      <c r="DL137" s="14"/>
      <c r="DM137" s="23"/>
      <c r="DN137" s="23"/>
      <c r="DO137" s="14"/>
      <c r="DP137" s="26">
        <v>251472</v>
      </c>
      <c r="DQ137" s="26"/>
      <c r="DR137" s="26"/>
      <c r="DS137" s="27"/>
      <c r="DT137" s="26"/>
      <c r="DU137" s="27"/>
      <c r="DV137" s="20"/>
      <c r="DW137" s="23"/>
      <c r="DX137" s="23"/>
      <c r="DY137" s="28"/>
      <c r="DZ137" s="29">
        <v>3.3562384679009989E-3</v>
      </c>
    </row>
    <row r="138" spans="1:130" x14ac:dyDescent="0.15">
      <c r="A138" s="14" t="s">
        <v>1711</v>
      </c>
      <c r="B138" s="14" t="s">
        <v>1712</v>
      </c>
      <c r="C138" s="14" t="s">
        <v>1626</v>
      </c>
      <c r="D138" t="s">
        <v>248</v>
      </c>
      <c r="E138" s="14"/>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4"/>
      <c r="DC138" s="24"/>
      <c r="DD138" s="25"/>
      <c r="DE138" s="23"/>
      <c r="DF138" s="23"/>
      <c r="DG138" s="23"/>
      <c r="DH138" s="25"/>
      <c r="DI138" s="23"/>
      <c r="DJ138" s="23"/>
      <c r="DK138" s="23"/>
      <c r="DL138" s="14"/>
      <c r="DM138" s="23"/>
      <c r="DN138" s="23"/>
      <c r="DO138" s="14"/>
      <c r="DP138" s="26">
        <v>242387</v>
      </c>
      <c r="DQ138" s="26"/>
      <c r="DR138" s="26"/>
      <c r="DS138" s="27"/>
      <c r="DT138" s="26"/>
      <c r="DU138" s="27"/>
      <c r="DV138" s="20"/>
      <c r="DW138" s="23"/>
      <c r="DX138" s="23"/>
      <c r="DY138" s="28"/>
      <c r="DZ138" s="29">
        <v>2.6115261957118164E-3</v>
      </c>
    </row>
    <row r="139" spans="1:130" x14ac:dyDescent="0.15">
      <c r="A139" s="14" t="s">
        <v>1711</v>
      </c>
      <c r="B139" s="14" t="s">
        <v>1712</v>
      </c>
      <c r="C139" s="14" t="s">
        <v>1715</v>
      </c>
      <c r="D139" t="s">
        <v>250</v>
      </c>
      <c r="E139" s="14"/>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4"/>
      <c r="DC139" s="24"/>
      <c r="DD139" s="25"/>
      <c r="DE139" s="23"/>
      <c r="DF139" s="23"/>
      <c r="DG139" s="23"/>
      <c r="DH139" s="25"/>
      <c r="DI139" s="23"/>
      <c r="DJ139" s="23"/>
      <c r="DK139" s="23"/>
      <c r="DL139" s="14"/>
      <c r="DM139" s="23"/>
      <c r="DN139" s="23"/>
      <c r="DO139" s="14"/>
      <c r="DP139" s="26">
        <v>114510</v>
      </c>
      <c r="DQ139" s="26"/>
      <c r="DR139" s="26"/>
      <c r="DS139" s="27"/>
      <c r="DT139" s="26"/>
      <c r="DU139" s="27"/>
      <c r="DV139" s="20"/>
      <c r="DW139" s="23"/>
      <c r="DX139" s="23"/>
      <c r="DY139" s="28"/>
      <c r="DZ139" s="29">
        <v>1.8635926993275695E-2</v>
      </c>
    </row>
    <row r="140" spans="1:130" x14ac:dyDescent="0.15">
      <c r="A140" s="14" t="s">
        <v>1711</v>
      </c>
      <c r="B140" s="14" t="s">
        <v>1712</v>
      </c>
      <c r="C140" s="14" t="s">
        <v>1629</v>
      </c>
      <c r="D140" t="s">
        <v>251</v>
      </c>
      <c r="E140" s="14"/>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4"/>
      <c r="DC140" s="24"/>
      <c r="DD140" s="25"/>
      <c r="DE140" s="23"/>
      <c r="DF140" s="23"/>
      <c r="DG140" s="23"/>
      <c r="DH140" s="25"/>
      <c r="DI140" s="23"/>
      <c r="DJ140" s="23"/>
      <c r="DK140" s="23"/>
      <c r="DL140" s="14"/>
      <c r="DM140" s="23"/>
      <c r="DN140" s="23"/>
      <c r="DO140" s="14"/>
      <c r="DP140" s="26">
        <v>70756</v>
      </c>
      <c r="DQ140" s="26"/>
      <c r="DR140" s="26"/>
      <c r="DS140" s="27"/>
      <c r="DT140" s="26"/>
      <c r="DU140" s="27"/>
      <c r="DV140" s="20"/>
      <c r="DW140" s="23"/>
      <c r="DX140" s="23"/>
      <c r="DY140" s="28"/>
      <c r="DZ140" s="29">
        <v>1.2578438577647125E-2</v>
      </c>
    </row>
    <row r="141" spans="1:130" x14ac:dyDescent="0.15">
      <c r="A141" s="14" t="s">
        <v>1711</v>
      </c>
      <c r="B141" s="14" t="s">
        <v>1712</v>
      </c>
      <c r="C141" s="14" t="s">
        <v>1630</v>
      </c>
      <c r="D141" t="s">
        <v>252</v>
      </c>
      <c r="E141" s="14"/>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4"/>
      <c r="DC141" s="24"/>
      <c r="DD141" s="25"/>
      <c r="DE141" s="23"/>
      <c r="DF141" s="23"/>
      <c r="DG141" s="23"/>
      <c r="DH141" s="25"/>
      <c r="DI141" s="23"/>
      <c r="DJ141" s="23"/>
      <c r="DK141" s="23"/>
      <c r="DL141" s="14"/>
      <c r="DM141" s="23"/>
      <c r="DN141" s="23"/>
      <c r="DO141" s="14"/>
      <c r="DP141" s="26">
        <v>92873</v>
      </c>
      <c r="DQ141" s="26"/>
      <c r="DR141" s="26"/>
      <c r="DS141" s="27"/>
      <c r="DT141" s="26"/>
      <c r="DU141" s="27"/>
      <c r="DV141" s="20"/>
      <c r="DW141" s="23"/>
      <c r="DX141" s="23"/>
      <c r="DY141" s="28"/>
      <c r="DZ141" s="29">
        <v>5.1683481743886809E-4</v>
      </c>
    </row>
    <row r="142" spans="1:130" x14ac:dyDescent="0.15">
      <c r="A142" s="14" t="s">
        <v>1711</v>
      </c>
      <c r="B142" s="14" t="s">
        <v>1712</v>
      </c>
      <c r="C142" s="14" t="s">
        <v>1716</v>
      </c>
      <c r="D142" t="s">
        <v>254</v>
      </c>
      <c r="E142" s="14"/>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4"/>
      <c r="DC142" s="24"/>
      <c r="DD142" s="25"/>
      <c r="DE142" s="23"/>
      <c r="DF142" s="23"/>
      <c r="DG142" s="23"/>
      <c r="DH142" s="25"/>
      <c r="DI142" s="23"/>
      <c r="DJ142" s="23"/>
      <c r="DK142" s="23"/>
      <c r="DL142" s="14"/>
      <c r="DM142" s="23"/>
      <c r="DN142" s="23"/>
      <c r="DO142" s="14"/>
      <c r="DP142" s="26">
        <v>388546</v>
      </c>
      <c r="DQ142" s="26"/>
      <c r="DR142" s="26"/>
      <c r="DS142" s="27"/>
      <c r="DT142" s="26"/>
      <c r="DU142" s="27"/>
      <c r="DV142" s="20"/>
      <c r="DW142" s="23"/>
      <c r="DX142" s="23"/>
      <c r="DY142" s="28"/>
      <c r="DZ142" s="29">
        <v>2.9108522543019361E-3</v>
      </c>
    </row>
    <row r="143" spans="1:130" x14ac:dyDescent="0.15">
      <c r="A143" s="14" t="s">
        <v>1711</v>
      </c>
      <c r="B143" s="14" t="s">
        <v>1712</v>
      </c>
      <c r="C143" s="14" t="s">
        <v>1635</v>
      </c>
      <c r="D143" t="s">
        <v>255</v>
      </c>
      <c r="E143" s="14"/>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4"/>
      <c r="DC143" s="24"/>
      <c r="DD143" s="25"/>
      <c r="DE143" s="23"/>
      <c r="DF143" s="23"/>
      <c r="DG143" s="23"/>
      <c r="DH143" s="25"/>
      <c r="DI143" s="23"/>
      <c r="DJ143" s="23"/>
      <c r="DK143" s="23"/>
      <c r="DL143" s="14"/>
      <c r="DM143" s="23"/>
      <c r="DN143" s="23"/>
      <c r="DO143" s="14"/>
      <c r="DP143" s="26">
        <v>432310</v>
      </c>
      <c r="DQ143" s="26"/>
      <c r="DR143" s="26"/>
      <c r="DS143" s="27"/>
      <c r="DT143" s="26"/>
      <c r="DU143" s="27"/>
      <c r="DV143" s="20"/>
      <c r="DW143" s="23"/>
      <c r="DX143" s="23"/>
      <c r="DY143" s="28"/>
      <c r="DZ143" s="29">
        <v>0</v>
      </c>
    </row>
    <row r="144" spans="1:130" x14ac:dyDescent="0.15">
      <c r="A144" s="14" t="s">
        <v>1711</v>
      </c>
      <c r="B144" s="14" t="s">
        <v>1712</v>
      </c>
      <c r="C144" s="14" t="s">
        <v>1638</v>
      </c>
      <c r="D144" t="s">
        <v>256</v>
      </c>
      <c r="E144" s="14"/>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4"/>
      <c r="DC144" s="24"/>
      <c r="DD144" s="25"/>
      <c r="DE144" s="23"/>
      <c r="DF144" s="23"/>
      <c r="DG144" s="23"/>
      <c r="DH144" s="25"/>
      <c r="DI144" s="23"/>
      <c r="DJ144" s="23"/>
      <c r="DK144" s="23"/>
      <c r="DL144" s="14"/>
      <c r="DM144" s="23"/>
      <c r="DN144" s="23"/>
      <c r="DO144" s="14"/>
      <c r="DP144" s="26">
        <v>336796</v>
      </c>
      <c r="DQ144" s="26"/>
      <c r="DR144" s="26"/>
      <c r="DS144" s="27"/>
      <c r="DT144" s="26"/>
      <c r="DU144" s="27"/>
      <c r="DV144" s="20"/>
      <c r="DW144" s="23"/>
      <c r="DX144" s="23"/>
      <c r="DY144" s="28"/>
      <c r="DZ144" s="29">
        <v>0</v>
      </c>
    </row>
    <row r="145" spans="1:130" x14ac:dyDescent="0.15">
      <c r="A145" s="14" t="s">
        <v>1711</v>
      </c>
      <c r="B145" s="14" t="s">
        <v>1712</v>
      </c>
      <c r="C145" s="14" t="s">
        <v>1717</v>
      </c>
      <c r="D145" t="s">
        <v>258</v>
      </c>
      <c r="E145" s="14"/>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4"/>
      <c r="DC145" s="24"/>
      <c r="DD145" s="25"/>
      <c r="DE145" s="23"/>
      <c r="DF145" s="23"/>
      <c r="DG145" s="23"/>
      <c r="DH145" s="25"/>
      <c r="DI145" s="23"/>
      <c r="DJ145" s="23"/>
      <c r="DK145" s="23"/>
      <c r="DL145" s="14"/>
      <c r="DM145" s="23"/>
      <c r="DN145" s="23"/>
      <c r="DO145" s="14"/>
      <c r="DP145" s="26">
        <v>193443</v>
      </c>
      <c r="DQ145" s="26"/>
      <c r="DR145" s="26"/>
      <c r="DS145" s="27"/>
      <c r="DT145" s="26"/>
      <c r="DU145" s="27"/>
      <c r="DV145" s="20"/>
      <c r="DW145" s="23"/>
      <c r="DX145" s="23"/>
      <c r="DY145" s="28"/>
      <c r="DZ145" s="29">
        <v>3.5359253113320202E-3</v>
      </c>
    </row>
    <row r="146" spans="1:130" x14ac:dyDescent="0.15">
      <c r="A146" s="14" t="s">
        <v>1711</v>
      </c>
      <c r="B146" s="14" t="s">
        <v>1712</v>
      </c>
      <c r="C146" s="14" t="s">
        <v>1641</v>
      </c>
      <c r="D146" t="s">
        <v>259</v>
      </c>
      <c r="E146" s="14"/>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4"/>
      <c r="DC146" s="24"/>
      <c r="DD146" s="25"/>
      <c r="DE146" s="23"/>
      <c r="DF146" s="23"/>
      <c r="DG146" s="23"/>
      <c r="DH146" s="25"/>
      <c r="DI146" s="23"/>
      <c r="DJ146" s="23"/>
      <c r="DK146" s="23"/>
      <c r="DL146" s="14"/>
      <c r="DM146" s="23"/>
      <c r="DN146" s="23"/>
      <c r="DO146" s="14"/>
      <c r="DP146" s="26">
        <v>146811</v>
      </c>
      <c r="DQ146" s="26"/>
      <c r="DR146" s="26"/>
      <c r="DS146" s="27"/>
      <c r="DT146" s="26"/>
      <c r="DU146" s="27"/>
      <c r="DV146" s="20"/>
      <c r="DW146" s="23"/>
      <c r="DX146" s="23"/>
      <c r="DY146" s="28"/>
      <c r="DZ146" s="29">
        <v>0</v>
      </c>
    </row>
    <row r="147" spans="1:130" x14ac:dyDescent="0.15">
      <c r="A147" s="14" t="s">
        <v>1711</v>
      </c>
      <c r="B147" s="14" t="s">
        <v>1712</v>
      </c>
      <c r="C147" s="14" t="s">
        <v>1643</v>
      </c>
      <c r="D147" t="s">
        <v>260</v>
      </c>
      <c r="E147" s="14"/>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4"/>
      <c r="DC147" s="24"/>
      <c r="DD147" s="25"/>
      <c r="DE147" s="23"/>
      <c r="DF147" s="23"/>
      <c r="DG147" s="23"/>
      <c r="DH147" s="25"/>
      <c r="DI147" s="23"/>
      <c r="DJ147" s="23"/>
      <c r="DK147" s="23"/>
      <c r="DL147" s="14"/>
      <c r="DM147" s="23"/>
      <c r="DN147" s="23"/>
      <c r="DO147" s="14"/>
      <c r="DP147" s="26">
        <v>2841555</v>
      </c>
      <c r="DQ147" s="26"/>
      <c r="DR147" s="26"/>
      <c r="DS147" s="27"/>
      <c r="DT147" s="26"/>
      <c r="DU147" s="27"/>
      <c r="DV147" s="20"/>
      <c r="DW147" s="23"/>
      <c r="DX147" s="23"/>
      <c r="DY147" s="28"/>
      <c r="DZ147" s="29">
        <v>8.2982733045814695E-3</v>
      </c>
    </row>
    <row r="148" spans="1:130" x14ac:dyDescent="0.15">
      <c r="A148" s="14" t="s">
        <v>1711</v>
      </c>
      <c r="B148" s="14" t="s">
        <v>1712</v>
      </c>
      <c r="C148" s="14" t="s">
        <v>1644</v>
      </c>
      <c r="D148" t="s">
        <v>261</v>
      </c>
      <c r="E148" s="14"/>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4"/>
      <c r="DC148" s="24"/>
      <c r="DD148" s="25"/>
      <c r="DE148" s="23"/>
      <c r="DF148" s="23"/>
      <c r="DG148" s="23"/>
      <c r="DH148" s="25"/>
      <c r="DI148" s="23"/>
      <c r="DJ148" s="23"/>
      <c r="DK148" s="23"/>
      <c r="DL148" s="14"/>
      <c r="DM148" s="23"/>
      <c r="DN148" s="23"/>
      <c r="DO148" s="14"/>
      <c r="DP148" s="26">
        <v>2136148</v>
      </c>
      <c r="DQ148" s="26"/>
      <c r="DR148" s="26"/>
      <c r="DS148" s="27"/>
      <c r="DT148" s="26"/>
      <c r="DU148" s="27"/>
      <c r="DV148" s="20"/>
      <c r="DW148" s="23"/>
      <c r="DX148" s="23"/>
      <c r="DY148" s="28"/>
      <c r="DZ148" s="29">
        <v>7.0187084415499297E-3</v>
      </c>
    </row>
    <row r="149" spans="1:130" x14ac:dyDescent="0.15">
      <c r="A149" s="14" t="s">
        <v>1711</v>
      </c>
      <c r="B149" s="14" t="s">
        <v>1712</v>
      </c>
      <c r="C149" s="14" t="s">
        <v>1718</v>
      </c>
      <c r="D149" t="s">
        <v>263</v>
      </c>
      <c r="E149" s="14"/>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4"/>
      <c r="DC149" s="24"/>
      <c r="DD149" s="25"/>
      <c r="DE149" s="23"/>
      <c r="DF149" s="23"/>
      <c r="DG149" s="23"/>
      <c r="DH149" s="25"/>
      <c r="DI149" s="23"/>
      <c r="DJ149" s="23"/>
      <c r="DK149" s="23"/>
      <c r="DL149" s="14"/>
      <c r="DM149" s="23"/>
      <c r="DN149" s="23"/>
      <c r="DO149" s="14"/>
      <c r="DP149" s="26">
        <v>153452</v>
      </c>
      <c r="DQ149" s="26"/>
      <c r="DR149" s="26"/>
      <c r="DS149" s="27"/>
      <c r="DT149" s="26"/>
      <c r="DU149" s="27"/>
      <c r="DV149" s="20"/>
      <c r="DW149" s="23"/>
      <c r="DX149" s="23"/>
      <c r="DY149" s="28"/>
      <c r="DZ149" s="29">
        <v>0</v>
      </c>
    </row>
    <row r="150" spans="1:130" x14ac:dyDescent="0.15">
      <c r="A150" s="14" t="s">
        <v>1711</v>
      </c>
      <c r="B150" s="14" t="s">
        <v>1712</v>
      </c>
      <c r="C150" s="14" t="s">
        <v>1645</v>
      </c>
      <c r="D150" t="s">
        <v>264</v>
      </c>
      <c r="E150" s="14"/>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4"/>
      <c r="DC150" s="24"/>
      <c r="DD150" s="25"/>
      <c r="DE150" s="23"/>
      <c r="DF150" s="23"/>
      <c r="DG150" s="23"/>
      <c r="DH150" s="25"/>
      <c r="DI150" s="23"/>
      <c r="DJ150" s="23"/>
      <c r="DK150" s="23"/>
      <c r="DL150" s="14"/>
      <c r="DM150" s="23"/>
      <c r="DN150" s="23"/>
      <c r="DO150" s="14"/>
      <c r="DP150" s="26">
        <v>177872</v>
      </c>
      <c r="DQ150" s="26"/>
      <c r="DR150" s="26"/>
      <c r="DS150" s="27"/>
      <c r="DT150" s="26"/>
      <c r="DU150" s="27"/>
      <c r="DV150" s="20"/>
      <c r="DW150" s="23"/>
      <c r="DX150" s="23"/>
      <c r="DY150" s="28"/>
      <c r="DZ150" s="29">
        <v>5.2903211298012051E-3</v>
      </c>
    </row>
    <row r="151" spans="1:130" x14ac:dyDescent="0.15">
      <c r="A151" s="14" t="s">
        <v>1711</v>
      </c>
      <c r="B151" s="14" t="s">
        <v>1712</v>
      </c>
      <c r="C151" s="14" t="s">
        <v>1646</v>
      </c>
      <c r="D151" t="s">
        <v>265</v>
      </c>
      <c r="E151" s="14"/>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4"/>
      <c r="DC151" s="24"/>
      <c r="DD151" s="25"/>
      <c r="DE151" s="23"/>
      <c r="DF151" s="23"/>
      <c r="DG151" s="23"/>
      <c r="DH151" s="25"/>
      <c r="DI151" s="23"/>
      <c r="DJ151" s="23"/>
      <c r="DK151" s="23"/>
      <c r="DL151" s="14"/>
      <c r="DM151" s="23"/>
      <c r="DN151" s="23"/>
      <c r="DO151" s="14"/>
      <c r="DP151" s="26">
        <v>166680</v>
      </c>
      <c r="DQ151" s="26"/>
      <c r="DR151" s="26"/>
      <c r="DS151" s="27"/>
      <c r="DT151" s="26"/>
      <c r="DU151" s="27"/>
      <c r="DV151" s="20"/>
      <c r="DW151" s="23"/>
      <c r="DX151" s="23"/>
      <c r="DY151" s="28"/>
      <c r="DZ151" s="29">
        <v>0</v>
      </c>
    </row>
    <row r="152" spans="1:130" x14ac:dyDescent="0.15">
      <c r="A152" s="14" t="s">
        <v>1711</v>
      </c>
      <c r="B152" s="14" t="s">
        <v>1712</v>
      </c>
      <c r="C152" s="14" t="s">
        <v>1697</v>
      </c>
      <c r="D152" t="s">
        <v>266</v>
      </c>
      <c r="E152" s="14"/>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4"/>
      <c r="DC152" s="24"/>
      <c r="DD152" s="25"/>
      <c r="DE152" s="23"/>
      <c r="DF152" s="23"/>
      <c r="DG152" s="23"/>
      <c r="DH152" s="25"/>
      <c r="DI152" s="23"/>
      <c r="DJ152" s="23"/>
      <c r="DK152" s="23"/>
      <c r="DL152" s="14"/>
      <c r="DM152" s="23"/>
      <c r="DN152" s="23"/>
      <c r="DO152" s="14"/>
      <c r="DP152" s="26">
        <v>55458</v>
      </c>
      <c r="DQ152" s="26"/>
      <c r="DR152" s="26"/>
      <c r="DS152" s="27"/>
      <c r="DT152" s="26"/>
      <c r="DU152" s="27"/>
      <c r="DV152" s="20"/>
      <c r="DW152" s="23"/>
      <c r="DX152" s="23"/>
      <c r="DY152" s="28"/>
      <c r="DZ152" s="29">
        <v>0</v>
      </c>
    </row>
    <row r="153" spans="1:130" x14ac:dyDescent="0.15">
      <c r="A153" s="14" t="s">
        <v>1719</v>
      </c>
      <c r="B153" s="14" t="s">
        <v>1720</v>
      </c>
      <c r="C153" s="14" t="s">
        <v>1607</v>
      </c>
      <c r="D153" t="s">
        <v>269</v>
      </c>
      <c r="E153" s="14"/>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4"/>
      <c r="DC153" s="24"/>
      <c r="DD153" s="25"/>
      <c r="DE153" s="23"/>
      <c r="DF153" s="23"/>
      <c r="DG153" s="23"/>
      <c r="DH153" s="25"/>
      <c r="DI153" s="23"/>
      <c r="DJ153" s="23"/>
      <c r="DK153" s="23"/>
      <c r="DL153" s="14"/>
      <c r="DM153" s="23"/>
      <c r="DN153" s="23"/>
      <c r="DO153" s="14"/>
      <c r="DP153" s="26">
        <v>351174</v>
      </c>
      <c r="DQ153" s="26"/>
      <c r="DR153" s="26"/>
      <c r="DS153" s="27"/>
      <c r="DT153" s="26"/>
      <c r="DU153" s="27"/>
      <c r="DV153" s="20"/>
      <c r="DW153" s="23"/>
      <c r="DX153" s="23"/>
      <c r="DY153" s="28"/>
      <c r="DZ153" s="29">
        <v>9.8127993530272746E-3</v>
      </c>
    </row>
    <row r="154" spans="1:130" x14ac:dyDescent="0.15">
      <c r="A154" s="14" t="s">
        <v>1719</v>
      </c>
      <c r="B154" s="14" t="s">
        <v>1720</v>
      </c>
      <c r="C154" s="14" t="s">
        <v>1608</v>
      </c>
      <c r="D154" t="s">
        <v>270</v>
      </c>
      <c r="E154" s="14"/>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4"/>
      <c r="DC154" s="24"/>
      <c r="DD154" s="25"/>
      <c r="DE154" s="23"/>
      <c r="DF154" s="23"/>
      <c r="DG154" s="23"/>
      <c r="DH154" s="25"/>
      <c r="DI154" s="23"/>
      <c r="DJ154" s="23"/>
      <c r="DK154" s="23"/>
      <c r="DL154" s="14"/>
      <c r="DM154" s="23"/>
      <c r="DN154" s="23"/>
      <c r="DO154" s="14"/>
      <c r="DP154" s="26">
        <v>3760533</v>
      </c>
      <c r="DQ154" s="26"/>
      <c r="DR154" s="26"/>
      <c r="DS154" s="27"/>
      <c r="DT154" s="26"/>
      <c r="DU154" s="27"/>
      <c r="DV154" s="20"/>
      <c r="DW154" s="23"/>
      <c r="DX154" s="23"/>
      <c r="DY154" s="28"/>
      <c r="DZ154" s="29">
        <v>7.7627293790534478E-3</v>
      </c>
    </row>
    <row r="155" spans="1:130" x14ac:dyDescent="0.15">
      <c r="A155" s="14" t="s">
        <v>1719</v>
      </c>
      <c r="B155" s="14" t="s">
        <v>1720</v>
      </c>
      <c r="C155" s="14" t="s">
        <v>1612</v>
      </c>
      <c r="D155" t="s">
        <v>271</v>
      </c>
      <c r="E155" s="14"/>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4"/>
      <c r="DC155" s="24"/>
      <c r="DD155" s="25"/>
      <c r="DE155" s="23"/>
      <c r="DF155" s="23"/>
      <c r="DG155" s="23"/>
      <c r="DH155" s="25"/>
      <c r="DI155" s="23"/>
      <c r="DJ155" s="23"/>
      <c r="DK155" s="23"/>
      <c r="DL155" s="14"/>
      <c r="DM155" s="23"/>
      <c r="DN155" s="23"/>
      <c r="DO155" s="14"/>
      <c r="DP155" s="26">
        <v>183578</v>
      </c>
      <c r="DQ155" s="26"/>
      <c r="DR155" s="26"/>
      <c r="DS155" s="27"/>
      <c r="DT155" s="26"/>
      <c r="DU155" s="27"/>
      <c r="DV155" s="20"/>
      <c r="DW155" s="23"/>
      <c r="DX155" s="23"/>
      <c r="DY155" s="28"/>
      <c r="DZ155" s="29">
        <v>4.4286352395167174E-3</v>
      </c>
    </row>
    <row r="156" spans="1:130" x14ac:dyDescent="0.15">
      <c r="A156" s="14" t="s">
        <v>1719</v>
      </c>
      <c r="B156" s="14" t="s">
        <v>1720</v>
      </c>
      <c r="C156" s="14" t="s">
        <v>1614</v>
      </c>
      <c r="D156" t="s">
        <v>272</v>
      </c>
      <c r="E156" s="14"/>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4"/>
      <c r="DC156" s="24"/>
      <c r="DD156" s="25"/>
      <c r="DE156" s="23"/>
      <c r="DF156" s="23"/>
      <c r="DG156" s="23"/>
      <c r="DH156" s="25"/>
      <c r="DI156" s="23"/>
      <c r="DJ156" s="23"/>
      <c r="DK156" s="23"/>
      <c r="DL156" s="14"/>
      <c r="DM156" s="23"/>
      <c r="DN156" s="23"/>
      <c r="DO156" s="14"/>
      <c r="DP156" s="26">
        <v>738734</v>
      </c>
      <c r="DQ156" s="26"/>
      <c r="DR156" s="26"/>
      <c r="DS156" s="27"/>
      <c r="DT156" s="26"/>
      <c r="DU156" s="27"/>
      <c r="DV156" s="20"/>
      <c r="DW156" s="23"/>
      <c r="DX156" s="23"/>
      <c r="DY156" s="28"/>
      <c r="DZ156" s="29">
        <v>1.8015957029187773E-2</v>
      </c>
    </row>
    <row r="157" spans="1:130" x14ac:dyDescent="0.15">
      <c r="A157" s="14" t="s">
        <v>1719</v>
      </c>
      <c r="B157" s="14" t="s">
        <v>1720</v>
      </c>
      <c r="C157" s="14" t="s">
        <v>1617</v>
      </c>
      <c r="D157" t="s">
        <v>273</v>
      </c>
      <c r="E157" s="14"/>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4"/>
      <c r="DC157" s="24"/>
      <c r="DD157" s="25"/>
      <c r="DE157" s="23"/>
      <c r="DF157" s="23"/>
      <c r="DG157" s="23"/>
      <c r="DH157" s="25"/>
      <c r="DI157" s="23"/>
      <c r="DJ157" s="23"/>
      <c r="DK157" s="23"/>
      <c r="DL157" s="14"/>
      <c r="DM157" s="23"/>
      <c r="DN157" s="23"/>
      <c r="DO157" s="14"/>
      <c r="DP157" s="26">
        <v>300813</v>
      </c>
      <c r="DQ157" s="26"/>
      <c r="DR157" s="26"/>
      <c r="DS157" s="27"/>
      <c r="DT157" s="26"/>
      <c r="DU157" s="27"/>
      <c r="DV157" s="20"/>
      <c r="DW157" s="23"/>
      <c r="DX157" s="23"/>
      <c r="DY157" s="28"/>
      <c r="DZ157" s="29">
        <v>6.1200812464886822E-3</v>
      </c>
    </row>
    <row r="158" spans="1:130" x14ac:dyDescent="0.15">
      <c r="A158" s="14" t="s">
        <v>1719</v>
      </c>
      <c r="B158" s="14" t="s">
        <v>1720</v>
      </c>
      <c r="C158" s="14" t="s">
        <v>1713</v>
      </c>
      <c r="D158" t="s">
        <v>274</v>
      </c>
      <c r="E158" s="14"/>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4"/>
      <c r="DC158" s="24"/>
      <c r="DD158" s="25"/>
      <c r="DE158" s="23"/>
      <c r="DF158" s="23"/>
      <c r="DG158" s="23"/>
      <c r="DH158" s="25"/>
      <c r="DI158" s="23"/>
      <c r="DJ158" s="23"/>
      <c r="DK158" s="23"/>
      <c r="DL158" s="14"/>
      <c r="DM158" s="23"/>
      <c r="DN158" s="23"/>
      <c r="DO158" s="14"/>
      <c r="DP158" s="26">
        <v>233739</v>
      </c>
      <c r="DQ158" s="26"/>
      <c r="DR158" s="26"/>
      <c r="DS158" s="27"/>
      <c r="DT158" s="26"/>
      <c r="DU158" s="27"/>
      <c r="DV158" s="20"/>
      <c r="DW158" s="23"/>
      <c r="DX158" s="23"/>
      <c r="DY158" s="28"/>
      <c r="DZ158" s="29">
        <v>9.3223638331643415E-3</v>
      </c>
    </row>
    <row r="159" spans="1:130" x14ac:dyDescent="0.15">
      <c r="A159" s="14" t="s">
        <v>1719</v>
      </c>
      <c r="B159" s="14" t="s">
        <v>1720</v>
      </c>
      <c r="C159" s="14" t="s">
        <v>1619</v>
      </c>
      <c r="D159" t="s">
        <v>275</v>
      </c>
      <c r="E159" s="14"/>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4"/>
      <c r="DC159" s="24"/>
      <c r="DD159" s="25"/>
      <c r="DE159" s="23"/>
      <c r="DF159" s="23"/>
      <c r="DG159" s="23"/>
      <c r="DH159" s="25"/>
      <c r="DI159" s="23"/>
      <c r="DJ159" s="23"/>
      <c r="DK159" s="23"/>
      <c r="DL159" s="14"/>
      <c r="DM159" s="23"/>
      <c r="DN159" s="23"/>
      <c r="DO159" s="14"/>
      <c r="DP159" s="26">
        <v>156751</v>
      </c>
      <c r="DQ159" s="26"/>
      <c r="DR159" s="26"/>
      <c r="DS159" s="27"/>
      <c r="DT159" s="26"/>
      <c r="DU159" s="27"/>
      <c r="DV159" s="20"/>
      <c r="DW159" s="23"/>
      <c r="DX159" s="23"/>
      <c r="DY159" s="28"/>
      <c r="DZ159" s="29">
        <v>0</v>
      </c>
    </row>
    <row r="160" spans="1:130" x14ac:dyDescent="0.15">
      <c r="A160" s="14" t="s">
        <v>1719</v>
      </c>
      <c r="B160" s="14" t="s">
        <v>1720</v>
      </c>
      <c r="C160" s="14" t="s">
        <v>1714</v>
      </c>
      <c r="D160" t="s">
        <v>276</v>
      </c>
      <c r="E160" s="14"/>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4"/>
      <c r="DC160" s="24"/>
      <c r="DD160" s="25"/>
      <c r="DE160" s="23"/>
      <c r="DF160" s="23"/>
      <c r="DG160" s="23"/>
      <c r="DH160" s="25"/>
      <c r="DI160" s="23"/>
      <c r="DJ160" s="23"/>
      <c r="DK160" s="23"/>
      <c r="DL160" s="14"/>
      <c r="DM160" s="23"/>
      <c r="DN160" s="23"/>
      <c r="DO160" s="14"/>
      <c r="DP160" s="26">
        <v>134437</v>
      </c>
      <c r="DQ160" s="26"/>
      <c r="DR160" s="26"/>
      <c r="DS160" s="27"/>
      <c r="DT160" s="26"/>
      <c r="DU160" s="27"/>
      <c r="DV160" s="20"/>
      <c r="DW160" s="23"/>
      <c r="DX160" s="23"/>
      <c r="DY160" s="28"/>
      <c r="DZ160" s="29">
        <v>8.7178380951672529E-3</v>
      </c>
    </row>
    <row r="161" spans="1:130" x14ac:dyDescent="0.15">
      <c r="A161" s="14" t="s">
        <v>1719</v>
      </c>
      <c r="B161" s="14" t="s">
        <v>1720</v>
      </c>
      <c r="C161" s="14" t="s">
        <v>1620</v>
      </c>
      <c r="D161" t="s">
        <v>277</v>
      </c>
      <c r="E161" s="14"/>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4"/>
      <c r="DC161" s="24"/>
      <c r="DD161" s="25"/>
      <c r="DE161" s="23"/>
      <c r="DF161" s="23"/>
      <c r="DG161" s="23"/>
      <c r="DH161" s="25"/>
      <c r="DI161" s="23"/>
      <c r="DJ161" s="23"/>
      <c r="DK161" s="23"/>
      <c r="DL161" s="14"/>
      <c r="DM161" s="23"/>
      <c r="DN161" s="23"/>
      <c r="DO161" s="14"/>
      <c r="DP161" s="26">
        <v>350139</v>
      </c>
      <c r="DQ161" s="26"/>
      <c r="DR161" s="26"/>
      <c r="DS161" s="27"/>
      <c r="DT161" s="26"/>
      <c r="DU161" s="27"/>
      <c r="DV161" s="20"/>
      <c r="DW161" s="23"/>
      <c r="DX161" s="23"/>
      <c r="DY161" s="28"/>
      <c r="DZ161" s="29">
        <v>5.1236794530172304E-3</v>
      </c>
    </row>
    <row r="162" spans="1:130" x14ac:dyDescent="0.15">
      <c r="A162" s="14" t="s">
        <v>1719</v>
      </c>
      <c r="B162" s="14" t="s">
        <v>1720</v>
      </c>
      <c r="C162" s="14" t="s">
        <v>1621</v>
      </c>
      <c r="D162" t="s">
        <v>278</v>
      </c>
      <c r="E162" s="14"/>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4"/>
      <c r="DC162" s="24"/>
      <c r="DD162" s="25"/>
      <c r="DE162" s="23"/>
      <c r="DF162" s="23"/>
      <c r="DG162" s="23"/>
      <c r="DH162" s="25"/>
      <c r="DI162" s="23"/>
      <c r="DJ162" s="23"/>
      <c r="DK162" s="23"/>
      <c r="DL162" s="14"/>
      <c r="DM162" s="23"/>
      <c r="DN162" s="23"/>
      <c r="DO162" s="14"/>
      <c r="DP162" s="26">
        <v>198409</v>
      </c>
      <c r="DQ162" s="26"/>
      <c r="DR162" s="26"/>
      <c r="DS162" s="27"/>
      <c r="DT162" s="26"/>
      <c r="DU162" s="27"/>
      <c r="DV162" s="20"/>
      <c r="DW162" s="23"/>
      <c r="DX162" s="23"/>
      <c r="DY162" s="28"/>
      <c r="DZ162" s="29">
        <v>8.547999334707599E-3</v>
      </c>
    </row>
    <row r="163" spans="1:130" x14ac:dyDescent="0.15">
      <c r="A163" s="14" t="s">
        <v>1719</v>
      </c>
      <c r="B163" s="14" t="s">
        <v>1720</v>
      </c>
      <c r="C163" s="14" t="s">
        <v>1622</v>
      </c>
      <c r="D163" t="s">
        <v>279</v>
      </c>
      <c r="E163" s="14"/>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4"/>
      <c r="DC163" s="24"/>
      <c r="DD163" s="25"/>
      <c r="DE163" s="23"/>
      <c r="DF163" s="23"/>
      <c r="DG163" s="23"/>
      <c r="DH163" s="25"/>
      <c r="DI163" s="23"/>
      <c r="DJ163" s="23"/>
      <c r="DK163" s="23"/>
      <c r="DL163" s="14"/>
      <c r="DM163" s="23"/>
      <c r="DN163" s="23"/>
      <c r="DO163" s="14"/>
      <c r="DP163" s="26">
        <v>298646</v>
      </c>
      <c r="DQ163" s="26"/>
      <c r="DR163" s="26"/>
      <c r="DS163" s="27"/>
      <c r="DT163" s="26"/>
      <c r="DU163" s="27"/>
      <c r="DV163" s="20"/>
      <c r="DW163" s="23"/>
      <c r="DX163" s="23"/>
      <c r="DY163" s="28"/>
      <c r="DZ163" s="29">
        <v>6.9413285294294916E-3</v>
      </c>
    </row>
    <row r="164" spans="1:130" x14ac:dyDescent="0.15">
      <c r="A164" s="14" t="s">
        <v>1719</v>
      </c>
      <c r="B164" s="14" t="s">
        <v>1720</v>
      </c>
      <c r="C164" s="14" t="s">
        <v>1623</v>
      </c>
      <c r="D164" t="s">
        <v>280</v>
      </c>
      <c r="E164" s="14"/>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4"/>
      <c r="DC164" s="24"/>
      <c r="DD164" s="25"/>
      <c r="DE164" s="23"/>
      <c r="DF164" s="23"/>
      <c r="DG164" s="23"/>
      <c r="DH164" s="25"/>
      <c r="DI164" s="23"/>
      <c r="DJ164" s="23"/>
      <c r="DK164" s="23"/>
      <c r="DL164" s="14"/>
      <c r="DM164" s="23"/>
      <c r="DN164" s="23"/>
      <c r="DO164" s="14"/>
      <c r="DP164" s="26">
        <v>474292</v>
      </c>
      <c r="DQ164" s="26"/>
      <c r="DR164" s="26"/>
      <c r="DS164" s="27"/>
      <c r="DT164" s="26"/>
      <c r="DU164" s="27"/>
      <c r="DV164" s="20"/>
      <c r="DW164" s="23"/>
      <c r="DX164" s="23"/>
      <c r="DY164" s="28"/>
      <c r="DZ164" s="29">
        <v>9.48360925337134E-3</v>
      </c>
    </row>
    <row r="165" spans="1:130" x14ac:dyDescent="0.15">
      <c r="A165" s="14" t="s">
        <v>1719</v>
      </c>
      <c r="B165" s="14" t="s">
        <v>1720</v>
      </c>
      <c r="C165" s="14" t="s">
        <v>1625</v>
      </c>
      <c r="D165" t="s">
        <v>281</v>
      </c>
      <c r="E165" s="14"/>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4"/>
      <c r="DC165" s="24"/>
      <c r="DD165" s="25"/>
      <c r="DE165" s="23"/>
      <c r="DF165" s="23"/>
      <c r="DG165" s="23"/>
      <c r="DH165" s="25"/>
      <c r="DI165" s="23"/>
      <c r="DJ165" s="23"/>
      <c r="DK165" s="23"/>
      <c r="DL165" s="14"/>
      <c r="DM165" s="23"/>
      <c r="DN165" s="23"/>
      <c r="DO165" s="14"/>
      <c r="DP165" s="26">
        <v>185961</v>
      </c>
      <c r="DQ165" s="26"/>
      <c r="DR165" s="26"/>
      <c r="DS165" s="27"/>
      <c r="DT165" s="26"/>
      <c r="DU165" s="27"/>
      <c r="DV165" s="20"/>
      <c r="DW165" s="23"/>
      <c r="DX165" s="23"/>
      <c r="DY165" s="28"/>
      <c r="DZ165" s="29">
        <v>0</v>
      </c>
    </row>
    <row r="166" spans="1:130" x14ac:dyDescent="0.15">
      <c r="A166" s="14" t="s">
        <v>1719</v>
      </c>
      <c r="B166" s="14" t="s">
        <v>1720</v>
      </c>
      <c r="C166" s="14" t="s">
        <v>1626</v>
      </c>
      <c r="D166" t="s">
        <v>282</v>
      </c>
      <c r="E166" s="14"/>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4"/>
      <c r="DC166" s="24"/>
      <c r="DD166" s="25"/>
      <c r="DE166" s="23"/>
      <c r="DF166" s="23"/>
      <c r="DG166" s="23"/>
      <c r="DH166" s="25"/>
      <c r="DI166" s="23"/>
      <c r="DJ166" s="23"/>
      <c r="DK166" s="23"/>
      <c r="DL166" s="14"/>
      <c r="DM166" s="23"/>
      <c r="DN166" s="23"/>
      <c r="DO166" s="14"/>
      <c r="DP166" s="26">
        <v>256699</v>
      </c>
      <c r="DQ166" s="26"/>
      <c r="DR166" s="26"/>
      <c r="DS166" s="27"/>
      <c r="DT166" s="26"/>
      <c r="DU166" s="27"/>
      <c r="DV166" s="20"/>
      <c r="DW166" s="23"/>
      <c r="DX166" s="23"/>
      <c r="DY166" s="28"/>
      <c r="DZ166" s="29">
        <v>7.7133140370628638E-3</v>
      </c>
    </row>
    <row r="167" spans="1:130" x14ac:dyDescent="0.15">
      <c r="A167" s="14" t="s">
        <v>1719</v>
      </c>
      <c r="B167" s="14" t="s">
        <v>1720</v>
      </c>
      <c r="C167" s="14" t="s">
        <v>1715</v>
      </c>
      <c r="D167" t="s">
        <v>283</v>
      </c>
      <c r="E167" s="14"/>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4"/>
      <c r="DC167" s="24"/>
      <c r="DD167" s="25"/>
      <c r="DE167" s="23"/>
      <c r="DF167" s="23"/>
      <c r="DG167" s="23"/>
      <c r="DH167" s="25"/>
      <c r="DI167" s="23"/>
      <c r="DJ167" s="23"/>
      <c r="DK167" s="23"/>
      <c r="DL167" s="14"/>
      <c r="DM167" s="23"/>
      <c r="DN167" s="23"/>
      <c r="DO167" s="14"/>
      <c r="DP167" s="26">
        <v>169164</v>
      </c>
      <c r="DQ167" s="26"/>
      <c r="DR167" s="26"/>
      <c r="DS167" s="27"/>
      <c r="DT167" s="26"/>
      <c r="DU167" s="27"/>
      <c r="DV167" s="20"/>
      <c r="DW167" s="23"/>
      <c r="DX167" s="23"/>
      <c r="DY167" s="28"/>
      <c r="DZ167" s="29">
        <v>1.3566716322621835E-2</v>
      </c>
    </row>
    <row r="168" spans="1:130" x14ac:dyDescent="0.15">
      <c r="A168" s="14" t="s">
        <v>1719</v>
      </c>
      <c r="B168" s="14" t="s">
        <v>1720</v>
      </c>
      <c r="C168" s="14" t="s">
        <v>1630</v>
      </c>
      <c r="D168" t="s">
        <v>284</v>
      </c>
      <c r="E168" s="14"/>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4"/>
      <c r="DC168" s="24"/>
      <c r="DD168" s="25"/>
      <c r="DE168" s="23"/>
      <c r="DF168" s="23"/>
      <c r="DG168" s="23"/>
      <c r="DH168" s="25"/>
      <c r="DI168" s="23"/>
      <c r="DJ168" s="23"/>
      <c r="DK168" s="23"/>
      <c r="DL168" s="14"/>
      <c r="DM168" s="23"/>
      <c r="DN168" s="23"/>
      <c r="DO168" s="14"/>
      <c r="DP168" s="26">
        <v>281079</v>
      </c>
      <c r="DQ168" s="26"/>
      <c r="DR168" s="26"/>
      <c r="DS168" s="27"/>
      <c r="DT168" s="26"/>
      <c r="DU168" s="27"/>
      <c r="DV168" s="20"/>
      <c r="DW168" s="23"/>
      <c r="DX168" s="23"/>
      <c r="DY168" s="28"/>
      <c r="DZ168" s="29">
        <v>1.0057670619292086E-2</v>
      </c>
    </row>
    <row r="169" spans="1:130" x14ac:dyDescent="0.15">
      <c r="A169" s="14" t="s">
        <v>1719</v>
      </c>
      <c r="B169" s="14" t="s">
        <v>1720</v>
      </c>
      <c r="C169" s="14" t="s">
        <v>1634</v>
      </c>
      <c r="D169" t="s">
        <v>285</v>
      </c>
      <c r="E169" s="14"/>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4"/>
      <c r="DC169" s="24"/>
      <c r="DD169" s="25"/>
      <c r="DE169" s="23"/>
      <c r="DF169" s="23"/>
      <c r="DG169" s="23"/>
      <c r="DH169" s="25"/>
      <c r="DI169" s="23"/>
      <c r="DJ169" s="23"/>
      <c r="DK169" s="23"/>
      <c r="DL169" s="14"/>
      <c r="DM169" s="23"/>
      <c r="DN169" s="23"/>
      <c r="DO169" s="14"/>
      <c r="DP169" s="26">
        <v>132953</v>
      </c>
      <c r="DQ169" s="26"/>
      <c r="DR169" s="26"/>
      <c r="DS169" s="27"/>
      <c r="DT169" s="26"/>
      <c r="DU169" s="27"/>
      <c r="DV169" s="20"/>
      <c r="DW169" s="23"/>
      <c r="DX169" s="23"/>
      <c r="DY169" s="28"/>
      <c r="DZ169" s="29">
        <v>5.9569923205944958E-3</v>
      </c>
    </row>
    <row r="170" spans="1:130" x14ac:dyDescent="0.15">
      <c r="A170" s="14" t="s">
        <v>1719</v>
      </c>
      <c r="B170" s="14" t="s">
        <v>1720</v>
      </c>
      <c r="C170" s="14" t="s">
        <v>1636</v>
      </c>
      <c r="D170" t="s">
        <v>286</v>
      </c>
      <c r="E170" s="14"/>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4"/>
      <c r="DC170" s="24"/>
      <c r="DD170" s="25"/>
      <c r="DE170" s="23"/>
      <c r="DF170" s="23"/>
      <c r="DG170" s="23"/>
      <c r="DH170" s="25"/>
      <c r="DI170" s="23"/>
      <c r="DJ170" s="23"/>
      <c r="DK170" s="23"/>
      <c r="DL170" s="14"/>
      <c r="DM170" s="23"/>
      <c r="DN170" s="23"/>
      <c r="DO170" s="14"/>
      <c r="DP170" s="26">
        <v>318051</v>
      </c>
      <c r="DQ170" s="26"/>
      <c r="DR170" s="26"/>
      <c r="DS170" s="27"/>
      <c r="DT170" s="26"/>
      <c r="DU170" s="27"/>
      <c r="DV170" s="20"/>
      <c r="DW170" s="23"/>
      <c r="DX170" s="23"/>
      <c r="DY170" s="28"/>
      <c r="DZ170" s="29">
        <v>3.7195292578863139E-3</v>
      </c>
    </row>
    <row r="171" spans="1:130" x14ac:dyDescent="0.15">
      <c r="A171" s="14" t="s">
        <v>1719</v>
      </c>
      <c r="B171" s="14" t="s">
        <v>1720</v>
      </c>
      <c r="C171" s="14" t="s">
        <v>1648</v>
      </c>
      <c r="D171" t="s">
        <v>287</v>
      </c>
      <c r="E171" s="14"/>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4"/>
      <c r="DC171" s="24"/>
      <c r="DD171" s="25"/>
      <c r="DE171" s="23"/>
      <c r="DF171" s="23"/>
      <c r="DG171" s="23"/>
      <c r="DH171" s="25"/>
      <c r="DI171" s="23"/>
      <c r="DJ171" s="23"/>
      <c r="DK171" s="23"/>
      <c r="DL171" s="14"/>
      <c r="DM171" s="23"/>
      <c r="DN171" s="23"/>
      <c r="DO171" s="14"/>
      <c r="DP171" s="26">
        <v>127835</v>
      </c>
      <c r="DQ171" s="26"/>
      <c r="DR171" s="26"/>
      <c r="DS171" s="27"/>
      <c r="DT171" s="26"/>
      <c r="DU171" s="27"/>
      <c r="DV171" s="20"/>
      <c r="DW171" s="23"/>
      <c r="DX171" s="23"/>
      <c r="DY171" s="28"/>
      <c r="DZ171" s="29">
        <v>0</v>
      </c>
    </row>
    <row r="172" spans="1:130" x14ac:dyDescent="0.15">
      <c r="A172" s="14" t="s">
        <v>1719</v>
      </c>
      <c r="B172" s="14" t="s">
        <v>1720</v>
      </c>
      <c r="C172" s="14" t="s">
        <v>1650</v>
      </c>
      <c r="D172" t="s">
        <v>288</v>
      </c>
      <c r="E172" s="14"/>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4"/>
      <c r="DC172" s="24"/>
      <c r="DD172" s="25"/>
      <c r="DE172" s="23"/>
      <c r="DF172" s="23"/>
      <c r="DG172" s="23"/>
      <c r="DH172" s="25"/>
      <c r="DI172" s="23"/>
      <c r="DJ172" s="23"/>
      <c r="DK172" s="23"/>
      <c r="DL172" s="14"/>
      <c r="DM172" s="23"/>
      <c r="DN172" s="23"/>
      <c r="DO172" s="14"/>
      <c r="DP172" s="26">
        <v>301045</v>
      </c>
      <c r="DQ172" s="26"/>
      <c r="DR172" s="26"/>
      <c r="DS172" s="27"/>
      <c r="DT172" s="26"/>
      <c r="DU172" s="27"/>
      <c r="DV172" s="20"/>
      <c r="DW172" s="23"/>
      <c r="DX172" s="23"/>
      <c r="DY172" s="28"/>
      <c r="DZ172" s="29">
        <v>8.237971067448388E-4</v>
      </c>
    </row>
    <row r="173" spans="1:130" x14ac:dyDescent="0.15">
      <c r="A173" s="14" t="s">
        <v>1719</v>
      </c>
      <c r="B173" s="14" t="s">
        <v>1720</v>
      </c>
      <c r="C173" s="14" t="s">
        <v>1652</v>
      </c>
      <c r="D173" t="s">
        <v>289</v>
      </c>
      <c r="E173" s="14"/>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4"/>
      <c r="DC173" s="24"/>
      <c r="DD173" s="25"/>
      <c r="DE173" s="23"/>
      <c r="DF173" s="23"/>
      <c r="DG173" s="23"/>
      <c r="DH173" s="25"/>
      <c r="DI173" s="23"/>
      <c r="DJ173" s="23"/>
      <c r="DK173" s="23"/>
      <c r="DL173" s="14"/>
      <c r="DM173" s="23"/>
      <c r="DN173" s="23"/>
      <c r="DO173" s="14"/>
      <c r="DP173" s="26">
        <v>166675</v>
      </c>
      <c r="DQ173" s="26"/>
      <c r="DR173" s="26"/>
      <c r="DS173" s="27"/>
      <c r="DT173" s="26"/>
      <c r="DU173" s="27"/>
      <c r="DV173" s="20"/>
      <c r="DW173" s="23"/>
      <c r="DX173" s="23"/>
      <c r="DY173" s="28"/>
      <c r="DZ173" s="29">
        <v>2.4598770061496924E-3</v>
      </c>
    </row>
    <row r="174" spans="1:130" x14ac:dyDescent="0.15">
      <c r="A174" s="14" t="s">
        <v>1719</v>
      </c>
      <c r="B174" s="14" t="s">
        <v>1720</v>
      </c>
      <c r="C174" s="14" t="s">
        <v>1653</v>
      </c>
      <c r="D174" t="s">
        <v>290</v>
      </c>
      <c r="E174" s="14"/>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4"/>
      <c r="DC174" s="24"/>
      <c r="DD174" s="25"/>
      <c r="DE174" s="23"/>
      <c r="DF174" s="23"/>
      <c r="DG174" s="23"/>
      <c r="DH174" s="25"/>
      <c r="DI174" s="23"/>
      <c r="DJ174" s="23"/>
      <c r="DK174" s="23"/>
      <c r="DL174" s="14"/>
      <c r="DM174" s="23"/>
      <c r="DN174" s="23"/>
      <c r="DO174" s="14"/>
      <c r="DP174" s="26">
        <v>252598</v>
      </c>
      <c r="DQ174" s="26"/>
      <c r="DR174" s="26"/>
      <c r="DS174" s="27"/>
      <c r="DT174" s="26"/>
      <c r="DU174" s="27"/>
      <c r="DV174" s="20"/>
      <c r="DW174" s="23"/>
      <c r="DX174" s="23"/>
      <c r="DY174" s="28"/>
      <c r="DZ174" s="29">
        <v>1.2569379013293851E-2</v>
      </c>
    </row>
    <row r="175" spans="1:130" x14ac:dyDescent="0.15">
      <c r="A175" s="14" t="s">
        <v>1719</v>
      </c>
      <c r="B175" s="14" t="s">
        <v>1720</v>
      </c>
      <c r="C175" s="14" t="s">
        <v>1654</v>
      </c>
      <c r="D175" t="s">
        <v>291</v>
      </c>
      <c r="E175" s="14"/>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4"/>
      <c r="DC175" s="24"/>
      <c r="DD175" s="25"/>
      <c r="DE175" s="23"/>
      <c r="DF175" s="23"/>
      <c r="DG175" s="23"/>
      <c r="DH175" s="25"/>
      <c r="DI175" s="23"/>
      <c r="DJ175" s="23"/>
      <c r="DK175" s="23"/>
      <c r="DL175" s="14"/>
      <c r="DM175" s="23"/>
      <c r="DN175" s="23"/>
      <c r="DO175" s="14"/>
      <c r="DP175" s="26">
        <v>216890</v>
      </c>
      <c r="DQ175" s="26"/>
      <c r="DR175" s="26"/>
      <c r="DS175" s="27"/>
      <c r="DT175" s="26"/>
      <c r="DU175" s="27"/>
      <c r="DV175" s="20"/>
      <c r="DW175" s="23"/>
      <c r="DX175" s="23"/>
      <c r="DY175" s="28"/>
      <c r="DZ175" s="29">
        <v>1.4846235418875928E-2</v>
      </c>
    </row>
    <row r="176" spans="1:130" x14ac:dyDescent="0.15">
      <c r="A176" s="14" t="s">
        <v>1719</v>
      </c>
      <c r="B176" s="14" t="s">
        <v>1720</v>
      </c>
      <c r="C176" s="14" t="s">
        <v>1656</v>
      </c>
      <c r="D176" t="s">
        <v>292</v>
      </c>
      <c r="E176" s="14"/>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4"/>
      <c r="DC176" s="24"/>
      <c r="DD176" s="25"/>
      <c r="DE176" s="23"/>
      <c r="DF176" s="23"/>
      <c r="DG176" s="23"/>
      <c r="DH176" s="25"/>
      <c r="DI176" s="23"/>
      <c r="DJ176" s="23"/>
      <c r="DK176" s="23"/>
      <c r="DL176" s="14"/>
      <c r="DM176" s="23"/>
      <c r="DN176" s="23"/>
      <c r="DO176" s="14"/>
      <c r="DP176" s="26">
        <v>254925</v>
      </c>
      <c r="DQ176" s="26"/>
      <c r="DR176" s="26"/>
      <c r="DS176" s="27"/>
      <c r="DT176" s="26"/>
      <c r="DU176" s="27"/>
      <c r="DV176" s="20"/>
      <c r="DW176" s="23"/>
      <c r="DX176" s="23"/>
      <c r="DY176" s="28"/>
      <c r="DZ176" s="29">
        <v>3.0911052270275572E-3</v>
      </c>
    </row>
    <row r="177" spans="1:130" x14ac:dyDescent="0.15">
      <c r="A177" s="14" t="s">
        <v>1719</v>
      </c>
      <c r="B177" s="14" t="s">
        <v>1720</v>
      </c>
      <c r="C177" s="14" t="s">
        <v>1658</v>
      </c>
      <c r="D177" t="s">
        <v>293</v>
      </c>
      <c r="E177" s="14"/>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4"/>
      <c r="DC177" s="24"/>
      <c r="DD177" s="25"/>
      <c r="DE177" s="23"/>
      <c r="DF177" s="23"/>
      <c r="DG177" s="23"/>
      <c r="DH177" s="25"/>
      <c r="DI177" s="23"/>
      <c r="DJ177" s="23"/>
      <c r="DK177" s="23"/>
      <c r="DL177" s="14"/>
      <c r="DM177" s="23"/>
      <c r="DN177" s="23"/>
      <c r="DO177" s="14"/>
      <c r="DP177" s="26">
        <v>1838598</v>
      </c>
      <c r="DQ177" s="26"/>
      <c r="DR177" s="26"/>
      <c r="DS177" s="27"/>
      <c r="DT177" s="26"/>
      <c r="DU177" s="27"/>
      <c r="DV177" s="20"/>
      <c r="DW177" s="23"/>
      <c r="DX177" s="23"/>
      <c r="DY177" s="28"/>
      <c r="DZ177" s="29">
        <v>1.5744605400419231E-2</v>
      </c>
    </row>
    <row r="178" spans="1:130" x14ac:dyDescent="0.15">
      <c r="A178" s="14" t="s">
        <v>1719</v>
      </c>
      <c r="B178" s="14" t="s">
        <v>1720</v>
      </c>
      <c r="C178" s="14" t="s">
        <v>1659</v>
      </c>
      <c r="D178" t="s">
        <v>294</v>
      </c>
      <c r="E178" s="14"/>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4"/>
      <c r="DC178" s="24"/>
      <c r="DD178" s="25"/>
      <c r="DE178" s="23"/>
      <c r="DF178" s="23"/>
      <c r="DG178" s="23"/>
      <c r="DH178" s="25"/>
      <c r="DI178" s="23"/>
      <c r="DJ178" s="23"/>
      <c r="DK178" s="23"/>
      <c r="DL178" s="14"/>
      <c r="DM178" s="23"/>
      <c r="DN178" s="23"/>
      <c r="DO178" s="14"/>
      <c r="DP178" s="26">
        <v>135725</v>
      </c>
      <c r="DQ178" s="26"/>
      <c r="DR178" s="26"/>
      <c r="DS178" s="27"/>
      <c r="DT178" s="26"/>
      <c r="DU178" s="27"/>
      <c r="DV178" s="20"/>
      <c r="DW178" s="23"/>
      <c r="DX178" s="23"/>
      <c r="DY178" s="28"/>
      <c r="DZ178" s="29">
        <v>1.4949346104254926E-2</v>
      </c>
    </row>
    <row r="179" spans="1:130" x14ac:dyDescent="0.15">
      <c r="A179" s="14" t="s">
        <v>1719</v>
      </c>
      <c r="B179" s="14" t="s">
        <v>1720</v>
      </c>
      <c r="C179" s="14" t="s">
        <v>1721</v>
      </c>
      <c r="D179" t="s">
        <v>296</v>
      </c>
      <c r="E179" s="14"/>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4"/>
      <c r="DC179" s="24"/>
      <c r="DD179" s="25"/>
      <c r="DE179" s="23"/>
      <c r="DF179" s="23"/>
      <c r="DG179" s="23"/>
      <c r="DH179" s="25"/>
      <c r="DI179" s="23"/>
      <c r="DJ179" s="23"/>
      <c r="DK179" s="23"/>
      <c r="DL179" s="14"/>
      <c r="DM179" s="23"/>
      <c r="DN179" s="23"/>
      <c r="DO179" s="14"/>
      <c r="DP179" s="26">
        <v>177958</v>
      </c>
      <c r="DQ179" s="26"/>
      <c r="DR179" s="26"/>
      <c r="DS179" s="27"/>
      <c r="DT179" s="26"/>
      <c r="DU179" s="27"/>
      <c r="DV179" s="20"/>
      <c r="DW179" s="23"/>
      <c r="DX179" s="23"/>
      <c r="DY179" s="28"/>
      <c r="DZ179" s="29">
        <v>1.4048258577866687E-3</v>
      </c>
    </row>
    <row r="180" spans="1:130" x14ac:dyDescent="0.15">
      <c r="A180" s="14" t="s">
        <v>1719</v>
      </c>
      <c r="B180" s="14" t="s">
        <v>1720</v>
      </c>
      <c r="C180" s="14" t="s">
        <v>1722</v>
      </c>
      <c r="D180" t="s">
        <v>298</v>
      </c>
      <c r="E180" s="14"/>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4"/>
      <c r="DC180" s="24"/>
      <c r="DD180" s="25"/>
      <c r="DE180" s="23"/>
      <c r="DF180" s="23"/>
      <c r="DG180" s="23"/>
      <c r="DH180" s="25"/>
      <c r="DI180" s="23"/>
      <c r="DJ180" s="23"/>
      <c r="DK180" s="23"/>
      <c r="DL180" s="14"/>
      <c r="DM180" s="23"/>
      <c r="DN180" s="23"/>
      <c r="DO180" s="14"/>
      <c r="DP180" s="26">
        <v>375333</v>
      </c>
      <c r="DQ180" s="26"/>
      <c r="DR180" s="26"/>
      <c r="DS180" s="27"/>
      <c r="DT180" s="26"/>
      <c r="DU180" s="27"/>
      <c r="DV180" s="20"/>
      <c r="DW180" s="23"/>
      <c r="DX180" s="23"/>
      <c r="DY180" s="28"/>
      <c r="DZ180" s="29">
        <v>0</v>
      </c>
    </row>
    <row r="181" spans="1:130" x14ac:dyDescent="0.15">
      <c r="A181" s="14" t="s">
        <v>1719</v>
      </c>
      <c r="B181" s="14" t="s">
        <v>1720</v>
      </c>
      <c r="C181" s="14" t="s">
        <v>1723</v>
      </c>
      <c r="D181" t="s">
        <v>300</v>
      </c>
      <c r="E181" s="14"/>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4"/>
      <c r="DC181" s="24"/>
      <c r="DD181" s="25"/>
      <c r="DE181" s="23"/>
      <c r="DF181" s="23"/>
      <c r="DG181" s="23"/>
      <c r="DH181" s="25"/>
      <c r="DI181" s="23"/>
      <c r="DJ181" s="23"/>
      <c r="DK181" s="23"/>
      <c r="DL181" s="14"/>
      <c r="DM181" s="23"/>
      <c r="DN181" s="23"/>
      <c r="DO181" s="14"/>
      <c r="DP181" s="26">
        <v>1408211</v>
      </c>
      <c r="DQ181" s="26"/>
      <c r="DR181" s="26"/>
      <c r="DS181" s="27"/>
      <c r="DT181" s="26"/>
      <c r="DU181" s="27"/>
      <c r="DV181" s="20"/>
      <c r="DW181" s="23"/>
      <c r="DX181" s="23"/>
      <c r="DY181" s="28"/>
      <c r="DZ181" s="29">
        <v>6.0317665463485229E-3</v>
      </c>
    </row>
    <row r="182" spans="1:130" x14ac:dyDescent="0.15">
      <c r="A182" s="14" t="s">
        <v>1719</v>
      </c>
      <c r="B182" s="14" t="s">
        <v>1720</v>
      </c>
      <c r="C182" s="14" t="s">
        <v>1724</v>
      </c>
      <c r="D182" t="s">
        <v>302</v>
      </c>
      <c r="E182" s="14"/>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4"/>
      <c r="DC182" s="24"/>
      <c r="DD182" s="25"/>
      <c r="DE182" s="23"/>
      <c r="DF182" s="23"/>
      <c r="DG182" s="23"/>
      <c r="DH182" s="25"/>
      <c r="DI182" s="23"/>
      <c r="DJ182" s="23"/>
      <c r="DK182" s="23"/>
      <c r="DL182" s="14"/>
      <c r="DM182" s="23"/>
      <c r="DN182" s="23"/>
      <c r="DO182" s="14"/>
      <c r="DP182" s="26">
        <v>1341427</v>
      </c>
      <c r="DQ182" s="26"/>
      <c r="DR182" s="26"/>
      <c r="DS182" s="27"/>
      <c r="DT182" s="26"/>
      <c r="DU182" s="27"/>
      <c r="DV182" s="20"/>
      <c r="DW182" s="23"/>
      <c r="DX182" s="23"/>
      <c r="DY182" s="28"/>
      <c r="DZ182" s="29">
        <v>4.048673539447171E-3</v>
      </c>
    </row>
    <row r="183" spans="1:130" x14ac:dyDescent="0.15">
      <c r="A183" s="14" t="s">
        <v>1719</v>
      </c>
      <c r="B183" s="14" t="s">
        <v>1720</v>
      </c>
      <c r="C183" s="14" t="s">
        <v>1725</v>
      </c>
      <c r="D183" t="s">
        <v>304</v>
      </c>
      <c r="E183" s="14"/>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4"/>
      <c r="DC183" s="24"/>
      <c r="DD183" s="25"/>
      <c r="DE183" s="23"/>
      <c r="DF183" s="23"/>
      <c r="DG183" s="23"/>
      <c r="DH183" s="25"/>
      <c r="DI183" s="23"/>
      <c r="DJ183" s="23"/>
      <c r="DK183" s="23"/>
      <c r="DL183" s="14"/>
      <c r="DM183" s="23"/>
      <c r="DN183" s="23"/>
      <c r="DO183" s="14"/>
      <c r="DP183" s="26">
        <v>240016</v>
      </c>
      <c r="DQ183" s="26"/>
      <c r="DR183" s="26"/>
      <c r="DS183" s="27"/>
      <c r="DT183" s="26"/>
      <c r="DU183" s="27"/>
      <c r="DV183" s="20"/>
      <c r="DW183" s="23"/>
      <c r="DX183" s="23"/>
      <c r="DY183" s="28"/>
      <c r="DZ183" s="29">
        <v>4.024731684554363E-3</v>
      </c>
    </row>
    <row r="184" spans="1:130" x14ac:dyDescent="0.15">
      <c r="A184" s="14" t="s">
        <v>1719</v>
      </c>
      <c r="B184" s="14" t="s">
        <v>1720</v>
      </c>
      <c r="C184" s="14" t="s">
        <v>1664</v>
      </c>
      <c r="D184" s="77" t="s">
        <v>1942</v>
      </c>
      <c r="E184" s="14"/>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4"/>
      <c r="DC184" s="24"/>
      <c r="DD184" s="25"/>
      <c r="DE184" s="23"/>
      <c r="DF184" s="23"/>
      <c r="DG184" s="23"/>
      <c r="DH184" s="25"/>
      <c r="DI184" s="23"/>
      <c r="DJ184" s="23"/>
      <c r="DK184" s="23"/>
      <c r="DL184" s="14"/>
      <c r="DM184" s="23"/>
      <c r="DN184" s="23"/>
      <c r="DO184" s="14"/>
      <c r="DP184" s="26">
        <v>221294</v>
      </c>
      <c r="DQ184" s="26"/>
      <c r="DR184" s="26"/>
      <c r="DS184" s="27"/>
      <c r="DT184" s="26"/>
      <c r="DU184" s="27"/>
      <c r="DV184" s="20"/>
      <c r="DW184" s="23"/>
      <c r="DX184" s="23"/>
      <c r="DY184" s="28"/>
      <c r="DZ184" s="29">
        <v>5.9061700723923834E-3</v>
      </c>
    </row>
    <row r="185" spans="1:130" x14ac:dyDescent="0.15">
      <c r="A185" s="14" t="s">
        <v>1719</v>
      </c>
      <c r="B185" s="14" t="s">
        <v>1720</v>
      </c>
      <c r="C185" s="14" t="s">
        <v>1726</v>
      </c>
      <c r="D185" t="s">
        <v>306</v>
      </c>
      <c r="E185" s="14"/>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4"/>
      <c r="DC185" s="24"/>
      <c r="DD185" s="25"/>
      <c r="DE185" s="23"/>
      <c r="DF185" s="23"/>
      <c r="DG185" s="23"/>
      <c r="DH185" s="25"/>
      <c r="DI185" s="23"/>
      <c r="DJ185" s="23"/>
      <c r="DK185" s="23"/>
      <c r="DL185" s="14"/>
      <c r="DM185" s="23"/>
      <c r="DN185" s="23"/>
      <c r="DO185" s="14"/>
      <c r="DP185" s="26">
        <v>1265112</v>
      </c>
      <c r="DQ185" s="26"/>
      <c r="DR185" s="26"/>
      <c r="DS185" s="27"/>
      <c r="DT185" s="26"/>
      <c r="DU185" s="27"/>
      <c r="DV185" s="20"/>
      <c r="DW185" s="23"/>
      <c r="DX185" s="23"/>
      <c r="DY185" s="28"/>
      <c r="DZ185" s="29">
        <v>4.5980118756284031E-3</v>
      </c>
    </row>
    <row r="186" spans="1:130" x14ac:dyDescent="0.15">
      <c r="A186" s="14" t="s">
        <v>1719</v>
      </c>
      <c r="B186" s="14" t="s">
        <v>1720</v>
      </c>
      <c r="C186" s="14" t="s">
        <v>1696</v>
      </c>
      <c r="D186" t="s">
        <v>307</v>
      </c>
      <c r="E186" s="14"/>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4"/>
      <c r="DC186" s="24"/>
      <c r="DD186" s="25"/>
      <c r="DE186" s="23"/>
      <c r="DF186" s="23"/>
      <c r="DG186" s="23"/>
      <c r="DH186" s="25"/>
      <c r="DI186" s="23"/>
      <c r="DJ186" s="23"/>
      <c r="DK186" s="23"/>
      <c r="DL186" s="14"/>
      <c r="DM186" s="23"/>
      <c r="DN186" s="23"/>
      <c r="DO186" s="14"/>
      <c r="DP186" s="26">
        <v>133295</v>
      </c>
      <c r="DQ186" s="26"/>
      <c r="DR186" s="26"/>
      <c r="DS186" s="27"/>
      <c r="DT186" s="26"/>
      <c r="DU186" s="27"/>
      <c r="DV186" s="20"/>
      <c r="DW186" s="23"/>
      <c r="DX186" s="23"/>
      <c r="DY186" s="28"/>
      <c r="DZ186" s="29">
        <v>0</v>
      </c>
    </row>
    <row r="187" spans="1:130" x14ac:dyDescent="0.15">
      <c r="A187" s="14" t="s">
        <v>1719</v>
      </c>
      <c r="B187" s="14" t="s">
        <v>1720</v>
      </c>
      <c r="C187" s="14" t="s">
        <v>1698</v>
      </c>
      <c r="D187" t="s">
        <v>308</v>
      </c>
      <c r="E187" s="14"/>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4"/>
      <c r="DC187" s="24"/>
      <c r="DD187" s="25"/>
      <c r="DE187" s="23"/>
      <c r="DF187" s="23"/>
      <c r="DG187" s="23"/>
      <c r="DH187" s="25"/>
      <c r="DI187" s="23"/>
      <c r="DJ187" s="23"/>
      <c r="DK187" s="23"/>
      <c r="DL187" s="14"/>
      <c r="DM187" s="23"/>
      <c r="DN187" s="23"/>
      <c r="DO187" s="14"/>
      <c r="DP187" s="26">
        <v>201376</v>
      </c>
      <c r="DQ187" s="26"/>
      <c r="DR187" s="26"/>
      <c r="DS187" s="27"/>
      <c r="DT187" s="26"/>
      <c r="DU187" s="27"/>
      <c r="DV187" s="20"/>
      <c r="DW187" s="23"/>
      <c r="DX187" s="23"/>
      <c r="DY187" s="28"/>
      <c r="DZ187" s="29">
        <v>0</v>
      </c>
    </row>
    <row r="188" spans="1:130" x14ac:dyDescent="0.15">
      <c r="A188" s="14" t="s">
        <v>1727</v>
      </c>
      <c r="B188" s="14" t="s">
        <v>1728</v>
      </c>
      <c r="C188" s="14" t="s">
        <v>1607</v>
      </c>
      <c r="D188" t="s">
        <v>311</v>
      </c>
      <c r="E188" s="14"/>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4"/>
      <c r="DC188" s="24"/>
      <c r="DD188" s="25"/>
      <c r="DE188" s="23"/>
      <c r="DF188" s="23"/>
      <c r="DG188" s="23"/>
      <c r="DH188" s="25"/>
      <c r="DI188" s="23"/>
      <c r="DJ188" s="23"/>
      <c r="DK188" s="23"/>
      <c r="DL188" s="14"/>
      <c r="DM188" s="23"/>
      <c r="DN188" s="23"/>
      <c r="DO188" s="14"/>
      <c r="DP188" s="26">
        <v>1979069</v>
      </c>
      <c r="DQ188" s="26"/>
      <c r="DR188" s="26"/>
      <c r="DS188" s="27"/>
      <c r="DT188" s="26"/>
      <c r="DU188" s="27"/>
      <c r="DV188" s="20"/>
      <c r="DW188" s="23"/>
      <c r="DX188" s="23"/>
      <c r="DY188" s="28"/>
      <c r="DZ188" s="29">
        <v>1.2644834515623255E-2</v>
      </c>
    </row>
    <row r="189" spans="1:130" x14ac:dyDescent="0.15">
      <c r="A189" s="14" t="s">
        <v>1727</v>
      </c>
      <c r="B189" s="14" t="s">
        <v>1728</v>
      </c>
      <c r="C189" s="14" t="s">
        <v>1608</v>
      </c>
      <c r="D189" t="s">
        <v>312</v>
      </c>
      <c r="E189" s="14"/>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4"/>
      <c r="DC189" s="24"/>
      <c r="DD189" s="25"/>
      <c r="DE189" s="23"/>
      <c r="DF189" s="23"/>
      <c r="DG189" s="23"/>
      <c r="DH189" s="25"/>
      <c r="DI189" s="23"/>
      <c r="DJ189" s="23"/>
      <c r="DK189" s="23"/>
      <c r="DL189" s="14"/>
      <c r="DM189" s="23"/>
      <c r="DN189" s="23"/>
      <c r="DO189" s="14"/>
      <c r="DP189" s="26">
        <v>1222832</v>
      </c>
      <c r="DQ189" s="26"/>
      <c r="DR189" s="26"/>
      <c r="DS189" s="27"/>
      <c r="DT189" s="26"/>
      <c r="DU189" s="27"/>
      <c r="DV189" s="20"/>
      <c r="DW189" s="23"/>
      <c r="DX189" s="23"/>
      <c r="DY189" s="28"/>
      <c r="DZ189" s="29">
        <v>8.2218980203331276E-3</v>
      </c>
    </row>
    <row r="190" spans="1:130" x14ac:dyDescent="0.15">
      <c r="A190" s="14" t="s">
        <v>1727</v>
      </c>
      <c r="B190" s="14" t="s">
        <v>1728</v>
      </c>
      <c r="C190" s="14" t="s">
        <v>1609</v>
      </c>
      <c r="D190" t="s">
        <v>313</v>
      </c>
      <c r="E190" s="14"/>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4"/>
      <c r="DC190" s="24"/>
      <c r="DD190" s="25"/>
      <c r="DE190" s="23"/>
      <c r="DF190" s="23"/>
      <c r="DG190" s="23"/>
      <c r="DH190" s="25"/>
      <c r="DI190" s="23"/>
      <c r="DJ190" s="23"/>
      <c r="DK190" s="23"/>
      <c r="DL190" s="14"/>
      <c r="DM190" s="23"/>
      <c r="DN190" s="23"/>
      <c r="DO190" s="14"/>
      <c r="DP190" s="26">
        <v>1011298</v>
      </c>
      <c r="DQ190" s="26"/>
      <c r="DR190" s="26"/>
      <c r="DS190" s="27"/>
      <c r="DT190" s="26"/>
      <c r="DU190" s="27"/>
      <c r="DV190" s="20"/>
      <c r="DW190" s="23"/>
      <c r="DX190" s="23"/>
      <c r="DY190" s="28"/>
      <c r="DZ190" s="29">
        <v>5.4632759087825744E-3</v>
      </c>
    </row>
    <row r="191" spans="1:130" x14ac:dyDescent="0.15">
      <c r="A191" s="14" t="s">
        <v>1727</v>
      </c>
      <c r="B191" s="14" t="s">
        <v>1728</v>
      </c>
      <c r="C191" s="14" t="s">
        <v>1610</v>
      </c>
      <c r="D191" t="s">
        <v>314</v>
      </c>
      <c r="E191" s="14"/>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4"/>
      <c r="DC191" s="24"/>
      <c r="DD191" s="25"/>
      <c r="DE191" s="23"/>
      <c r="DF191" s="23"/>
      <c r="DG191" s="23"/>
      <c r="DH191" s="25"/>
      <c r="DI191" s="23"/>
      <c r="DJ191" s="23"/>
      <c r="DK191" s="23"/>
      <c r="DL191" s="14"/>
      <c r="DM191" s="23"/>
      <c r="DN191" s="23"/>
      <c r="DO191" s="14"/>
      <c r="DP191" s="26">
        <v>278968</v>
      </c>
      <c r="DQ191" s="26"/>
      <c r="DR191" s="26"/>
      <c r="DS191" s="27"/>
      <c r="DT191" s="26"/>
      <c r="DU191" s="27"/>
      <c r="DV191" s="20"/>
      <c r="DW191" s="23"/>
      <c r="DX191" s="23"/>
      <c r="DY191" s="28"/>
      <c r="DZ191" s="29">
        <v>0</v>
      </c>
    </row>
    <row r="192" spans="1:130" x14ac:dyDescent="0.15">
      <c r="A192" s="14" t="s">
        <v>1727</v>
      </c>
      <c r="B192" s="14" t="s">
        <v>1728</v>
      </c>
      <c r="C192" s="14" t="s">
        <v>1611</v>
      </c>
      <c r="D192" t="s">
        <v>315</v>
      </c>
      <c r="E192" s="14"/>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4"/>
      <c r="DC192" s="24"/>
      <c r="DD192" s="25"/>
      <c r="DE192" s="23"/>
      <c r="DF192" s="23"/>
      <c r="DG192" s="23"/>
      <c r="DH192" s="25"/>
      <c r="DI192" s="23"/>
      <c r="DJ192" s="23"/>
      <c r="DK192" s="23"/>
      <c r="DL192" s="14"/>
      <c r="DM192" s="23"/>
      <c r="DN192" s="23"/>
      <c r="DO192" s="14"/>
      <c r="DP192" s="26">
        <v>658732</v>
      </c>
      <c r="DQ192" s="26"/>
      <c r="DR192" s="26"/>
      <c r="DS192" s="27"/>
      <c r="DT192" s="26"/>
      <c r="DU192" s="27"/>
      <c r="DV192" s="20"/>
      <c r="DW192" s="23"/>
      <c r="DX192" s="23"/>
      <c r="DY192" s="28"/>
      <c r="DZ192" s="29">
        <v>4.3234577946721885E-3</v>
      </c>
    </row>
    <row r="193" spans="1:130" x14ac:dyDescent="0.15">
      <c r="A193" s="14" t="s">
        <v>1727</v>
      </c>
      <c r="B193" s="14" t="s">
        <v>1728</v>
      </c>
      <c r="C193" s="14" t="s">
        <v>1612</v>
      </c>
      <c r="D193" t="s">
        <v>316</v>
      </c>
      <c r="E193" s="14"/>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4"/>
      <c r="DC193" s="24"/>
      <c r="DD193" s="25"/>
      <c r="DE193" s="23"/>
      <c r="DF193" s="23"/>
      <c r="DG193" s="23"/>
      <c r="DH193" s="25"/>
      <c r="DI193" s="23"/>
      <c r="DJ193" s="23"/>
      <c r="DK193" s="23"/>
      <c r="DL193" s="14"/>
      <c r="DM193" s="23"/>
      <c r="DN193" s="23"/>
      <c r="DO193" s="14"/>
      <c r="DP193" s="26">
        <v>337075</v>
      </c>
      <c r="DQ193" s="26"/>
      <c r="DR193" s="26"/>
      <c r="DS193" s="27"/>
      <c r="DT193" s="26"/>
      <c r="DU193" s="27"/>
      <c r="DV193" s="20"/>
      <c r="DW193" s="23"/>
      <c r="DX193" s="23"/>
      <c r="DY193" s="28"/>
      <c r="DZ193" s="29">
        <v>2.5365274790476898E-3</v>
      </c>
    </row>
    <row r="194" spans="1:130" x14ac:dyDescent="0.15">
      <c r="A194" s="14" t="s">
        <v>1727</v>
      </c>
      <c r="B194" s="14" t="s">
        <v>1728</v>
      </c>
      <c r="C194" s="14" t="s">
        <v>1613</v>
      </c>
      <c r="D194" t="s">
        <v>317</v>
      </c>
      <c r="E194" s="14"/>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4"/>
      <c r="DC194" s="24"/>
      <c r="DD194" s="25"/>
      <c r="DE194" s="23"/>
      <c r="DF194" s="23"/>
      <c r="DG194" s="23"/>
      <c r="DH194" s="25"/>
      <c r="DI194" s="23"/>
      <c r="DJ194" s="23"/>
      <c r="DK194" s="23"/>
      <c r="DL194" s="14"/>
      <c r="DM194" s="23"/>
      <c r="DN194" s="23"/>
      <c r="DO194" s="14"/>
      <c r="DP194" s="26">
        <v>307181</v>
      </c>
      <c r="DQ194" s="26"/>
      <c r="DR194" s="26"/>
      <c r="DS194" s="27"/>
      <c r="DT194" s="26"/>
      <c r="DU194" s="27"/>
      <c r="DV194" s="20"/>
      <c r="DW194" s="23"/>
      <c r="DX194" s="23"/>
      <c r="DY194" s="28"/>
      <c r="DZ194" s="29">
        <v>0</v>
      </c>
    </row>
    <row r="195" spans="1:130" x14ac:dyDescent="0.15">
      <c r="A195" s="14" t="s">
        <v>1727</v>
      </c>
      <c r="B195" s="14" t="s">
        <v>1728</v>
      </c>
      <c r="C195" s="14" t="s">
        <v>1614</v>
      </c>
      <c r="D195" t="s">
        <v>318</v>
      </c>
      <c r="E195" s="14"/>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4"/>
      <c r="DC195" s="24"/>
      <c r="DD195" s="25"/>
      <c r="DE195" s="23"/>
      <c r="DF195" s="23"/>
      <c r="DG195" s="23"/>
      <c r="DH195" s="25"/>
      <c r="DI195" s="23"/>
      <c r="DJ195" s="23"/>
      <c r="DK195" s="23"/>
      <c r="DL195" s="14"/>
      <c r="DM195" s="23"/>
      <c r="DN195" s="23"/>
      <c r="DO195" s="14"/>
      <c r="DP195" s="26">
        <v>452910</v>
      </c>
      <c r="DQ195" s="26"/>
      <c r="DR195" s="26"/>
      <c r="DS195" s="27"/>
      <c r="DT195" s="26"/>
      <c r="DU195" s="27"/>
      <c r="DV195" s="20"/>
      <c r="DW195" s="23"/>
      <c r="DX195" s="23"/>
      <c r="DY195" s="28"/>
      <c r="DZ195" s="29">
        <v>2.7842176149786933E-3</v>
      </c>
    </row>
    <row r="196" spans="1:130" x14ac:dyDescent="0.15">
      <c r="A196" s="14" t="s">
        <v>1727</v>
      </c>
      <c r="B196" s="14" t="s">
        <v>1728</v>
      </c>
      <c r="C196" s="14" t="s">
        <v>1615</v>
      </c>
      <c r="D196" t="s">
        <v>319</v>
      </c>
      <c r="E196" s="14"/>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4"/>
      <c r="DC196" s="24"/>
      <c r="DD196" s="25"/>
      <c r="DE196" s="23"/>
      <c r="DF196" s="23"/>
      <c r="DG196" s="23"/>
      <c r="DH196" s="25"/>
      <c r="DI196" s="23"/>
      <c r="DJ196" s="23"/>
      <c r="DK196" s="23"/>
      <c r="DL196" s="14"/>
      <c r="DM196" s="23"/>
      <c r="DN196" s="23"/>
      <c r="DO196" s="14"/>
      <c r="DP196" s="26">
        <v>197304</v>
      </c>
      <c r="DQ196" s="26"/>
      <c r="DR196" s="26"/>
      <c r="DS196" s="27"/>
      <c r="DT196" s="26"/>
      <c r="DU196" s="27"/>
      <c r="DV196" s="20"/>
      <c r="DW196" s="23"/>
      <c r="DX196" s="23"/>
      <c r="DY196" s="28"/>
      <c r="DZ196" s="29">
        <v>7.0044195758829017E-3</v>
      </c>
    </row>
    <row r="197" spans="1:130" x14ac:dyDescent="0.15">
      <c r="A197" s="14" t="s">
        <v>1727</v>
      </c>
      <c r="B197" s="14" t="s">
        <v>1728</v>
      </c>
      <c r="C197" s="14" t="s">
        <v>1617</v>
      </c>
      <c r="D197" t="s">
        <v>320</v>
      </c>
      <c r="E197" s="14"/>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4"/>
      <c r="DC197" s="24"/>
      <c r="DD197" s="25"/>
      <c r="DE197" s="23"/>
      <c r="DF197" s="23"/>
      <c r="DG197" s="23"/>
      <c r="DH197" s="25"/>
      <c r="DI197" s="23"/>
      <c r="DJ197" s="23"/>
      <c r="DK197" s="23"/>
      <c r="DL197" s="14"/>
      <c r="DM197" s="23"/>
      <c r="DN197" s="23"/>
      <c r="DO197" s="14"/>
      <c r="DP197" s="26">
        <v>119486</v>
      </c>
      <c r="DQ197" s="26"/>
      <c r="DR197" s="26"/>
      <c r="DS197" s="27"/>
      <c r="DT197" s="26"/>
      <c r="DU197" s="27"/>
      <c r="DV197" s="20"/>
      <c r="DW197" s="23"/>
      <c r="DX197" s="23"/>
      <c r="DY197" s="28"/>
      <c r="DZ197" s="29">
        <v>0</v>
      </c>
    </row>
    <row r="198" spans="1:130" x14ac:dyDescent="0.15">
      <c r="A198" s="14" t="s">
        <v>1727</v>
      </c>
      <c r="B198" s="14" t="s">
        <v>1728</v>
      </c>
      <c r="C198" s="14" t="s">
        <v>1620</v>
      </c>
      <c r="D198" t="s">
        <v>321</v>
      </c>
      <c r="E198" s="14"/>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4"/>
      <c r="DC198" s="24"/>
      <c r="DD198" s="25"/>
      <c r="DE198" s="23"/>
      <c r="DF198" s="23"/>
      <c r="DG198" s="23"/>
      <c r="DH198" s="25"/>
      <c r="DI198" s="23"/>
      <c r="DJ198" s="23"/>
      <c r="DK198" s="23"/>
      <c r="DL198" s="14"/>
      <c r="DM198" s="23"/>
      <c r="DN198" s="23"/>
      <c r="DO198" s="14"/>
      <c r="DP198" s="26">
        <v>323877</v>
      </c>
      <c r="DQ198" s="26"/>
      <c r="DR198" s="26"/>
      <c r="DS198" s="27"/>
      <c r="DT198" s="26"/>
      <c r="DU198" s="27"/>
      <c r="DV198" s="20"/>
      <c r="DW198" s="23"/>
      <c r="DX198" s="23"/>
      <c r="DY198" s="28"/>
      <c r="DZ198" s="29">
        <v>3.6371832516665279E-3</v>
      </c>
    </row>
    <row r="199" spans="1:130" x14ac:dyDescent="0.15">
      <c r="A199" s="14" t="s">
        <v>1727</v>
      </c>
      <c r="B199" s="14" t="s">
        <v>1728</v>
      </c>
      <c r="C199" s="14" t="s">
        <v>1621</v>
      </c>
      <c r="D199" t="s">
        <v>322</v>
      </c>
      <c r="E199" s="14"/>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4"/>
      <c r="DC199" s="24"/>
      <c r="DD199" s="25"/>
      <c r="DE199" s="23"/>
      <c r="DF199" s="23"/>
      <c r="DG199" s="23"/>
      <c r="DH199" s="25"/>
      <c r="DI199" s="23"/>
      <c r="DJ199" s="23"/>
      <c r="DK199" s="23"/>
      <c r="DL199" s="14"/>
      <c r="DM199" s="23"/>
      <c r="DN199" s="23"/>
      <c r="DO199" s="14"/>
      <c r="DP199" s="26">
        <v>65462</v>
      </c>
      <c r="DQ199" s="26"/>
      <c r="DR199" s="26"/>
      <c r="DS199" s="27"/>
      <c r="DT199" s="26"/>
      <c r="DU199" s="27"/>
      <c r="DV199" s="20"/>
      <c r="DW199" s="23"/>
      <c r="DX199" s="23"/>
      <c r="DY199" s="28"/>
      <c r="DZ199" s="29">
        <v>0</v>
      </c>
    </row>
    <row r="200" spans="1:130" x14ac:dyDescent="0.15">
      <c r="A200" s="14" t="s">
        <v>1727</v>
      </c>
      <c r="B200" s="14" t="s">
        <v>1728</v>
      </c>
      <c r="C200" s="14" t="s">
        <v>1622</v>
      </c>
      <c r="D200" t="s">
        <v>323</v>
      </c>
      <c r="E200" s="14"/>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4"/>
      <c r="DC200" s="24"/>
      <c r="DD200" s="25"/>
      <c r="DE200" s="23"/>
      <c r="DF200" s="23"/>
      <c r="DG200" s="23"/>
      <c r="DH200" s="25"/>
      <c r="DI200" s="23"/>
      <c r="DJ200" s="23"/>
      <c r="DK200" s="23"/>
      <c r="DL200" s="14"/>
      <c r="DM200" s="23"/>
      <c r="DN200" s="23"/>
      <c r="DO200" s="14"/>
      <c r="DP200" s="26">
        <v>52453</v>
      </c>
      <c r="DQ200" s="26"/>
      <c r="DR200" s="26"/>
      <c r="DS200" s="27"/>
      <c r="DT200" s="26"/>
      <c r="DU200" s="27"/>
      <c r="DV200" s="20"/>
      <c r="DW200" s="23"/>
      <c r="DX200" s="23"/>
      <c r="DY200" s="28"/>
      <c r="DZ200" s="29">
        <v>1.4565420471660344E-2</v>
      </c>
    </row>
    <row r="201" spans="1:130" x14ac:dyDescent="0.15">
      <c r="A201" s="14" t="s">
        <v>1727</v>
      </c>
      <c r="B201" s="14" t="s">
        <v>1728</v>
      </c>
      <c r="C201" s="14" t="s">
        <v>1624</v>
      </c>
      <c r="D201" t="s">
        <v>324</v>
      </c>
      <c r="E201" s="14"/>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4"/>
      <c r="DC201" s="24"/>
      <c r="DD201" s="25"/>
      <c r="DE201" s="23"/>
      <c r="DF201" s="23"/>
      <c r="DG201" s="23"/>
      <c r="DH201" s="25"/>
      <c r="DI201" s="23"/>
      <c r="DJ201" s="23"/>
      <c r="DK201" s="23"/>
      <c r="DL201" s="14"/>
      <c r="DM201" s="23"/>
      <c r="DN201" s="23"/>
      <c r="DO201" s="14"/>
      <c r="DP201" s="26">
        <v>98511</v>
      </c>
      <c r="DQ201" s="26"/>
      <c r="DR201" s="26"/>
      <c r="DS201" s="27"/>
      <c r="DT201" s="26"/>
      <c r="DU201" s="27"/>
      <c r="DV201" s="20"/>
      <c r="DW201" s="23"/>
      <c r="DX201" s="23"/>
      <c r="DY201" s="28"/>
      <c r="DZ201" s="29">
        <v>8.8111987493782427E-3</v>
      </c>
    </row>
    <row r="202" spans="1:130" x14ac:dyDescent="0.15">
      <c r="A202" s="14" t="s">
        <v>1727</v>
      </c>
      <c r="B202" s="14" t="s">
        <v>1728</v>
      </c>
      <c r="C202" s="14" t="s">
        <v>1703</v>
      </c>
      <c r="D202" t="s">
        <v>325</v>
      </c>
      <c r="E202" s="14"/>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4"/>
      <c r="DC202" s="24"/>
      <c r="DD202" s="25"/>
      <c r="DE202" s="23"/>
      <c r="DF202" s="23"/>
      <c r="DG202" s="23"/>
      <c r="DH202" s="25"/>
      <c r="DI202" s="23"/>
      <c r="DJ202" s="23"/>
      <c r="DK202" s="23"/>
      <c r="DL202" s="14"/>
      <c r="DM202" s="23"/>
      <c r="DN202" s="23"/>
      <c r="DO202" s="14"/>
      <c r="DP202" s="26">
        <v>134564</v>
      </c>
      <c r="DQ202" s="26"/>
      <c r="DR202" s="26"/>
      <c r="DS202" s="27"/>
      <c r="DT202" s="26"/>
      <c r="DU202" s="27"/>
      <c r="DV202" s="20"/>
      <c r="DW202" s="23"/>
      <c r="DX202" s="23"/>
      <c r="DY202" s="28"/>
      <c r="DZ202" s="29">
        <v>2.0064801878659968E-4</v>
      </c>
    </row>
    <row r="203" spans="1:130" x14ac:dyDescent="0.15">
      <c r="A203" s="14" t="s">
        <v>1727</v>
      </c>
      <c r="B203" s="14" t="s">
        <v>1728</v>
      </c>
      <c r="C203" s="14" t="s">
        <v>1629</v>
      </c>
      <c r="D203" t="s">
        <v>326</v>
      </c>
      <c r="E203" s="14"/>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4"/>
      <c r="DC203" s="24"/>
      <c r="DD203" s="25"/>
      <c r="DE203" s="23"/>
      <c r="DF203" s="23"/>
      <c r="DG203" s="23"/>
      <c r="DH203" s="25"/>
      <c r="DI203" s="23"/>
      <c r="DJ203" s="23"/>
      <c r="DK203" s="23"/>
      <c r="DL203" s="14"/>
      <c r="DM203" s="23"/>
      <c r="DN203" s="23"/>
      <c r="DO203" s="14"/>
      <c r="DP203" s="26">
        <v>101800</v>
      </c>
      <c r="DQ203" s="26"/>
      <c r="DR203" s="26"/>
      <c r="DS203" s="27"/>
      <c r="DT203" s="26"/>
      <c r="DU203" s="27"/>
      <c r="DV203" s="20"/>
      <c r="DW203" s="23"/>
      <c r="DX203" s="23"/>
      <c r="DY203" s="28"/>
      <c r="DZ203" s="29">
        <v>0</v>
      </c>
    </row>
    <row r="204" spans="1:130" x14ac:dyDescent="0.15">
      <c r="A204" s="14" t="s">
        <v>1727</v>
      </c>
      <c r="B204" s="14" t="s">
        <v>1728</v>
      </c>
      <c r="C204" s="14" t="s">
        <v>1633</v>
      </c>
      <c r="D204" t="s">
        <v>327</v>
      </c>
      <c r="E204" s="14"/>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4"/>
      <c r="DC204" s="24"/>
      <c r="DD204" s="25"/>
      <c r="DE204" s="23"/>
      <c r="DF204" s="23"/>
      <c r="DG204" s="23"/>
      <c r="DH204" s="25"/>
      <c r="DI204" s="23"/>
      <c r="DJ204" s="23"/>
      <c r="DK204" s="23"/>
      <c r="DL204" s="14"/>
      <c r="DM204" s="23"/>
      <c r="DN204" s="23"/>
      <c r="DO204" s="14"/>
      <c r="DP204" s="26">
        <v>353540</v>
      </c>
      <c r="DQ204" s="26"/>
      <c r="DR204" s="26"/>
      <c r="DS204" s="27"/>
      <c r="DT204" s="26"/>
      <c r="DU204" s="27"/>
      <c r="DV204" s="20"/>
      <c r="DW204" s="23"/>
      <c r="DX204" s="23"/>
      <c r="DY204" s="28"/>
      <c r="DZ204" s="29">
        <v>2.1779713752333543E-3</v>
      </c>
    </row>
    <row r="205" spans="1:130" x14ac:dyDescent="0.15">
      <c r="A205" s="14" t="s">
        <v>1727</v>
      </c>
      <c r="B205" s="14" t="s">
        <v>1728</v>
      </c>
      <c r="C205" s="14" t="s">
        <v>1729</v>
      </c>
      <c r="D205" t="s">
        <v>329</v>
      </c>
      <c r="E205" s="14"/>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4"/>
      <c r="DC205" s="24"/>
      <c r="DD205" s="25"/>
      <c r="DE205" s="23"/>
      <c r="DF205" s="23"/>
      <c r="DG205" s="23"/>
      <c r="DH205" s="25"/>
      <c r="DI205" s="23"/>
      <c r="DJ205" s="23"/>
      <c r="DK205" s="23"/>
      <c r="DL205" s="14"/>
      <c r="DM205" s="23"/>
      <c r="DN205" s="23"/>
      <c r="DO205" s="14"/>
      <c r="DP205" s="26">
        <v>221612</v>
      </c>
      <c r="DQ205" s="26"/>
      <c r="DR205" s="26"/>
      <c r="DS205" s="27"/>
      <c r="DT205" s="26"/>
      <c r="DU205" s="27"/>
      <c r="DV205" s="20"/>
      <c r="DW205" s="23"/>
      <c r="DX205" s="23"/>
      <c r="DY205" s="28"/>
      <c r="DZ205" s="29">
        <v>0</v>
      </c>
    </row>
    <row r="206" spans="1:130" x14ac:dyDescent="0.15">
      <c r="A206" s="14" t="s">
        <v>1727</v>
      </c>
      <c r="B206" s="14" t="s">
        <v>1728</v>
      </c>
      <c r="C206" s="14" t="s">
        <v>1635</v>
      </c>
      <c r="D206" t="s">
        <v>330</v>
      </c>
      <c r="E206" s="14"/>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4"/>
      <c r="DC206" s="24"/>
      <c r="DD206" s="25"/>
      <c r="DE206" s="23"/>
      <c r="DF206" s="23"/>
      <c r="DG206" s="23"/>
      <c r="DH206" s="25"/>
      <c r="DI206" s="23"/>
      <c r="DJ206" s="23"/>
      <c r="DK206" s="23"/>
      <c r="DL206" s="14"/>
      <c r="DM206" s="23"/>
      <c r="DN206" s="23"/>
      <c r="DO206" s="14"/>
      <c r="DP206" s="26">
        <v>189571</v>
      </c>
      <c r="DQ206" s="26"/>
      <c r="DR206" s="26"/>
      <c r="DS206" s="27"/>
      <c r="DT206" s="26"/>
      <c r="DU206" s="27"/>
      <c r="DV206" s="20"/>
      <c r="DW206" s="23"/>
      <c r="DX206" s="23"/>
      <c r="DY206" s="28"/>
      <c r="DZ206" s="29">
        <v>3.7611238005813125E-3</v>
      </c>
    </row>
    <row r="207" spans="1:130" x14ac:dyDescent="0.15">
      <c r="A207" s="14" t="s">
        <v>1727</v>
      </c>
      <c r="B207" s="14" t="s">
        <v>1728</v>
      </c>
      <c r="C207" s="14" t="s">
        <v>1636</v>
      </c>
      <c r="D207" t="s">
        <v>331</v>
      </c>
      <c r="E207" s="14"/>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4"/>
      <c r="DC207" s="24"/>
      <c r="DD207" s="25"/>
      <c r="DE207" s="23"/>
      <c r="DF207" s="23"/>
      <c r="DG207" s="23"/>
      <c r="DH207" s="25"/>
      <c r="DI207" s="23"/>
      <c r="DJ207" s="23"/>
      <c r="DK207" s="23"/>
      <c r="DL207" s="14"/>
      <c r="DM207" s="23"/>
      <c r="DN207" s="23"/>
      <c r="DO207" s="14"/>
      <c r="DP207" s="26">
        <v>134096</v>
      </c>
      <c r="DQ207" s="26"/>
      <c r="DR207" s="26"/>
      <c r="DS207" s="27"/>
      <c r="DT207" s="26"/>
      <c r="DU207" s="27"/>
      <c r="DV207" s="20"/>
      <c r="DW207" s="23"/>
      <c r="DX207" s="23"/>
      <c r="DY207" s="28"/>
      <c r="DZ207" s="29">
        <v>3.5049516764109294E-4</v>
      </c>
    </row>
    <row r="208" spans="1:130" x14ac:dyDescent="0.15">
      <c r="A208" s="14" t="s">
        <v>1727</v>
      </c>
      <c r="B208" s="14" t="s">
        <v>1728</v>
      </c>
      <c r="C208" s="14" t="s">
        <v>1704</v>
      </c>
      <c r="D208" t="s">
        <v>332</v>
      </c>
      <c r="E208" s="14"/>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4"/>
      <c r="DC208" s="24"/>
      <c r="DD208" s="25"/>
      <c r="DE208" s="23"/>
      <c r="DF208" s="23"/>
      <c r="DG208" s="23"/>
      <c r="DH208" s="25"/>
      <c r="DI208" s="23"/>
      <c r="DJ208" s="23"/>
      <c r="DK208" s="23"/>
      <c r="DL208" s="14"/>
      <c r="DM208" s="23"/>
      <c r="DN208" s="23"/>
      <c r="DO208" s="14"/>
      <c r="DP208" s="26">
        <v>373806</v>
      </c>
      <c r="DQ208" s="26"/>
      <c r="DR208" s="26"/>
      <c r="DS208" s="27"/>
      <c r="DT208" s="26"/>
      <c r="DU208" s="27"/>
      <c r="DV208" s="20"/>
      <c r="DW208" s="23"/>
      <c r="DX208" s="23"/>
      <c r="DY208" s="28"/>
      <c r="DZ208" s="29">
        <v>0</v>
      </c>
    </row>
    <row r="209" spans="1:130" x14ac:dyDescent="0.15">
      <c r="A209" s="14" t="s">
        <v>1727</v>
      </c>
      <c r="B209" s="14" t="s">
        <v>1728</v>
      </c>
      <c r="C209" s="14" t="s">
        <v>1638</v>
      </c>
      <c r="D209" t="s">
        <v>333</v>
      </c>
      <c r="E209" s="14"/>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4"/>
      <c r="DC209" s="24"/>
      <c r="DD209" s="25"/>
      <c r="DE209" s="23"/>
      <c r="DF209" s="23"/>
      <c r="DG209" s="23"/>
      <c r="DH209" s="25"/>
      <c r="DI209" s="23"/>
      <c r="DJ209" s="23"/>
      <c r="DK209" s="23"/>
      <c r="DL209" s="14"/>
      <c r="DM209" s="23"/>
      <c r="DN209" s="23"/>
      <c r="DO209" s="14"/>
      <c r="DP209" s="26">
        <v>295956</v>
      </c>
      <c r="DQ209" s="26"/>
      <c r="DR209" s="26"/>
      <c r="DS209" s="27"/>
      <c r="DT209" s="26"/>
      <c r="DU209" s="27"/>
      <c r="DV209" s="20"/>
      <c r="DW209" s="23"/>
      <c r="DX209" s="23"/>
      <c r="DY209" s="28"/>
      <c r="DZ209" s="29">
        <v>0</v>
      </c>
    </row>
    <row r="210" spans="1:130" x14ac:dyDescent="0.15">
      <c r="A210" s="14" t="s">
        <v>1730</v>
      </c>
      <c r="B210" s="14" t="s">
        <v>1731</v>
      </c>
      <c r="C210" s="14" t="s">
        <v>1607</v>
      </c>
      <c r="D210" t="s">
        <v>336</v>
      </c>
      <c r="E210" s="14"/>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4"/>
      <c r="DC210" s="24"/>
      <c r="DD210" s="25"/>
      <c r="DE210" s="23"/>
      <c r="DF210" s="23"/>
      <c r="DG210" s="23"/>
      <c r="DH210" s="25"/>
      <c r="DI210" s="23"/>
      <c r="DJ210" s="23"/>
      <c r="DK210" s="23"/>
      <c r="DL210" s="14"/>
      <c r="DM210" s="23"/>
      <c r="DN210" s="23"/>
      <c r="DO210" s="14"/>
      <c r="DP210" s="26">
        <v>151146</v>
      </c>
      <c r="DQ210" s="26"/>
      <c r="DR210" s="26"/>
      <c r="DS210" s="27"/>
      <c r="DT210" s="26"/>
      <c r="DU210" s="27"/>
      <c r="DV210" s="20"/>
      <c r="DW210" s="23"/>
      <c r="DX210" s="23"/>
      <c r="DY210" s="28"/>
      <c r="DZ210" s="29">
        <v>1.1644370343905893E-3</v>
      </c>
    </row>
    <row r="211" spans="1:130" x14ac:dyDescent="0.15">
      <c r="A211" s="14" t="s">
        <v>1730</v>
      </c>
      <c r="B211" s="14" t="s">
        <v>1731</v>
      </c>
      <c r="C211" s="14" t="s">
        <v>1608</v>
      </c>
      <c r="D211" t="s">
        <v>337</v>
      </c>
      <c r="E211" s="14"/>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4"/>
      <c r="DC211" s="24"/>
      <c r="DD211" s="25"/>
      <c r="DE211" s="23"/>
      <c r="DF211" s="23"/>
      <c r="DG211" s="23"/>
      <c r="DH211" s="25"/>
      <c r="DI211" s="23"/>
      <c r="DJ211" s="23"/>
      <c r="DK211" s="23"/>
      <c r="DL211" s="14"/>
      <c r="DM211" s="23"/>
      <c r="DN211" s="23"/>
      <c r="DO211" s="14"/>
      <c r="DP211" s="26">
        <v>279338</v>
      </c>
      <c r="DQ211" s="26"/>
      <c r="DR211" s="26"/>
      <c r="DS211" s="27"/>
      <c r="DT211" s="26"/>
      <c r="DU211" s="27"/>
      <c r="DV211" s="20"/>
      <c r="DW211" s="23"/>
      <c r="DX211" s="23"/>
      <c r="DY211" s="28"/>
      <c r="DZ211" s="29">
        <v>4.7218781547802308E-3</v>
      </c>
    </row>
    <row r="212" spans="1:130" x14ac:dyDescent="0.15">
      <c r="A212" s="14" t="s">
        <v>1730</v>
      </c>
      <c r="B212" s="14" t="s">
        <v>1731</v>
      </c>
      <c r="C212" s="14" t="s">
        <v>1609</v>
      </c>
      <c r="D212" t="s">
        <v>338</v>
      </c>
      <c r="E212" s="14"/>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4"/>
      <c r="DC212" s="24"/>
      <c r="DD212" s="25"/>
      <c r="DE212" s="23"/>
      <c r="DF212" s="23"/>
      <c r="DG212" s="23"/>
      <c r="DH212" s="25"/>
      <c r="DI212" s="23"/>
      <c r="DJ212" s="23"/>
      <c r="DK212" s="23"/>
      <c r="DL212" s="14"/>
      <c r="DM212" s="23"/>
      <c r="DN212" s="23"/>
      <c r="DO212" s="14"/>
      <c r="DP212" s="26">
        <v>1388340</v>
      </c>
      <c r="DQ212" s="26"/>
      <c r="DR212" s="26"/>
      <c r="DS212" s="27"/>
      <c r="DT212" s="26"/>
      <c r="DU212" s="27"/>
      <c r="DV212" s="20"/>
      <c r="DW212" s="23"/>
      <c r="DX212" s="23"/>
      <c r="DY212" s="28"/>
      <c r="DZ212" s="29">
        <v>9.4004350519325229E-3</v>
      </c>
    </row>
    <row r="213" spans="1:130" x14ac:dyDescent="0.15">
      <c r="A213" s="14" t="s">
        <v>1730</v>
      </c>
      <c r="B213" s="14" t="s">
        <v>1731</v>
      </c>
      <c r="C213" s="14" t="s">
        <v>1610</v>
      </c>
      <c r="D213" t="s">
        <v>339</v>
      </c>
      <c r="E213" s="14"/>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4"/>
      <c r="DC213" s="24"/>
      <c r="DD213" s="25"/>
      <c r="DE213" s="23"/>
      <c r="DF213" s="23"/>
      <c r="DG213" s="23"/>
      <c r="DH213" s="25"/>
      <c r="DI213" s="23"/>
      <c r="DJ213" s="23"/>
      <c r="DK213" s="23"/>
      <c r="DL213" s="14"/>
      <c r="DM213" s="23"/>
      <c r="DN213" s="23"/>
      <c r="DO213" s="14"/>
      <c r="DP213" s="26">
        <v>484459</v>
      </c>
      <c r="DQ213" s="26"/>
      <c r="DR213" s="26"/>
      <c r="DS213" s="27"/>
      <c r="DT213" s="26"/>
      <c r="DU213" s="27"/>
      <c r="DV213" s="20"/>
      <c r="DW213" s="23"/>
      <c r="DX213" s="23"/>
      <c r="DY213" s="28"/>
      <c r="DZ213" s="29">
        <v>7.0779983445451522E-3</v>
      </c>
    </row>
    <row r="214" spans="1:130" x14ac:dyDescent="0.15">
      <c r="A214" s="14" t="s">
        <v>1730</v>
      </c>
      <c r="B214" s="14" t="s">
        <v>1731</v>
      </c>
      <c r="C214" s="14" t="s">
        <v>1611</v>
      </c>
      <c r="D214" t="s">
        <v>340</v>
      </c>
      <c r="E214" s="14"/>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4"/>
      <c r="DC214" s="24"/>
      <c r="DD214" s="25"/>
      <c r="DE214" s="23"/>
      <c r="DF214" s="23"/>
      <c r="DG214" s="23"/>
      <c r="DH214" s="25"/>
      <c r="DI214" s="23"/>
      <c r="DJ214" s="23"/>
      <c r="DK214" s="23"/>
      <c r="DL214" s="14"/>
      <c r="DM214" s="23"/>
      <c r="DN214" s="23"/>
      <c r="DO214" s="14"/>
      <c r="DP214" s="26">
        <v>516224</v>
      </c>
      <c r="DQ214" s="26"/>
      <c r="DR214" s="26"/>
      <c r="DS214" s="27"/>
      <c r="DT214" s="26"/>
      <c r="DU214" s="27"/>
      <c r="DV214" s="20"/>
      <c r="DW214" s="23"/>
      <c r="DX214" s="23"/>
      <c r="DY214" s="28"/>
      <c r="DZ214" s="29">
        <v>3.56628130424002E-3</v>
      </c>
    </row>
    <row r="215" spans="1:130" x14ac:dyDescent="0.15">
      <c r="A215" s="14" t="s">
        <v>1730</v>
      </c>
      <c r="B215" s="14" t="s">
        <v>1731</v>
      </c>
      <c r="C215" s="14" t="s">
        <v>1612</v>
      </c>
      <c r="D215" t="s">
        <v>341</v>
      </c>
      <c r="E215" s="14"/>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4"/>
      <c r="DC215" s="24"/>
      <c r="DD215" s="25"/>
      <c r="DE215" s="23"/>
      <c r="DF215" s="23"/>
      <c r="DG215" s="23"/>
      <c r="DH215" s="25"/>
      <c r="DI215" s="23"/>
      <c r="DJ215" s="23"/>
      <c r="DK215" s="23"/>
      <c r="DL215" s="14"/>
      <c r="DM215" s="23"/>
      <c r="DN215" s="23"/>
      <c r="DO215" s="14"/>
      <c r="DP215" s="26">
        <v>992558</v>
      </c>
      <c r="DQ215" s="26"/>
      <c r="DR215" s="26"/>
      <c r="DS215" s="27"/>
      <c r="DT215" s="26"/>
      <c r="DU215" s="27"/>
      <c r="DV215" s="20"/>
      <c r="DW215" s="23"/>
      <c r="DX215" s="23"/>
      <c r="DY215" s="28"/>
      <c r="DZ215" s="29">
        <v>6.2021564482881604E-3</v>
      </c>
    </row>
    <row r="216" spans="1:130" x14ac:dyDescent="0.15">
      <c r="A216" s="14" t="s">
        <v>1730</v>
      </c>
      <c r="B216" s="14" t="s">
        <v>1731</v>
      </c>
      <c r="C216" s="14" t="s">
        <v>1613</v>
      </c>
      <c r="D216" t="s">
        <v>342</v>
      </c>
      <c r="E216" s="14"/>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4"/>
      <c r="DC216" s="24"/>
      <c r="DD216" s="25"/>
      <c r="DE216" s="23"/>
      <c r="DF216" s="23"/>
      <c r="DG216" s="23"/>
      <c r="DH216" s="25"/>
      <c r="DI216" s="23"/>
      <c r="DJ216" s="23"/>
      <c r="DK216" s="23"/>
      <c r="DL216" s="14"/>
      <c r="DM216" s="23"/>
      <c r="DN216" s="23"/>
      <c r="DO216" s="14"/>
      <c r="DP216" s="26">
        <v>242853</v>
      </c>
      <c r="DQ216" s="26"/>
      <c r="DR216" s="26"/>
      <c r="DS216" s="27"/>
      <c r="DT216" s="26"/>
      <c r="DU216" s="27"/>
      <c r="DV216" s="20"/>
      <c r="DW216" s="23"/>
      <c r="DX216" s="23"/>
      <c r="DY216" s="28"/>
      <c r="DZ216" s="29">
        <v>3.6977101374082262E-3</v>
      </c>
    </row>
    <row r="217" spans="1:130" x14ac:dyDescent="0.15">
      <c r="A217" s="14" t="s">
        <v>1730</v>
      </c>
      <c r="B217" s="14" t="s">
        <v>1731</v>
      </c>
      <c r="C217" s="14" t="s">
        <v>1614</v>
      </c>
      <c r="D217" t="s">
        <v>343</v>
      </c>
      <c r="E217" s="14"/>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4"/>
      <c r="DC217" s="24"/>
      <c r="DD217" s="25"/>
      <c r="DE217" s="23"/>
      <c r="DF217" s="23"/>
      <c r="DG217" s="23"/>
      <c r="DH217" s="25"/>
      <c r="DI217" s="23"/>
      <c r="DJ217" s="23"/>
      <c r="DK217" s="23"/>
      <c r="DL217" s="14"/>
      <c r="DM217" s="23"/>
      <c r="DN217" s="23"/>
      <c r="DO217" s="14"/>
      <c r="DP217" s="26">
        <v>1376003</v>
      </c>
      <c r="DQ217" s="26"/>
      <c r="DR217" s="26"/>
      <c r="DS217" s="27"/>
      <c r="DT217" s="26"/>
      <c r="DU217" s="27"/>
      <c r="DV217" s="20"/>
      <c r="DW217" s="23"/>
      <c r="DX217" s="23"/>
      <c r="DY217" s="28"/>
      <c r="DZ217" s="29">
        <v>2.3931633869984296E-3</v>
      </c>
    </row>
    <row r="218" spans="1:130" x14ac:dyDescent="0.15">
      <c r="A218" s="14" t="s">
        <v>1730</v>
      </c>
      <c r="B218" s="14" t="s">
        <v>1731</v>
      </c>
      <c r="C218" s="14" t="s">
        <v>1616</v>
      </c>
      <c r="D218" t="s">
        <v>344</v>
      </c>
      <c r="E218" s="14"/>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4"/>
      <c r="DC218" s="24"/>
      <c r="DD218" s="25"/>
      <c r="DE218" s="23"/>
      <c r="DF218" s="23"/>
      <c r="DG218" s="23"/>
      <c r="DH218" s="25"/>
      <c r="DI218" s="23"/>
      <c r="DJ218" s="23"/>
      <c r="DK218" s="23"/>
      <c r="DL218" s="14"/>
      <c r="DM218" s="23"/>
      <c r="DN218" s="23"/>
      <c r="DO218" s="14"/>
      <c r="DP218" s="26">
        <v>391044</v>
      </c>
      <c r="DQ218" s="26"/>
      <c r="DR218" s="26"/>
      <c r="DS218" s="27"/>
      <c r="DT218" s="26"/>
      <c r="DU218" s="27"/>
      <c r="DV218" s="20"/>
      <c r="DW218" s="23"/>
      <c r="DX218" s="23"/>
      <c r="DY218" s="28"/>
      <c r="DZ218" s="29">
        <v>1.1788954695635273E-3</v>
      </c>
    </row>
    <row r="219" spans="1:130" x14ac:dyDescent="0.15">
      <c r="A219" s="14" t="s">
        <v>1730</v>
      </c>
      <c r="B219" s="14" t="s">
        <v>1731</v>
      </c>
      <c r="C219" s="14" t="s">
        <v>1618</v>
      </c>
      <c r="D219" t="s">
        <v>345</v>
      </c>
      <c r="E219" s="14"/>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4"/>
      <c r="DC219" s="24"/>
      <c r="DD219" s="25"/>
      <c r="DE219" s="23"/>
      <c r="DF219" s="23"/>
      <c r="DG219" s="23"/>
      <c r="DH219" s="25"/>
      <c r="DI219" s="23"/>
      <c r="DJ219" s="23"/>
      <c r="DK219" s="23"/>
      <c r="DL219" s="14"/>
      <c r="DM219" s="23"/>
      <c r="DN219" s="23"/>
      <c r="DO219" s="14"/>
      <c r="DP219" s="26">
        <v>345109</v>
      </c>
      <c r="DQ219" s="26"/>
      <c r="DR219" s="26"/>
      <c r="DS219" s="27"/>
      <c r="DT219" s="26"/>
      <c r="DU219" s="27"/>
      <c r="DV219" s="20"/>
      <c r="DW219" s="23"/>
      <c r="DX219" s="23"/>
      <c r="DY219" s="28"/>
      <c r="DZ219" s="29">
        <v>9.5361175744474933E-3</v>
      </c>
    </row>
    <row r="220" spans="1:130" x14ac:dyDescent="0.15">
      <c r="A220" s="14" t="s">
        <v>1730</v>
      </c>
      <c r="B220" s="14" t="s">
        <v>1731</v>
      </c>
      <c r="C220" s="14" t="s">
        <v>1619</v>
      </c>
      <c r="D220" t="s">
        <v>346</v>
      </c>
      <c r="E220" s="14"/>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4"/>
      <c r="DC220" s="24"/>
      <c r="DD220" s="25"/>
      <c r="DE220" s="23"/>
      <c r="DF220" s="23"/>
      <c r="DG220" s="23"/>
      <c r="DH220" s="25"/>
      <c r="DI220" s="23"/>
      <c r="DJ220" s="23"/>
      <c r="DK220" s="23"/>
      <c r="DL220" s="14"/>
      <c r="DM220" s="23"/>
      <c r="DN220" s="23"/>
      <c r="DO220" s="14"/>
      <c r="DP220" s="26">
        <v>339097</v>
      </c>
      <c r="DQ220" s="26"/>
      <c r="DR220" s="26"/>
      <c r="DS220" s="27"/>
      <c r="DT220" s="26"/>
      <c r="DU220" s="27"/>
      <c r="DV220" s="20"/>
      <c r="DW220" s="23"/>
      <c r="DX220" s="23"/>
      <c r="DY220" s="28"/>
      <c r="DZ220" s="29">
        <v>6.1044479898082257E-3</v>
      </c>
    </row>
    <row r="221" spans="1:130" x14ac:dyDescent="0.15">
      <c r="A221" s="14" t="s">
        <v>1730</v>
      </c>
      <c r="B221" s="14" t="s">
        <v>1731</v>
      </c>
      <c r="C221" s="14" t="s">
        <v>1714</v>
      </c>
      <c r="D221" t="s">
        <v>347</v>
      </c>
      <c r="E221" s="14"/>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4"/>
      <c r="DC221" s="24"/>
      <c r="DD221" s="25"/>
      <c r="DE221" s="23"/>
      <c r="DF221" s="23"/>
      <c r="DG221" s="23"/>
      <c r="DH221" s="25"/>
      <c r="DI221" s="23"/>
      <c r="DJ221" s="23"/>
      <c r="DK221" s="23"/>
      <c r="DL221" s="14"/>
      <c r="DM221" s="23"/>
      <c r="DN221" s="23"/>
      <c r="DO221" s="14"/>
      <c r="DP221" s="26">
        <v>229213</v>
      </c>
      <c r="DQ221" s="26"/>
      <c r="DR221" s="26"/>
      <c r="DS221" s="27"/>
      <c r="DT221" s="26"/>
      <c r="DU221" s="27"/>
      <c r="DV221" s="20"/>
      <c r="DW221" s="23"/>
      <c r="DX221" s="23"/>
      <c r="DY221" s="28"/>
      <c r="DZ221" s="29">
        <v>3.1193693202392534E-3</v>
      </c>
    </row>
    <row r="222" spans="1:130" x14ac:dyDescent="0.15">
      <c r="A222" s="14" t="s">
        <v>1730</v>
      </c>
      <c r="B222" s="14" t="s">
        <v>1731</v>
      </c>
      <c r="C222" s="14" t="s">
        <v>1623</v>
      </c>
      <c r="D222" t="s">
        <v>348</v>
      </c>
      <c r="E222" s="14"/>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4"/>
      <c r="DC222" s="24"/>
      <c r="DD222" s="25"/>
      <c r="DE222" s="23"/>
      <c r="DF222" s="23"/>
      <c r="DG222" s="23"/>
      <c r="DH222" s="25"/>
      <c r="DI222" s="23"/>
      <c r="DJ222" s="23"/>
      <c r="DK222" s="23"/>
      <c r="DL222" s="14"/>
      <c r="DM222" s="23"/>
      <c r="DN222" s="23"/>
      <c r="DO222" s="14"/>
      <c r="DP222" s="26">
        <v>234782</v>
      </c>
      <c r="DQ222" s="26"/>
      <c r="DR222" s="26"/>
      <c r="DS222" s="27"/>
      <c r="DT222" s="26"/>
      <c r="DU222" s="27"/>
      <c r="DV222" s="20"/>
      <c r="DW222" s="23"/>
      <c r="DX222" s="23"/>
      <c r="DY222" s="28"/>
      <c r="DZ222" s="29">
        <v>4.284825923622765E-3</v>
      </c>
    </row>
    <row r="223" spans="1:130" x14ac:dyDescent="0.15">
      <c r="A223" s="14" t="s">
        <v>1730</v>
      </c>
      <c r="B223" s="14" t="s">
        <v>1731</v>
      </c>
      <c r="C223" s="14" t="s">
        <v>1626</v>
      </c>
      <c r="D223" t="s">
        <v>349</v>
      </c>
      <c r="E223" s="14"/>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4"/>
      <c r="DC223" s="24"/>
      <c r="DD223" s="25"/>
      <c r="DE223" s="23"/>
      <c r="DF223" s="23"/>
      <c r="DG223" s="23"/>
      <c r="DH223" s="25"/>
      <c r="DI223" s="23"/>
      <c r="DJ223" s="23"/>
      <c r="DK223" s="23"/>
      <c r="DL223" s="14"/>
      <c r="DM223" s="23"/>
      <c r="DN223" s="23"/>
      <c r="DO223" s="14"/>
      <c r="DP223" s="26">
        <v>278513</v>
      </c>
      <c r="DQ223" s="26"/>
      <c r="DR223" s="26"/>
      <c r="DS223" s="27"/>
      <c r="DT223" s="26"/>
      <c r="DU223" s="27"/>
      <c r="DV223" s="20"/>
      <c r="DW223" s="23"/>
      <c r="DX223" s="23"/>
      <c r="DY223" s="28"/>
      <c r="DZ223" s="29">
        <v>4.2439670679645112E-3</v>
      </c>
    </row>
    <row r="224" spans="1:130" x14ac:dyDescent="0.15">
      <c r="A224" s="14" t="s">
        <v>1730</v>
      </c>
      <c r="B224" s="14" t="s">
        <v>1731</v>
      </c>
      <c r="C224" s="14" t="s">
        <v>1715</v>
      </c>
      <c r="D224" t="s">
        <v>350</v>
      </c>
      <c r="E224" s="14"/>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4"/>
      <c r="DC224" s="24"/>
      <c r="DD224" s="25"/>
      <c r="DE224" s="23"/>
      <c r="DF224" s="23"/>
      <c r="DG224" s="23"/>
      <c r="DH224" s="25"/>
      <c r="DI224" s="23"/>
      <c r="DJ224" s="23"/>
      <c r="DK224" s="23"/>
      <c r="DL224" s="14"/>
      <c r="DM224" s="23"/>
      <c r="DN224" s="23"/>
      <c r="DO224" s="14"/>
      <c r="DP224" s="26">
        <v>199045</v>
      </c>
      <c r="DQ224" s="26"/>
      <c r="DR224" s="26"/>
      <c r="DS224" s="27"/>
      <c r="DT224" s="26"/>
      <c r="DU224" s="27"/>
      <c r="DV224" s="20"/>
      <c r="DW224" s="23"/>
      <c r="DX224" s="23"/>
      <c r="DY224" s="28"/>
      <c r="DZ224" s="29">
        <v>0</v>
      </c>
    </row>
    <row r="225" spans="1:130" ht="18.75" x14ac:dyDescent="0.15">
      <c r="A225" s="14" t="s">
        <v>1730</v>
      </c>
      <c r="B225" s="14" t="s">
        <v>1731</v>
      </c>
      <c r="C225" s="14" t="s">
        <v>1628</v>
      </c>
      <c r="D225" s="78" t="s">
        <v>1944</v>
      </c>
      <c r="E225" s="14"/>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4"/>
      <c r="DC225" s="24"/>
      <c r="DD225" s="25"/>
      <c r="DE225" s="23"/>
      <c r="DF225" s="23"/>
      <c r="DG225" s="23"/>
      <c r="DH225" s="25"/>
      <c r="DI225" s="23"/>
      <c r="DJ225" s="23"/>
      <c r="DK225" s="23"/>
      <c r="DL225" s="14"/>
      <c r="DM225" s="23"/>
      <c r="DN225" s="23"/>
      <c r="DO225" s="14"/>
      <c r="DP225" s="26">
        <v>210287</v>
      </c>
      <c r="DQ225" s="26"/>
      <c r="DR225" s="26"/>
      <c r="DS225" s="27"/>
      <c r="DT225" s="26"/>
      <c r="DU225" s="27"/>
      <c r="DV225" s="20"/>
      <c r="DW225" s="23"/>
      <c r="DX225" s="23"/>
      <c r="DY225" s="28"/>
      <c r="DZ225" s="29">
        <v>2.5726744877239203E-3</v>
      </c>
    </row>
    <row r="226" spans="1:130" x14ac:dyDescent="0.15">
      <c r="A226" s="14" t="s">
        <v>1730</v>
      </c>
      <c r="B226" s="14" t="s">
        <v>1731</v>
      </c>
      <c r="C226" s="14" t="s">
        <v>1716</v>
      </c>
      <c r="D226" t="s">
        <v>351</v>
      </c>
      <c r="E226" s="14"/>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4"/>
      <c r="DC226" s="24"/>
      <c r="DD226" s="25"/>
      <c r="DE226" s="23"/>
      <c r="DF226" s="23"/>
      <c r="DG226" s="23"/>
      <c r="DH226" s="25"/>
      <c r="DI226" s="23"/>
      <c r="DJ226" s="23"/>
      <c r="DK226" s="23"/>
      <c r="DL226" s="14"/>
      <c r="DM226" s="23"/>
      <c r="DN226" s="23"/>
      <c r="DO226" s="14"/>
      <c r="DP226" s="26">
        <v>92944</v>
      </c>
      <c r="DQ226" s="26"/>
      <c r="DR226" s="26"/>
      <c r="DS226" s="27"/>
      <c r="DT226" s="26"/>
      <c r="DU226" s="27"/>
      <c r="DV226" s="20"/>
      <c r="DW226" s="23"/>
      <c r="DX226" s="23"/>
      <c r="DY226" s="28"/>
      <c r="DZ226" s="29">
        <v>6.72447925632639E-3</v>
      </c>
    </row>
    <row r="227" spans="1:130" ht="18.75" x14ac:dyDescent="0.15">
      <c r="A227" s="14" t="s">
        <v>1730</v>
      </c>
      <c r="B227" s="14" t="s">
        <v>1731</v>
      </c>
      <c r="C227" s="14" t="s">
        <v>1632</v>
      </c>
      <c r="D227" s="78" t="s">
        <v>1947</v>
      </c>
      <c r="E227" s="14"/>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4"/>
      <c r="DC227" s="24"/>
      <c r="DD227" s="25"/>
      <c r="DE227" s="23"/>
      <c r="DF227" s="23"/>
      <c r="DG227" s="23"/>
      <c r="DH227" s="25"/>
      <c r="DI227" s="23"/>
      <c r="DJ227" s="23"/>
      <c r="DK227" s="23"/>
      <c r="DL227" s="14"/>
      <c r="DM227" s="23"/>
      <c r="DN227" s="23"/>
      <c r="DO227" s="14"/>
      <c r="DP227" s="26">
        <v>113249</v>
      </c>
      <c r="DQ227" s="26"/>
      <c r="DR227" s="26"/>
      <c r="DS227" s="27"/>
      <c r="DT227" s="26"/>
      <c r="DU227" s="27"/>
      <c r="DV227" s="20"/>
      <c r="DW227" s="23"/>
      <c r="DX227" s="23"/>
      <c r="DY227" s="28"/>
      <c r="DZ227" s="29">
        <v>1.1152416356877323E-2</v>
      </c>
    </row>
    <row r="228" spans="1:130" x14ac:dyDescent="0.15">
      <c r="A228" s="14" t="s">
        <v>1730</v>
      </c>
      <c r="B228" s="14" t="s">
        <v>1731</v>
      </c>
      <c r="C228" s="14" t="s">
        <v>1729</v>
      </c>
      <c r="D228" t="s">
        <v>352</v>
      </c>
      <c r="E228" s="14"/>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4"/>
      <c r="DC228" s="24"/>
      <c r="DD228" s="25"/>
      <c r="DE228" s="23"/>
      <c r="DF228" s="23"/>
      <c r="DG228" s="23"/>
      <c r="DH228" s="25"/>
      <c r="DI228" s="23"/>
      <c r="DJ228" s="23"/>
      <c r="DK228" s="23"/>
      <c r="DL228" s="14"/>
      <c r="DM228" s="23"/>
      <c r="DN228" s="23"/>
      <c r="DO228" s="14"/>
      <c r="DP228" s="26">
        <v>217062</v>
      </c>
      <c r="DQ228" s="26"/>
      <c r="DR228" s="26"/>
      <c r="DS228" s="27"/>
      <c r="DT228" s="26"/>
      <c r="DU228" s="27"/>
      <c r="DV228" s="20"/>
      <c r="DW228" s="23"/>
      <c r="DX228" s="23"/>
      <c r="DY228" s="28"/>
      <c r="DZ228" s="29">
        <v>0</v>
      </c>
    </row>
    <row r="229" spans="1:130" x14ac:dyDescent="0.15">
      <c r="A229" s="14" t="s">
        <v>1730</v>
      </c>
      <c r="B229" s="14" t="s">
        <v>1731</v>
      </c>
      <c r="C229" s="14" t="s">
        <v>1636</v>
      </c>
      <c r="D229" t="s">
        <v>353</v>
      </c>
      <c r="E229" s="14"/>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4"/>
      <c r="DC229" s="24"/>
      <c r="DD229" s="25"/>
      <c r="DE229" s="23"/>
      <c r="DF229" s="23"/>
      <c r="DG229" s="23"/>
      <c r="DH229" s="25"/>
      <c r="DI229" s="23"/>
      <c r="DJ229" s="23"/>
      <c r="DK229" s="23"/>
      <c r="DL229" s="14"/>
      <c r="DM229" s="23"/>
      <c r="DN229" s="23"/>
      <c r="DO229" s="14"/>
      <c r="DP229" s="26">
        <v>201769</v>
      </c>
      <c r="DQ229" s="26"/>
      <c r="DR229" s="26"/>
      <c r="DS229" s="27"/>
      <c r="DT229" s="26"/>
      <c r="DU229" s="27"/>
      <c r="DV229" s="20"/>
      <c r="DW229" s="23"/>
      <c r="DX229" s="23"/>
      <c r="DY229" s="28"/>
      <c r="DZ229" s="29">
        <v>7.2359976012172332E-3</v>
      </c>
    </row>
    <row r="230" spans="1:130" x14ac:dyDescent="0.15">
      <c r="A230" s="14" t="s">
        <v>1730</v>
      </c>
      <c r="B230" s="14" t="s">
        <v>1731</v>
      </c>
      <c r="C230" s="14" t="s">
        <v>1637</v>
      </c>
      <c r="D230" t="s">
        <v>354</v>
      </c>
      <c r="E230" s="14"/>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4"/>
      <c r="DC230" s="24"/>
      <c r="DD230" s="25"/>
      <c r="DE230" s="23"/>
      <c r="DF230" s="23"/>
      <c r="DG230" s="23"/>
      <c r="DH230" s="25"/>
      <c r="DI230" s="23"/>
      <c r="DJ230" s="23"/>
      <c r="DK230" s="23"/>
      <c r="DL230" s="14"/>
      <c r="DM230" s="23"/>
      <c r="DN230" s="23"/>
      <c r="DO230" s="14"/>
      <c r="DP230" s="26">
        <v>143746</v>
      </c>
      <c r="DQ230" s="26"/>
      <c r="DR230" s="26"/>
      <c r="DS230" s="27"/>
      <c r="DT230" s="26"/>
      <c r="DU230" s="27"/>
      <c r="DV230" s="20"/>
      <c r="DW230" s="23"/>
      <c r="DX230" s="23"/>
      <c r="DY230" s="28"/>
      <c r="DZ230" s="29">
        <v>6.8732347334882361E-3</v>
      </c>
    </row>
    <row r="231" spans="1:130" x14ac:dyDescent="0.15">
      <c r="A231" s="14" t="s">
        <v>1730</v>
      </c>
      <c r="B231" s="14" t="s">
        <v>1731</v>
      </c>
      <c r="C231" s="14" t="s">
        <v>1704</v>
      </c>
      <c r="D231" t="s">
        <v>355</v>
      </c>
      <c r="E231" s="14"/>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4"/>
      <c r="DC231" s="24"/>
      <c r="DD231" s="25"/>
      <c r="DE231" s="23"/>
      <c r="DF231" s="23"/>
      <c r="DG231" s="23"/>
      <c r="DH231" s="25"/>
      <c r="DI231" s="23"/>
      <c r="DJ231" s="23"/>
      <c r="DK231" s="23"/>
      <c r="DL231" s="14"/>
      <c r="DM231" s="23"/>
      <c r="DN231" s="23"/>
      <c r="DO231" s="14"/>
      <c r="DP231" s="26">
        <v>174828</v>
      </c>
      <c r="DQ231" s="26"/>
      <c r="DR231" s="26"/>
      <c r="DS231" s="27"/>
      <c r="DT231" s="26"/>
      <c r="DU231" s="27"/>
      <c r="DV231" s="20"/>
      <c r="DW231" s="23"/>
      <c r="DX231" s="23"/>
      <c r="DY231" s="28"/>
      <c r="DZ231" s="29">
        <v>5.8686251630173658E-3</v>
      </c>
    </row>
    <row r="232" spans="1:130" x14ac:dyDescent="0.15">
      <c r="A232" s="14" t="s">
        <v>1730</v>
      </c>
      <c r="B232" s="14" t="s">
        <v>1731</v>
      </c>
      <c r="C232" s="14" t="s">
        <v>1638</v>
      </c>
      <c r="D232" t="s">
        <v>356</v>
      </c>
      <c r="E232" s="14"/>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4"/>
      <c r="DC232" s="24"/>
      <c r="DD232" s="25"/>
      <c r="DE232" s="23"/>
      <c r="DF232" s="23"/>
      <c r="DG232" s="23"/>
      <c r="DH232" s="25"/>
      <c r="DI232" s="23"/>
      <c r="DJ232" s="23"/>
      <c r="DK232" s="23"/>
      <c r="DL232" s="14"/>
      <c r="DM232" s="23"/>
      <c r="DN232" s="23"/>
      <c r="DO232" s="14"/>
      <c r="DP232" s="26">
        <v>109829</v>
      </c>
      <c r="DQ232" s="26"/>
      <c r="DR232" s="26"/>
      <c r="DS232" s="27"/>
      <c r="DT232" s="26"/>
      <c r="DU232" s="27"/>
      <c r="DV232" s="20"/>
      <c r="DW232" s="23"/>
      <c r="DX232" s="23"/>
      <c r="DY232" s="28"/>
      <c r="DZ232" s="29">
        <v>5.5176683753835505E-3</v>
      </c>
    </row>
    <row r="233" spans="1:130" x14ac:dyDescent="0.15">
      <c r="A233" s="14" t="s">
        <v>1730</v>
      </c>
      <c r="B233" s="14" t="s">
        <v>1731</v>
      </c>
      <c r="C233" s="14" t="s">
        <v>1639</v>
      </c>
      <c r="D233" t="s">
        <v>357</v>
      </c>
      <c r="E233" s="14"/>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4"/>
      <c r="DC233" s="24"/>
      <c r="DD233" s="25"/>
      <c r="DE233" s="23"/>
      <c r="DF233" s="23"/>
      <c r="DG233" s="23"/>
      <c r="DH233" s="25"/>
      <c r="DI233" s="23"/>
      <c r="DJ233" s="23"/>
      <c r="DK233" s="23"/>
      <c r="DL233" s="14"/>
      <c r="DM233" s="23"/>
      <c r="DN233" s="23"/>
      <c r="DO233" s="14"/>
      <c r="DP233" s="26">
        <v>263201</v>
      </c>
      <c r="DQ233" s="26"/>
      <c r="DR233" s="26"/>
      <c r="DS233" s="27"/>
      <c r="DT233" s="26"/>
      <c r="DU233" s="27"/>
      <c r="DV233" s="20"/>
      <c r="DW233" s="23"/>
      <c r="DX233" s="23"/>
      <c r="DY233" s="28"/>
      <c r="DZ233" s="29">
        <v>7.8723105155375558E-3</v>
      </c>
    </row>
    <row r="234" spans="1:130" x14ac:dyDescent="0.15">
      <c r="A234" s="14" t="s">
        <v>1730</v>
      </c>
      <c r="B234" s="14" t="s">
        <v>1731</v>
      </c>
      <c r="C234" s="14" t="s">
        <v>1640</v>
      </c>
      <c r="D234" t="s">
        <v>358</v>
      </c>
      <c r="E234" s="14"/>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4"/>
      <c r="DC234" s="24"/>
      <c r="DD234" s="25"/>
      <c r="DE234" s="23"/>
      <c r="DF234" s="23"/>
      <c r="DG234" s="23"/>
      <c r="DH234" s="25"/>
      <c r="DI234" s="23"/>
      <c r="DJ234" s="23"/>
      <c r="DK234" s="23"/>
      <c r="DL234" s="14"/>
      <c r="DM234" s="23"/>
      <c r="DN234" s="23"/>
      <c r="DO234" s="14"/>
      <c r="DP234" s="26">
        <v>112685</v>
      </c>
      <c r="DQ234" s="26"/>
      <c r="DR234" s="26"/>
      <c r="DS234" s="27"/>
      <c r="DT234" s="26"/>
      <c r="DU234" s="27"/>
      <c r="DV234" s="20"/>
      <c r="DW234" s="23"/>
      <c r="DX234" s="23"/>
      <c r="DY234" s="28"/>
      <c r="DZ234" s="29">
        <v>7.1881794382570884E-4</v>
      </c>
    </row>
    <row r="235" spans="1:130" ht="18.75" x14ac:dyDescent="0.15">
      <c r="A235" s="14" t="s">
        <v>1730</v>
      </c>
      <c r="B235" s="14" t="s">
        <v>1731</v>
      </c>
      <c r="C235" s="14" t="s">
        <v>1641</v>
      </c>
      <c r="D235" s="78" t="s">
        <v>1953</v>
      </c>
      <c r="E235" s="14"/>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4"/>
      <c r="DC235" s="24"/>
      <c r="DD235" s="25"/>
      <c r="DE235" s="23"/>
      <c r="DF235" s="23"/>
      <c r="DG235" s="23"/>
      <c r="DH235" s="25"/>
      <c r="DI235" s="23"/>
      <c r="DJ235" s="23"/>
      <c r="DK235" s="23"/>
      <c r="DL235" s="14"/>
      <c r="DM235" s="23"/>
      <c r="DN235" s="23"/>
      <c r="DO235" s="14"/>
      <c r="DP235" s="26">
        <v>60678</v>
      </c>
      <c r="DQ235" s="26"/>
      <c r="DR235" s="26"/>
      <c r="DS235" s="27"/>
      <c r="DT235" s="26"/>
      <c r="DU235" s="27"/>
      <c r="DV235" s="20"/>
      <c r="DW235" s="23"/>
      <c r="DX235" s="23"/>
      <c r="DY235" s="28"/>
      <c r="DZ235" s="29">
        <v>0</v>
      </c>
    </row>
    <row r="236" spans="1:130" x14ac:dyDescent="0.15">
      <c r="A236" s="14" t="s">
        <v>1730</v>
      </c>
      <c r="B236" s="14" t="s">
        <v>1731</v>
      </c>
      <c r="C236" s="14" t="s">
        <v>1642</v>
      </c>
      <c r="D236" t="s">
        <v>359</v>
      </c>
      <c r="E236" s="14"/>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4"/>
      <c r="DC236" s="24"/>
      <c r="DD236" s="25"/>
      <c r="DE236" s="23"/>
      <c r="DF236" s="23"/>
      <c r="DG236" s="23"/>
      <c r="DH236" s="25"/>
      <c r="DI236" s="23"/>
      <c r="DJ236" s="23"/>
      <c r="DK236" s="23"/>
      <c r="DL236" s="14"/>
      <c r="DM236" s="23"/>
      <c r="DN236" s="23"/>
      <c r="DO236" s="14"/>
      <c r="DP236" s="26">
        <v>100110</v>
      </c>
      <c r="DQ236" s="26"/>
      <c r="DR236" s="26"/>
      <c r="DS236" s="27"/>
      <c r="DT236" s="26"/>
      <c r="DU236" s="27"/>
      <c r="DV236" s="20"/>
      <c r="DW236" s="23"/>
      <c r="DX236" s="23"/>
      <c r="DY236" s="28"/>
      <c r="DZ236" s="29">
        <v>3.8557586654679853E-3</v>
      </c>
    </row>
    <row r="237" spans="1:130" x14ac:dyDescent="0.15">
      <c r="A237" s="14" t="s">
        <v>1730</v>
      </c>
      <c r="B237" s="14" t="s">
        <v>1731</v>
      </c>
      <c r="C237" s="14" t="s">
        <v>1643</v>
      </c>
      <c r="D237" t="s">
        <v>360</v>
      </c>
      <c r="E237" s="14"/>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4"/>
      <c r="DC237" s="24"/>
      <c r="DD237" s="25"/>
      <c r="DE237" s="23"/>
      <c r="DF237" s="23"/>
      <c r="DG237" s="23"/>
      <c r="DH237" s="25"/>
      <c r="DI237" s="23"/>
      <c r="DJ237" s="23"/>
      <c r="DK237" s="23"/>
      <c r="DL237" s="14"/>
      <c r="DM237" s="23"/>
      <c r="DN237" s="23"/>
      <c r="DO237" s="14"/>
      <c r="DP237" s="26">
        <v>145131</v>
      </c>
      <c r="DQ237" s="26"/>
      <c r="DR237" s="26"/>
      <c r="DS237" s="27"/>
      <c r="DT237" s="26"/>
      <c r="DU237" s="27"/>
      <c r="DV237" s="20"/>
      <c r="DW237" s="23"/>
      <c r="DX237" s="23"/>
      <c r="DY237" s="28"/>
      <c r="DZ237" s="29">
        <v>3.5209569285679834E-3</v>
      </c>
    </row>
    <row r="238" spans="1:130" x14ac:dyDescent="0.15">
      <c r="A238" s="14" t="s">
        <v>1730</v>
      </c>
      <c r="B238" s="14" t="s">
        <v>1731</v>
      </c>
      <c r="C238" s="14" t="s">
        <v>1646</v>
      </c>
      <c r="D238" t="s">
        <v>361</v>
      </c>
      <c r="E238" s="14"/>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4"/>
      <c r="DC238" s="24"/>
      <c r="DD238" s="25"/>
      <c r="DE238" s="23"/>
      <c r="DF238" s="23"/>
      <c r="DG238" s="23"/>
      <c r="DH238" s="25"/>
      <c r="DI238" s="23"/>
      <c r="DJ238" s="23"/>
      <c r="DK238" s="23"/>
      <c r="DL238" s="14"/>
      <c r="DM238" s="23"/>
      <c r="DN238" s="23"/>
      <c r="DO238" s="14"/>
      <c r="DP238" s="26">
        <v>70821</v>
      </c>
      <c r="DQ238" s="26"/>
      <c r="DR238" s="26"/>
      <c r="DS238" s="27"/>
      <c r="DT238" s="26"/>
      <c r="DU238" s="27"/>
      <c r="DV238" s="20"/>
      <c r="DW238" s="23"/>
      <c r="DX238" s="23"/>
      <c r="DY238" s="28"/>
      <c r="DZ238" s="29">
        <v>0</v>
      </c>
    </row>
    <row r="239" spans="1:130" x14ac:dyDescent="0.15">
      <c r="A239" s="14" t="s">
        <v>1730</v>
      </c>
      <c r="B239" s="14" t="s">
        <v>1731</v>
      </c>
      <c r="C239" s="14" t="s">
        <v>1696</v>
      </c>
      <c r="D239" t="s">
        <v>362</v>
      </c>
      <c r="E239" s="14"/>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4"/>
      <c r="DC239" s="24"/>
      <c r="DD239" s="25"/>
      <c r="DE239" s="23"/>
      <c r="DF239" s="23"/>
      <c r="DG239" s="23"/>
      <c r="DH239" s="25"/>
      <c r="DI239" s="23"/>
      <c r="DJ239" s="23"/>
      <c r="DK239" s="23"/>
      <c r="DL239" s="14"/>
      <c r="DM239" s="23"/>
      <c r="DN239" s="23"/>
      <c r="DO239" s="14"/>
      <c r="DP239" s="26">
        <v>113271</v>
      </c>
      <c r="DQ239" s="26"/>
      <c r="DR239" s="26"/>
      <c r="DS239" s="27"/>
      <c r="DT239" s="26"/>
      <c r="DU239" s="27"/>
      <c r="DV239" s="20"/>
      <c r="DW239" s="23"/>
      <c r="DX239" s="23"/>
      <c r="DY239" s="28"/>
      <c r="DZ239" s="29">
        <v>0</v>
      </c>
    </row>
    <row r="240" spans="1:130" x14ac:dyDescent="0.15">
      <c r="A240" s="14" t="s">
        <v>1730</v>
      </c>
      <c r="B240" s="14" t="s">
        <v>1731</v>
      </c>
      <c r="C240" s="14" t="s">
        <v>1697</v>
      </c>
      <c r="D240" t="s">
        <v>363</v>
      </c>
      <c r="E240" s="14"/>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4"/>
      <c r="DC240" s="24"/>
      <c r="DD240" s="25"/>
      <c r="DE240" s="23"/>
      <c r="DF240" s="23"/>
      <c r="DG240" s="23"/>
      <c r="DH240" s="25"/>
      <c r="DI240" s="23"/>
      <c r="DJ240" s="23"/>
      <c r="DK240" s="23"/>
      <c r="DL240" s="14"/>
      <c r="DM240" s="23"/>
      <c r="DN240" s="23"/>
      <c r="DO240" s="14"/>
      <c r="DP240" s="26">
        <v>62852</v>
      </c>
      <c r="DQ240" s="26"/>
      <c r="DR240" s="26"/>
      <c r="DS240" s="27"/>
      <c r="DT240" s="26"/>
      <c r="DU240" s="27"/>
      <c r="DV240" s="20"/>
      <c r="DW240" s="23"/>
      <c r="DX240" s="23"/>
      <c r="DY240" s="28"/>
      <c r="DZ240" s="29">
        <v>0</v>
      </c>
    </row>
    <row r="241" spans="1:130" x14ac:dyDescent="0.15">
      <c r="A241" s="14" t="s">
        <v>1730</v>
      </c>
      <c r="B241" s="14" t="s">
        <v>1731</v>
      </c>
      <c r="C241" s="14" t="s">
        <v>1698</v>
      </c>
      <c r="D241" t="s">
        <v>364</v>
      </c>
      <c r="E241" s="14"/>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4"/>
      <c r="DC241" s="24"/>
      <c r="DD241" s="25"/>
      <c r="DE241" s="23"/>
      <c r="DF241" s="23"/>
      <c r="DG241" s="23"/>
      <c r="DH241" s="25"/>
      <c r="DI241" s="23"/>
      <c r="DJ241" s="23"/>
      <c r="DK241" s="23"/>
      <c r="DL241" s="14"/>
      <c r="DM241" s="23"/>
      <c r="DN241" s="23"/>
      <c r="DO241" s="14"/>
      <c r="DP241" s="26">
        <v>15477</v>
      </c>
      <c r="DQ241" s="26"/>
      <c r="DR241" s="26"/>
      <c r="DS241" s="27"/>
      <c r="DT241" s="26"/>
      <c r="DU241" s="27"/>
      <c r="DV241" s="20"/>
      <c r="DW241" s="23"/>
      <c r="DX241" s="23"/>
      <c r="DY241" s="28"/>
      <c r="DZ241" s="29">
        <v>0</v>
      </c>
    </row>
    <row r="242" spans="1:130" x14ac:dyDescent="0.15">
      <c r="A242" s="14" t="s">
        <v>1730</v>
      </c>
      <c r="B242" s="14" t="s">
        <v>1731</v>
      </c>
      <c r="C242" s="14" t="s">
        <v>1699</v>
      </c>
      <c r="D242" t="s">
        <v>365</v>
      </c>
      <c r="E242" s="14"/>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4"/>
      <c r="DC242" s="24"/>
      <c r="DD242" s="25"/>
      <c r="DE242" s="23"/>
      <c r="DF242" s="23"/>
      <c r="DG242" s="23"/>
      <c r="DH242" s="25"/>
      <c r="DI242" s="23"/>
      <c r="DJ242" s="23"/>
      <c r="DK242" s="23"/>
      <c r="DL242" s="14"/>
      <c r="DM242" s="23"/>
      <c r="DN242" s="23"/>
      <c r="DO242" s="14"/>
      <c r="DP242" s="26">
        <v>66116</v>
      </c>
      <c r="DQ242" s="26"/>
      <c r="DR242" s="26"/>
      <c r="DS242" s="27"/>
      <c r="DT242" s="26"/>
      <c r="DU242" s="27"/>
      <c r="DV242" s="20"/>
      <c r="DW242" s="23"/>
      <c r="DX242" s="23"/>
      <c r="DY242" s="28"/>
      <c r="DZ242" s="29">
        <v>0</v>
      </c>
    </row>
    <row r="243" spans="1:130" x14ac:dyDescent="0.15">
      <c r="A243" s="14" t="s">
        <v>1732</v>
      </c>
      <c r="B243" s="14" t="s">
        <v>1733</v>
      </c>
      <c r="C243" s="14" t="s">
        <v>1607</v>
      </c>
      <c r="D243" t="s">
        <v>368</v>
      </c>
      <c r="E243" s="14"/>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4"/>
      <c r="DC243" s="24"/>
      <c r="DD243" s="25"/>
      <c r="DE243" s="23"/>
      <c r="DF243" s="23"/>
      <c r="DG243" s="23"/>
      <c r="DH243" s="25"/>
      <c r="DI243" s="23"/>
      <c r="DJ243" s="23"/>
      <c r="DK243" s="23"/>
      <c r="DL243" s="14"/>
      <c r="DM243" s="23"/>
      <c r="DN243" s="23"/>
      <c r="DO243" s="14"/>
      <c r="DP243" s="26">
        <v>1797692</v>
      </c>
      <c r="DQ243" s="26"/>
      <c r="DR243" s="26"/>
      <c r="DS243" s="27"/>
      <c r="DT243" s="26"/>
      <c r="DU243" s="27"/>
      <c r="DV243" s="20"/>
      <c r="DW243" s="23"/>
      <c r="DX243" s="23"/>
      <c r="DY243" s="28"/>
      <c r="DZ243" s="29">
        <v>3.0655974438335378E-3</v>
      </c>
    </row>
    <row r="244" spans="1:130" x14ac:dyDescent="0.15">
      <c r="A244" s="14" t="s">
        <v>1732</v>
      </c>
      <c r="B244" s="14" t="s">
        <v>1733</v>
      </c>
      <c r="C244" s="14" t="s">
        <v>1608</v>
      </c>
      <c r="D244" t="s">
        <v>369</v>
      </c>
      <c r="E244" s="14"/>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4"/>
      <c r="DC244" s="24"/>
      <c r="DD244" s="25"/>
      <c r="DE244" s="23"/>
      <c r="DF244" s="23"/>
      <c r="DG244" s="23"/>
      <c r="DH244" s="25"/>
      <c r="DI244" s="23"/>
      <c r="DJ244" s="23"/>
      <c r="DK244" s="23"/>
      <c r="DL244" s="14"/>
      <c r="DM244" s="23"/>
      <c r="DN244" s="23"/>
      <c r="DO244" s="14"/>
      <c r="DP244" s="26">
        <v>2206597</v>
      </c>
      <c r="DQ244" s="26"/>
      <c r="DR244" s="26"/>
      <c r="DS244" s="27"/>
      <c r="DT244" s="26"/>
      <c r="DU244" s="27"/>
      <c r="DV244" s="20"/>
      <c r="DW244" s="23"/>
      <c r="DX244" s="23"/>
      <c r="DY244" s="28"/>
      <c r="DZ244" s="29">
        <v>1.3605565492928705E-2</v>
      </c>
    </row>
    <row r="245" spans="1:130" x14ac:dyDescent="0.15">
      <c r="A245" s="14" t="s">
        <v>1732</v>
      </c>
      <c r="B245" s="14" t="s">
        <v>1733</v>
      </c>
      <c r="C245" s="14" t="s">
        <v>1609</v>
      </c>
      <c r="D245" t="s">
        <v>370</v>
      </c>
      <c r="E245" s="14"/>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4"/>
      <c r="DC245" s="24"/>
      <c r="DD245" s="25"/>
      <c r="DE245" s="23"/>
      <c r="DF245" s="23"/>
      <c r="DG245" s="23"/>
      <c r="DH245" s="25"/>
      <c r="DI245" s="23"/>
      <c r="DJ245" s="23"/>
      <c r="DK245" s="23"/>
      <c r="DL245" s="14"/>
      <c r="DM245" s="23"/>
      <c r="DN245" s="23"/>
      <c r="DO245" s="14"/>
      <c r="DP245" s="26">
        <v>1629735</v>
      </c>
      <c r="DQ245" s="26"/>
      <c r="DR245" s="26"/>
      <c r="DS245" s="27"/>
      <c r="DT245" s="26"/>
      <c r="DU245" s="27"/>
      <c r="DV245" s="20"/>
      <c r="DW245" s="23"/>
      <c r="DX245" s="23"/>
      <c r="DY245" s="28"/>
      <c r="DZ245" s="29">
        <v>4.3332198179458622E-3</v>
      </c>
    </row>
    <row r="246" spans="1:130" x14ac:dyDescent="0.15">
      <c r="A246" s="14" t="s">
        <v>1732</v>
      </c>
      <c r="B246" s="14" t="s">
        <v>1733</v>
      </c>
      <c r="C246" s="14" t="s">
        <v>1611</v>
      </c>
      <c r="D246" t="s">
        <v>371</v>
      </c>
      <c r="E246" s="14"/>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4"/>
      <c r="DC246" s="24"/>
      <c r="DD246" s="25"/>
      <c r="DE246" s="23"/>
      <c r="DF246" s="23"/>
      <c r="DG246" s="23"/>
      <c r="DH246" s="25"/>
      <c r="DI246" s="23"/>
      <c r="DJ246" s="23"/>
      <c r="DK246" s="23"/>
      <c r="DL246" s="14"/>
      <c r="DM246" s="23"/>
      <c r="DN246" s="23"/>
      <c r="DO246" s="14"/>
      <c r="DP246" s="26">
        <v>157484</v>
      </c>
      <c r="DQ246" s="26"/>
      <c r="DR246" s="26"/>
      <c r="DS246" s="27"/>
      <c r="DT246" s="26"/>
      <c r="DU246" s="27"/>
      <c r="DV246" s="20"/>
      <c r="DW246" s="23"/>
      <c r="DX246" s="23"/>
      <c r="DY246" s="28"/>
      <c r="DZ246" s="29">
        <v>4.0575550532117545E-3</v>
      </c>
    </row>
    <row r="247" spans="1:130" x14ac:dyDescent="0.15">
      <c r="A247" s="14" t="s">
        <v>1732</v>
      </c>
      <c r="B247" s="14" t="s">
        <v>1733</v>
      </c>
      <c r="C247" s="14" t="s">
        <v>1612</v>
      </c>
      <c r="D247" t="s">
        <v>372</v>
      </c>
      <c r="E247" s="14"/>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4"/>
      <c r="DC247" s="24"/>
      <c r="DD247" s="25"/>
      <c r="DE247" s="23"/>
      <c r="DF247" s="23"/>
      <c r="DG247" s="23"/>
      <c r="DH247" s="25"/>
      <c r="DI247" s="23"/>
      <c r="DJ247" s="23"/>
      <c r="DK247" s="23"/>
      <c r="DL247" s="14"/>
      <c r="DM247" s="23"/>
      <c r="DN247" s="23"/>
      <c r="DO247" s="14"/>
      <c r="DP247" s="26">
        <v>814499</v>
      </c>
      <c r="DQ247" s="26"/>
      <c r="DR247" s="26"/>
      <c r="DS247" s="27"/>
      <c r="DT247" s="26"/>
      <c r="DU247" s="27"/>
      <c r="DV247" s="20"/>
      <c r="DW247" s="23"/>
      <c r="DX247" s="23"/>
      <c r="DY247" s="28"/>
      <c r="DZ247" s="29">
        <v>3.8735468060734266E-3</v>
      </c>
    </row>
    <row r="248" spans="1:130" x14ac:dyDescent="0.15">
      <c r="A248" s="14" t="s">
        <v>1732</v>
      </c>
      <c r="B248" s="14" t="s">
        <v>1733</v>
      </c>
      <c r="C248" s="14" t="s">
        <v>1613</v>
      </c>
      <c r="D248" t="s">
        <v>373</v>
      </c>
      <c r="E248" s="14"/>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4"/>
      <c r="DC248" s="24"/>
      <c r="DD248" s="25"/>
      <c r="DE248" s="23"/>
      <c r="DF248" s="23"/>
      <c r="DG248" s="23"/>
      <c r="DH248" s="25"/>
      <c r="DI248" s="23"/>
      <c r="DJ248" s="23"/>
      <c r="DK248" s="23"/>
      <c r="DL248" s="14"/>
      <c r="DM248" s="23"/>
      <c r="DN248" s="23"/>
      <c r="DO248" s="14"/>
      <c r="DP248" s="26">
        <v>394567</v>
      </c>
      <c r="DQ248" s="26"/>
      <c r="DR248" s="26"/>
      <c r="DS248" s="27"/>
      <c r="DT248" s="26"/>
      <c r="DU248" s="27"/>
      <c r="DV248" s="20"/>
      <c r="DW248" s="23"/>
      <c r="DX248" s="23"/>
      <c r="DY248" s="28"/>
      <c r="DZ248" s="29">
        <v>3.2161838166901947E-3</v>
      </c>
    </row>
    <row r="249" spans="1:130" x14ac:dyDescent="0.15">
      <c r="A249" s="14" t="s">
        <v>1732</v>
      </c>
      <c r="B249" s="14" t="s">
        <v>1733</v>
      </c>
      <c r="C249" s="14" t="s">
        <v>1615</v>
      </c>
      <c r="D249" t="s">
        <v>374</v>
      </c>
      <c r="E249" s="14"/>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4"/>
      <c r="DC249" s="24"/>
      <c r="DD249" s="25"/>
      <c r="DE249" s="23"/>
      <c r="DF249" s="23"/>
      <c r="DG249" s="23"/>
      <c r="DH249" s="25"/>
      <c r="DI249" s="23"/>
      <c r="DJ249" s="23"/>
      <c r="DK249" s="23"/>
      <c r="DL249" s="14"/>
      <c r="DM249" s="23"/>
      <c r="DN249" s="23"/>
      <c r="DO249" s="14"/>
      <c r="DP249" s="26">
        <v>346599</v>
      </c>
      <c r="DQ249" s="26"/>
      <c r="DR249" s="26"/>
      <c r="DS249" s="27"/>
      <c r="DT249" s="26"/>
      <c r="DU249" s="27"/>
      <c r="DV249" s="20"/>
      <c r="DW249" s="23"/>
      <c r="DX249" s="23"/>
      <c r="DY249" s="28"/>
      <c r="DZ249" s="29">
        <v>2.9977005126962282E-3</v>
      </c>
    </row>
    <row r="250" spans="1:130" x14ac:dyDescent="0.15">
      <c r="A250" s="14" t="s">
        <v>1732</v>
      </c>
      <c r="B250" s="14" t="s">
        <v>1733</v>
      </c>
      <c r="C250" s="14" t="s">
        <v>1616</v>
      </c>
      <c r="D250" t="s">
        <v>375</v>
      </c>
      <c r="E250" s="14"/>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4"/>
      <c r="DC250" s="24"/>
      <c r="DD250" s="25"/>
      <c r="DE250" s="23"/>
      <c r="DF250" s="23"/>
      <c r="DG250" s="23"/>
      <c r="DH250" s="25"/>
      <c r="DI250" s="23"/>
      <c r="DJ250" s="23"/>
      <c r="DK250" s="23"/>
      <c r="DL250" s="14"/>
      <c r="DM250" s="23"/>
      <c r="DN250" s="23"/>
      <c r="DO250" s="14"/>
      <c r="DP250" s="26">
        <v>605271</v>
      </c>
      <c r="DQ250" s="26"/>
      <c r="DR250" s="26"/>
      <c r="DS250" s="27"/>
      <c r="DT250" s="26"/>
      <c r="DU250" s="27"/>
      <c r="DV250" s="20"/>
      <c r="DW250" s="23"/>
      <c r="DX250" s="23"/>
      <c r="DY250" s="28"/>
      <c r="DZ250" s="29">
        <v>2.4187512700922396E-3</v>
      </c>
    </row>
    <row r="251" spans="1:130" x14ac:dyDescent="0.15">
      <c r="A251" s="14" t="s">
        <v>1732</v>
      </c>
      <c r="B251" s="14" t="s">
        <v>1733</v>
      </c>
      <c r="C251" s="14" t="s">
        <v>1621</v>
      </c>
      <c r="D251" t="s">
        <v>376</v>
      </c>
      <c r="E251" s="14"/>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4"/>
      <c r="DC251" s="24"/>
      <c r="DD251" s="25"/>
      <c r="DE251" s="23"/>
      <c r="DF251" s="23"/>
      <c r="DG251" s="23"/>
      <c r="DH251" s="25"/>
      <c r="DI251" s="23"/>
      <c r="DJ251" s="23"/>
      <c r="DK251" s="23"/>
      <c r="DL251" s="14"/>
      <c r="DM251" s="23"/>
      <c r="DN251" s="23"/>
      <c r="DO251" s="14"/>
      <c r="DP251" s="26">
        <v>573795</v>
      </c>
      <c r="DQ251" s="26"/>
      <c r="DR251" s="26"/>
      <c r="DS251" s="27"/>
      <c r="DT251" s="26"/>
      <c r="DU251" s="27"/>
      <c r="DV251" s="20"/>
      <c r="DW251" s="23"/>
      <c r="DX251" s="23"/>
      <c r="DY251" s="28"/>
      <c r="DZ251" s="29">
        <v>1.5493338213124895E-3</v>
      </c>
    </row>
    <row r="252" spans="1:130" x14ac:dyDescent="0.15">
      <c r="A252" s="14" t="s">
        <v>1732</v>
      </c>
      <c r="B252" s="14" t="s">
        <v>1733</v>
      </c>
      <c r="C252" s="14" t="s">
        <v>1622</v>
      </c>
      <c r="D252" t="s">
        <v>377</v>
      </c>
      <c r="E252" s="14"/>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4"/>
      <c r="DC252" s="24"/>
      <c r="DD252" s="25"/>
      <c r="DE252" s="23"/>
      <c r="DF252" s="23"/>
      <c r="DG252" s="23"/>
      <c r="DH252" s="25"/>
      <c r="DI252" s="23"/>
      <c r="DJ252" s="23"/>
      <c r="DK252" s="23"/>
      <c r="DL252" s="14"/>
      <c r="DM252" s="23"/>
      <c r="DN252" s="23"/>
      <c r="DO252" s="14"/>
      <c r="DP252" s="26">
        <v>119804</v>
      </c>
      <c r="DQ252" s="26"/>
      <c r="DR252" s="26"/>
      <c r="DS252" s="27"/>
      <c r="DT252" s="26"/>
      <c r="DU252" s="27"/>
      <c r="DV252" s="20"/>
      <c r="DW252" s="23"/>
      <c r="DX252" s="23"/>
      <c r="DY252" s="28"/>
      <c r="DZ252" s="29">
        <v>0</v>
      </c>
    </row>
    <row r="253" spans="1:130" x14ac:dyDescent="0.15">
      <c r="A253" s="14" t="s">
        <v>1732</v>
      </c>
      <c r="B253" s="14" t="s">
        <v>1733</v>
      </c>
      <c r="C253" s="14" t="s">
        <v>1623</v>
      </c>
      <c r="D253" t="s">
        <v>378</v>
      </c>
      <c r="E253" s="14"/>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4"/>
      <c r="DC253" s="24"/>
      <c r="DD253" s="25"/>
      <c r="DE253" s="23"/>
      <c r="DF253" s="23"/>
      <c r="DG253" s="23"/>
      <c r="DH253" s="25"/>
      <c r="DI253" s="23"/>
      <c r="DJ253" s="23"/>
      <c r="DK253" s="23"/>
      <c r="DL253" s="14"/>
      <c r="DM253" s="23"/>
      <c r="DN253" s="23"/>
      <c r="DO253" s="14"/>
      <c r="DP253" s="26">
        <v>139091</v>
      </c>
      <c r="DQ253" s="26"/>
      <c r="DR253" s="26"/>
      <c r="DS253" s="27"/>
      <c r="DT253" s="26"/>
      <c r="DU253" s="27"/>
      <c r="DV253" s="20"/>
      <c r="DW253" s="23"/>
      <c r="DX253" s="23"/>
      <c r="DY253" s="28"/>
      <c r="DZ253" s="29">
        <v>0</v>
      </c>
    </row>
    <row r="254" spans="1:130" x14ac:dyDescent="0.15">
      <c r="A254" s="14" t="s">
        <v>1732</v>
      </c>
      <c r="B254" s="14" t="s">
        <v>1733</v>
      </c>
      <c r="C254" s="14" t="s">
        <v>1625</v>
      </c>
      <c r="D254" t="s">
        <v>379</v>
      </c>
      <c r="E254" s="14"/>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4"/>
      <c r="DC254" s="24"/>
      <c r="DD254" s="25"/>
      <c r="DE254" s="23"/>
      <c r="DF254" s="23"/>
      <c r="DG254" s="23"/>
      <c r="DH254" s="25"/>
      <c r="DI254" s="23"/>
      <c r="DJ254" s="23"/>
      <c r="DK254" s="23"/>
      <c r="DL254" s="14"/>
      <c r="DM254" s="23"/>
      <c r="DN254" s="23"/>
      <c r="DO254" s="14"/>
      <c r="DP254" s="26">
        <v>95778</v>
      </c>
      <c r="DQ254" s="26"/>
      <c r="DR254" s="26"/>
      <c r="DS254" s="27"/>
      <c r="DT254" s="26"/>
      <c r="DU254" s="27"/>
      <c r="DV254" s="20"/>
      <c r="DW254" s="23"/>
      <c r="DX254" s="23"/>
      <c r="DY254" s="28"/>
      <c r="DZ254" s="29">
        <v>1.4909478168264111E-2</v>
      </c>
    </row>
    <row r="255" spans="1:130" ht="18.75" x14ac:dyDescent="0.15">
      <c r="A255" s="14" t="s">
        <v>1732</v>
      </c>
      <c r="B255" s="14" t="s">
        <v>1733</v>
      </c>
      <c r="C255" s="14" t="s">
        <v>1626</v>
      </c>
      <c r="D255" s="78" t="s">
        <v>1954</v>
      </c>
      <c r="E255" s="14"/>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4"/>
      <c r="DC255" s="24"/>
      <c r="DD255" s="25"/>
      <c r="DE255" s="23"/>
      <c r="DF255" s="23"/>
      <c r="DG255" s="23"/>
      <c r="DH255" s="25"/>
      <c r="DI255" s="23"/>
      <c r="DJ255" s="23"/>
      <c r="DK255" s="23"/>
      <c r="DL255" s="14"/>
      <c r="DM255" s="23"/>
      <c r="DN255" s="23"/>
      <c r="DO255" s="14"/>
      <c r="DP255" s="26">
        <v>631602</v>
      </c>
      <c r="DQ255" s="26"/>
      <c r="DR255" s="26"/>
      <c r="DS255" s="27"/>
      <c r="DT255" s="26"/>
      <c r="DU255" s="27"/>
      <c r="DV255" s="20"/>
      <c r="DW255" s="23"/>
      <c r="DX255" s="23"/>
      <c r="DY255" s="28"/>
      <c r="DZ255" s="29">
        <v>3.1000535147133797E-3</v>
      </c>
    </row>
    <row r="256" spans="1:130" x14ac:dyDescent="0.15">
      <c r="A256" s="14" t="s">
        <v>1732</v>
      </c>
      <c r="B256" s="14" t="s">
        <v>1733</v>
      </c>
      <c r="C256" s="14" t="s">
        <v>1627</v>
      </c>
      <c r="D256" t="s">
        <v>380</v>
      </c>
      <c r="E256" s="14"/>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4"/>
      <c r="DC256" s="24"/>
      <c r="DD256" s="25"/>
      <c r="DE256" s="23"/>
      <c r="DF256" s="23"/>
      <c r="DG256" s="23"/>
      <c r="DH256" s="25"/>
      <c r="DI256" s="23"/>
      <c r="DJ256" s="23"/>
      <c r="DK256" s="23"/>
      <c r="DL256" s="14"/>
      <c r="DM256" s="23"/>
      <c r="DN256" s="23"/>
      <c r="DO256" s="14"/>
      <c r="DP256" s="26">
        <v>67475</v>
      </c>
      <c r="DQ256" s="26"/>
      <c r="DR256" s="26"/>
      <c r="DS256" s="27"/>
      <c r="DT256" s="26"/>
      <c r="DU256" s="27"/>
      <c r="DV256" s="20"/>
      <c r="DW256" s="23"/>
      <c r="DX256" s="23"/>
      <c r="DY256" s="28"/>
      <c r="DZ256" s="29">
        <v>3.9273805113004814E-3</v>
      </c>
    </row>
    <row r="257" spans="1:130" x14ac:dyDescent="0.15">
      <c r="A257" s="14" t="s">
        <v>1732</v>
      </c>
      <c r="B257" s="14" t="s">
        <v>1733</v>
      </c>
      <c r="C257" s="14" t="s">
        <v>1703</v>
      </c>
      <c r="D257" t="s">
        <v>381</v>
      </c>
      <c r="E257" s="14"/>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4"/>
      <c r="DC257" s="24"/>
      <c r="DD257" s="25"/>
      <c r="DE257" s="23"/>
      <c r="DF257" s="23"/>
      <c r="DG257" s="23"/>
      <c r="DH257" s="25"/>
      <c r="DI257" s="23"/>
      <c r="DJ257" s="23"/>
      <c r="DK257" s="23"/>
      <c r="DL257" s="14"/>
      <c r="DM257" s="23"/>
      <c r="DN257" s="23"/>
      <c r="DO257" s="14"/>
      <c r="DP257" s="26">
        <v>205543</v>
      </c>
      <c r="DQ257" s="26"/>
      <c r="DR257" s="26"/>
      <c r="DS257" s="27"/>
      <c r="DT257" s="26"/>
      <c r="DU257" s="27"/>
      <c r="DV257" s="20"/>
      <c r="DW257" s="23"/>
      <c r="DX257" s="23"/>
      <c r="DY257" s="28"/>
      <c r="DZ257" s="29">
        <v>1.9703906238597276E-3</v>
      </c>
    </row>
    <row r="258" spans="1:130" x14ac:dyDescent="0.15">
      <c r="A258" s="14" t="s">
        <v>1732</v>
      </c>
      <c r="B258" s="14" t="s">
        <v>1733</v>
      </c>
      <c r="C258" s="14" t="s">
        <v>1629</v>
      </c>
      <c r="D258" t="s">
        <v>382</v>
      </c>
      <c r="E258" s="14"/>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4"/>
      <c r="DC258" s="24"/>
      <c r="DD258" s="25"/>
      <c r="DE258" s="23"/>
      <c r="DF258" s="23"/>
      <c r="DG258" s="23"/>
      <c r="DH258" s="25"/>
      <c r="DI258" s="23"/>
      <c r="DJ258" s="23"/>
      <c r="DK258" s="23"/>
      <c r="DL258" s="14"/>
      <c r="DM258" s="23"/>
      <c r="DN258" s="23"/>
      <c r="DO258" s="14"/>
      <c r="DP258" s="26">
        <v>150297</v>
      </c>
      <c r="DQ258" s="26"/>
      <c r="DR258" s="26"/>
      <c r="DS258" s="27"/>
      <c r="DT258" s="26"/>
      <c r="DU258" s="27"/>
      <c r="DV258" s="20"/>
      <c r="DW258" s="23"/>
      <c r="DX258" s="23"/>
      <c r="DY258" s="28"/>
      <c r="DZ258" s="29">
        <v>4.8570497082443429E-4</v>
      </c>
    </row>
    <row r="259" spans="1:130" x14ac:dyDescent="0.15">
      <c r="A259" s="14" t="s">
        <v>1732</v>
      </c>
      <c r="B259" s="14" t="s">
        <v>1733</v>
      </c>
      <c r="C259" s="14" t="s">
        <v>1631</v>
      </c>
      <c r="D259" t="s">
        <v>383</v>
      </c>
      <c r="E259" s="14"/>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4"/>
      <c r="DC259" s="24"/>
      <c r="DD259" s="25"/>
      <c r="DE259" s="23"/>
      <c r="DF259" s="23"/>
      <c r="DG259" s="23"/>
      <c r="DH259" s="25"/>
      <c r="DI259" s="23"/>
      <c r="DJ259" s="23"/>
      <c r="DK259" s="23"/>
      <c r="DL259" s="14"/>
      <c r="DM259" s="23"/>
      <c r="DN259" s="23"/>
      <c r="DO259" s="14"/>
      <c r="DP259" s="26">
        <v>201326</v>
      </c>
      <c r="DQ259" s="26"/>
      <c r="DR259" s="26"/>
      <c r="DS259" s="27"/>
      <c r="DT259" s="26"/>
      <c r="DU259" s="27"/>
      <c r="DV259" s="20"/>
      <c r="DW259" s="23"/>
      <c r="DX259" s="23"/>
      <c r="DY259" s="28"/>
      <c r="DZ259" s="29">
        <v>3.4958226955286449E-2</v>
      </c>
    </row>
    <row r="260" spans="1:130" x14ac:dyDescent="0.15">
      <c r="A260" s="14" t="s">
        <v>1732</v>
      </c>
      <c r="B260" s="14" t="s">
        <v>1733</v>
      </c>
      <c r="C260" s="14" t="s">
        <v>1633</v>
      </c>
      <c r="D260" t="s">
        <v>384</v>
      </c>
      <c r="E260" s="14"/>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4"/>
      <c r="DC260" s="24"/>
      <c r="DD260" s="25"/>
      <c r="DE260" s="23"/>
      <c r="DF260" s="23"/>
      <c r="DG260" s="23"/>
      <c r="DH260" s="25"/>
      <c r="DI260" s="23"/>
      <c r="DJ260" s="23"/>
      <c r="DK260" s="23"/>
      <c r="DL260" s="14"/>
      <c r="DM260" s="23"/>
      <c r="DN260" s="23"/>
      <c r="DO260" s="14"/>
      <c r="DP260" s="26">
        <v>404608</v>
      </c>
      <c r="DQ260" s="26"/>
      <c r="DR260" s="26"/>
      <c r="DS260" s="27"/>
      <c r="DT260" s="26"/>
      <c r="DU260" s="27"/>
      <c r="DV260" s="20"/>
      <c r="DW260" s="23"/>
      <c r="DX260" s="23"/>
      <c r="DY260" s="28"/>
      <c r="DZ260" s="29">
        <v>8.4723979753242636E-3</v>
      </c>
    </row>
    <row r="261" spans="1:130" x14ac:dyDescent="0.15">
      <c r="A261" s="14" t="s">
        <v>1732</v>
      </c>
      <c r="B261" s="14" t="s">
        <v>1733</v>
      </c>
      <c r="C261" s="14" t="s">
        <v>1634</v>
      </c>
      <c r="D261" t="s">
        <v>385</v>
      </c>
      <c r="E261" s="14"/>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4"/>
      <c r="DC261" s="24"/>
      <c r="DD261" s="25"/>
      <c r="DE261" s="23"/>
      <c r="DF261" s="23"/>
      <c r="DG261" s="23"/>
      <c r="DH261" s="25"/>
      <c r="DI261" s="23"/>
      <c r="DJ261" s="23"/>
      <c r="DK261" s="23"/>
      <c r="DL261" s="14"/>
      <c r="DM261" s="23"/>
      <c r="DN261" s="23"/>
      <c r="DO261" s="14"/>
      <c r="DP261" s="26">
        <v>281663</v>
      </c>
      <c r="DQ261" s="26"/>
      <c r="DR261" s="26"/>
      <c r="DS261" s="27"/>
      <c r="DT261" s="26"/>
      <c r="DU261" s="27"/>
      <c r="DV261" s="20"/>
      <c r="DW261" s="23"/>
      <c r="DX261" s="23"/>
      <c r="DY261" s="28"/>
      <c r="DZ261" s="29">
        <v>3.9657320982876701E-3</v>
      </c>
    </row>
    <row r="262" spans="1:130" x14ac:dyDescent="0.15">
      <c r="A262" s="14" t="s">
        <v>1732</v>
      </c>
      <c r="B262" s="14" t="s">
        <v>1733</v>
      </c>
      <c r="C262" s="14" t="s">
        <v>1704</v>
      </c>
      <c r="D262" t="s">
        <v>386</v>
      </c>
      <c r="E262" s="14"/>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4"/>
      <c r="DC262" s="24"/>
      <c r="DD262" s="25"/>
      <c r="DE262" s="23"/>
      <c r="DF262" s="23"/>
      <c r="DG262" s="23"/>
      <c r="DH262" s="25"/>
      <c r="DI262" s="23"/>
      <c r="DJ262" s="23"/>
      <c r="DK262" s="23"/>
      <c r="DL262" s="14"/>
      <c r="DM262" s="23"/>
      <c r="DN262" s="23"/>
      <c r="DO262" s="14"/>
      <c r="DP262" s="26">
        <v>219993</v>
      </c>
      <c r="DQ262" s="26"/>
      <c r="DR262" s="26"/>
      <c r="DS262" s="27"/>
      <c r="DT262" s="26"/>
      <c r="DU262" s="27"/>
      <c r="DV262" s="20"/>
      <c r="DW262" s="23"/>
      <c r="DX262" s="23"/>
      <c r="DY262" s="28"/>
      <c r="DZ262" s="29">
        <v>0</v>
      </c>
    </row>
    <row r="263" spans="1:130" x14ac:dyDescent="0.15">
      <c r="A263" s="14" t="s">
        <v>1732</v>
      </c>
      <c r="B263" s="14" t="s">
        <v>1733</v>
      </c>
      <c r="C263" s="14" t="s">
        <v>1641</v>
      </c>
      <c r="D263" t="s">
        <v>387</v>
      </c>
      <c r="E263" s="14"/>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4"/>
      <c r="DC263" s="24"/>
      <c r="DD263" s="25"/>
      <c r="DE263" s="23"/>
      <c r="DF263" s="23"/>
      <c r="DG263" s="23"/>
      <c r="DH263" s="25"/>
      <c r="DI263" s="23"/>
      <c r="DJ263" s="23"/>
      <c r="DK263" s="23"/>
      <c r="DL263" s="14"/>
      <c r="DM263" s="23"/>
      <c r="DN263" s="23"/>
      <c r="DO263" s="14"/>
      <c r="DP263" s="26">
        <v>278305</v>
      </c>
      <c r="DQ263" s="26"/>
      <c r="DR263" s="26"/>
      <c r="DS263" s="27"/>
      <c r="DT263" s="26"/>
      <c r="DU263" s="27"/>
      <c r="DV263" s="20"/>
      <c r="DW263" s="23"/>
      <c r="DX263" s="23"/>
      <c r="DY263" s="28"/>
      <c r="DZ263" s="29">
        <v>1.75706509045831E-3</v>
      </c>
    </row>
    <row r="264" spans="1:130" x14ac:dyDescent="0.15">
      <c r="A264" s="14" t="s">
        <v>1732</v>
      </c>
      <c r="B264" s="14" t="s">
        <v>1733</v>
      </c>
      <c r="C264" s="14" t="s">
        <v>1642</v>
      </c>
      <c r="D264" t="s">
        <v>388</v>
      </c>
      <c r="E264" s="14"/>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4"/>
      <c r="DC264" s="24"/>
      <c r="DD264" s="25"/>
      <c r="DE264" s="23"/>
      <c r="DF264" s="23"/>
      <c r="DG264" s="23"/>
      <c r="DH264" s="25"/>
      <c r="DI264" s="23"/>
      <c r="DJ264" s="23"/>
      <c r="DK264" s="23"/>
      <c r="DL264" s="14"/>
      <c r="DM264" s="23"/>
      <c r="DN264" s="23"/>
      <c r="DO264" s="14"/>
      <c r="DP264" s="26">
        <v>117236</v>
      </c>
      <c r="DQ264" s="26"/>
      <c r="DR264" s="26"/>
      <c r="DS264" s="27"/>
      <c r="DT264" s="26"/>
      <c r="DU264" s="27"/>
      <c r="DV264" s="20"/>
      <c r="DW264" s="23"/>
      <c r="DX264" s="23"/>
      <c r="DY264" s="28"/>
      <c r="DZ264" s="29">
        <v>2.5930601521716879E-3</v>
      </c>
    </row>
    <row r="265" spans="1:130" x14ac:dyDescent="0.15">
      <c r="A265" s="14" t="s">
        <v>1732</v>
      </c>
      <c r="B265" s="14" t="s">
        <v>1733</v>
      </c>
      <c r="C265" s="14" t="s">
        <v>1643</v>
      </c>
      <c r="D265" t="s">
        <v>389</v>
      </c>
      <c r="E265" s="14"/>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4"/>
      <c r="DC265" s="24"/>
      <c r="DD265" s="25"/>
      <c r="DE265" s="23"/>
      <c r="DF265" s="23"/>
      <c r="DG265" s="23"/>
      <c r="DH265" s="25"/>
      <c r="DI265" s="23"/>
      <c r="DJ265" s="23"/>
      <c r="DK265" s="23"/>
      <c r="DL265" s="14"/>
      <c r="DM265" s="23"/>
      <c r="DN265" s="23"/>
      <c r="DO265" s="14"/>
      <c r="DP265" s="26">
        <v>119657</v>
      </c>
      <c r="DQ265" s="26"/>
      <c r="DR265" s="26"/>
      <c r="DS265" s="27"/>
      <c r="DT265" s="26"/>
      <c r="DU265" s="27"/>
      <c r="DV265" s="20"/>
      <c r="DW265" s="23"/>
      <c r="DX265" s="23"/>
      <c r="DY265" s="28"/>
      <c r="DZ265" s="29">
        <v>1.7742380303701413E-2</v>
      </c>
    </row>
    <row r="266" spans="1:130" x14ac:dyDescent="0.15">
      <c r="A266" s="14" t="s">
        <v>1732</v>
      </c>
      <c r="B266" s="14" t="s">
        <v>1733</v>
      </c>
      <c r="C266" s="14" t="s">
        <v>1644</v>
      </c>
      <c r="D266" t="s">
        <v>390</v>
      </c>
      <c r="E266" s="14"/>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4"/>
      <c r="DC266" s="24"/>
      <c r="DD266" s="25"/>
      <c r="DE266" s="23"/>
      <c r="DF266" s="23"/>
      <c r="DG266" s="23"/>
      <c r="DH266" s="25"/>
      <c r="DI266" s="23"/>
      <c r="DJ266" s="23"/>
      <c r="DK266" s="23"/>
      <c r="DL266" s="14"/>
      <c r="DM266" s="23"/>
      <c r="DN266" s="23"/>
      <c r="DO266" s="14"/>
      <c r="DP266" s="26">
        <v>251014</v>
      </c>
      <c r="DQ266" s="26"/>
      <c r="DR266" s="26"/>
      <c r="DS266" s="27"/>
      <c r="DT266" s="26"/>
      <c r="DU266" s="27"/>
      <c r="DV266" s="20"/>
      <c r="DW266" s="23"/>
      <c r="DX266" s="23"/>
      <c r="DY266" s="28"/>
      <c r="DZ266" s="29">
        <v>1.6732134462619614E-3</v>
      </c>
    </row>
    <row r="267" spans="1:130" x14ac:dyDescent="0.15">
      <c r="A267" s="14" t="s">
        <v>1732</v>
      </c>
      <c r="B267" s="14" t="s">
        <v>1733</v>
      </c>
      <c r="C267" s="14" t="s">
        <v>1649</v>
      </c>
      <c r="D267" t="s">
        <v>391</v>
      </c>
      <c r="E267" s="14"/>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4"/>
      <c r="DC267" s="24"/>
      <c r="DD267" s="25"/>
      <c r="DE267" s="23"/>
      <c r="DF267" s="23"/>
      <c r="DG267" s="23"/>
      <c r="DH267" s="25"/>
      <c r="DI267" s="23"/>
      <c r="DJ267" s="23"/>
      <c r="DK267" s="23"/>
      <c r="DL267" s="14"/>
      <c r="DM267" s="23"/>
      <c r="DN267" s="23"/>
      <c r="DO267" s="14"/>
      <c r="DP267" s="26">
        <v>642194</v>
      </c>
      <c r="DQ267" s="26"/>
      <c r="DR267" s="26"/>
      <c r="DS267" s="27"/>
      <c r="DT267" s="26"/>
      <c r="DU267" s="27"/>
      <c r="DV267" s="20"/>
      <c r="DW267" s="23"/>
      <c r="DX267" s="23"/>
      <c r="DY267" s="28"/>
      <c r="DZ267" s="29">
        <v>4.0859927062538732E-3</v>
      </c>
    </row>
    <row r="268" spans="1:130" x14ac:dyDescent="0.15">
      <c r="A268" s="14" t="s">
        <v>1732</v>
      </c>
      <c r="B268" s="14" t="s">
        <v>1733</v>
      </c>
      <c r="C268" s="14" t="s">
        <v>1734</v>
      </c>
      <c r="D268" t="s">
        <v>393</v>
      </c>
      <c r="E268" s="14"/>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4"/>
      <c r="DC268" s="24"/>
      <c r="DD268" s="25"/>
      <c r="DE268" s="23"/>
      <c r="DF268" s="23"/>
      <c r="DG268" s="23"/>
      <c r="DH268" s="25"/>
      <c r="DI268" s="23"/>
      <c r="DJ268" s="23"/>
      <c r="DK268" s="23"/>
      <c r="DL268" s="14"/>
      <c r="DM268" s="23"/>
      <c r="DN268" s="23"/>
      <c r="DO268" s="14"/>
      <c r="DP268" s="26">
        <v>46721</v>
      </c>
      <c r="DQ268" s="26"/>
      <c r="DR268" s="26"/>
      <c r="DS268" s="27"/>
      <c r="DT268" s="26"/>
      <c r="DU268" s="27"/>
      <c r="DV268" s="20"/>
      <c r="DW268" s="23"/>
      <c r="DX268" s="23"/>
      <c r="DY268" s="28"/>
      <c r="DZ268" s="29">
        <v>7.7053145266582478E-3</v>
      </c>
    </row>
    <row r="269" spans="1:130" x14ac:dyDescent="0.15">
      <c r="A269" s="14" t="s">
        <v>1732</v>
      </c>
      <c r="B269" s="14" t="s">
        <v>1733</v>
      </c>
      <c r="C269" s="14" t="s">
        <v>1650</v>
      </c>
      <c r="D269" t="s">
        <v>394</v>
      </c>
      <c r="E269" s="14"/>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4"/>
      <c r="DC269" s="24"/>
      <c r="DD269" s="25"/>
      <c r="DE269" s="23"/>
      <c r="DF269" s="23"/>
      <c r="DG269" s="23"/>
      <c r="DH269" s="25"/>
      <c r="DI269" s="23"/>
      <c r="DJ269" s="23"/>
      <c r="DK269" s="23"/>
      <c r="DL269" s="14"/>
      <c r="DM269" s="23"/>
      <c r="DN269" s="23"/>
      <c r="DO269" s="14"/>
      <c r="DP269" s="26">
        <v>56793</v>
      </c>
      <c r="DQ269" s="26"/>
      <c r="DR269" s="26"/>
      <c r="DS269" s="27"/>
      <c r="DT269" s="26"/>
      <c r="DU269" s="27"/>
      <c r="DV269" s="20"/>
      <c r="DW269" s="23"/>
      <c r="DX269" s="23"/>
      <c r="DY269" s="28"/>
      <c r="DZ269" s="29">
        <v>4.296304121986865E-3</v>
      </c>
    </row>
    <row r="270" spans="1:130" x14ac:dyDescent="0.15">
      <c r="A270" s="14" t="s">
        <v>1732</v>
      </c>
      <c r="B270" s="14" t="s">
        <v>1733</v>
      </c>
      <c r="C270" s="14" t="s">
        <v>1651</v>
      </c>
      <c r="D270" t="s">
        <v>395</v>
      </c>
      <c r="E270" s="14"/>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4"/>
      <c r="DC270" s="24"/>
      <c r="DD270" s="25"/>
      <c r="DE270" s="23"/>
      <c r="DF270" s="23"/>
      <c r="DG270" s="23"/>
      <c r="DH270" s="25"/>
      <c r="DI270" s="23"/>
      <c r="DJ270" s="23"/>
      <c r="DK270" s="23"/>
      <c r="DL270" s="14"/>
      <c r="DM270" s="23"/>
      <c r="DN270" s="23"/>
      <c r="DO270" s="14"/>
      <c r="DP270" s="26">
        <v>81976</v>
      </c>
      <c r="DQ270" s="26"/>
      <c r="DR270" s="26"/>
      <c r="DS270" s="27"/>
      <c r="DT270" s="26"/>
      <c r="DU270" s="27"/>
      <c r="DV270" s="20"/>
      <c r="DW270" s="23"/>
      <c r="DX270" s="23"/>
      <c r="DY270" s="28"/>
      <c r="DZ270" s="29">
        <v>1.8188250219576461E-2</v>
      </c>
    </row>
    <row r="271" spans="1:130" x14ac:dyDescent="0.15">
      <c r="A271" s="14" t="s">
        <v>1732</v>
      </c>
      <c r="B271" s="14" t="s">
        <v>1733</v>
      </c>
      <c r="C271" s="14" t="s">
        <v>1654</v>
      </c>
      <c r="D271" t="s">
        <v>396</v>
      </c>
      <c r="E271" s="14"/>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4"/>
      <c r="DC271" s="24"/>
      <c r="DD271" s="25"/>
      <c r="DE271" s="23"/>
      <c r="DF271" s="23"/>
      <c r="DG271" s="23"/>
      <c r="DH271" s="25"/>
      <c r="DI271" s="23"/>
      <c r="DJ271" s="23"/>
      <c r="DK271" s="23"/>
      <c r="DL271" s="14"/>
      <c r="DM271" s="23"/>
      <c r="DN271" s="23"/>
      <c r="DO271" s="14"/>
      <c r="DP271" s="26">
        <v>74459</v>
      </c>
      <c r="DQ271" s="26"/>
      <c r="DR271" s="26"/>
      <c r="DS271" s="27"/>
      <c r="DT271" s="26"/>
      <c r="DU271" s="27"/>
      <c r="DV271" s="20"/>
      <c r="DW271" s="23"/>
      <c r="DX271" s="23"/>
      <c r="DY271" s="28"/>
      <c r="DZ271" s="29">
        <v>5.4660954350716504E-3</v>
      </c>
    </row>
    <row r="272" spans="1:130" x14ac:dyDescent="0.15">
      <c r="A272" s="14" t="s">
        <v>1732</v>
      </c>
      <c r="B272" s="14" t="s">
        <v>1733</v>
      </c>
      <c r="C272" s="14" t="s">
        <v>1735</v>
      </c>
      <c r="D272" t="s">
        <v>398</v>
      </c>
      <c r="E272" s="14"/>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4"/>
      <c r="DC272" s="24"/>
      <c r="DD272" s="25"/>
      <c r="DE272" s="23"/>
      <c r="DF272" s="23"/>
      <c r="DG272" s="23"/>
      <c r="DH272" s="25"/>
      <c r="DI272" s="23"/>
      <c r="DJ272" s="23"/>
      <c r="DK272" s="23"/>
      <c r="DL272" s="14"/>
      <c r="DM272" s="23"/>
      <c r="DN272" s="23"/>
      <c r="DO272" s="14"/>
      <c r="DP272" s="26">
        <v>155544</v>
      </c>
      <c r="DQ272" s="26"/>
      <c r="DR272" s="26"/>
      <c r="DS272" s="27"/>
      <c r="DT272" s="26"/>
      <c r="DU272" s="27"/>
      <c r="DV272" s="20"/>
      <c r="DW272" s="23"/>
      <c r="DX272" s="23"/>
      <c r="DY272" s="28"/>
      <c r="DZ272" s="29">
        <v>1.2858098030139382E-4</v>
      </c>
    </row>
    <row r="273" spans="1:130" x14ac:dyDescent="0.15">
      <c r="A273" s="14" t="s">
        <v>1732</v>
      </c>
      <c r="B273" s="14" t="s">
        <v>1733</v>
      </c>
      <c r="C273" s="14" t="s">
        <v>1659</v>
      </c>
      <c r="D273" t="s">
        <v>399</v>
      </c>
      <c r="E273" s="14"/>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4"/>
      <c r="DC273" s="24"/>
      <c r="DD273" s="25"/>
      <c r="DE273" s="23"/>
      <c r="DF273" s="23"/>
      <c r="DG273" s="23"/>
      <c r="DH273" s="25"/>
      <c r="DI273" s="23"/>
      <c r="DJ273" s="23"/>
      <c r="DK273" s="23"/>
      <c r="DL273" s="14"/>
      <c r="DM273" s="23"/>
      <c r="DN273" s="23"/>
      <c r="DO273" s="14"/>
      <c r="DP273" s="26">
        <v>66956</v>
      </c>
      <c r="DQ273" s="26"/>
      <c r="DR273" s="26"/>
      <c r="DS273" s="27"/>
      <c r="DT273" s="26"/>
      <c r="DU273" s="27"/>
      <c r="DV273" s="20"/>
      <c r="DW273" s="23"/>
      <c r="DX273" s="23"/>
      <c r="DY273" s="28"/>
      <c r="DZ273" s="29">
        <v>0</v>
      </c>
    </row>
    <row r="274" spans="1:130" x14ac:dyDescent="0.15">
      <c r="A274" s="14" t="s">
        <v>1732</v>
      </c>
      <c r="B274" s="14" t="s">
        <v>1733</v>
      </c>
      <c r="C274" s="14" t="s">
        <v>1660</v>
      </c>
      <c r="D274" t="s">
        <v>400</v>
      </c>
      <c r="E274" s="14"/>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4"/>
      <c r="DC274" s="24"/>
      <c r="DD274" s="25"/>
      <c r="DE274" s="23"/>
      <c r="DF274" s="23"/>
      <c r="DG274" s="23"/>
      <c r="DH274" s="25"/>
      <c r="DI274" s="23"/>
      <c r="DJ274" s="23"/>
      <c r="DK274" s="23"/>
      <c r="DL274" s="14"/>
      <c r="DM274" s="23"/>
      <c r="DN274" s="23"/>
      <c r="DO274" s="14"/>
      <c r="DP274" s="26">
        <v>130043</v>
      </c>
      <c r="DQ274" s="26"/>
      <c r="DR274" s="26"/>
      <c r="DS274" s="27"/>
      <c r="DT274" s="26"/>
      <c r="DU274" s="27"/>
      <c r="DV274" s="20"/>
      <c r="DW274" s="23"/>
      <c r="DX274" s="23"/>
      <c r="DY274" s="28"/>
      <c r="DZ274" s="29">
        <v>5.5904585406365585E-3</v>
      </c>
    </row>
    <row r="275" spans="1:130" x14ac:dyDescent="0.15">
      <c r="A275" s="14" t="s">
        <v>1732</v>
      </c>
      <c r="B275" s="14" t="s">
        <v>1733</v>
      </c>
      <c r="C275" s="14" t="s">
        <v>1661</v>
      </c>
      <c r="D275" t="s">
        <v>401</v>
      </c>
      <c r="E275" s="14"/>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4"/>
      <c r="DC275" s="24"/>
      <c r="DD275" s="25"/>
      <c r="DE275" s="23"/>
      <c r="DF275" s="23"/>
      <c r="DG275" s="23"/>
      <c r="DH275" s="25"/>
      <c r="DI275" s="23"/>
      <c r="DJ275" s="23"/>
      <c r="DK275" s="23"/>
      <c r="DL275" s="14"/>
      <c r="DM275" s="23"/>
      <c r="DN275" s="23"/>
      <c r="DO275" s="14"/>
      <c r="DP275" s="26">
        <v>689157</v>
      </c>
      <c r="DQ275" s="26"/>
      <c r="DR275" s="26"/>
      <c r="DS275" s="27"/>
      <c r="DT275" s="26"/>
      <c r="DU275" s="27"/>
      <c r="DV275" s="20"/>
      <c r="DW275" s="23"/>
      <c r="DX275" s="23"/>
      <c r="DY275" s="28"/>
      <c r="DZ275" s="29">
        <v>5.7446996838166047E-3</v>
      </c>
    </row>
    <row r="276" spans="1:130" x14ac:dyDescent="0.15">
      <c r="A276" s="14" t="s">
        <v>1732</v>
      </c>
      <c r="B276" s="14" t="s">
        <v>1733</v>
      </c>
      <c r="C276" s="14" t="s">
        <v>1663</v>
      </c>
      <c r="D276" t="s">
        <v>402</v>
      </c>
      <c r="E276" s="14"/>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4"/>
      <c r="DC276" s="24"/>
      <c r="DD276" s="25"/>
      <c r="DE276" s="23"/>
      <c r="DF276" s="23"/>
      <c r="DG276" s="23"/>
      <c r="DH276" s="25"/>
      <c r="DI276" s="23"/>
      <c r="DJ276" s="23"/>
      <c r="DK276" s="23"/>
      <c r="DL276" s="14"/>
      <c r="DM276" s="23"/>
      <c r="DN276" s="23"/>
      <c r="DO276" s="14"/>
      <c r="DP276" s="26">
        <v>569069</v>
      </c>
      <c r="DQ276" s="26"/>
      <c r="DR276" s="26"/>
      <c r="DS276" s="27"/>
      <c r="DT276" s="26"/>
      <c r="DU276" s="27"/>
      <c r="DV276" s="20"/>
      <c r="DW276" s="23"/>
      <c r="DX276" s="23"/>
      <c r="DY276" s="28"/>
      <c r="DZ276" s="29">
        <v>8.229230550249619E-3</v>
      </c>
    </row>
    <row r="277" spans="1:130" x14ac:dyDescent="0.15">
      <c r="A277" s="14" t="s">
        <v>1732</v>
      </c>
      <c r="B277" s="14" t="s">
        <v>1733</v>
      </c>
      <c r="C277" s="14" t="s">
        <v>1664</v>
      </c>
      <c r="D277" t="s">
        <v>403</v>
      </c>
      <c r="E277" s="14"/>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4"/>
      <c r="DC277" s="24"/>
      <c r="DD277" s="25"/>
      <c r="DE277" s="23"/>
      <c r="DF277" s="23"/>
      <c r="DG277" s="23"/>
      <c r="DH277" s="25"/>
      <c r="DI277" s="23"/>
      <c r="DJ277" s="23"/>
      <c r="DK277" s="23"/>
      <c r="DL277" s="14"/>
      <c r="DM277" s="23"/>
      <c r="DN277" s="23"/>
      <c r="DO277" s="14"/>
      <c r="DP277" s="26">
        <v>95715</v>
      </c>
      <c r="DQ277" s="26"/>
      <c r="DR277" s="26"/>
      <c r="DS277" s="27"/>
      <c r="DT277" s="26"/>
      <c r="DU277" s="27"/>
      <c r="DV277" s="20"/>
      <c r="DW277" s="23"/>
      <c r="DX277" s="23"/>
      <c r="DY277" s="28"/>
      <c r="DZ277" s="29">
        <v>2.6746069059186126E-3</v>
      </c>
    </row>
    <row r="278" spans="1:130" x14ac:dyDescent="0.15">
      <c r="A278" s="14" t="s">
        <v>1732</v>
      </c>
      <c r="B278" s="14" t="s">
        <v>1733</v>
      </c>
      <c r="C278" s="14" t="s">
        <v>1726</v>
      </c>
      <c r="D278" t="s">
        <v>404</v>
      </c>
      <c r="E278" s="14"/>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4"/>
      <c r="DC278" s="24"/>
      <c r="DD278" s="25"/>
      <c r="DE278" s="23"/>
      <c r="DF278" s="23"/>
      <c r="DG278" s="23"/>
      <c r="DH278" s="25"/>
      <c r="DI278" s="23"/>
      <c r="DJ278" s="23"/>
      <c r="DK278" s="23"/>
      <c r="DL278" s="14"/>
      <c r="DM278" s="23"/>
      <c r="DN278" s="23"/>
      <c r="DO278" s="14"/>
      <c r="DP278" s="26">
        <v>84238</v>
      </c>
      <c r="DQ278" s="26"/>
      <c r="DR278" s="26"/>
      <c r="DS278" s="27"/>
      <c r="DT278" s="26"/>
      <c r="DU278" s="27"/>
      <c r="DV278" s="20"/>
      <c r="DW278" s="23"/>
      <c r="DX278" s="23"/>
      <c r="DY278" s="28"/>
      <c r="DZ278" s="29">
        <v>0</v>
      </c>
    </row>
    <row r="279" spans="1:130" x14ac:dyDescent="0.15">
      <c r="A279" s="14" t="s">
        <v>1732</v>
      </c>
      <c r="B279" s="14" t="s">
        <v>1733</v>
      </c>
      <c r="C279" s="14" t="s">
        <v>1665</v>
      </c>
      <c r="D279" t="s">
        <v>405</v>
      </c>
      <c r="E279" s="14"/>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4"/>
      <c r="DC279" s="24"/>
      <c r="DD279" s="25"/>
      <c r="DE279" s="23"/>
      <c r="DF279" s="23"/>
      <c r="DG279" s="23"/>
      <c r="DH279" s="25"/>
      <c r="DI279" s="23"/>
      <c r="DJ279" s="23"/>
      <c r="DK279" s="23"/>
      <c r="DL279" s="14"/>
      <c r="DM279" s="23"/>
      <c r="DN279" s="23"/>
      <c r="DO279" s="14"/>
      <c r="DP279" s="26">
        <v>78398</v>
      </c>
      <c r="DQ279" s="26"/>
      <c r="DR279" s="26"/>
      <c r="DS279" s="27"/>
      <c r="DT279" s="26"/>
      <c r="DU279" s="27"/>
      <c r="DV279" s="20"/>
      <c r="DW279" s="23"/>
      <c r="DX279" s="23"/>
      <c r="DY279" s="28"/>
      <c r="DZ279" s="29">
        <v>1.0280874512104901E-2</v>
      </c>
    </row>
    <row r="280" spans="1:130" x14ac:dyDescent="0.15">
      <c r="A280" s="14" t="s">
        <v>1732</v>
      </c>
      <c r="B280" s="14" t="s">
        <v>1733</v>
      </c>
      <c r="C280" s="14" t="s">
        <v>1696</v>
      </c>
      <c r="D280" t="s">
        <v>406</v>
      </c>
      <c r="E280" s="14"/>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4"/>
      <c r="DC280" s="24"/>
      <c r="DD280" s="25"/>
      <c r="DE280" s="23"/>
      <c r="DF280" s="23"/>
      <c r="DG280" s="23"/>
      <c r="DH280" s="25"/>
      <c r="DI280" s="23"/>
      <c r="DJ280" s="23"/>
      <c r="DK280" s="23"/>
      <c r="DL280" s="14"/>
      <c r="DM280" s="23"/>
      <c r="DN280" s="23"/>
      <c r="DO280" s="14"/>
      <c r="DP280" s="26">
        <v>40736</v>
      </c>
      <c r="DQ280" s="26"/>
      <c r="DR280" s="26"/>
      <c r="DS280" s="27"/>
      <c r="DT280" s="26"/>
      <c r="DU280" s="27"/>
      <c r="DV280" s="20"/>
      <c r="DW280" s="23"/>
      <c r="DX280" s="23"/>
      <c r="DY280" s="28"/>
      <c r="DZ280" s="29">
        <v>0</v>
      </c>
    </row>
    <row r="281" spans="1:130" x14ac:dyDescent="0.15">
      <c r="A281" s="14" t="s">
        <v>1732</v>
      </c>
      <c r="B281" s="14" t="s">
        <v>1733</v>
      </c>
      <c r="C281" s="14" t="s">
        <v>1699</v>
      </c>
      <c r="D281" t="s">
        <v>407</v>
      </c>
      <c r="E281" s="14"/>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4"/>
      <c r="DC281" s="24"/>
      <c r="DD281" s="25"/>
      <c r="DE281" s="23"/>
      <c r="DF281" s="23"/>
      <c r="DG281" s="23"/>
      <c r="DH281" s="25"/>
      <c r="DI281" s="23"/>
      <c r="DJ281" s="23"/>
      <c r="DK281" s="23"/>
      <c r="DL281" s="14"/>
      <c r="DM281" s="23"/>
      <c r="DN281" s="23"/>
      <c r="DO281" s="14"/>
      <c r="DP281" s="26">
        <v>122334</v>
      </c>
      <c r="DQ281" s="26"/>
      <c r="DR281" s="26"/>
      <c r="DS281" s="27"/>
      <c r="DT281" s="26"/>
      <c r="DU281" s="27"/>
      <c r="DV281" s="20"/>
      <c r="DW281" s="23"/>
      <c r="DX281" s="23"/>
      <c r="DY281" s="28"/>
      <c r="DZ281" s="29">
        <v>0</v>
      </c>
    </row>
    <row r="282" spans="1:130" x14ac:dyDescent="0.15">
      <c r="A282" s="14" t="s">
        <v>1732</v>
      </c>
      <c r="B282" s="14" t="s">
        <v>1733</v>
      </c>
      <c r="C282" s="14" t="s">
        <v>1736</v>
      </c>
      <c r="D282" t="s">
        <v>409</v>
      </c>
      <c r="E282" s="14"/>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4"/>
      <c r="DC282" s="24"/>
      <c r="DD282" s="25"/>
      <c r="DE282" s="23"/>
      <c r="DF282" s="23"/>
      <c r="DG282" s="23"/>
      <c r="DH282" s="25"/>
      <c r="DI282" s="23"/>
      <c r="DJ282" s="23"/>
      <c r="DK282" s="23"/>
      <c r="DL282" s="14"/>
      <c r="DM282" s="23"/>
      <c r="DN282" s="23"/>
      <c r="DO282" s="14"/>
      <c r="DP282" s="26">
        <v>84343</v>
      </c>
      <c r="DQ282" s="26"/>
      <c r="DR282" s="26"/>
      <c r="DS282" s="27"/>
      <c r="DT282" s="26"/>
      <c r="DU282" s="27"/>
      <c r="DV282" s="20"/>
      <c r="DW282" s="23"/>
      <c r="DX282" s="23"/>
      <c r="DY282" s="28"/>
      <c r="DZ282" s="29">
        <v>0</v>
      </c>
    </row>
    <row r="283" spans="1:130" x14ac:dyDescent="0.15">
      <c r="A283" s="14" t="s">
        <v>1737</v>
      </c>
      <c r="B283" s="14" t="s">
        <v>1738</v>
      </c>
      <c r="C283" s="14" t="s">
        <v>1607</v>
      </c>
      <c r="D283" t="s">
        <v>412</v>
      </c>
      <c r="E283" s="14"/>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4"/>
      <c r="DC283" s="24"/>
      <c r="DD283" s="25"/>
      <c r="DE283" s="23"/>
      <c r="DF283" s="23"/>
      <c r="DG283" s="23"/>
      <c r="DH283" s="25"/>
      <c r="DI283" s="23"/>
      <c r="DJ283" s="23"/>
      <c r="DK283" s="23"/>
      <c r="DL283" s="14"/>
      <c r="DM283" s="23"/>
      <c r="DN283" s="23"/>
      <c r="DO283" s="14"/>
      <c r="DP283" s="26">
        <v>1795682</v>
      </c>
      <c r="DQ283" s="26"/>
      <c r="DR283" s="26"/>
      <c r="DS283" s="27"/>
      <c r="DT283" s="26"/>
      <c r="DU283" s="27"/>
      <c r="DV283" s="20"/>
      <c r="DW283" s="23"/>
      <c r="DX283" s="23"/>
      <c r="DY283" s="28"/>
      <c r="DZ283" s="29">
        <v>2.1429184009195391E-3</v>
      </c>
    </row>
    <row r="284" spans="1:130" x14ac:dyDescent="0.15">
      <c r="A284" s="14" t="s">
        <v>1737</v>
      </c>
      <c r="B284" s="14" t="s">
        <v>1738</v>
      </c>
      <c r="C284" s="14" t="s">
        <v>1608</v>
      </c>
      <c r="D284" t="s">
        <v>413</v>
      </c>
      <c r="E284" s="14"/>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4"/>
      <c r="DC284" s="24"/>
      <c r="DD284" s="25"/>
      <c r="DE284" s="23"/>
      <c r="DF284" s="23"/>
      <c r="DG284" s="23"/>
      <c r="DH284" s="25"/>
      <c r="DI284" s="23"/>
      <c r="DJ284" s="23"/>
      <c r="DK284" s="23"/>
      <c r="DL284" s="14"/>
      <c r="DM284" s="23"/>
      <c r="DN284" s="23"/>
      <c r="DO284" s="14"/>
      <c r="DP284" s="26">
        <v>1035842</v>
      </c>
      <c r="DQ284" s="26"/>
      <c r="DR284" s="26"/>
      <c r="DS284" s="27"/>
      <c r="DT284" s="26"/>
      <c r="DU284" s="27"/>
      <c r="DV284" s="20"/>
      <c r="DW284" s="23"/>
      <c r="DX284" s="23"/>
      <c r="DY284" s="28"/>
      <c r="DZ284" s="29">
        <v>7.2317978996796805E-3</v>
      </c>
    </row>
    <row r="285" spans="1:130" x14ac:dyDescent="0.15">
      <c r="A285" s="14" t="s">
        <v>1737</v>
      </c>
      <c r="B285" s="14" t="s">
        <v>1738</v>
      </c>
      <c r="C285" s="14" t="s">
        <v>1609</v>
      </c>
      <c r="D285" t="s">
        <v>414</v>
      </c>
      <c r="E285" s="14"/>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4"/>
      <c r="DC285" s="24"/>
      <c r="DD285" s="25"/>
      <c r="DE285" s="23"/>
      <c r="DF285" s="23"/>
      <c r="DG285" s="23"/>
      <c r="DH285" s="25"/>
      <c r="DI285" s="23"/>
      <c r="DJ285" s="23"/>
      <c r="DK285" s="23"/>
      <c r="DL285" s="14"/>
      <c r="DM285" s="23"/>
      <c r="DN285" s="23"/>
      <c r="DO285" s="14"/>
      <c r="DP285" s="26">
        <v>274297</v>
      </c>
      <c r="DQ285" s="26"/>
      <c r="DR285" s="26"/>
      <c r="DS285" s="27"/>
      <c r="DT285" s="26"/>
      <c r="DU285" s="27"/>
      <c r="DV285" s="20"/>
      <c r="DW285" s="23"/>
      <c r="DX285" s="23"/>
      <c r="DY285" s="28"/>
      <c r="DZ285" s="29">
        <v>3.4998559955085181E-3</v>
      </c>
    </row>
    <row r="286" spans="1:130" x14ac:dyDescent="0.15">
      <c r="A286" s="14" t="s">
        <v>1737</v>
      </c>
      <c r="B286" s="14" t="s">
        <v>1738</v>
      </c>
      <c r="C286" s="14" t="s">
        <v>1610</v>
      </c>
      <c r="D286" t="s">
        <v>415</v>
      </c>
      <c r="E286" s="14"/>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4"/>
      <c r="DC286" s="24"/>
      <c r="DD286" s="25"/>
      <c r="DE286" s="23"/>
      <c r="DF286" s="23"/>
      <c r="DG286" s="23"/>
      <c r="DH286" s="25"/>
      <c r="DI286" s="23"/>
      <c r="DJ286" s="23"/>
      <c r="DK286" s="23"/>
      <c r="DL286" s="14"/>
      <c r="DM286" s="23"/>
      <c r="DN286" s="23"/>
      <c r="DO286" s="14"/>
      <c r="DP286" s="26">
        <v>947338</v>
      </c>
      <c r="DQ286" s="26"/>
      <c r="DR286" s="26"/>
      <c r="DS286" s="27"/>
      <c r="DT286" s="26"/>
      <c r="DU286" s="27"/>
      <c r="DV286" s="20"/>
      <c r="DW286" s="23"/>
      <c r="DX286" s="23"/>
      <c r="DY286" s="28"/>
      <c r="DZ286" s="29">
        <v>3.8887915400838981E-3</v>
      </c>
    </row>
    <row r="287" spans="1:130" x14ac:dyDescent="0.15">
      <c r="A287" s="14" t="s">
        <v>1737</v>
      </c>
      <c r="B287" s="14" t="s">
        <v>1738</v>
      </c>
      <c r="C287" s="14" t="s">
        <v>1613</v>
      </c>
      <c r="D287" t="s">
        <v>416</v>
      </c>
      <c r="E287" s="14"/>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4"/>
      <c r="DC287" s="24"/>
      <c r="DD287" s="25"/>
      <c r="DE287" s="23"/>
      <c r="DF287" s="23"/>
      <c r="DG287" s="23"/>
      <c r="DH287" s="25"/>
      <c r="DI287" s="23"/>
      <c r="DJ287" s="23"/>
      <c r="DK287" s="23"/>
      <c r="DL287" s="14"/>
      <c r="DM287" s="23"/>
      <c r="DN287" s="23"/>
      <c r="DO287" s="14"/>
      <c r="DP287" s="26">
        <v>892388</v>
      </c>
      <c r="DQ287" s="26"/>
      <c r="DR287" s="26"/>
      <c r="DS287" s="27"/>
      <c r="DT287" s="26"/>
      <c r="DU287" s="27"/>
      <c r="DV287" s="20"/>
      <c r="DW287" s="23"/>
      <c r="DX287" s="23"/>
      <c r="DY287" s="28"/>
      <c r="DZ287" s="29">
        <v>6.228232562517649E-3</v>
      </c>
    </row>
    <row r="288" spans="1:130" x14ac:dyDescent="0.15">
      <c r="A288" s="14" t="s">
        <v>1737</v>
      </c>
      <c r="B288" s="14" t="s">
        <v>1738</v>
      </c>
      <c r="C288" s="14" t="s">
        <v>1614</v>
      </c>
      <c r="D288" t="s">
        <v>417</v>
      </c>
      <c r="E288" s="14"/>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4"/>
      <c r="DC288" s="24"/>
      <c r="DD288" s="25"/>
      <c r="DE288" s="23"/>
      <c r="DF288" s="23"/>
      <c r="DG288" s="23"/>
      <c r="DH288" s="25"/>
      <c r="DI288" s="23"/>
      <c r="DJ288" s="23"/>
      <c r="DK288" s="23"/>
      <c r="DL288" s="14"/>
      <c r="DM288" s="23"/>
      <c r="DN288" s="23"/>
      <c r="DO288" s="14"/>
      <c r="DP288" s="26">
        <v>324459</v>
      </c>
      <c r="DQ288" s="26"/>
      <c r="DR288" s="26"/>
      <c r="DS288" s="27"/>
      <c r="DT288" s="26"/>
      <c r="DU288" s="27"/>
      <c r="DV288" s="20"/>
      <c r="DW288" s="23"/>
      <c r="DX288" s="23"/>
      <c r="DY288" s="28"/>
      <c r="DZ288" s="29">
        <v>3.1375304738040862E-3</v>
      </c>
    </row>
    <row r="289" spans="1:130" x14ac:dyDescent="0.15">
      <c r="A289" s="14" t="s">
        <v>1737</v>
      </c>
      <c r="B289" s="14" t="s">
        <v>1738</v>
      </c>
      <c r="C289" s="14" t="s">
        <v>1616</v>
      </c>
      <c r="D289" t="s">
        <v>418</v>
      </c>
      <c r="E289" s="14"/>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4"/>
      <c r="DC289" s="24"/>
      <c r="DD289" s="25"/>
      <c r="DE289" s="23"/>
      <c r="DF289" s="23"/>
      <c r="DG289" s="23"/>
      <c r="DH289" s="25"/>
      <c r="DI289" s="23"/>
      <c r="DJ289" s="23"/>
      <c r="DK289" s="23"/>
      <c r="DL289" s="14"/>
      <c r="DM289" s="23"/>
      <c r="DN289" s="23"/>
      <c r="DO289" s="14"/>
      <c r="DP289" s="26">
        <v>1011989</v>
      </c>
      <c r="DQ289" s="26"/>
      <c r="DR289" s="26"/>
      <c r="DS289" s="27"/>
      <c r="DT289" s="26"/>
      <c r="DU289" s="27"/>
      <c r="DV289" s="20"/>
      <c r="DW289" s="23"/>
      <c r="DX289" s="23"/>
      <c r="DY289" s="28"/>
      <c r="DZ289" s="29">
        <v>6.3548121570491381E-3</v>
      </c>
    </row>
    <row r="290" spans="1:130" x14ac:dyDescent="0.15">
      <c r="A290" s="14" t="s">
        <v>1737</v>
      </c>
      <c r="B290" s="14" t="s">
        <v>1738</v>
      </c>
      <c r="C290" s="14" t="s">
        <v>1618</v>
      </c>
      <c r="D290" t="s">
        <v>419</v>
      </c>
      <c r="E290" s="14"/>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4"/>
      <c r="DC290" s="24"/>
      <c r="DD290" s="25"/>
      <c r="DE290" s="23"/>
      <c r="DF290" s="23"/>
      <c r="DG290" s="23"/>
      <c r="DH290" s="25"/>
      <c r="DI290" s="23"/>
      <c r="DJ290" s="23"/>
      <c r="DK290" s="23"/>
      <c r="DL290" s="14"/>
      <c r="DM290" s="23"/>
      <c r="DN290" s="23"/>
      <c r="DO290" s="14"/>
      <c r="DP290" s="26">
        <v>320477</v>
      </c>
      <c r="DQ290" s="26"/>
      <c r="DR290" s="26"/>
      <c r="DS290" s="27"/>
      <c r="DT290" s="26"/>
      <c r="DU290" s="27"/>
      <c r="DV290" s="20"/>
      <c r="DW290" s="23"/>
      <c r="DX290" s="23"/>
      <c r="DY290" s="28"/>
      <c r="DZ290" s="29">
        <v>9.2487136362359862E-3</v>
      </c>
    </row>
    <row r="291" spans="1:130" x14ac:dyDescent="0.15">
      <c r="A291" s="14" t="s">
        <v>1737</v>
      </c>
      <c r="B291" s="14" t="s">
        <v>1738</v>
      </c>
      <c r="C291" s="14" t="s">
        <v>1713</v>
      </c>
      <c r="D291" t="s">
        <v>420</v>
      </c>
      <c r="E291" s="14"/>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4"/>
      <c r="DC291" s="24"/>
      <c r="DD291" s="25"/>
      <c r="DE291" s="23"/>
      <c r="DF291" s="23"/>
      <c r="DG291" s="23"/>
      <c r="DH291" s="25"/>
      <c r="DI291" s="23"/>
      <c r="DJ291" s="23"/>
      <c r="DK291" s="23"/>
      <c r="DL291" s="14"/>
      <c r="DM291" s="23"/>
      <c r="DN291" s="23"/>
      <c r="DO291" s="14"/>
      <c r="DP291" s="26">
        <v>396799</v>
      </c>
      <c r="DQ291" s="26"/>
      <c r="DR291" s="26"/>
      <c r="DS291" s="27"/>
      <c r="DT291" s="26"/>
      <c r="DU291" s="27"/>
      <c r="DV291" s="20"/>
      <c r="DW291" s="23"/>
      <c r="DX291" s="23"/>
      <c r="DY291" s="28"/>
      <c r="DZ291" s="29">
        <v>2.6008130060811646E-3</v>
      </c>
    </row>
    <row r="292" spans="1:130" x14ac:dyDescent="0.15">
      <c r="A292" s="14" t="s">
        <v>1737</v>
      </c>
      <c r="B292" s="14" t="s">
        <v>1738</v>
      </c>
      <c r="C292" s="14" t="s">
        <v>1714</v>
      </c>
      <c r="D292" t="s">
        <v>421</v>
      </c>
      <c r="E292" s="14"/>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4"/>
      <c r="DC292" s="24"/>
      <c r="DD292" s="25"/>
      <c r="DE292" s="23"/>
      <c r="DF292" s="23"/>
      <c r="DG292" s="23"/>
      <c r="DH292" s="25"/>
      <c r="DI292" s="23"/>
      <c r="DJ292" s="23"/>
      <c r="DK292" s="23"/>
      <c r="DL292" s="14"/>
      <c r="DM292" s="23"/>
      <c r="DN292" s="23"/>
      <c r="DO292" s="14"/>
      <c r="DP292" s="26">
        <v>1510760</v>
      </c>
      <c r="DQ292" s="26"/>
      <c r="DR292" s="26"/>
      <c r="DS292" s="27"/>
      <c r="DT292" s="26"/>
      <c r="DU292" s="27"/>
      <c r="DV292" s="20"/>
      <c r="DW292" s="23"/>
      <c r="DX292" s="23"/>
      <c r="DY292" s="28"/>
      <c r="DZ292" s="29">
        <v>1.0344462389790568E-2</v>
      </c>
    </row>
    <row r="293" spans="1:130" x14ac:dyDescent="0.15">
      <c r="A293" s="14" t="s">
        <v>1737</v>
      </c>
      <c r="B293" s="14" t="s">
        <v>1738</v>
      </c>
      <c r="C293" s="14" t="s">
        <v>1620</v>
      </c>
      <c r="D293" t="s">
        <v>422</v>
      </c>
      <c r="E293" s="14"/>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4"/>
      <c r="DC293" s="24"/>
      <c r="DD293" s="25"/>
      <c r="DE293" s="23"/>
      <c r="DF293" s="23"/>
      <c r="DG293" s="23"/>
      <c r="DH293" s="25"/>
      <c r="DI293" s="23"/>
      <c r="DJ293" s="23"/>
      <c r="DK293" s="23"/>
      <c r="DL293" s="14"/>
      <c r="DM293" s="23"/>
      <c r="DN293" s="23"/>
      <c r="DO293" s="14"/>
      <c r="DP293" s="26">
        <v>336591</v>
      </c>
      <c r="DQ293" s="26"/>
      <c r="DR293" s="26"/>
      <c r="DS293" s="27"/>
      <c r="DT293" s="26"/>
      <c r="DU293" s="27"/>
      <c r="DV293" s="20"/>
      <c r="DW293" s="23"/>
      <c r="DX293" s="23"/>
      <c r="DY293" s="28"/>
      <c r="DZ293" s="29">
        <v>3.4374062289247186E-3</v>
      </c>
    </row>
    <row r="294" spans="1:130" x14ac:dyDescent="0.15">
      <c r="A294" s="14" t="s">
        <v>1737</v>
      </c>
      <c r="B294" s="14" t="s">
        <v>1738</v>
      </c>
      <c r="C294" s="14" t="s">
        <v>1621</v>
      </c>
      <c r="D294" t="s">
        <v>423</v>
      </c>
      <c r="E294" s="14"/>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4"/>
      <c r="DC294" s="24"/>
      <c r="DD294" s="25"/>
      <c r="DE294" s="23"/>
      <c r="DF294" s="23"/>
      <c r="DG294" s="23"/>
      <c r="DH294" s="25"/>
      <c r="DI294" s="23"/>
      <c r="DJ294" s="23"/>
      <c r="DK294" s="23"/>
      <c r="DL294" s="14"/>
      <c r="DM294" s="23"/>
      <c r="DN294" s="23"/>
      <c r="DO294" s="14"/>
      <c r="DP294" s="26">
        <v>143156</v>
      </c>
      <c r="DQ294" s="26"/>
      <c r="DR294" s="26"/>
      <c r="DS294" s="27"/>
      <c r="DT294" s="26"/>
      <c r="DU294" s="27"/>
      <c r="DV294" s="20"/>
      <c r="DW294" s="23"/>
      <c r="DX294" s="23"/>
      <c r="DY294" s="28"/>
      <c r="DZ294" s="29">
        <v>7.0761965967196623E-3</v>
      </c>
    </row>
    <row r="295" spans="1:130" x14ac:dyDescent="0.15">
      <c r="A295" s="14" t="s">
        <v>1737</v>
      </c>
      <c r="B295" s="14" t="s">
        <v>1738</v>
      </c>
      <c r="C295" s="14" t="s">
        <v>1622</v>
      </c>
      <c r="D295" t="s">
        <v>424</v>
      </c>
      <c r="E295" s="14"/>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4"/>
      <c r="DC295" s="24"/>
      <c r="DD295" s="25"/>
      <c r="DE295" s="23"/>
      <c r="DF295" s="23"/>
      <c r="DG295" s="23"/>
      <c r="DH295" s="25"/>
      <c r="DI295" s="23"/>
      <c r="DJ295" s="23"/>
      <c r="DK295" s="23"/>
      <c r="DL295" s="14"/>
      <c r="DM295" s="23"/>
      <c r="DN295" s="23"/>
      <c r="DO295" s="14"/>
      <c r="DP295" s="26">
        <v>333753</v>
      </c>
      <c r="DQ295" s="26"/>
      <c r="DR295" s="26"/>
      <c r="DS295" s="27"/>
      <c r="DT295" s="26"/>
      <c r="DU295" s="27"/>
      <c r="DV295" s="20"/>
      <c r="DW295" s="23"/>
      <c r="DX295" s="23"/>
      <c r="DY295" s="28"/>
      <c r="DZ295" s="29">
        <v>0</v>
      </c>
    </row>
    <row r="296" spans="1:130" x14ac:dyDescent="0.15">
      <c r="A296" s="14" t="s">
        <v>1737</v>
      </c>
      <c r="B296" s="14" t="s">
        <v>1738</v>
      </c>
      <c r="C296" s="14" t="s">
        <v>1625</v>
      </c>
      <c r="D296" t="s">
        <v>425</v>
      </c>
      <c r="E296" s="14"/>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4"/>
      <c r="DC296" s="24"/>
      <c r="DD296" s="25"/>
      <c r="DE296" s="23"/>
      <c r="DF296" s="23"/>
      <c r="DG296" s="23"/>
      <c r="DH296" s="25"/>
      <c r="DI296" s="23"/>
      <c r="DJ296" s="23"/>
      <c r="DK296" s="23"/>
      <c r="DL296" s="14"/>
      <c r="DM296" s="23"/>
      <c r="DN296" s="23"/>
      <c r="DO296" s="14"/>
      <c r="DP296" s="26">
        <v>190751</v>
      </c>
      <c r="DQ296" s="26"/>
      <c r="DR296" s="26"/>
      <c r="DS296" s="27"/>
      <c r="DT296" s="26"/>
      <c r="DU296" s="27"/>
      <c r="DV296" s="20"/>
      <c r="DW296" s="23"/>
      <c r="DX296" s="23"/>
      <c r="DY296" s="28"/>
      <c r="DZ296" s="29">
        <v>9.7142347877599601E-3</v>
      </c>
    </row>
    <row r="297" spans="1:130" x14ac:dyDescent="0.15">
      <c r="A297" s="14" t="s">
        <v>1737</v>
      </c>
      <c r="B297" s="14" t="s">
        <v>1738</v>
      </c>
      <c r="C297" s="14" t="s">
        <v>1715</v>
      </c>
      <c r="D297" t="s">
        <v>426</v>
      </c>
      <c r="E297" s="14"/>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4"/>
      <c r="DC297" s="24"/>
      <c r="DD297" s="25"/>
      <c r="DE297" s="23"/>
      <c r="DF297" s="23"/>
      <c r="DG297" s="23"/>
      <c r="DH297" s="25"/>
      <c r="DI297" s="23"/>
      <c r="DJ297" s="23"/>
      <c r="DK297" s="23"/>
      <c r="DL297" s="14"/>
      <c r="DM297" s="23"/>
      <c r="DN297" s="23"/>
      <c r="DO297" s="14"/>
      <c r="DP297" s="26">
        <v>733571</v>
      </c>
      <c r="DQ297" s="26"/>
      <c r="DR297" s="26"/>
      <c r="DS297" s="27"/>
      <c r="DT297" s="26"/>
      <c r="DU297" s="27"/>
      <c r="DV297" s="20"/>
      <c r="DW297" s="23"/>
      <c r="DX297" s="23"/>
      <c r="DY297" s="28"/>
      <c r="DZ297" s="29">
        <v>1.1182285013993192E-2</v>
      </c>
    </row>
    <row r="298" spans="1:130" x14ac:dyDescent="0.15">
      <c r="A298" s="14" t="s">
        <v>1737</v>
      </c>
      <c r="B298" s="14" t="s">
        <v>1738</v>
      </c>
      <c r="C298" s="14" t="s">
        <v>1627</v>
      </c>
      <c r="D298" t="s">
        <v>427</v>
      </c>
      <c r="E298" s="14"/>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4"/>
      <c r="DC298" s="24"/>
      <c r="DD298" s="25"/>
      <c r="DE298" s="23"/>
      <c r="DF298" s="23"/>
      <c r="DG298" s="23"/>
      <c r="DH298" s="25"/>
      <c r="DI298" s="23"/>
      <c r="DJ298" s="23"/>
      <c r="DK298" s="23"/>
      <c r="DL298" s="14"/>
      <c r="DM298" s="23"/>
      <c r="DN298" s="23"/>
      <c r="DO298" s="14"/>
      <c r="DP298" s="26">
        <v>601942</v>
      </c>
      <c r="DQ298" s="26"/>
      <c r="DR298" s="26"/>
      <c r="DS298" s="27"/>
      <c r="DT298" s="26"/>
      <c r="DU298" s="27"/>
      <c r="DV298" s="20"/>
      <c r="DW298" s="23"/>
      <c r="DX298" s="23"/>
      <c r="DY298" s="28"/>
      <c r="DZ298" s="29">
        <v>1.4586122915496841E-3</v>
      </c>
    </row>
    <row r="299" spans="1:130" x14ac:dyDescent="0.15">
      <c r="A299" s="14" t="s">
        <v>1737</v>
      </c>
      <c r="B299" s="14" t="s">
        <v>1738</v>
      </c>
      <c r="C299" s="14" t="s">
        <v>1628</v>
      </c>
      <c r="D299" t="s">
        <v>428</v>
      </c>
      <c r="E299" s="14"/>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4"/>
      <c r="DC299" s="24"/>
      <c r="DD299" s="25"/>
      <c r="DE299" s="23"/>
      <c r="DF299" s="23"/>
      <c r="DG299" s="23"/>
      <c r="DH299" s="25"/>
      <c r="DI299" s="23"/>
      <c r="DJ299" s="23"/>
      <c r="DK299" s="23"/>
      <c r="DL299" s="14"/>
      <c r="DM299" s="23"/>
      <c r="DN299" s="23"/>
      <c r="DO299" s="14"/>
      <c r="DP299" s="26">
        <v>540712</v>
      </c>
      <c r="DQ299" s="26"/>
      <c r="DR299" s="26"/>
      <c r="DS299" s="27"/>
      <c r="DT299" s="26"/>
      <c r="DU299" s="27"/>
      <c r="DV299" s="20"/>
      <c r="DW299" s="23"/>
      <c r="DX299" s="23"/>
      <c r="DY299" s="28"/>
      <c r="DZ299" s="29">
        <v>3.9374010563849151E-3</v>
      </c>
    </row>
    <row r="300" spans="1:130" x14ac:dyDescent="0.15">
      <c r="A300" s="14" t="s">
        <v>1737</v>
      </c>
      <c r="B300" s="14" t="s">
        <v>1738</v>
      </c>
      <c r="C300" s="14" t="s">
        <v>1629</v>
      </c>
      <c r="D300" t="s">
        <v>429</v>
      </c>
      <c r="E300" s="14"/>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4"/>
      <c r="DC300" s="24"/>
      <c r="DD300" s="25"/>
      <c r="DE300" s="23"/>
      <c r="DF300" s="23"/>
      <c r="DG300" s="23"/>
      <c r="DH300" s="25"/>
      <c r="DI300" s="23"/>
      <c r="DJ300" s="23"/>
      <c r="DK300" s="23"/>
      <c r="DL300" s="14"/>
      <c r="DM300" s="23"/>
      <c r="DN300" s="23"/>
      <c r="DO300" s="14"/>
      <c r="DP300" s="26">
        <v>1456092</v>
      </c>
      <c r="DQ300" s="26"/>
      <c r="DR300" s="26"/>
      <c r="DS300" s="27"/>
      <c r="DT300" s="26"/>
      <c r="DU300" s="27"/>
      <c r="DV300" s="20"/>
      <c r="DW300" s="23"/>
      <c r="DX300" s="23"/>
      <c r="DY300" s="28"/>
      <c r="DZ300" s="29">
        <v>1.2169560714570234E-3</v>
      </c>
    </row>
    <row r="301" spans="1:130" x14ac:dyDescent="0.15">
      <c r="A301" s="14" t="s">
        <v>1737</v>
      </c>
      <c r="B301" s="14" t="s">
        <v>1738</v>
      </c>
      <c r="C301" s="14" t="s">
        <v>1631</v>
      </c>
      <c r="D301" t="s">
        <v>430</v>
      </c>
      <c r="E301" s="14"/>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4"/>
      <c r="DC301" s="24"/>
      <c r="DD301" s="25"/>
      <c r="DE301" s="23"/>
      <c r="DF301" s="23"/>
      <c r="DG301" s="23"/>
      <c r="DH301" s="25"/>
      <c r="DI301" s="23"/>
      <c r="DJ301" s="23"/>
      <c r="DK301" s="23"/>
      <c r="DL301" s="14"/>
      <c r="DM301" s="23"/>
      <c r="DN301" s="23"/>
      <c r="DO301" s="14"/>
      <c r="DP301" s="26">
        <v>277050</v>
      </c>
      <c r="DQ301" s="26"/>
      <c r="DR301" s="26"/>
      <c r="DS301" s="27"/>
      <c r="DT301" s="26"/>
      <c r="DU301" s="27"/>
      <c r="DV301" s="20"/>
      <c r="DW301" s="23"/>
      <c r="DX301" s="23"/>
      <c r="DY301" s="28"/>
      <c r="DZ301" s="29">
        <v>6.2299223966792994E-3</v>
      </c>
    </row>
    <row r="302" spans="1:130" x14ac:dyDescent="0.15">
      <c r="A302" s="14" t="s">
        <v>1737</v>
      </c>
      <c r="B302" s="14" t="s">
        <v>1738</v>
      </c>
      <c r="C302" s="14" t="s">
        <v>1716</v>
      </c>
      <c r="D302" t="s">
        <v>431</v>
      </c>
      <c r="E302" s="14"/>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4"/>
      <c r="DC302" s="24"/>
      <c r="DD302" s="25"/>
      <c r="DE302" s="23"/>
      <c r="DF302" s="23"/>
      <c r="DG302" s="23"/>
      <c r="DH302" s="25"/>
      <c r="DI302" s="23"/>
      <c r="DJ302" s="23"/>
      <c r="DK302" s="23"/>
      <c r="DL302" s="14"/>
      <c r="DM302" s="23"/>
      <c r="DN302" s="23"/>
      <c r="DO302" s="14"/>
      <c r="DP302" s="26">
        <v>231899</v>
      </c>
      <c r="DQ302" s="26"/>
      <c r="DR302" s="26"/>
      <c r="DS302" s="27"/>
      <c r="DT302" s="26"/>
      <c r="DU302" s="27"/>
      <c r="DV302" s="20"/>
      <c r="DW302" s="23"/>
      <c r="DX302" s="23"/>
      <c r="DY302" s="28"/>
      <c r="DZ302" s="29">
        <v>5.9077443197253973E-4</v>
      </c>
    </row>
    <row r="303" spans="1:130" x14ac:dyDescent="0.15">
      <c r="A303" s="14" t="s">
        <v>1737</v>
      </c>
      <c r="B303" s="14" t="s">
        <v>1738</v>
      </c>
      <c r="C303" s="14" t="s">
        <v>1635</v>
      </c>
      <c r="D303" t="s">
        <v>432</v>
      </c>
      <c r="E303" s="14"/>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4"/>
      <c r="DC303" s="24"/>
      <c r="DD303" s="25"/>
      <c r="DE303" s="23"/>
      <c r="DF303" s="23"/>
      <c r="DG303" s="23"/>
      <c r="DH303" s="25"/>
      <c r="DI303" s="23"/>
      <c r="DJ303" s="23"/>
      <c r="DK303" s="23"/>
      <c r="DL303" s="14"/>
      <c r="DM303" s="23"/>
      <c r="DN303" s="23"/>
      <c r="DO303" s="14"/>
      <c r="DP303" s="26">
        <v>143004</v>
      </c>
      <c r="DQ303" s="26"/>
      <c r="DR303" s="26"/>
      <c r="DS303" s="27"/>
      <c r="DT303" s="26"/>
      <c r="DU303" s="27"/>
      <c r="DV303" s="20"/>
      <c r="DW303" s="23"/>
      <c r="DX303" s="23"/>
      <c r="DY303" s="28"/>
      <c r="DZ303" s="29">
        <v>6.7830270481944563E-4</v>
      </c>
    </row>
    <row r="304" spans="1:130" x14ac:dyDescent="0.15">
      <c r="A304" s="14" t="s">
        <v>1737</v>
      </c>
      <c r="B304" s="14" t="s">
        <v>1738</v>
      </c>
      <c r="C304" s="14" t="s">
        <v>1717</v>
      </c>
      <c r="D304" t="s">
        <v>433</v>
      </c>
      <c r="E304" s="14"/>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4"/>
      <c r="DC304" s="24"/>
      <c r="DD304" s="25"/>
      <c r="DE304" s="23"/>
      <c r="DF304" s="23"/>
      <c r="DG304" s="23"/>
      <c r="DH304" s="25"/>
      <c r="DI304" s="23"/>
      <c r="DJ304" s="23"/>
      <c r="DK304" s="23"/>
      <c r="DL304" s="14"/>
      <c r="DM304" s="23"/>
      <c r="DN304" s="23"/>
      <c r="DO304" s="14"/>
      <c r="DP304" s="26">
        <v>394288</v>
      </c>
      <c r="DQ304" s="26"/>
      <c r="DR304" s="26"/>
      <c r="DS304" s="27"/>
      <c r="DT304" s="26"/>
      <c r="DU304" s="27"/>
      <c r="DV304" s="20"/>
      <c r="DW304" s="23"/>
      <c r="DX304" s="23"/>
      <c r="DY304" s="28"/>
      <c r="DZ304" s="29">
        <v>3.811934423568559E-3</v>
      </c>
    </row>
    <row r="305" spans="1:130" x14ac:dyDescent="0.15">
      <c r="A305" s="14" t="s">
        <v>1737</v>
      </c>
      <c r="B305" s="14" t="s">
        <v>1738</v>
      </c>
      <c r="C305" s="14" t="s">
        <v>1645</v>
      </c>
      <c r="D305" t="s">
        <v>434</v>
      </c>
      <c r="E305" s="14"/>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4"/>
      <c r="DC305" s="24"/>
      <c r="DD305" s="25"/>
      <c r="DE305" s="23"/>
      <c r="DF305" s="23"/>
      <c r="DG305" s="23"/>
      <c r="DH305" s="25"/>
      <c r="DI305" s="23"/>
      <c r="DJ305" s="23"/>
      <c r="DK305" s="23"/>
      <c r="DL305" s="14"/>
      <c r="DM305" s="23"/>
      <c r="DN305" s="23"/>
      <c r="DO305" s="14"/>
      <c r="DP305" s="26">
        <v>434779</v>
      </c>
      <c r="DQ305" s="26"/>
      <c r="DR305" s="26"/>
      <c r="DS305" s="27"/>
      <c r="DT305" s="26"/>
      <c r="DU305" s="27"/>
      <c r="DV305" s="20"/>
      <c r="DW305" s="23"/>
      <c r="DX305" s="23"/>
      <c r="DY305" s="28"/>
      <c r="DZ305" s="29">
        <v>0</v>
      </c>
    </row>
    <row r="306" spans="1:130" x14ac:dyDescent="0.15">
      <c r="A306" s="14" t="s">
        <v>1737</v>
      </c>
      <c r="B306" s="14" t="s">
        <v>1738</v>
      </c>
      <c r="C306" s="14" t="s">
        <v>1739</v>
      </c>
      <c r="D306" t="s">
        <v>436</v>
      </c>
      <c r="E306" s="14"/>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4"/>
      <c r="DC306" s="24"/>
      <c r="DD306" s="25"/>
      <c r="DE306" s="23"/>
      <c r="DF306" s="23"/>
      <c r="DG306" s="23"/>
      <c r="DH306" s="25"/>
      <c r="DI306" s="23"/>
      <c r="DJ306" s="23"/>
      <c r="DK306" s="23"/>
      <c r="DL306" s="14"/>
      <c r="DM306" s="23"/>
      <c r="DN306" s="23"/>
      <c r="DO306" s="14"/>
      <c r="DP306" s="26">
        <v>142845</v>
      </c>
      <c r="DQ306" s="26"/>
      <c r="DR306" s="26"/>
      <c r="DS306" s="27"/>
      <c r="DT306" s="26"/>
      <c r="DU306" s="27"/>
      <c r="DV306" s="20"/>
      <c r="DW306" s="23"/>
      <c r="DX306" s="23"/>
      <c r="DY306" s="28"/>
      <c r="DZ306" s="29">
        <v>1.7781511428471421E-3</v>
      </c>
    </row>
    <row r="307" spans="1:130" x14ac:dyDescent="0.15">
      <c r="A307" s="14" t="s">
        <v>1737</v>
      </c>
      <c r="B307" s="14" t="s">
        <v>1738</v>
      </c>
      <c r="C307" s="14" t="s">
        <v>1648</v>
      </c>
      <c r="D307" t="s">
        <v>437</v>
      </c>
      <c r="E307" s="14"/>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4"/>
      <c r="DC307" s="24"/>
      <c r="DD307" s="25"/>
      <c r="DE307" s="23"/>
      <c r="DF307" s="23"/>
      <c r="DG307" s="23"/>
      <c r="DH307" s="25"/>
      <c r="DI307" s="23"/>
      <c r="DJ307" s="23"/>
      <c r="DK307" s="23"/>
      <c r="DL307" s="14"/>
      <c r="DM307" s="23"/>
      <c r="DN307" s="23"/>
      <c r="DO307" s="14"/>
      <c r="DP307" s="26">
        <v>249109</v>
      </c>
      <c r="DQ307" s="26"/>
      <c r="DR307" s="26"/>
      <c r="DS307" s="27"/>
      <c r="DT307" s="26"/>
      <c r="DU307" s="27"/>
      <c r="DV307" s="20"/>
      <c r="DW307" s="23"/>
      <c r="DX307" s="23"/>
      <c r="DY307" s="28"/>
      <c r="DZ307" s="29">
        <v>0</v>
      </c>
    </row>
    <row r="308" spans="1:130" x14ac:dyDescent="0.15">
      <c r="A308" s="14" t="s">
        <v>1737</v>
      </c>
      <c r="B308" s="14" t="s">
        <v>1738</v>
      </c>
      <c r="C308" s="14" t="s">
        <v>1651</v>
      </c>
      <c r="D308" t="s">
        <v>438</v>
      </c>
      <c r="E308" s="14"/>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4"/>
      <c r="DC308" s="24"/>
      <c r="DD308" s="25"/>
      <c r="DE308" s="23"/>
      <c r="DF308" s="23"/>
      <c r="DG308" s="23"/>
      <c r="DH308" s="25"/>
      <c r="DI308" s="23"/>
      <c r="DJ308" s="23"/>
      <c r="DK308" s="23"/>
      <c r="DL308" s="14"/>
      <c r="DM308" s="23"/>
      <c r="DN308" s="23"/>
      <c r="DO308" s="14"/>
      <c r="DP308" s="26">
        <v>132605</v>
      </c>
      <c r="DQ308" s="26"/>
      <c r="DR308" s="26"/>
      <c r="DS308" s="27"/>
      <c r="DT308" s="26"/>
      <c r="DU308" s="27"/>
      <c r="DV308" s="20"/>
      <c r="DW308" s="23"/>
      <c r="DX308" s="23"/>
      <c r="DY308" s="28"/>
      <c r="DZ308" s="29">
        <v>0</v>
      </c>
    </row>
    <row r="309" spans="1:130" x14ac:dyDescent="0.15">
      <c r="A309" s="14" t="s">
        <v>1737</v>
      </c>
      <c r="B309" s="14" t="s">
        <v>1738</v>
      </c>
      <c r="C309" s="14" t="s">
        <v>1652</v>
      </c>
      <c r="D309" t="s">
        <v>439</v>
      </c>
      <c r="E309" s="14"/>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4"/>
      <c r="DC309" s="24"/>
      <c r="DD309" s="25"/>
      <c r="DE309" s="23"/>
      <c r="DF309" s="23"/>
      <c r="DG309" s="23"/>
      <c r="DH309" s="25"/>
      <c r="DI309" s="23"/>
      <c r="DJ309" s="23"/>
      <c r="DK309" s="23"/>
      <c r="DL309" s="14"/>
      <c r="DM309" s="23"/>
      <c r="DN309" s="23"/>
      <c r="DO309" s="14"/>
      <c r="DP309" s="26">
        <v>470437</v>
      </c>
      <c r="DQ309" s="26"/>
      <c r="DR309" s="26"/>
      <c r="DS309" s="27"/>
      <c r="DT309" s="26"/>
      <c r="DU309" s="27"/>
      <c r="DV309" s="20"/>
      <c r="DW309" s="23"/>
      <c r="DX309" s="23"/>
      <c r="DY309" s="28"/>
      <c r="DZ309" s="29">
        <v>1.211639390609157E-3</v>
      </c>
    </row>
    <row r="310" spans="1:130" x14ac:dyDescent="0.15">
      <c r="A310" s="14" t="s">
        <v>1737</v>
      </c>
      <c r="B310" s="14" t="s">
        <v>1738</v>
      </c>
      <c r="C310" s="14" t="s">
        <v>1740</v>
      </c>
      <c r="D310" t="s">
        <v>441</v>
      </c>
      <c r="E310" s="14"/>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4"/>
      <c r="DC310" s="24"/>
      <c r="DD310" s="25"/>
      <c r="DE310" s="23"/>
      <c r="DF310" s="23"/>
      <c r="DG310" s="23"/>
      <c r="DH310" s="25"/>
      <c r="DI310" s="23"/>
      <c r="DJ310" s="23"/>
      <c r="DK310" s="23"/>
      <c r="DL310" s="14"/>
      <c r="DM310" s="23"/>
      <c r="DN310" s="23"/>
      <c r="DO310" s="14"/>
      <c r="DP310" s="26">
        <v>706341</v>
      </c>
      <c r="DQ310" s="26"/>
      <c r="DR310" s="26"/>
      <c r="DS310" s="27"/>
      <c r="DT310" s="26"/>
      <c r="DU310" s="27"/>
      <c r="DV310" s="20"/>
      <c r="DW310" s="23"/>
      <c r="DX310" s="23"/>
      <c r="DY310" s="28"/>
      <c r="DZ310" s="29">
        <v>1.7385370522169886E-3</v>
      </c>
    </row>
    <row r="311" spans="1:130" x14ac:dyDescent="0.15">
      <c r="A311" s="14" t="s">
        <v>1737</v>
      </c>
      <c r="B311" s="14" t="s">
        <v>1738</v>
      </c>
      <c r="C311" s="14" t="s">
        <v>1659</v>
      </c>
      <c r="D311" t="s">
        <v>442</v>
      </c>
      <c r="E311" s="14"/>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4"/>
      <c r="DC311" s="24"/>
      <c r="DD311" s="25"/>
      <c r="DE311" s="23"/>
      <c r="DF311" s="23"/>
      <c r="DG311" s="23"/>
      <c r="DH311" s="25"/>
      <c r="DI311" s="23"/>
      <c r="DJ311" s="23"/>
      <c r="DK311" s="23"/>
      <c r="DL311" s="14"/>
      <c r="DM311" s="23"/>
      <c r="DN311" s="23"/>
      <c r="DO311" s="14"/>
      <c r="DP311" s="26">
        <v>397577</v>
      </c>
      <c r="DQ311" s="26"/>
      <c r="DR311" s="26"/>
      <c r="DS311" s="27"/>
      <c r="DT311" s="26"/>
      <c r="DU311" s="27"/>
      <c r="DV311" s="20"/>
      <c r="DW311" s="23"/>
      <c r="DX311" s="23"/>
      <c r="DY311" s="28"/>
      <c r="DZ311" s="29">
        <v>0</v>
      </c>
    </row>
    <row r="312" spans="1:130" x14ac:dyDescent="0.15">
      <c r="A312" s="14" t="s">
        <v>1737</v>
      </c>
      <c r="B312" s="14" t="s">
        <v>1738</v>
      </c>
      <c r="C312" s="14" t="s">
        <v>1741</v>
      </c>
      <c r="D312" t="s">
        <v>444</v>
      </c>
      <c r="E312" s="14"/>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4"/>
      <c r="DC312" s="24"/>
      <c r="DD312" s="25"/>
      <c r="DE312" s="23"/>
      <c r="DF312" s="23"/>
      <c r="DG312" s="23"/>
      <c r="DH312" s="25"/>
      <c r="DI312" s="23"/>
      <c r="DJ312" s="23"/>
      <c r="DK312" s="23"/>
      <c r="DL312" s="14"/>
      <c r="DM312" s="23"/>
      <c r="DN312" s="23"/>
      <c r="DO312" s="14"/>
      <c r="DP312" s="26">
        <v>423389</v>
      </c>
      <c r="DQ312" s="26"/>
      <c r="DR312" s="26"/>
      <c r="DS312" s="27"/>
      <c r="DT312" s="26"/>
      <c r="DU312" s="27"/>
      <c r="DV312" s="20"/>
      <c r="DW312" s="23"/>
      <c r="DX312" s="23"/>
      <c r="DY312" s="28"/>
      <c r="DZ312" s="29">
        <v>2.4020463450869058E-3</v>
      </c>
    </row>
    <row r="313" spans="1:130" x14ac:dyDescent="0.15">
      <c r="A313" s="14" t="s">
        <v>1737</v>
      </c>
      <c r="B313" s="14" t="s">
        <v>1738</v>
      </c>
      <c r="C313" s="14" t="s">
        <v>1742</v>
      </c>
      <c r="D313" t="s">
        <v>446</v>
      </c>
      <c r="E313" s="14"/>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4"/>
      <c r="DC313" s="24"/>
      <c r="DD313" s="25"/>
      <c r="DE313" s="23"/>
      <c r="DF313" s="23"/>
      <c r="DG313" s="23"/>
      <c r="DH313" s="25"/>
      <c r="DI313" s="23"/>
      <c r="DJ313" s="23"/>
      <c r="DK313" s="23"/>
      <c r="DL313" s="14"/>
      <c r="DM313" s="23"/>
      <c r="DN313" s="23"/>
      <c r="DO313" s="14"/>
      <c r="DP313" s="26">
        <v>525814</v>
      </c>
      <c r="DQ313" s="26"/>
      <c r="DR313" s="26"/>
      <c r="DS313" s="27"/>
      <c r="DT313" s="26"/>
      <c r="DU313" s="27"/>
      <c r="DV313" s="20"/>
      <c r="DW313" s="23"/>
      <c r="DX313" s="23"/>
      <c r="DY313" s="28"/>
      <c r="DZ313" s="29">
        <v>0</v>
      </c>
    </row>
    <row r="314" spans="1:130" x14ac:dyDescent="0.15">
      <c r="A314" s="14" t="s">
        <v>1737</v>
      </c>
      <c r="B314" s="14" t="s">
        <v>1738</v>
      </c>
      <c r="C314" s="14" t="s">
        <v>1743</v>
      </c>
      <c r="D314" t="s">
        <v>448</v>
      </c>
      <c r="E314" s="14"/>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4"/>
      <c r="DC314" s="24"/>
      <c r="DD314" s="25"/>
      <c r="DE314" s="23"/>
      <c r="DF314" s="23"/>
      <c r="DG314" s="23"/>
      <c r="DH314" s="25"/>
      <c r="DI314" s="23"/>
      <c r="DJ314" s="23"/>
      <c r="DK314" s="23"/>
      <c r="DL314" s="14"/>
      <c r="DM314" s="23"/>
      <c r="DN314" s="23"/>
      <c r="DO314" s="14"/>
      <c r="DP314" s="26">
        <v>812203</v>
      </c>
      <c r="DQ314" s="26"/>
      <c r="DR314" s="26"/>
      <c r="DS314" s="27"/>
      <c r="DT314" s="26"/>
      <c r="DU314" s="27"/>
      <c r="DV314" s="20"/>
      <c r="DW314" s="23"/>
      <c r="DX314" s="23"/>
      <c r="DY314" s="28"/>
      <c r="DZ314" s="29">
        <v>1.0465363954577858E-4</v>
      </c>
    </row>
    <row r="315" spans="1:130" x14ac:dyDescent="0.15">
      <c r="A315" s="14" t="s">
        <v>1737</v>
      </c>
      <c r="B315" s="14" t="s">
        <v>1738</v>
      </c>
      <c r="C315" s="14" t="s">
        <v>1744</v>
      </c>
      <c r="D315" t="s">
        <v>450</v>
      </c>
      <c r="E315" s="14"/>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4"/>
      <c r="DC315" s="24"/>
      <c r="DD315" s="25"/>
      <c r="DE315" s="23"/>
      <c r="DF315" s="23"/>
      <c r="DG315" s="23"/>
      <c r="DH315" s="25"/>
      <c r="DI315" s="23"/>
      <c r="DJ315" s="23"/>
      <c r="DK315" s="23"/>
      <c r="DL315" s="14"/>
      <c r="DM315" s="23"/>
      <c r="DN315" s="23"/>
      <c r="DO315" s="14"/>
      <c r="DP315" s="26">
        <v>522915</v>
      </c>
      <c r="DQ315" s="26"/>
      <c r="DR315" s="26"/>
      <c r="DS315" s="27"/>
      <c r="DT315" s="26"/>
      <c r="DU315" s="27"/>
      <c r="DV315" s="20"/>
      <c r="DW315" s="23"/>
      <c r="DX315" s="23"/>
      <c r="DY315" s="28"/>
      <c r="DZ315" s="29">
        <v>4.1498140233116283E-4</v>
      </c>
    </row>
    <row r="316" spans="1:130" x14ac:dyDescent="0.15">
      <c r="A316" s="14" t="s">
        <v>1737</v>
      </c>
      <c r="B316" s="14" t="s">
        <v>1738</v>
      </c>
      <c r="C316" s="14" t="s">
        <v>1666</v>
      </c>
      <c r="D316" t="s">
        <v>451</v>
      </c>
      <c r="E316" s="14"/>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4"/>
      <c r="DC316" s="24"/>
      <c r="DD316" s="25"/>
      <c r="DE316" s="23"/>
      <c r="DF316" s="23"/>
      <c r="DG316" s="23"/>
      <c r="DH316" s="25"/>
      <c r="DI316" s="23"/>
      <c r="DJ316" s="23"/>
      <c r="DK316" s="23"/>
      <c r="DL316" s="14"/>
      <c r="DM316" s="23"/>
      <c r="DN316" s="23"/>
      <c r="DO316" s="14"/>
      <c r="DP316" s="26">
        <v>466975</v>
      </c>
      <c r="DQ316" s="26"/>
      <c r="DR316" s="26"/>
      <c r="DS316" s="27"/>
      <c r="DT316" s="26"/>
      <c r="DU316" s="27"/>
      <c r="DV316" s="20"/>
      <c r="DW316" s="23"/>
      <c r="DX316" s="23"/>
      <c r="DY316" s="28"/>
      <c r="DZ316" s="29">
        <v>4.2336313507147063E-3</v>
      </c>
    </row>
    <row r="317" spans="1:130" x14ac:dyDescent="0.15">
      <c r="A317" s="14" t="s">
        <v>1737</v>
      </c>
      <c r="B317" s="14" t="s">
        <v>1738</v>
      </c>
      <c r="C317" s="14" t="s">
        <v>1667</v>
      </c>
      <c r="D317" t="s">
        <v>452</v>
      </c>
      <c r="E317" s="14"/>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4"/>
      <c r="DC317" s="24"/>
      <c r="DD317" s="25"/>
      <c r="DE317" s="23"/>
      <c r="DF317" s="23"/>
      <c r="DG317" s="23"/>
      <c r="DH317" s="25"/>
      <c r="DI317" s="23"/>
      <c r="DJ317" s="23"/>
      <c r="DK317" s="23"/>
      <c r="DL317" s="14"/>
      <c r="DM317" s="23"/>
      <c r="DN317" s="23"/>
      <c r="DO317" s="14"/>
      <c r="DP317" s="26">
        <v>658353</v>
      </c>
      <c r="DQ317" s="26"/>
      <c r="DR317" s="26"/>
      <c r="DS317" s="27"/>
      <c r="DT317" s="26"/>
      <c r="DU317" s="27"/>
      <c r="DV317" s="20"/>
      <c r="DW317" s="23"/>
      <c r="DX317" s="23"/>
      <c r="DY317" s="28"/>
      <c r="DZ317" s="29">
        <v>3.9948173700127439E-4</v>
      </c>
    </row>
    <row r="318" spans="1:130" x14ac:dyDescent="0.15">
      <c r="A318" s="14" t="s">
        <v>1737</v>
      </c>
      <c r="B318" s="14" t="s">
        <v>1738</v>
      </c>
      <c r="C318" s="14" t="s">
        <v>1668</v>
      </c>
      <c r="D318" t="s">
        <v>453</v>
      </c>
      <c r="E318" s="14"/>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4"/>
      <c r="DC318" s="24"/>
      <c r="DD318" s="25"/>
      <c r="DE318" s="23"/>
      <c r="DF318" s="23"/>
      <c r="DG318" s="23"/>
      <c r="DH318" s="25"/>
      <c r="DI318" s="23"/>
      <c r="DJ318" s="23"/>
      <c r="DK318" s="23"/>
      <c r="DL318" s="14"/>
      <c r="DM318" s="23"/>
      <c r="DN318" s="23"/>
      <c r="DO318" s="14"/>
      <c r="DP318" s="26">
        <v>717687</v>
      </c>
      <c r="DQ318" s="26"/>
      <c r="DR318" s="26"/>
      <c r="DS318" s="27"/>
      <c r="DT318" s="26"/>
      <c r="DU318" s="27"/>
      <c r="DV318" s="20"/>
      <c r="DW318" s="23"/>
      <c r="DX318" s="23"/>
      <c r="DY318" s="28"/>
      <c r="DZ318" s="29">
        <v>1.0074029486391699E-3</v>
      </c>
    </row>
    <row r="319" spans="1:130" x14ac:dyDescent="0.15">
      <c r="A319" s="14" t="s">
        <v>1737</v>
      </c>
      <c r="B319" s="14" t="s">
        <v>1738</v>
      </c>
      <c r="C319" s="14" t="s">
        <v>1745</v>
      </c>
      <c r="D319" t="s">
        <v>455</v>
      </c>
      <c r="E319" s="14"/>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4"/>
      <c r="DC319" s="24"/>
      <c r="DD319" s="25"/>
      <c r="DE319" s="23"/>
      <c r="DF319" s="23"/>
      <c r="DG319" s="23"/>
      <c r="DH319" s="25"/>
      <c r="DI319" s="23"/>
      <c r="DJ319" s="23"/>
      <c r="DK319" s="23"/>
      <c r="DL319" s="14"/>
      <c r="DM319" s="23"/>
      <c r="DN319" s="23"/>
      <c r="DO319" s="14"/>
      <c r="DP319" s="26">
        <v>492601</v>
      </c>
      <c r="DQ319" s="26"/>
      <c r="DR319" s="26"/>
      <c r="DS319" s="27"/>
      <c r="DT319" s="26"/>
      <c r="DU319" s="27"/>
      <c r="DV319" s="20"/>
      <c r="DW319" s="23"/>
      <c r="DX319" s="23"/>
      <c r="DY319" s="28"/>
      <c r="DZ319" s="29">
        <v>1.7308125643269095E-2</v>
      </c>
    </row>
    <row r="320" spans="1:130" x14ac:dyDescent="0.15">
      <c r="A320" s="14" t="s">
        <v>1737</v>
      </c>
      <c r="B320" s="14" t="s">
        <v>1738</v>
      </c>
      <c r="C320" s="14" t="s">
        <v>1746</v>
      </c>
      <c r="D320" t="s">
        <v>457</v>
      </c>
      <c r="E320" s="14"/>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4"/>
      <c r="DC320" s="24"/>
      <c r="DD320" s="25"/>
      <c r="DE320" s="23"/>
      <c r="DF320" s="23"/>
      <c r="DG320" s="23"/>
      <c r="DH320" s="25"/>
      <c r="DI320" s="23"/>
      <c r="DJ320" s="23"/>
      <c r="DK320" s="23"/>
      <c r="DL320" s="14"/>
      <c r="DM320" s="23"/>
      <c r="DN320" s="23"/>
      <c r="DO320" s="14"/>
      <c r="DP320" s="26">
        <v>991751</v>
      </c>
      <c r="DQ320" s="26"/>
      <c r="DR320" s="26"/>
      <c r="DS320" s="27"/>
      <c r="DT320" s="26"/>
      <c r="DU320" s="27"/>
      <c r="DV320" s="20"/>
      <c r="DW320" s="23"/>
      <c r="DX320" s="23"/>
      <c r="DY320" s="28"/>
      <c r="DZ320" s="29">
        <v>3.9384885923986965E-3</v>
      </c>
    </row>
    <row r="321" spans="1:130" x14ac:dyDescent="0.15">
      <c r="A321" s="14" t="s">
        <v>1737</v>
      </c>
      <c r="B321" s="14" t="s">
        <v>1738</v>
      </c>
      <c r="C321" s="14" t="s">
        <v>1747</v>
      </c>
      <c r="D321" t="s">
        <v>459</v>
      </c>
      <c r="E321" s="14"/>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4"/>
      <c r="DC321" s="24"/>
      <c r="DD321" s="25"/>
      <c r="DE321" s="23"/>
      <c r="DF321" s="23"/>
      <c r="DG321" s="23"/>
      <c r="DH321" s="25"/>
      <c r="DI321" s="23"/>
      <c r="DJ321" s="23"/>
      <c r="DK321" s="23"/>
      <c r="DL321" s="14"/>
      <c r="DM321" s="23"/>
      <c r="DN321" s="23"/>
      <c r="DO321" s="14"/>
      <c r="DP321" s="26">
        <v>366602</v>
      </c>
      <c r="DQ321" s="26"/>
      <c r="DR321" s="26"/>
      <c r="DS321" s="27"/>
      <c r="DT321" s="26"/>
      <c r="DU321" s="27"/>
      <c r="DV321" s="20"/>
      <c r="DW321" s="23"/>
      <c r="DX321" s="23"/>
      <c r="DY321" s="28"/>
      <c r="DZ321" s="29">
        <v>1.1729341356566522E-3</v>
      </c>
    </row>
    <row r="322" spans="1:130" x14ac:dyDescent="0.15">
      <c r="A322" s="14" t="s">
        <v>1737</v>
      </c>
      <c r="B322" s="14" t="s">
        <v>1738</v>
      </c>
      <c r="C322" s="14" t="s">
        <v>1748</v>
      </c>
      <c r="D322" t="s">
        <v>461</v>
      </c>
      <c r="E322" s="14"/>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4"/>
      <c r="DC322" s="24"/>
      <c r="DD322" s="25"/>
      <c r="DE322" s="23"/>
      <c r="DF322" s="23"/>
      <c r="DG322" s="23"/>
      <c r="DH322" s="25"/>
      <c r="DI322" s="23"/>
      <c r="DJ322" s="23"/>
      <c r="DK322" s="23"/>
      <c r="DL322" s="14"/>
      <c r="DM322" s="23"/>
      <c r="DN322" s="23"/>
      <c r="DO322" s="14"/>
      <c r="DP322" s="26">
        <v>858567</v>
      </c>
      <c r="DQ322" s="26"/>
      <c r="DR322" s="26"/>
      <c r="DS322" s="27"/>
      <c r="DT322" s="26"/>
      <c r="DU322" s="27"/>
      <c r="DV322" s="20"/>
      <c r="DW322" s="23"/>
      <c r="DX322" s="23"/>
      <c r="DY322" s="28"/>
      <c r="DZ322" s="29">
        <v>2.0208090923597112E-3</v>
      </c>
    </row>
    <row r="323" spans="1:130" x14ac:dyDescent="0.15">
      <c r="A323" s="14" t="s">
        <v>1737</v>
      </c>
      <c r="B323" s="14" t="s">
        <v>1738</v>
      </c>
      <c r="C323" s="14" t="s">
        <v>1749</v>
      </c>
      <c r="D323" t="s">
        <v>463</v>
      </c>
      <c r="E323" s="14"/>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4"/>
      <c r="DC323" s="24"/>
      <c r="DD323" s="25"/>
      <c r="DE323" s="23"/>
      <c r="DF323" s="23"/>
      <c r="DG323" s="23"/>
      <c r="DH323" s="25"/>
      <c r="DI323" s="23"/>
      <c r="DJ323" s="23"/>
      <c r="DK323" s="23"/>
      <c r="DL323" s="14"/>
      <c r="DM323" s="23"/>
      <c r="DN323" s="23"/>
      <c r="DO323" s="14"/>
      <c r="DP323" s="26">
        <v>500696</v>
      </c>
      <c r="DQ323" s="26"/>
      <c r="DR323" s="26"/>
      <c r="DS323" s="27"/>
      <c r="DT323" s="26"/>
      <c r="DU323" s="27"/>
      <c r="DV323" s="20"/>
      <c r="DW323" s="23"/>
      <c r="DX323" s="23"/>
      <c r="DY323" s="28"/>
      <c r="DZ323" s="29">
        <v>2.993832585041622E-3</v>
      </c>
    </row>
    <row r="324" spans="1:130" x14ac:dyDescent="0.15">
      <c r="A324" s="14" t="s">
        <v>1737</v>
      </c>
      <c r="B324" s="14" t="s">
        <v>1738</v>
      </c>
      <c r="C324" s="14" t="s">
        <v>1750</v>
      </c>
      <c r="D324" t="s">
        <v>465</v>
      </c>
      <c r="E324" s="14"/>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4"/>
      <c r="DC324" s="24"/>
      <c r="DD324" s="25"/>
      <c r="DE324" s="23"/>
      <c r="DF324" s="23"/>
      <c r="DG324" s="23"/>
      <c r="DH324" s="25"/>
      <c r="DI324" s="23"/>
      <c r="DJ324" s="23"/>
      <c r="DK324" s="23"/>
      <c r="DL324" s="14"/>
      <c r="DM324" s="23"/>
      <c r="DN324" s="23"/>
      <c r="DO324" s="14"/>
      <c r="DP324" s="26">
        <v>812675</v>
      </c>
      <c r="DQ324" s="26"/>
      <c r="DR324" s="26"/>
      <c r="DS324" s="27"/>
      <c r="DT324" s="26"/>
      <c r="DU324" s="27"/>
      <c r="DV324" s="20"/>
      <c r="DW324" s="23"/>
      <c r="DX324" s="23"/>
      <c r="DY324" s="28"/>
      <c r="DZ324" s="29">
        <v>1.5959639462269665E-3</v>
      </c>
    </row>
    <row r="325" spans="1:130" x14ac:dyDescent="0.15">
      <c r="A325" s="14" t="s">
        <v>1737</v>
      </c>
      <c r="B325" s="14" t="s">
        <v>1738</v>
      </c>
      <c r="C325" s="14" t="s">
        <v>1696</v>
      </c>
      <c r="D325" t="s">
        <v>466</v>
      </c>
      <c r="E325" s="14"/>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4"/>
      <c r="DC325" s="24"/>
      <c r="DD325" s="25"/>
      <c r="DE325" s="23"/>
      <c r="DF325" s="23"/>
      <c r="DG325" s="23"/>
      <c r="DH325" s="25"/>
      <c r="DI325" s="23"/>
      <c r="DJ325" s="23"/>
      <c r="DK325" s="23"/>
      <c r="DL325" s="14"/>
      <c r="DM325" s="23"/>
      <c r="DN325" s="23"/>
      <c r="DO325" s="14"/>
      <c r="DP325" s="26">
        <v>504374</v>
      </c>
      <c r="DQ325" s="26"/>
      <c r="DR325" s="26"/>
      <c r="DS325" s="27"/>
      <c r="DT325" s="26"/>
      <c r="DU325" s="27"/>
      <c r="DV325" s="20"/>
      <c r="DW325" s="23"/>
      <c r="DX325" s="23"/>
      <c r="DY325" s="28"/>
      <c r="DZ325" s="29">
        <v>0</v>
      </c>
    </row>
    <row r="326" spans="1:130" x14ac:dyDescent="0.15">
      <c r="A326" s="14" t="s">
        <v>1737</v>
      </c>
      <c r="B326" s="14" t="s">
        <v>1738</v>
      </c>
      <c r="C326" s="14" t="s">
        <v>1698</v>
      </c>
      <c r="D326" t="s">
        <v>467</v>
      </c>
      <c r="E326" s="14"/>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4"/>
      <c r="DC326" s="24"/>
      <c r="DD326" s="25"/>
      <c r="DE326" s="23"/>
      <c r="DF326" s="23"/>
      <c r="DG326" s="23"/>
      <c r="DH326" s="25"/>
      <c r="DI326" s="23"/>
      <c r="DJ326" s="23"/>
      <c r="DK326" s="23"/>
      <c r="DL326" s="14"/>
      <c r="DM326" s="23"/>
      <c r="DN326" s="23"/>
      <c r="DO326" s="14"/>
      <c r="DP326" s="26">
        <v>190019</v>
      </c>
      <c r="DQ326" s="26"/>
      <c r="DR326" s="26"/>
      <c r="DS326" s="27"/>
      <c r="DT326" s="26"/>
      <c r="DU326" s="27"/>
      <c r="DV326" s="20"/>
      <c r="DW326" s="23"/>
      <c r="DX326" s="23"/>
      <c r="DY326" s="28"/>
      <c r="DZ326" s="29">
        <v>0</v>
      </c>
    </row>
    <row r="327" spans="1:130" x14ac:dyDescent="0.15">
      <c r="A327" s="14" t="s">
        <v>1737</v>
      </c>
      <c r="B327" s="14" t="s">
        <v>1738</v>
      </c>
      <c r="C327" s="14" t="s">
        <v>1699</v>
      </c>
      <c r="D327" t="s">
        <v>468</v>
      </c>
      <c r="E327" s="14"/>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4"/>
      <c r="DC327" s="24"/>
      <c r="DD327" s="25"/>
      <c r="DE327" s="23"/>
      <c r="DF327" s="23"/>
      <c r="DG327" s="23"/>
      <c r="DH327" s="25"/>
      <c r="DI327" s="23"/>
      <c r="DJ327" s="23"/>
      <c r="DK327" s="23"/>
      <c r="DL327" s="14"/>
      <c r="DM327" s="23"/>
      <c r="DN327" s="23"/>
      <c r="DO327" s="14"/>
      <c r="DP327" s="26">
        <v>211453</v>
      </c>
      <c r="DQ327" s="26"/>
      <c r="DR327" s="26"/>
      <c r="DS327" s="27"/>
      <c r="DT327" s="26"/>
      <c r="DU327" s="27"/>
      <c r="DV327" s="20"/>
      <c r="DW327" s="23"/>
      <c r="DX327" s="23"/>
      <c r="DY327" s="28"/>
      <c r="DZ327" s="29">
        <v>0</v>
      </c>
    </row>
    <row r="328" spans="1:130" x14ac:dyDescent="0.15">
      <c r="A328" s="14" t="s">
        <v>1751</v>
      </c>
      <c r="B328" s="14" t="s">
        <v>1752</v>
      </c>
      <c r="C328" s="14" t="s">
        <v>1607</v>
      </c>
      <c r="D328" t="s">
        <v>471</v>
      </c>
      <c r="E328" s="14"/>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4"/>
      <c r="DC328" s="24"/>
      <c r="DD328" s="25"/>
      <c r="DE328" s="23"/>
      <c r="DF328" s="23"/>
      <c r="DG328" s="23"/>
      <c r="DH328" s="25"/>
      <c r="DI328" s="23"/>
      <c r="DJ328" s="23"/>
      <c r="DK328" s="23"/>
      <c r="DL328" s="14"/>
      <c r="DM328" s="23"/>
      <c r="DN328" s="23"/>
      <c r="DO328" s="14"/>
      <c r="DP328" s="26">
        <v>3226695</v>
      </c>
      <c r="DQ328" s="26"/>
      <c r="DR328" s="26"/>
      <c r="DS328" s="27"/>
      <c r="DT328" s="26"/>
      <c r="DU328" s="27"/>
      <c r="DV328" s="20"/>
      <c r="DW328" s="23"/>
      <c r="DX328" s="23"/>
      <c r="DY328" s="28"/>
      <c r="DZ328" s="29">
        <v>2.441507486762771E-3</v>
      </c>
    </row>
    <row r="329" spans="1:130" x14ac:dyDescent="0.15">
      <c r="A329" s="14" t="s">
        <v>1751</v>
      </c>
      <c r="B329" s="14" t="s">
        <v>1752</v>
      </c>
      <c r="C329" s="14" t="s">
        <v>1608</v>
      </c>
      <c r="D329" t="s">
        <v>472</v>
      </c>
      <c r="E329" s="14"/>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4"/>
      <c r="DC329" s="24"/>
      <c r="DD329" s="25"/>
      <c r="DE329" s="23"/>
      <c r="DF329" s="23"/>
      <c r="DG329" s="23"/>
      <c r="DH329" s="25"/>
      <c r="DI329" s="23"/>
      <c r="DJ329" s="23"/>
      <c r="DK329" s="23"/>
      <c r="DL329" s="14"/>
      <c r="DM329" s="23"/>
      <c r="DN329" s="23"/>
      <c r="DO329" s="14"/>
      <c r="DP329" s="26">
        <v>1006657</v>
      </c>
      <c r="DQ329" s="26"/>
      <c r="DR329" s="26"/>
      <c r="DS329" s="27"/>
      <c r="DT329" s="26"/>
      <c r="DU329" s="27"/>
      <c r="DV329" s="20"/>
      <c r="DW329" s="23"/>
      <c r="DX329" s="23"/>
      <c r="DY329" s="28"/>
      <c r="DZ329" s="29">
        <v>4.2616303269137354E-3</v>
      </c>
    </row>
    <row r="330" spans="1:130" x14ac:dyDescent="0.15">
      <c r="A330" s="14" t="s">
        <v>1751</v>
      </c>
      <c r="B330" s="14" t="s">
        <v>1752</v>
      </c>
      <c r="C330" s="14" t="s">
        <v>1612</v>
      </c>
      <c r="D330" t="s">
        <v>473</v>
      </c>
      <c r="E330" s="14"/>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4"/>
      <c r="DC330" s="24"/>
      <c r="DD330" s="25"/>
      <c r="DE330" s="23"/>
      <c r="DF330" s="23"/>
      <c r="DG330" s="23"/>
      <c r="DH330" s="25"/>
      <c r="DI330" s="23"/>
      <c r="DJ330" s="23"/>
      <c r="DK330" s="23"/>
      <c r="DL330" s="14"/>
      <c r="DM330" s="23"/>
      <c r="DN330" s="23"/>
      <c r="DO330" s="14"/>
      <c r="DP330" s="26">
        <v>1023244</v>
      </c>
      <c r="DQ330" s="26"/>
      <c r="DR330" s="26"/>
      <c r="DS330" s="27"/>
      <c r="DT330" s="26"/>
      <c r="DU330" s="27"/>
      <c r="DV330" s="20"/>
      <c r="DW330" s="23"/>
      <c r="DX330" s="23"/>
      <c r="DY330" s="28"/>
      <c r="DZ330" s="29">
        <v>1.0847852516115413E-3</v>
      </c>
    </row>
    <row r="331" spans="1:130" x14ac:dyDescent="0.15">
      <c r="A331" s="14" t="s">
        <v>1751</v>
      </c>
      <c r="B331" s="14" t="s">
        <v>1752</v>
      </c>
      <c r="C331" s="14" t="s">
        <v>1614</v>
      </c>
      <c r="D331" t="s">
        <v>474</v>
      </c>
      <c r="E331" s="14"/>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4"/>
      <c r="DC331" s="24"/>
      <c r="DD331" s="25"/>
      <c r="DE331" s="23"/>
      <c r="DF331" s="23"/>
      <c r="DG331" s="23"/>
      <c r="DH331" s="25"/>
      <c r="DI331" s="23"/>
      <c r="DJ331" s="23"/>
      <c r="DK331" s="23"/>
      <c r="DL331" s="14"/>
      <c r="DM331" s="23"/>
      <c r="DN331" s="23"/>
      <c r="DO331" s="14"/>
      <c r="DP331" s="26">
        <v>803799</v>
      </c>
      <c r="DQ331" s="26"/>
      <c r="DR331" s="26"/>
      <c r="DS331" s="27"/>
      <c r="DT331" s="26"/>
      <c r="DU331" s="27"/>
      <c r="DV331" s="20"/>
      <c r="DW331" s="23"/>
      <c r="DX331" s="23"/>
      <c r="DY331" s="28"/>
      <c r="DZ331" s="29">
        <v>4.0159293554731966E-3</v>
      </c>
    </row>
    <row r="332" spans="1:130" x14ac:dyDescent="0.15">
      <c r="A332" s="14" t="s">
        <v>1751</v>
      </c>
      <c r="B332" s="14" t="s">
        <v>1752</v>
      </c>
      <c r="C332" s="14" t="s">
        <v>1615</v>
      </c>
      <c r="D332" t="s">
        <v>475</v>
      </c>
      <c r="E332" s="14"/>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4"/>
      <c r="DC332" s="24"/>
      <c r="DD332" s="25"/>
      <c r="DE332" s="23"/>
      <c r="DF332" s="23"/>
      <c r="DG332" s="23"/>
      <c r="DH332" s="25"/>
      <c r="DI332" s="23"/>
      <c r="DJ332" s="23"/>
      <c r="DK332" s="23"/>
      <c r="DL332" s="14"/>
      <c r="DM332" s="23"/>
      <c r="DN332" s="23"/>
      <c r="DO332" s="14"/>
      <c r="DP332" s="26">
        <v>844599</v>
      </c>
      <c r="DQ332" s="26"/>
      <c r="DR332" s="26"/>
      <c r="DS332" s="27"/>
      <c r="DT332" s="26"/>
      <c r="DU332" s="27"/>
      <c r="DV332" s="20"/>
      <c r="DW332" s="23"/>
      <c r="DX332" s="23"/>
      <c r="DY332" s="28"/>
      <c r="DZ332" s="29">
        <v>3.5034377260688208E-3</v>
      </c>
    </row>
    <row r="333" spans="1:130" x14ac:dyDescent="0.15">
      <c r="A333" s="14" t="s">
        <v>1751</v>
      </c>
      <c r="B333" s="14" t="s">
        <v>1752</v>
      </c>
      <c r="C333" s="14" t="s">
        <v>1616</v>
      </c>
      <c r="D333" t="s">
        <v>476</v>
      </c>
      <c r="E333" s="14"/>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4"/>
      <c r="DC333" s="24"/>
      <c r="DD333" s="25"/>
      <c r="DE333" s="23"/>
      <c r="DF333" s="23"/>
      <c r="DG333" s="23"/>
      <c r="DH333" s="25"/>
      <c r="DI333" s="23"/>
      <c r="DJ333" s="23"/>
      <c r="DK333" s="23"/>
      <c r="DL333" s="14"/>
      <c r="DM333" s="23"/>
      <c r="DN333" s="23"/>
      <c r="DO333" s="14"/>
      <c r="DP333" s="26">
        <v>425801</v>
      </c>
      <c r="DQ333" s="26"/>
      <c r="DR333" s="26"/>
      <c r="DS333" s="27"/>
      <c r="DT333" s="26"/>
      <c r="DU333" s="27"/>
      <c r="DV333" s="20"/>
      <c r="DW333" s="23"/>
      <c r="DX333" s="23"/>
      <c r="DY333" s="28"/>
      <c r="DZ333" s="29">
        <v>1.8553267841080691E-4</v>
      </c>
    </row>
    <row r="334" spans="1:130" x14ac:dyDescent="0.15">
      <c r="A334" s="14" t="s">
        <v>1751</v>
      </c>
      <c r="B334" s="14" t="s">
        <v>1752</v>
      </c>
      <c r="C334" s="14" t="s">
        <v>1713</v>
      </c>
      <c r="D334" t="s">
        <v>477</v>
      </c>
      <c r="E334" s="14"/>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4"/>
      <c r="DC334" s="24"/>
      <c r="DD334" s="25"/>
      <c r="DE334" s="23"/>
      <c r="DF334" s="23"/>
      <c r="DG334" s="23"/>
      <c r="DH334" s="25"/>
      <c r="DI334" s="23"/>
      <c r="DJ334" s="23"/>
      <c r="DK334" s="23"/>
      <c r="DL334" s="14"/>
      <c r="DM334" s="23"/>
      <c r="DN334" s="23"/>
      <c r="DO334" s="14"/>
      <c r="DP334" s="26">
        <v>984040</v>
      </c>
      <c r="DQ334" s="26"/>
      <c r="DR334" s="26"/>
      <c r="DS334" s="27"/>
      <c r="DT334" s="26"/>
      <c r="DU334" s="27"/>
      <c r="DV334" s="20"/>
      <c r="DW334" s="23"/>
      <c r="DX334" s="23"/>
      <c r="DY334" s="28"/>
      <c r="DZ334" s="29">
        <v>3.0181699930897118E-3</v>
      </c>
    </row>
    <row r="335" spans="1:130" x14ac:dyDescent="0.15">
      <c r="A335" s="14" t="s">
        <v>1751</v>
      </c>
      <c r="B335" s="14" t="s">
        <v>1752</v>
      </c>
      <c r="C335" s="14" t="s">
        <v>1620</v>
      </c>
      <c r="D335" t="s">
        <v>478</v>
      </c>
      <c r="E335" s="14"/>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4"/>
      <c r="DC335" s="24"/>
      <c r="DD335" s="25"/>
      <c r="DE335" s="23"/>
      <c r="DF335" s="23"/>
      <c r="DG335" s="23"/>
      <c r="DH335" s="25"/>
      <c r="DI335" s="23"/>
      <c r="DJ335" s="23"/>
      <c r="DK335" s="23"/>
      <c r="DL335" s="14"/>
      <c r="DM335" s="23"/>
      <c r="DN335" s="23"/>
      <c r="DO335" s="14"/>
      <c r="DP335" s="26">
        <v>818871</v>
      </c>
      <c r="DQ335" s="26"/>
      <c r="DR335" s="26"/>
      <c r="DS335" s="27"/>
      <c r="DT335" s="26"/>
      <c r="DU335" s="27"/>
      <c r="DV335" s="20"/>
      <c r="DW335" s="23"/>
      <c r="DX335" s="23"/>
      <c r="DY335" s="28"/>
      <c r="DZ335" s="29">
        <v>2.0296237136252231E-3</v>
      </c>
    </row>
    <row r="336" spans="1:130" x14ac:dyDescent="0.15">
      <c r="A336" s="14" t="s">
        <v>1751</v>
      </c>
      <c r="B336" s="14" t="s">
        <v>1752</v>
      </c>
      <c r="C336" s="14" t="s">
        <v>1621</v>
      </c>
      <c r="D336" t="s">
        <v>479</v>
      </c>
      <c r="E336" s="14"/>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4"/>
      <c r="DC336" s="24"/>
      <c r="DD336" s="25"/>
      <c r="DE336" s="23"/>
      <c r="DF336" s="23"/>
      <c r="DG336" s="23"/>
      <c r="DH336" s="25"/>
      <c r="DI336" s="23"/>
      <c r="DJ336" s="23"/>
      <c r="DK336" s="23"/>
      <c r="DL336" s="14"/>
      <c r="DM336" s="23"/>
      <c r="DN336" s="23"/>
      <c r="DO336" s="14"/>
      <c r="DP336" s="26">
        <v>359615</v>
      </c>
      <c r="DQ336" s="26"/>
      <c r="DR336" s="26"/>
      <c r="DS336" s="27"/>
      <c r="DT336" s="26"/>
      <c r="DU336" s="27"/>
      <c r="DV336" s="20"/>
      <c r="DW336" s="23"/>
      <c r="DX336" s="23"/>
      <c r="DY336" s="28"/>
      <c r="DZ336" s="29">
        <v>1.2808142040793627E-2</v>
      </c>
    </row>
    <row r="337" spans="1:130" x14ac:dyDescent="0.15">
      <c r="A337" s="14" t="s">
        <v>1751</v>
      </c>
      <c r="B337" s="14" t="s">
        <v>1752</v>
      </c>
      <c r="C337" s="14" t="s">
        <v>1622</v>
      </c>
      <c r="D337" t="s">
        <v>480</v>
      </c>
      <c r="E337" s="14"/>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4"/>
      <c r="DC337" s="24"/>
      <c r="DD337" s="25"/>
      <c r="DE337" s="23"/>
      <c r="DF337" s="23"/>
      <c r="DG337" s="23"/>
      <c r="DH337" s="25"/>
      <c r="DI337" s="23"/>
      <c r="DJ337" s="23"/>
      <c r="DK337" s="23"/>
      <c r="DL337" s="14"/>
      <c r="DM337" s="23"/>
      <c r="DN337" s="23"/>
      <c r="DO337" s="14"/>
      <c r="DP337" s="26">
        <v>285091</v>
      </c>
      <c r="DQ337" s="26"/>
      <c r="DR337" s="26"/>
      <c r="DS337" s="27"/>
      <c r="DT337" s="26"/>
      <c r="DU337" s="27"/>
      <c r="DV337" s="20"/>
      <c r="DW337" s="23"/>
      <c r="DX337" s="23"/>
      <c r="DY337" s="28"/>
      <c r="DZ337" s="29">
        <v>1.4100760809706374E-3</v>
      </c>
    </row>
    <row r="338" spans="1:130" x14ac:dyDescent="0.15">
      <c r="A338" s="14" t="s">
        <v>1751</v>
      </c>
      <c r="B338" s="14" t="s">
        <v>1752</v>
      </c>
      <c r="C338" s="14" t="s">
        <v>1626</v>
      </c>
      <c r="D338" t="s">
        <v>481</v>
      </c>
      <c r="E338" s="14"/>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4"/>
      <c r="DC338" s="24"/>
      <c r="DD338" s="25"/>
      <c r="DE338" s="23"/>
      <c r="DF338" s="23"/>
      <c r="DG338" s="23"/>
      <c r="DH338" s="25"/>
      <c r="DI338" s="23"/>
      <c r="DJ338" s="23"/>
      <c r="DK338" s="23"/>
      <c r="DL338" s="14"/>
      <c r="DM338" s="23"/>
      <c r="DN338" s="23"/>
      <c r="DO338" s="14"/>
      <c r="DP338" s="26">
        <v>808739</v>
      </c>
      <c r="DQ338" s="26"/>
      <c r="DR338" s="26"/>
      <c r="DS338" s="27"/>
      <c r="DT338" s="26"/>
      <c r="DU338" s="27"/>
      <c r="DV338" s="20"/>
      <c r="DW338" s="23"/>
      <c r="DX338" s="23"/>
      <c r="DY338" s="28"/>
      <c r="DZ338" s="29">
        <v>5.0016136231837462E-3</v>
      </c>
    </row>
    <row r="339" spans="1:130" x14ac:dyDescent="0.15">
      <c r="A339" s="14" t="s">
        <v>1751</v>
      </c>
      <c r="B339" s="14" t="s">
        <v>1752</v>
      </c>
      <c r="C339" s="14" t="s">
        <v>1627</v>
      </c>
      <c r="D339" t="s">
        <v>482</v>
      </c>
      <c r="E339" s="14"/>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4"/>
      <c r="DC339" s="24"/>
      <c r="DD339" s="25"/>
      <c r="DE339" s="23"/>
      <c r="DF339" s="23"/>
      <c r="DG339" s="23"/>
      <c r="DH339" s="25"/>
      <c r="DI339" s="23"/>
      <c r="DJ339" s="23"/>
      <c r="DK339" s="23"/>
      <c r="DL339" s="14"/>
      <c r="DM339" s="23"/>
      <c r="DN339" s="23"/>
      <c r="DO339" s="14"/>
      <c r="DP339" s="26">
        <v>293266</v>
      </c>
      <c r="DQ339" s="26"/>
      <c r="DR339" s="26"/>
      <c r="DS339" s="27"/>
      <c r="DT339" s="26"/>
      <c r="DU339" s="27"/>
      <c r="DV339" s="20"/>
      <c r="DW339" s="23"/>
      <c r="DX339" s="23"/>
      <c r="DY339" s="28"/>
      <c r="DZ339" s="29">
        <v>1.5821813643586368E-3</v>
      </c>
    </row>
    <row r="340" spans="1:130" x14ac:dyDescent="0.15">
      <c r="A340" s="14" t="s">
        <v>1751</v>
      </c>
      <c r="B340" s="14" t="s">
        <v>1752</v>
      </c>
      <c r="C340" s="14" t="s">
        <v>1629</v>
      </c>
      <c r="D340" t="s">
        <v>483</v>
      </c>
      <c r="E340" s="14"/>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4"/>
      <c r="DC340" s="24"/>
      <c r="DD340" s="25"/>
      <c r="DE340" s="23"/>
      <c r="DF340" s="23"/>
      <c r="DG340" s="23"/>
      <c r="DH340" s="25"/>
      <c r="DI340" s="23"/>
      <c r="DJ340" s="23"/>
      <c r="DK340" s="23"/>
      <c r="DL340" s="14"/>
      <c r="DM340" s="23"/>
      <c r="DN340" s="23"/>
      <c r="DO340" s="14"/>
      <c r="DP340" s="26">
        <v>653842</v>
      </c>
      <c r="DQ340" s="26"/>
      <c r="DR340" s="26"/>
      <c r="DS340" s="27"/>
      <c r="DT340" s="26"/>
      <c r="DU340" s="27"/>
      <c r="DV340" s="20"/>
      <c r="DW340" s="23"/>
      <c r="DX340" s="23"/>
      <c r="DY340" s="28"/>
      <c r="DZ340" s="29">
        <v>7.9071090569281265E-4</v>
      </c>
    </row>
    <row r="341" spans="1:130" x14ac:dyDescent="0.15">
      <c r="A341" s="14" t="s">
        <v>1751</v>
      </c>
      <c r="B341" s="14" t="s">
        <v>1752</v>
      </c>
      <c r="C341" s="14" t="s">
        <v>1631</v>
      </c>
      <c r="D341" t="s">
        <v>484</v>
      </c>
      <c r="E341" s="14"/>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4"/>
      <c r="DC341" s="24"/>
      <c r="DD341" s="25"/>
      <c r="DE341" s="23"/>
      <c r="DF341" s="23"/>
      <c r="DG341" s="23"/>
      <c r="DH341" s="25"/>
      <c r="DI341" s="23"/>
      <c r="DJ341" s="23"/>
      <c r="DK341" s="23"/>
      <c r="DL341" s="14"/>
      <c r="DM341" s="23"/>
      <c r="DN341" s="23"/>
      <c r="DO341" s="14"/>
      <c r="DP341" s="26">
        <v>325048</v>
      </c>
      <c r="DQ341" s="26"/>
      <c r="DR341" s="26"/>
      <c r="DS341" s="27"/>
      <c r="DT341" s="26"/>
      <c r="DU341" s="27"/>
      <c r="DV341" s="20"/>
      <c r="DW341" s="23"/>
      <c r="DX341" s="23"/>
      <c r="DY341" s="28"/>
      <c r="DZ341" s="29">
        <v>4.0547857547193027E-3</v>
      </c>
    </row>
    <row r="342" spans="1:130" x14ac:dyDescent="0.15">
      <c r="A342" s="14" t="s">
        <v>1751</v>
      </c>
      <c r="B342" s="14" t="s">
        <v>1752</v>
      </c>
      <c r="C342" s="14" t="s">
        <v>1717</v>
      </c>
      <c r="D342" t="s">
        <v>485</v>
      </c>
      <c r="E342" s="14"/>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4"/>
      <c r="DC342" s="24"/>
      <c r="DD342" s="25"/>
      <c r="DE342" s="23"/>
      <c r="DF342" s="23"/>
      <c r="DG342" s="23"/>
      <c r="DH342" s="25"/>
      <c r="DI342" s="23"/>
      <c r="DJ342" s="23"/>
      <c r="DK342" s="23"/>
      <c r="DL342" s="14"/>
      <c r="DM342" s="23"/>
      <c r="DN342" s="23"/>
      <c r="DO342" s="14"/>
      <c r="DP342" s="26">
        <v>536883</v>
      </c>
      <c r="DQ342" s="26"/>
      <c r="DR342" s="26"/>
      <c r="DS342" s="27"/>
      <c r="DT342" s="26"/>
      <c r="DU342" s="27"/>
      <c r="DV342" s="20"/>
      <c r="DW342" s="23"/>
      <c r="DX342" s="23"/>
      <c r="DY342" s="28"/>
      <c r="DZ342" s="29">
        <v>1.2987932193792689E-2</v>
      </c>
    </row>
    <row r="343" spans="1:130" x14ac:dyDescent="0.15">
      <c r="A343" s="14" t="s">
        <v>1751</v>
      </c>
      <c r="B343" s="14" t="s">
        <v>1752</v>
      </c>
      <c r="C343" s="14" t="s">
        <v>1641</v>
      </c>
      <c r="D343" t="s">
        <v>486</v>
      </c>
      <c r="E343" s="14"/>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4"/>
      <c r="DC343" s="24"/>
      <c r="DD343" s="25"/>
      <c r="DE343" s="23"/>
      <c r="DF343" s="23"/>
      <c r="DG343" s="23"/>
      <c r="DH343" s="25"/>
      <c r="DI343" s="23"/>
      <c r="DJ343" s="23"/>
      <c r="DK343" s="23"/>
      <c r="DL343" s="14"/>
      <c r="DM343" s="23"/>
      <c r="DN343" s="23"/>
      <c r="DO343" s="14"/>
      <c r="DP343" s="26">
        <v>268130</v>
      </c>
      <c r="DQ343" s="26"/>
      <c r="DR343" s="26"/>
      <c r="DS343" s="27"/>
      <c r="DT343" s="26"/>
      <c r="DU343" s="27"/>
      <c r="DV343" s="20"/>
      <c r="DW343" s="23"/>
      <c r="DX343" s="23"/>
      <c r="DY343" s="28"/>
      <c r="DZ343" s="29">
        <v>4.8409353671726397E-3</v>
      </c>
    </row>
    <row r="344" spans="1:130" x14ac:dyDescent="0.15">
      <c r="A344" s="14" t="s">
        <v>1751</v>
      </c>
      <c r="B344" s="14" t="s">
        <v>1752</v>
      </c>
      <c r="C344" s="14" t="s">
        <v>1642</v>
      </c>
      <c r="D344" t="s">
        <v>487</v>
      </c>
      <c r="E344" s="14"/>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4"/>
      <c r="DC344" s="24"/>
      <c r="DD344" s="25"/>
      <c r="DE344" s="23"/>
      <c r="DF344" s="23"/>
      <c r="DG344" s="23"/>
      <c r="DH344" s="25"/>
      <c r="DI344" s="23"/>
      <c r="DJ344" s="23"/>
      <c r="DK344" s="23"/>
      <c r="DL344" s="14"/>
      <c r="DM344" s="23"/>
      <c r="DN344" s="23"/>
      <c r="DO344" s="14"/>
      <c r="DP344" s="26">
        <v>183040</v>
      </c>
      <c r="DQ344" s="26"/>
      <c r="DR344" s="26"/>
      <c r="DS344" s="27"/>
      <c r="DT344" s="26"/>
      <c r="DU344" s="27"/>
      <c r="DV344" s="20"/>
      <c r="DW344" s="23"/>
      <c r="DX344" s="23"/>
      <c r="DY344" s="28"/>
      <c r="DZ344" s="29">
        <v>0</v>
      </c>
    </row>
    <row r="345" spans="1:130" x14ac:dyDescent="0.15">
      <c r="A345" s="14" t="s">
        <v>1751</v>
      </c>
      <c r="B345" s="14" t="s">
        <v>1752</v>
      </c>
      <c r="C345" s="14" t="s">
        <v>1753</v>
      </c>
      <c r="D345" t="s">
        <v>489</v>
      </c>
      <c r="E345" s="14"/>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4"/>
      <c r="DC345" s="24"/>
      <c r="DD345" s="25"/>
      <c r="DE345" s="23"/>
      <c r="DF345" s="23"/>
      <c r="DG345" s="23"/>
      <c r="DH345" s="25"/>
      <c r="DI345" s="23"/>
      <c r="DJ345" s="23"/>
      <c r="DK345" s="23"/>
      <c r="DL345" s="14"/>
      <c r="DM345" s="23"/>
      <c r="DN345" s="23"/>
      <c r="DO345" s="14"/>
      <c r="DP345" s="26">
        <v>569551</v>
      </c>
      <c r="DQ345" s="26"/>
      <c r="DR345" s="26"/>
      <c r="DS345" s="27"/>
      <c r="DT345" s="26"/>
      <c r="DU345" s="27"/>
      <c r="DV345" s="20"/>
      <c r="DW345" s="23"/>
      <c r="DX345" s="23"/>
      <c r="DY345" s="28"/>
      <c r="DZ345" s="29">
        <v>6.5981799698358878E-3</v>
      </c>
    </row>
    <row r="346" spans="1:130" x14ac:dyDescent="0.15">
      <c r="A346" s="14" t="s">
        <v>1751</v>
      </c>
      <c r="B346" s="14" t="s">
        <v>1752</v>
      </c>
      <c r="C346" s="14" t="s">
        <v>1650</v>
      </c>
      <c r="D346" t="s">
        <v>490</v>
      </c>
      <c r="E346" s="14"/>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4"/>
      <c r="DC346" s="24"/>
      <c r="DD346" s="25"/>
      <c r="DE346" s="23"/>
      <c r="DF346" s="23"/>
      <c r="DG346" s="23"/>
      <c r="DH346" s="25"/>
      <c r="DI346" s="23"/>
      <c r="DJ346" s="23"/>
      <c r="DK346" s="23"/>
      <c r="DL346" s="14"/>
      <c r="DM346" s="23"/>
      <c r="DN346" s="23"/>
      <c r="DO346" s="14"/>
      <c r="DP346" s="26">
        <v>110485</v>
      </c>
      <c r="DQ346" s="26"/>
      <c r="DR346" s="26"/>
      <c r="DS346" s="27"/>
      <c r="DT346" s="26"/>
      <c r="DU346" s="27"/>
      <c r="DV346" s="20"/>
      <c r="DW346" s="23"/>
      <c r="DX346" s="23"/>
      <c r="DY346" s="28"/>
      <c r="DZ346" s="29">
        <v>0</v>
      </c>
    </row>
    <row r="347" spans="1:130" x14ac:dyDescent="0.15">
      <c r="A347" s="14" t="s">
        <v>1751</v>
      </c>
      <c r="B347" s="14" t="s">
        <v>1752</v>
      </c>
      <c r="C347" s="14" t="s">
        <v>1651</v>
      </c>
      <c r="D347" t="s">
        <v>491</v>
      </c>
      <c r="E347" s="14"/>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4"/>
      <c r="DC347" s="24"/>
      <c r="DD347" s="25"/>
      <c r="DE347" s="23"/>
      <c r="DF347" s="23"/>
      <c r="DG347" s="23"/>
      <c r="DH347" s="25"/>
      <c r="DI347" s="23"/>
      <c r="DJ347" s="23"/>
      <c r="DK347" s="23"/>
      <c r="DL347" s="14"/>
      <c r="DM347" s="23"/>
      <c r="DN347" s="23"/>
      <c r="DO347" s="14"/>
      <c r="DP347" s="26">
        <v>1443180</v>
      </c>
      <c r="DQ347" s="26"/>
      <c r="DR347" s="26"/>
      <c r="DS347" s="27"/>
      <c r="DT347" s="26"/>
      <c r="DU347" s="27"/>
      <c r="DV347" s="20"/>
      <c r="DW347" s="23"/>
      <c r="DX347" s="23"/>
      <c r="DY347" s="28"/>
      <c r="DZ347" s="29">
        <v>1.794647930265109E-3</v>
      </c>
    </row>
    <row r="348" spans="1:130" x14ac:dyDescent="0.15">
      <c r="A348" s="14" t="s">
        <v>1751</v>
      </c>
      <c r="B348" s="14" t="s">
        <v>1752</v>
      </c>
      <c r="C348" s="14" t="s">
        <v>1652</v>
      </c>
      <c r="D348" t="s">
        <v>492</v>
      </c>
      <c r="E348" s="14"/>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4"/>
      <c r="DC348" s="24"/>
      <c r="DD348" s="25"/>
      <c r="DE348" s="23"/>
      <c r="DF348" s="23"/>
      <c r="DG348" s="23"/>
      <c r="DH348" s="25"/>
      <c r="DI348" s="23"/>
      <c r="DJ348" s="23"/>
      <c r="DK348" s="23"/>
      <c r="DL348" s="14"/>
      <c r="DM348" s="23"/>
      <c r="DN348" s="23"/>
      <c r="DO348" s="14"/>
      <c r="DP348" s="26">
        <v>153982</v>
      </c>
      <c r="DQ348" s="26"/>
      <c r="DR348" s="26"/>
      <c r="DS348" s="27"/>
      <c r="DT348" s="26"/>
      <c r="DU348" s="27"/>
      <c r="DV348" s="20"/>
      <c r="DW348" s="23"/>
      <c r="DX348" s="23"/>
      <c r="DY348" s="28"/>
      <c r="DZ348" s="29">
        <v>1.2611863724331415E-2</v>
      </c>
    </row>
    <row r="349" spans="1:130" x14ac:dyDescent="0.15">
      <c r="A349" s="14" t="s">
        <v>1751</v>
      </c>
      <c r="B349" s="14" t="s">
        <v>1752</v>
      </c>
      <c r="C349" s="14" t="s">
        <v>1653</v>
      </c>
      <c r="D349" t="s">
        <v>493</v>
      </c>
      <c r="E349" s="14"/>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4"/>
      <c r="DC349" s="24"/>
      <c r="DD349" s="25"/>
      <c r="DE349" s="23"/>
      <c r="DF349" s="23"/>
      <c r="DG349" s="23"/>
      <c r="DH349" s="25"/>
      <c r="DI349" s="23"/>
      <c r="DJ349" s="23"/>
      <c r="DK349" s="23"/>
      <c r="DL349" s="14"/>
      <c r="DM349" s="23"/>
      <c r="DN349" s="23"/>
      <c r="DO349" s="14"/>
      <c r="DP349" s="26">
        <v>1192622</v>
      </c>
      <c r="DQ349" s="26"/>
      <c r="DR349" s="26"/>
      <c r="DS349" s="27"/>
      <c r="DT349" s="26"/>
      <c r="DU349" s="27"/>
      <c r="DV349" s="20"/>
      <c r="DW349" s="23"/>
      <c r="DX349" s="23"/>
      <c r="DY349" s="28"/>
      <c r="DZ349" s="29">
        <v>1.82186811915259E-2</v>
      </c>
    </row>
    <row r="350" spans="1:130" x14ac:dyDescent="0.15">
      <c r="A350" s="14" t="s">
        <v>1751</v>
      </c>
      <c r="B350" s="14" t="s">
        <v>1752</v>
      </c>
      <c r="C350" s="14" t="s">
        <v>1654</v>
      </c>
      <c r="D350" t="s">
        <v>494</v>
      </c>
      <c r="E350" s="14"/>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4"/>
      <c r="DC350" s="24"/>
      <c r="DD350" s="25"/>
      <c r="DE350" s="23"/>
      <c r="DF350" s="23"/>
      <c r="DG350" s="23"/>
      <c r="DH350" s="25"/>
      <c r="DI350" s="23"/>
      <c r="DJ350" s="23"/>
      <c r="DK350" s="23"/>
      <c r="DL350" s="14"/>
      <c r="DM350" s="23"/>
      <c r="DN350" s="23"/>
      <c r="DO350" s="14"/>
      <c r="DP350" s="26">
        <v>479602</v>
      </c>
      <c r="DQ350" s="26"/>
      <c r="DR350" s="26"/>
      <c r="DS350" s="27"/>
      <c r="DT350" s="26"/>
      <c r="DU350" s="27"/>
      <c r="DV350" s="20"/>
      <c r="DW350" s="23"/>
      <c r="DX350" s="23"/>
      <c r="DY350" s="28"/>
      <c r="DZ350" s="29">
        <v>2.7606223493646816E-3</v>
      </c>
    </row>
    <row r="351" spans="1:130" x14ac:dyDescent="0.15">
      <c r="A351" s="14" t="s">
        <v>1751</v>
      </c>
      <c r="B351" s="14" t="s">
        <v>1752</v>
      </c>
      <c r="C351" s="14" t="s">
        <v>1655</v>
      </c>
      <c r="D351" t="s">
        <v>495</v>
      </c>
      <c r="E351" s="14"/>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4"/>
      <c r="DC351" s="24"/>
      <c r="DD351" s="25"/>
      <c r="DE351" s="23"/>
      <c r="DF351" s="23"/>
      <c r="DG351" s="23"/>
      <c r="DH351" s="25"/>
      <c r="DI351" s="23"/>
      <c r="DJ351" s="23"/>
      <c r="DK351" s="23"/>
      <c r="DL351" s="14"/>
      <c r="DM351" s="23"/>
      <c r="DN351" s="23"/>
      <c r="DO351" s="14"/>
      <c r="DP351" s="26">
        <v>361521</v>
      </c>
      <c r="DQ351" s="26"/>
      <c r="DR351" s="26"/>
      <c r="DS351" s="27"/>
      <c r="DT351" s="26"/>
      <c r="DU351" s="27"/>
      <c r="DV351" s="20"/>
      <c r="DW351" s="23"/>
      <c r="DX351" s="23"/>
      <c r="DY351" s="28"/>
      <c r="DZ351" s="29">
        <v>2.2681946553588866E-4</v>
      </c>
    </row>
    <row r="352" spans="1:130" x14ac:dyDescent="0.15">
      <c r="A352" s="14" t="s">
        <v>1751</v>
      </c>
      <c r="B352" s="14" t="s">
        <v>1752</v>
      </c>
      <c r="C352" s="14" t="s">
        <v>1697</v>
      </c>
      <c r="D352" t="s">
        <v>496</v>
      </c>
      <c r="E352" s="14"/>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4"/>
      <c r="DC352" s="24"/>
      <c r="DD352" s="25"/>
      <c r="DE352" s="23"/>
      <c r="DF352" s="23"/>
      <c r="DG352" s="23"/>
      <c r="DH352" s="25"/>
      <c r="DI352" s="23"/>
      <c r="DJ352" s="23"/>
      <c r="DK352" s="23"/>
      <c r="DL352" s="14"/>
      <c r="DM352" s="23"/>
      <c r="DN352" s="23"/>
      <c r="DO352" s="14"/>
      <c r="DP352" s="26">
        <v>28584</v>
      </c>
      <c r="DQ352" s="26"/>
      <c r="DR352" s="26"/>
      <c r="DS352" s="27"/>
      <c r="DT352" s="26"/>
      <c r="DU352" s="27"/>
      <c r="DV352" s="20"/>
      <c r="DW352" s="23"/>
      <c r="DX352" s="23"/>
      <c r="DY352" s="28"/>
      <c r="DZ352" s="29">
        <v>0</v>
      </c>
    </row>
    <row r="353" spans="1:130" x14ac:dyDescent="0.15">
      <c r="A353" s="14" t="s">
        <v>1751</v>
      </c>
      <c r="B353" s="14" t="s">
        <v>1752</v>
      </c>
      <c r="C353" s="14" t="s">
        <v>1698</v>
      </c>
      <c r="D353" t="s">
        <v>497</v>
      </c>
      <c r="E353" s="14"/>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4"/>
      <c r="DC353" s="24"/>
      <c r="DD353" s="25"/>
      <c r="DE353" s="23"/>
      <c r="DF353" s="23"/>
      <c r="DG353" s="23"/>
      <c r="DH353" s="25"/>
      <c r="DI353" s="23"/>
      <c r="DJ353" s="23"/>
      <c r="DK353" s="23"/>
      <c r="DL353" s="14"/>
      <c r="DM353" s="23"/>
      <c r="DN353" s="23"/>
      <c r="DO353" s="14"/>
      <c r="DP353" s="26">
        <v>35514</v>
      </c>
      <c r="DQ353" s="26"/>
      <c r="DR353" s="26"/>
      <c r="DS353" s="27"/>
      <c r="DT353" s="26"/>
      <c r="DU353" s="27"/>
      <c r="DV353" s="20"/>
      <c r="DW353" s="23"/>
      <c r="DX353" s="23"/>
      <c r="DY353" s="28"/>
      <c r="DZ353" s="29">
        <v>0</v>
      </c>
    </row>
    <row r="354" spans="1:130" x14ac:dyDescent="0.15">
      <c r="A354" s="14" t="s">
        <v>1754</v>
      </c>
      <c r="B354" s="14" t="s">
        <v>1755</v>
      </c>
      <c r="C354" s="14" t="s">
        <v>1607</v>
      </c>
      <c r="D354" t="s">
        <v>500</v>
      </c>
      <c r="E354" s="14"/>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4"/>
      <c r="DC354" s="24"/>
      <c r="DD354" s="25"/>
      <c r="DE354" s="23"/>
      <c r="DF354" s="23"/>
      <c r="DG354" s="23"/>
      <c r="DH354" s="25"/>
      <c r="DI354" s="23"/>
      <c r="DJ354" s="23"/>
      <c r="DK354" s="23"/>
      <c r="DL354" s="14"/>
      <c r="DM354" s="23"/>
      <c r="DN354" s="23"/>
      <c r="DO354" s="14"/>
      <c r="DP354" s="26">
        <v>2490490</v>
      </c>
      <c r="DQ354" s="26"/>
      <c r="DR354" s="26"/>
      <c r="DS354" s="27"/>
      <c r="DT354" s="26"/>
      <c r="DU354" s="27"/>
      <c r="DV354" s="20"/>
      <c r="DW354" s="23"/>
      <c r="DX354" s="23"/>
      <c r="DY354" s="28"/>
      <c r="DZ354" s="29">
        <v>4.9656894827925426E-3</v>
      </c>
    </row>
    <row r="355" spans="1:130" x14ac:dyDescent="0.15">
      <c r="A355" s="14" t="s">
        <v>1754</v>
      </c>
      <c r="B355" s="14" t="s">
        <v>1755</v>
      </c>
      <c r="C355" s="14" t="s">
        <v>1608</v>
      </c>
      <c r="D355" t="s">
        <v>501</v>
      </c>
      <c r="E355" s="14"/>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4"/>
      <c r="DC355" s="24"/>
      <c r="DD355" s="25"/>
      <c r="DE355" s="23"/>
      <c r="DF355" s="23"/>
      <c r="DG355" s="23"/>
      <c r="DH355" s="25"/>
      <c r="DI355" s="23"/>
      <c r="DJ355" s="23"/>
      <c r="DK355" s="23"/>
      <c r="DL355" s="14"/>
      <c r="DM355" s="23"/>
      <c r="DN355" s="23"/>
      <c r="DO355" s="14"/>
      <c r="DP355" s="26">
        <v>166563</v>
      </c>
      <c r="DQ355" s="26"/>
      <c r="DR355" s="26"/>
      <c r="DS355" s="27"/>
      <c r="DT355" s="26"/>
      <c r="DU355" s="27"/>
      <c r="DV355" s="20"/>
      <c r="DW355" s="23"/>
      <c r="DX355" s="23"/>
      <c r="DY355" s="28"/>
      <c r="DZ355" s="29">
        <v>1.7470866879198861E-3</v>
      </c>
    </row>
    <row r="356" spans="1:130" x14ac:dyDescent="0.15">
      <c r="A356" s="14" t="s">
        <v>1754</v>
      </c>
      <c r="B356" s="14" t="s">
        <v>1755</v>
      </c>
      <c r="C356" s="14" t="s">
        <v>1609</v>
      </c>
      <c r="D356" t="s">
        <v>502</v>
      </c>
      <c r="E356" s="14"/>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4"/>
      <c r="DC356" s="24"/>
      <c r="DD356" s="25"/>
      <c r="DE356" s="23"/>
      <c r="DF356" s="23"/>
      <c r="DG356" s="23"/>
      <c r="DH356" s="25"/>
      <c r="DI356" s="23"/>
      <c r="DJ356" s="23"/>
      <c r="DK356" s="23"/>
      <c r="DL356" s="14"/>
      <c r="DM356" s="23"/>
      <c r="DN356" s="23"/>
      <c r="DO356" s="14"/>
      <c r="DP356" s="26">
        <v>2588410</v>
      </c>
      <c r="DQ356" s="26"/>
      <c r="DR356" s="26"/>
      <c r="DS356" s="27"/>
      <c r="DT356" s="26"/>
      <c r="DU356" s="27"/>
      <c r="DV356" s="20"/>
      <c r="DW356" s="23"/>
      <c r="DX356" s="23"/>
      <c r="DY356" s="28"/>
      <c r="DZ356" s="29">
        <v>3.3932027769943709E-3</v>
      </c>
    </row>
    <row r="357" spans="1:130" x14ac:dyDescent="0.15">
      <c r="A357" s="14" t="s">
        <v>1754</v>
      </c>
      <c r="B357" s="14" t="s">
        <v>1755</v>
      </c>
      <c r="C357" s="14" t="s">
        <v>1610</v>
      </c>
      <c r="D357" t="s">
        <v>503</v>
      </c>
      <c r="E357" s="14"/>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4"/>
      <c r="DC357" s="24"/>
      <c r="DD357" s="25"/>
      <c r="DE357" s="23"/>
      <c r="DF357" s="23"/>
      <c r="DG357" s="23"/>
      <c r="DH357" s="25"/>
      <c r="DI357" s="23"/>
      <c r="DJ357" s="23"/>
      <c r="DK357" s="23"/>
      <c r="DL357" s="14"/>
      <c r="DM357" s="23"/>
      <c r="DN357" s="23"/>
      <c r="DO357" s="14"/>
      <c r="DP357" s="26">
        <v>699993</v>
      </c>
      <c r="DQ357" s="26"/>
      <c r="DR357" s="26"/>
      <c r="DS357" s="27"/>
      <c r="DT357" s="26"/>
      <c r="DU357" s="27"/>
      <c r="DV357" s="20"/>
      <c r="DW357" s="23"/>
      <c r="DX357" s="23"/>
      <c r="DY357" s="28"/>
      <c r="DZ357" s="29">
        <v>8.3829409722668662E-3</v>
      </c>
    </row>
    <row r="358" spans="1:130" x14ac:dyDescent="0.15">
      <c r="A358" s="14" t="s">
        <v>1754</v>
      </c>
      <c r="B358" s="14" t="s">
        <v>1755</v>
      </c>
      <c r="C358" s="14" t="s">
        <v>1613</v>
      </c>
      <c r="D358" t="s">
        <v>504</v>
      </c>
      <c r="E358" s="14"/>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4"/>
      <c r="DC358" s="24"/>
      <c r="DD358" s="25"/>
      <c r="DE358" s="23"/>
      <c r="DF358" s="23"/>
      <c r="DG358" s="23"/>
      <c r="DH358" s="25"/>
      <c r="DI358" s="23"/>
      <c r="DJ358" s="23"/>
      <c r="DK358" s="23"/>
      <c r="DL358" s="14"/>
      <c r="DM358" s="23"/>
      <c r="DN358" s="23"/>
      <c r="DO358" s="14"/>
      <c r="DP358" s="26">
        <v>1393638</v>
      </c>
      <c r="DQ358" s="26"/>
      <c r="DR358" s="26"/>
      <c r="DS358" s="27"/>
      <c r="DT358" s="26"/>
      <c r="DU358" s="27"/>
      <c r="DV358" s="20"/>
      <c r="DW358" s="23"/>
      <c r="DX358" s="23"/>
      <c r="DY358" s="28"/>
      <c r="DZ358" s="29">
        <v>7.4603304444913242E-3</v>
      </c>
    </row>
    <row r="359" spans="1:130" x14ac:dyDescent="0.15">
      <c r="A359" s="14" t="s">
        <v>1754</v>
      </c>
      <c r="B359" s="14" t="s">
        <v>1755</v>
      </c>
      <c r="C359" s="14" t="s">
        <v>1615</v>
      </c>
      <c r="D359" t="s">
        <v>505</v>
      </c>
      <c r="E359" s="14"/>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4"/>
      <c r="DC359" s="24"/>
      <c r="DD359" s="25"/>
      <c r="DE359" s="23"/>
      <c r="DF359" s="23"/>
      <c r="DG359" s="23"/>
      <c r="DH359" s="25"/>
      <c r="DI359" s="23"/>
      <c r="DJ359" s="23"/>
      <c r="DK359" s="23"/>
      <c r="DL359" s="14"/>
      <c r="DM359" s="23"/>
      <c r="DN359" s="23"/>
      <c r="DO359" s="14"/>
      <c r="DP359" s="26">
        <v>592536</v>
      </c>
      <c r="DQ359" s="26"/>
      <c r="DR359" s="26"/>
      <c r="DS359" s="27"/>
      <c r="DT359" s="26"/>
      <c r="DU359" s="27"/>
      <c r="DV359" s="20"/>
      <c r="DW359" s="23"/>
      <c r="DX359" s="23"/>
      <c r="DY359" s="28"/>
      <c r="DZ359" s="29">
        <v>5.7211713718660134E-3</v>
      </c>
    </row>
    <row r="360" spans="1:130" x14ac:dyDescent="0.15">
      <c r="A360" s="14" t="s">
        <v>1754</v>
      </c>
      <c r="B360" s="14" t="s">
        <v>1755</v>
      </c>
      <c r="C360" s="14" t="s">
        <v>1616</v>
      </c>
      <c r="D360" t="s">
        <v>506</v>
      </c>
      <c r="E360" s="14"/>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4"/>
      <c r="DC360" s="24"/>
      <c r="DD360" s="25"/>
      <c r="DE360" s="23"/>
      <c r="DF360" s="23"/>
      <c r="DG360" s="23"/>
      <c r="DH360" s="25"/>
      <c r="DI360" s="23"/>
      <c r="DJ360" s="23"/>
      <c r="DK360" s="23"/>
      <c r="DL360" s="14"/>
      <c r="DM360" s="23"/>
      <c r="DN360" s="23"/>
      <c r="DO360" s="14"/>
      <c r="DP360" s="26">
        <v>509755</v>
      </c>
      <c r="DQ360" s="26"/>
      <c r="DR360" s="26"/>
      <c r="DS360" s="27"/>
      <c r="DT360" s="26"/>
      <c r="DU360" s="27"/>
      <c r="DV360" s="20"/>
      <c r="DW360" s="23"/>
      <c r="DX360" s="23"/>
      <c r="DY360" s="30"/>
      <c r="DZ360" s="29">
        <v>1.7302429598532627E-3</v>
      </c>
    </row>
    <row r="361" spans="1:130" x14ac:dyDescent="0.15">
      <c r="A361" s="14" t="s">
        <v>1754</v>
      </c>
      <c r="B361" s="14" t="s">
        <v>1755</v>
      </c>
      <c r="C361" s="14" t="s">
        <v>1617</v>
      </c>
      <c r="D361" t="s">
        <v>507</v>
      </c>
      <c r="E361" s="14"/>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4"/>
      <c r="DC361" s="24"/>
      <c r="DD361" s="25"/>
      <c r="DE361" s="23"/>
      <c r="DF361" s="23"/>
      <c r="DG361" s="23"/>
      <c r="DH361" s="25"/>
      <c r="DI361" s="23"/>
      <c r="DJ361" s="23"/>
      <c r="DK361" s="23"/>
      <c r="DL361" s="14"/>
      <c r="DM361" s="23"/>
      <c r="DN361" s="23"/>
      <c r="DO361" s="14"/>
      <c r="DP361" s="26">
        <v>109861</v>
      </c>
      <c r="DQ361" s="26"/>
      <c r="DR361" s="26"/>
      <c r="DS361" s="27"/>
      <c r="DT361" s="26"/>
      <c r="DU361" s="27"/>
      <c r="DV361" s="20"/>
      <c r="DW361" s="23"/>
      <c r="DX361" s="23"/>
      <c r="DY361" s="28"/>
      <c r="DZ361" s="29">
        <v>0</v>
      </c>
    </row>
    <row r="362" spans="1:130" x14ac:dyDescent="0.15">
      <c r="A362" s="14" t="s">
        <v>1754</v>
      </c>
      <c r="B362" s="14" t="s">
        <v>1755</v>
      </c>
      <c r="C362" s="14" t="s">
        <v>1618</v>
      </c>
      <c r="D362" t="s">
        <v>508</v>
      </c>
      <c r="E362" s="14"/>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4"/>
      <c r="DC362" s="24"/>
      <c r="DD362" s="25"/>
      <c r="DE362" s="23"/>
      <c r="DF362" s="23"/>
      <c r="DG362" s="23"/>
      <c r="DH362" s="25"/>
      <c r="DI362" s="23"/>
      <c r="DJ362" s="23"/>
      <c r="DK362" s="23"/>
      <c r="DL362" s="14"/>
      <c r="DM362" s="23"/>
      <c r="DN362" s="23"/>
      <c r="DO362" s="14"/>
      <c r="DP362" s="26">
        <v>97840</v>
      </c>
      <c r="DQ362" s="26"/>
      <c r="DR362" s="26"/>
      <c r="DS362" s="27"/>
      <c r="DT362" s="26"/>
      <c r="DU362" s="27"/>
      <c r="DV362" s="20"/>
      <c r="DW362" s="23"/>
      <c r="DX362" s="23"/>
      <c r="DY362" s="28"/>
      <c r="DZ362" s="29">
        <v>1.5739983646770237E-2</v>
      </c>
    </row>
    <row r="363" spans="1:130" x14ac:dyDescent="0.15">
      <c r="A363" s="14" t="s">
        <v>1754</v>
      </c>
      <c r="B363" s="14" t="s">
        <v>1755</v>
      </c>
      <c r="C363" s="14" t="s">
        <v>1713</v>
      </c>
      <c r="D363" t="s">
        <v>509</v>
      </c>
      <c r="E363" s="14"/>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4"/>
      <c r="DC363" s="24"/>
      <c r="DD363" s="25"/>
      <c r="DE363" s="23"/>
      <c r="DF363" s="23"/>
      <c r="DG363" s="23"/>
      <c r="DH363" s="25"/>
      <c r="DI363" s="23"/>
      <c r="DJ363" s="23"/>
      <c r="DK363" s="23"/>
      <c r="DL363" s="14"/>
      <c r="DM363" s="23"/>
      <c r="DN363" s="23"/>
      <c r="DO363" s="14"/>
      <c r="DP363" s="26">
        <v>356360</v>
      </c>
      <c r="DQ363" s="26"/>
      <c r="DR363" s="26"/>
      <c r="DS363" s="27"/>
      <c r="DT363" s="26"/>
      <c r="DU363" s="27"/>
      <c r="DV363" s="20"/>
      <c r="DW363" s="23"/>
      <c r="DX363" s="23"/>
      <c r="DY363" s="28"/>
      <c r="DZ363" s="29">
        <v>2.7612526658435288E-3</v>
      </c>
    </row>
    <row r="364" spans="1:130" x14ac:dyDescent="0.15">
      <c r="A364" s="14" t="s">
        <v>1754</v>
      </c>
      <c r="B364" s="14" t="s">
        <v>1755</v>
      </c>
      <c r="C364" s="14" t="s">
        <v>1623</v>
      </c>
      <c r="D364" t="s">
        <v>510</v>
      </c>
      <c r="E364" s="14"/>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4"/>
      <c r="DC364" s="24"/>
      <c r="DD364" s="25"/>
      <c r="DE364" s="23"/>
      <c r="DF364" s="23"/>
      <c r="DG364" s="23"/>
      <c r="DH364" s="25"/>
      <c r="DI364" s="23"/>
      <c r="DJ364" s="23"/>
      <c r="DK364" s="23"/>
      <c r="DL364" s="14"/>
      <c r="DM364" s="23"/>
      <c r="DN364" s="23"/>
      <c r="DO364" s="14"/>
      <c r="DP364" s="26">
        <v>174741</v>
      </c>
      <c r="DQ364" s="26"/>
      <c r="DR364" s="26"/>
      <c r="DS364" s="27"/>
      <c r="DT364" s="26"/>
      <c r="DU364" s="27"/>
      <c r="DV364" s="20"/>
      <c r="DW364" s="23"/>
      <c r="DX364" s="23"/>
      <c r="DY364" s="28"/>
      <c r="DZ364" s="29">
        <v>3.3191981275144358E-4</v>
      </c>
    </row>
    <row r="365" spans="1:130" x14ac:dyDescent="0.15">
      <c r="A365" s="14" t="s">
        <v>1754</v>
      </c>
      <c r="B365" s="14" t="s">
        <v>1755</v>
      </c>
      <c r="C365" s="14" t="s">
        <v>1715</v>
      </c>
      <c r="D365" t="s">
        <v>511</v>
      </c>
      <c r="E365" s="14"/>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4"/>
      <c r="DC365" s="24"/>
      <c r="DD365" s="25"/>
      <c r="DE365" s="23"/>
      <c r="DF365" s="23"/>
      <c r="DG365" s="23"/>
      <c r="DH365" s="25"/>
      <c r="DI365" s="23"/>
      <c r="DJ365" s="23"/>
      <c r="DK365" s="23"/>
      <c r="DL365" s="14"/>
      <c r="DM365" s="23"/>
      <c r="DN365" s="23"/>
      <c r="DO365" s="14"/>
      <c r="DP365" s="26">
        <v>199925</v>
      </c>
      <c r="DQ365" s="26"/>
      <c r="DR365" s="26"/>
      <c r="DS365" s="27"/>
      <c r="DT365" s="26"/>
      <c r="DU365" s="27"/>
      <c r="DV365" s="20"/>
      <c r="DW365" s="23"/>
      <c r="DX365" s="23"/>
      <c r="DY365" s="28"/>
      <c r="DZ365" s="29">
        <v>4.0115043141177942E-3</v>
      </c>
    </row>
    <row r="366" spans="1:130" x14ac:dyDescent="0.15">
      <c r="A366" s="14" t="s">
        <v>1754</v>
      </c>
      <c r="B366" s="14" t="s">
        <v>1755</v>
      </c>
      <c r="C366" s="14" t="s">
        <v>1627</v>
      </c>
      <c r="D366" t="s">
        <v>512</v>
      </c>
      <c r="E366" s="14"/>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4"/>
      <c r="DC366" s="24"/>
      <c r="DD366" s="25"/>
      <c r="DE366" s="23"/>
      <c r="DF366" s="23"/>
      <c r="DG366" s="23"/>
      <c r="DH366" s="25"/>
      <c r="DI366" s="23"/>
      <c r="DJ366" s="23"/>
      <c r="DK366" s="23"/>
      <c r="DL366" s="14"/>
      <c r="DM366" s="23"/>
      <c r="DN366" s="23"/>
      <c r="DO366" s="14"/>
      <c r="DP366" s="26">
        <v>133903</v>
      </c>
      <c r="DQ366" s="26"/>
      <c r="DR366" s="26"/>
      <c r="DS366" s="27"/>
      <c r="DT366" s="26"/>
      <c r="DU366" s="27"/>
      <c r="DV366" s="20"/>
      <c r="DW366" s="23"/>
      <c r="DX366" s="23"/>
      <c r="DY366" s="28"/>
      <c r="DZ366" s="29">
        <v>3.6892377317909232E-3</v>
      </c>
    </row>
    <row r="367" spans="1:130" x14ac:dyDescent="0.15">
      <c r="A367" s="14" t="s">
        <v>1754</v>
      </c>
      <c r="B367" s="14" t="s">
        <v>1755</v>
      </c>
      <c r="C367" s="14" t="s">
        <v>1628</v>
      </c>
      <c r="D367" t="s">
        <v>513</v>
      </c>
      <c r="E367" s="14"/>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4"/>
      <c r="DC367" s="24"/>
      <c r="DD367" s="25"/>
      <c r="DE367" s="23"/>
      <c r="DF367" s="23"/>
      <c r="DG367" s="23"/>
      <c r="DH367" s="25"/>
      <c r="DI367" s="23"/>
      <c r="DJ367" s="23"/>
      <c r="DK367" s="23"/>
      <c r="DL367" s="14"/>
      <c r="DM367" s="23"/>
      <c r="DN367" s="23"/>
      <c r="DO367" s="14"/>
      <c r="DP367" s="26">
        <v>288714</v>
      </c>
      <c r="DQ367" s="26"/>
      <c r="DR367" s="26"/>
      <c r="DS367" s="27"/>
      <c r="DT367" s="26"/>
      <c r="DU367" s="27"/>
      <c r="DV367" s="20"/>
      <c r="DW367" s="23"/>
      <c r="DX367" s="23"/>
      <c r="DY367" s="31"/>
      <c r="DZ367" s="29">
        <v>2.1093538934724328E-3</v>
      </c>
    </row>
    <row r="368" spans="1:130" x14ac:dyDescent="0.15">
      <c r="A368" s="14" t="s">
        <v>1754</v>
      </c>
      <c r="B368" s="14" t="s">
        <v>1755</v>
      </c>
      <c r="C368" s="14" t="s">
        <v>1704</v>
      </c>
      <c r="D368" t="s">
        <v>514</v>
      </c>
      <c r="E368" s="14"/>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4"/>
      <c r="DC368" s="24"/>
      <c r="DD368" s="25"/>
      <c r="DE368" s="23"/>
      <c r="DF368" s="23"/>
      <c r="DG368" s="23"/>
      <c r="DH368" s="25"/>
      <c r="DI368" s="23"/>
      <c r="DJ368" s="23"/>
      <c r="DK368" s="23"/>
      <c r="DL368" s="14"/>
      <c r="DM368" s="23"/>
      <c r="DN368" s="23"/>
      <c r="DO368" s="14"/>
      <c r="DP368" s="26">
        <v>125119</v>
      </c>
      <c r="DQ368" s="26"/>
      <c r="DR368" s="26"/>
      <c r="DS368" s="27"/>
      <c r="DT368" s="26"/>
      <c r="DU368" s="27"/>
      <c r="DV368" s="20"/>
      <c r="DW368" s="23"/>
      <c r="DX368" s="23"/>
      <c r="DY368" s="28"/>
      <c r="DZ368" s="29">
        <v>3.692484754513703E-3</v>
      </c>
    </row>
    <row r="369" spans="1:130" x14ac:dyDescent="0.15">
      <c r="A369" s="14" t="s">
        <v>1754</v>
      </c>
      <c r="B369" s="14" t="s">
        <v>1755</v>
      </c>
      <c r="C369" s="14" t="s">
        <v>1638</v>
      </c>
      <c r="D369" t="s">
        <v>515</v>
      </c>
      <c r="E369" s="14"/>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4"/>
      <c r="DC369" s="24"/>
      <c r="DD369" s="25"/>
      <c r="DE369" s="23"/>
      <c r="DF369" s="23"/>
      <c r="DG369" s="23"/>
      <c r="DH369" s="25"/>
      <c r="DI369" s="23"/>
      <c r="DJ369" s="23"/>
      <c r="DK369" s="23"/>
      <c r="DL369" s="14"/>
      <c r="DM369" s="23"/>
      <c r="DN369" s="23"/>
      <c r="DO369" s="14"/>
      <c r="DP369" s="26">
        <v>124413</v>
      </c>
      <c r="DQ369" s="26"/>
      <c r="DR369" s="26"/>
      <c r="DS369" s="27"/>
      <c r="DT369" s="26"/>
      <c r="DU369" s="27"/>
      <c r="DV369" s="20"/>
      <c r="DW369" s="23"/>
      <c r="DX369" s="23"/>
      <c r="DY369" s="28"/>
      <c r="DZ369" s="29">
        <v>3.3115510437012208E-3</v>
      </c>
    </row>
    <row r="370" spans="1:130" x14ac:dyDescent="0.15">
      <c r="A370" s="14" t="s">
        <v>1754</v>
      </c>
      <c r="B370" s="14" t="s">
        <v>1755</v>
      </c>
      <c r="C370" s="14" t="s">
        <v>1639</v>
      </c>
      <c r="D370" t="s">
        <v>516</v>
      </c>
      <c r="E370" s="14"/>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4"/>
      <c r="DC370" s="24"/>
      <c r="DD370" s="25"/>
      <c r="DE370" s="23"/>
      <c r="DF370" s="23"/>
      <c r="DG370" s="23"/>
      <c r="DH370" s="25"/>
      <c r="DI370" s="23"/>
      <c r="DJ370" s="23"/>
      <c r="DK370" s="23"/>
      <c r="DL370" s="14"/>
      <c r="DM370" s="23"/>
      <c r="DN370" s="23"/>
      <c r="DO370" s="14"/>
      <c r="DP370" s="26">
        <v>259141</v>
      </c>
      <c r="DQ370" s="26"/>
      <c r="DR370" s="26"/>
      <c r="DS370" s="27"/>
      <c r="DT370" s="26"/>
      <c r="DU370" s="27"/>
      <c r="DV370" s="20"/>
      <c r="DW370" s="23"/>
      <c r="DX370" s="23"/>
      <c r="DY370" s="28"/>
      <c r="DZ370" s="29">
        <v>3.3147977355956794E-3</v>
      </c>
    </row>
    <row r="371" spans="1:130" x14ac:dyDescent="0.15">
      <c r="A371" s="14" t="s">
        <v>1754</v>
      </c>
      <c r="B371" s="14" t="s">
        <v>1755</v>
      </c>
      <c r="C371" s="14" t="s">
        <v>1645</v>
      </c>
      <c r="D371" t="s">
        <v>517</v>
      </c>
      <c r="E371" s="14"/>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4"/>
      <c r="DC371" s="24"/>
      <c r="DD371" s="25"/>
      <c r="DE371" s="23"/>
      <c r="DF371" s="23"/>
      <c r="DG371" s="23"/>
      <c r="DH371" s="25"/>
      <c r="DI371" s="23"/>
      <c r="DJ371" s="23"/>
      <c r="DK371" s="23"/>
      <c r="DL371" s="14"/>
      <c r="DM371" s="23"/>
      <c r="DN371" s="23"/>
      <c r="DO371" s="14"/>
      <c r="DP371" s="26">
        <v>271473</v>
      </c>
      <c r="DQ371" s="26"/>
      <c r="DR371" s="26"/>
      <c r="DS371" s="27"/>
      <c r="DT371" s="26"/>
      <c r="DU371" s="27"/>
      <c r="DV371" s="20"/>
      <c r="DW371" s="23"/>
      <c r="DX371" s="23"/>
      <c r="DY371" s="28"/>
      <c r="DZ371" s="29">
        <v>1.0903478430635827E-2</v>
      </c>
    </row>
    <row r="372" spans="1:130" x14ac:dyDescent="0.15">
      <c r="A372" s="14" t="s">
        <v>1754</v>
      </c>
      <c r="B372" s="14" t="s">
        <v>1755</v>
      </c>
      <c r="C372" s="14" t="s">
        <v>1649</v>
      </c>
      <c r="D372" t="s">
        <v>518</v>
      </c>
      <c r="E372" s="14"/>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4"/>
      <c r="DC372" s="24"/>
      <c r="DD372" s="25"/>
      <c r="DE372" s="23"/>
      <c r="DF372" s="23"/>
      <c r="DG372" s="23"/>
      <c r="DH372" s="25"/>
      <c r="DI372" s="23"/>
      <c r="DJ372" s="23"/>
      <c r="DK372" s="23"/>
      <c r="DL372" s="14"/>
      <c r="DM372" s="23"/>
      <c r="DN372" s="23"/>
      <c r="DO372" s="14"/>
      <c r="DP372" s="26">
        <v>782779</v>
      </c>
      <c r="DQ372" s="26"/>
      <c r="DR372" s="26"/>
      <c r="DS372" s="27"/>
      <c r="DT372" s="26"/>
      <c r="DU372" s="27"/>
      <c r="DV372" s="20"/>
      <c r="DW372" s="23"/>
      <c r="DX372" s="23"/>
      <c r="DY372" s="28"/>
      <c r="DZ372" s="29">
        <v>2.0631621441045303E-3</v>
      </c>
    </row>
    <row r="373" spans="1:130" x14ac:dyDescent="0.15">
      <c r="A373" s="14" t="s">
        <v>1754</v>
      </c>
      <c r="B373" s="14" t="s">
        <v>1755</v>
      </c>
      <c r="C373" s="14" t="s">
        <v>1734</v>
      </c>
      <c r="D373" t="s">
        <v>519</v>
      </c>
      <c r="E373" s="14"/>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4"/>
      <c r="DC373" s="24"/>
      <c r="DD373" s="25"/>
      <c r="DE373" s="23"/>
      <c r="DF373" s="23"/>
      <c r="DG373" s="23"/>
      <c r="DH373" s="25"/>
      <c r="DI373" s="23"/>
      <c r="DJ373" s="23"/>
      <c r="DK373" s="23"/>
      <c r="DL373" s="14"/>
      <c r="DM373" s="23"/>
      <c r="DN373" s="23"/>
      <c r="DO373" s="14"/>
      <c r="DP373" s="26">
        <v>3395635</v>
      </c>
      <c r="DQ373" s="26"/>
      <c r="DR373" s="26"/>
      <c r="DS373" s="27"/>
      <c r="DT373" s="26"/>
      <c r="DU373" s="27"/>
      <c r="DV373" s="20"/>
      <c r="DW373" s="23"/>
      <c r="DX373" s="23"/>
      <c r="DY373" s="28"/>
      <c r="DZ373" s="29">
        <v>9.5057330955771163E-3</v>
      </c>
    </row>
    <row r="374" spans="1:130" x14ac:dyDescent="0.15">
      <c r="A374" s="14" t="s">
        <v>1754</v>
      </c>
      <c r="B374" s="14" t="s">
        <v>1755</v>
      </c>
      <c r="C374" s="14" t="s">
        <v>1696</v>
      </c>
      <c r="D374" t="s">
        <v>520</v>
      </c>
      <c r="E374" s="14"/>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4"/>
      <c r="DC374" s="24"/>
      <c r="DD374" s="25"/>
      <c r="DE374" s="23"/>
      <c r="DF374" s="23"/>
      <c r="DG374" s="23"/>
      <c r="DH374" s="25"/>
      <c r="DI374" s="23"/>
      <c r="DJ374" s="23"/>
      <c r="DK374" s="23"/>
      <c r="DL374" s="14"/>
      <c r="DM374" s="23"/>
      <c r="DN374" s="23"/>
      <c r="DO374" s="14"/>
      <c r="DP374" s="26">
        <v>34924</v>
      </c>
      <c r="DQ374" s="26"/>
      <c r="DR374" s="26"/>
      <c r="DS374" s="27"/>
      <c r="DT374" s="26"/>
      <c r="DU374" s="27"/>
      <c r="DV374" s="20"/>
      <c r="DW374" s="23"/>
      <c r="DX374" s="23"/>
      <c r="DY374" s="28"/>
      <c r="DZ374" s="29">
        <v>0</v>
      </c>
    </row>
    <row r="375" spans="1:130" x14ac:dyDescent="0.15">
      <c r="A375" s="14" t="s">
        <v>1754</v>
      </c>
      <c r="B375" s="14" t="s">
        <v>1755</v>
      </c>
      <c r="C375" s="14" t="s">
        <v>1698</v>
      </c>
      <c r="D375" t="s">
        <v>521</v>
      </c>
      <c r="E375" s="14"/>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4"/>
      <c r="DC375" s="24"/>
      <c r="DD375" s="25"/>
      <c r="DE375" s="23"/>
      <c r="DF375" s="23"/>
      <c r="DG375" s="23"/>
      <c r="DH375" s="25"/>
      <c r="DI375" s="23"/>
      <c r="DJ375" s="23"/>
      <c r="DK375" s="23"/>
      <c r="DL375" s="14"/>
      <c r="DM375" s="23"/>
      <c r="DN375" s="23"/>
      <c r="DO375" s="14"/>
      <c r="DP375" s="26">
        <v>95834</v>
      </c>
      <c r="DQ375" s="26"/>
      <c r="DR375" s="26"/>
      <c r="DS375" s="27"/>
      <c r="DT375" s="26"/>
      <c r="DU375" s="27"/>
      <c r="DV375" s="20"/>
      <c r="DW375" s="23"/>
      <c r="DX375" s="23"/>
      <c r="DY375" s="28"/>
      <c r="DZ375" s="29">
        <v>0</v>
      </c>
    </row>
    <row r="376" spans="1:130" x14ac:dyDescent="0.15">
      <c r="A376" s="14" t="s">
        <v>1756</v>
      </c>
      <c r="B376" s="14" t="s">
        <v>1757</v>
      </c>
      <c r="C376" s="14" t="s">
        <v>1608</v>
      </c>
      <c r="D376" t="s">
        <v>524</v>
      </c>
      <c r="E376" s="14"/>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4"/>
      <c r="DC376" s="24"/>
      <c r="DD376" s="25"/>
      <c r="DE376" s="23"/>
      <c r="DF376" s="23"/>
      <c r="DG376" s="23"/>
      <c r="DH376" s="25"/>
      <c r="DI376" s="23"/>
      <c r="DJ376" s="23"/>
      <c r="DK376" s="23"/>
      <c r="DL376" s="14"/>
      <c r="DM376" s="23"/>
      <c r="DN376" s="23"/>
      <c r="DO376" s="14"/>
      <c r="DP376" s="26">
        <v>1050770</v>
      </c>
      <c r="DQ376" s="26"/>
      <c r="DR376" s="26"/>
      <c r="DS376" s="27"/>
      <c r="DT376" s="26"/>
      <c r="DU376" s="27"/>
      <c r="DV376" s="20"/>
      <c r="DW376" s="23"/>
      <c r="DX376" s="23"/>
      <c r="DY376" s="28"/>
      <c r="DZ376" s="29">
        <v>3.2890166259029094E-3</v>
      </c>
    </row>
    <row r="377" spans="1:130" x14ac:dyDescent="0.15">
      <c r="A377" s="14" t="s">
        <v>1756</v>
      </c>
      <c r="B377" s="14" t="s">
        <v>1757</v>
      </c>
      <c r="C377" s="14" t="s">
        <v>1609</v>
      </c>
      <c r="D377" t="s">
        <v>525</v>
      </c>
      <c r="E377" s="14"/>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4"/>
      <c r="DC377" s="24"/>
      <c r="DD377" s="25"/>
      <c r="DE377" s="23"/>
      <c r="DF377" s="23"/>
      <c r="DG377" s="23"/>
      <c r="DH377" s="25"/>
      <c r="DI377" s="23"/>
      <c r="DJ377" s="23"/>
      <c r="DK377" s="23"/>
      <c r="DL377" s="14"/>
      <c r="DM377" s="23"/>
      <c r="DN377" s="23"/>
      <c r="DO377" s="14"/>
      <c r="DP377" s="26">
        <v>429708</v>
      </c>
      <c r="DQ377" s="26"/>
      <c r="DR377" s="26"/>
      <c r="DS377" s="27"/>
      <c r="DT377" s="26"/>
      <c r="DU377" s="27"/>
      <c r="DV377" s="20"/>
      <c r="DW377" s="23"/>
      <c r="DX377" s="23"/>
      <c r="DY377" s="28"/>
      <c r="DZ377" s="29">
        <v>4.482113435169929E-3</v>
      </c>
    </row>
    <row r="378" spans="1:130" x14ac:dyDescent="0.15">
      <c r="A378" s="14" t="s">
        <v>1756</v>
      </c>
      <c r="B378" s="14" t="s">
        <v>1757</v>
      </c>
      <c r="C378" s="14" t="s">
        <v>1610</v>
      </c>
      <c r="D378" t="s">
        <v>526</v>
      </c>
      <c r="E378" s="14"/>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4"/>
      <c r="DC378" s="24"/>
      <c r="DD378" s="25"/>
      <c r="DE378" s="23"/>
      <c r="DF378" s="23"/>
      <c r="DG378" s="23"/>
      <c r="DH378" s="25"/>
      <c r="DI378" s="23"/>
      <c r="DJ378" s="23"/>
      <c r="DK378" s="23"/>
      <c r="DL378" s="14"/>
      <c r="DM378" s="23"/>
      <c r="DN378" s="23"/>
      <c r="DO378" s="14"/>
      <c r="DP378" s="26">
        <v>3662394</v>
      </c>
      <c r="DQ378" s="26"/>
      <c r="DR378" s="26"/>
      <c r="DS378" s="27"/>
      <c r="DT378" s="26"/>
      <c r="DU378" s="27"/>
      <c r="DV378" s="20"/>
      <c r="DW378" s="23"/>
      <c r="DX378" s="23"/>
      <c r="DY378" s="28"/>
      <c r="DZ378" s="29">
        <v>1.1230632203962762E-2</v>
      </c>
    </row>
    <row r="379" spans="1:130" x14ac:dyDescent="0.15">
      <c r="A379" s="14" t="s">
        <v>1756</v>
      </c>
      <c r="B379" s="14" t="s">
        <v>1757</v>
      </c>
      <c r="C379" s="14" t="s">
        <v>1611</v>
      </c>
      <c r="D379" t="s">
        <v>527</v>
      </c>
      <c r="E379" s="14"/>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4"/>
      <c r="DC379" s="24"/>
      <c r="DD379" s="25"/>
      <c r="DE379" s="23"/>
      <c r="DF379" s="23"/>
      <c r="DG379" s="23"/>
      <c r="DH379" s="25"/>
      <c r="DI379" s="23"/>
      <c r="DJ379" s="23"/>
      <c r="DK379" s="23"/>
      <c r="DL379" s="14"/>
      <c r="DM379" s="23"/>
      <c r="DN379" s="23"/>
      <c r="DO379" s="14"/>
      <c r="DP379" s="26">
        <v>1029645</v>
      </c>
      <c r="DQ379" s="26"/>
      <c r="DR379" s="26"/>
      <c r="DS379" s="27"/>
      <c r="DT379" s="26"/>
      <c r="DU379" s="27"/>
      <c r="DV379" s="20"/>
      <c r="DW379" s="23"/>
      <c r="DX379" s="23"/>
      <c r="DY379" s="28"/>
      <c r="DZ379" s="29">
        <v>1.821598706350247E-2</v>
      </c>
    </row>
    <row r="380" spans="1:130" x14ac:dyDescent="0.15">
      <c r="A380" s="14" t="s">
        <v>1756</v>
      </c>
      <c r="B380" s="14" t="s">
        <v>1757</v>
      </c>
      <c r="C380" s="14" t="s">
        <v>1613</v>
      </c>
      <c r="D380" t="s">
        <v>528</v>
      </c>
      <c r="E380" s="14"/>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4"/>
      <c r="DC380" s="24"/>
      <c r="DD380" s="25"/>
      <c r="DE380" s="23"/>
      <c r="DF380" s="23"/>
      <c r="DG380" s="23"/>
      <c r="DH380" s="25"/>
      <c r="DI380" s="23"/>
      <c r="DJ380" s="23"/>
      <c r="DK380" s="23"/>
      <c r="DL380" s="14"/>
      <c r="DM380" s="23"/>
      <c r="DN380" s="23"/>
      <c r="DO380" s="14"/>
      <c r="DP380" s="26">
        <v>1473655</v>
      </c>
      <c r="DQ380" s="26"/>
      <c r="DR380" s="26"/>
      <c r="DS380" s="27"/>
      <c r="DT380" s="26"/>
      <c r="DU380" s="27"/>
      <c r="DV380" s="20"/>
      <c r="DW380" s="23"/>
      <c r="DX380" s="23"/>
      <c r="DY380" s="28"/>
      <c r="DZ380" s="29">
        <v>9.3895789720117671E-3</v>
      </c>
    </row>
    <row r="381" spans="1:130" x14ac:dyDescent="0.15">
      <c r="A381" s="14" t="s">
        <v>1756</v>
      </c>
      <c r="B381" s="14" t="s">
        <v>1757</v>
      </c>
      <c r="C381" s="14" t="s">
        <v>1614</v>
      </c>
      <c r="D381" t="s">
        <v>529</v>
      </c>
      <c r="E381" s="14"/>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4"/>
      <c r="DC381" s="24"/>
      <c r="DD381" s="25"/>
      <c r="DE381" s="23"/>
      <c r="DF381" s="23"/>
      <c r="DG381" s="23"/>
      <c r="DH381" s="25"/>
      <c r="DI381" s="23"/>
      <c r="DJ381" s="23"/>
      <c r="DK381" s="23"/>
      <c r="DL381" s="14"/>
      <c r="DM381" s="23"/>
      <c r="DN381" s="23"/>
      <c r="DO381" s="14"/>
      <c r="DP381" s="26">
        <v>1485301</v>
      </c>
      <c r="DQ381" s="26"/>
      <c r="DR381" s="26"/>
      <c r="DS381" s="27"/>
      <c r="DT381" s="26"/>
      <c r="DU381" s="27"/>
      <c r="DV381" s="20"/>
      <c r="DW381" s="23"/>
      <c r="DX381" s="23"/>
      <c r="DY381" s="28"/>
      <c r="DZ381" s="29">
        <v>9.5643913253946507E-3</v>
      </c>
    </row>
    <row r="382" spans="1:130" x14ac:dyDescent="0.15">
      <c r="A382" s="14" t="s">
        <v>1756</v>
      </c>
      <c r="B382" s="14" t="s">
        <v>1757</v>
      </c>
      <c r="C382" s="14" t="s">
        <v>1615</v>
      </c>
      <c r="D382" t="s">
        <v>530</v>
      </c>
      <c r="E382" s="14"/>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4"/>
      <c r="DC382" s="24"/>
      <c r="DD382" s="25"/>
      <c r="DE382" s="23"/>
      <c r="DF382" s="23"/>
      <c r="DG382" s="23"/>
      <c r="DH382" s="25"/>
      <c r="DI382" s="23"/>
      <c r="DJ382" s="23"/>
      <c r="DK382" s="23"/>
      <c r="DL382" s="14"/>
      <c r="DM382" s="23"/>
      <c r="DN382" s="23"/>
      <c r="DO382" s="14"/>
      <c r="DP382" s="26">
        <v>324590</v>
      </c>
      <c r="DQ382" s="26"/>
      <c r="DR382" s="26"/>
      <c r="DS382" s="27"/>
      <c r="DT382" s="26"/>
      <c r="DU382" s="27"/>
      <c r="DV382" s="20"/>
      <c r="DW382" s="23"/>
      <c r="DX382" s="23"/>
      <c r="DY382" s="28"/>
      <c r="DZ382" s="29">
        <v>4.6150528358852704E-3</v>
      </c>
    </row>
    <row r="383" spans="1:130" x14ac:dyDescent="0.15">
      <c r="A383" s="14" t="s">
        <v>1756</v>
      </c>
      <c r="B383" s="14" t="s">
        <v>1757</v>
      </c>
      <c r="C383" s="14" t="s">
        <v>1616</v>
      </c>
      <c r="D383" t="s">
        <v>531</v>
      </c>
      <c r="E383" s="14"/>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4"/>
      <c r="DC383" s="24"/>
      <c r="DD383" s="25"/>
      <c r="DE383" s="23"/>
      <c r="DF383" s="23"/>
      <c r="DG383" s="23"/>
      <c r="DH383" s="25"/>
      <c r="DI383" s="23"/>
      <c r="DJ383" s="23"/>
      <c r="DK383" s="23"/>
      <c r="DL383" s="14"/>
      <c r="DM383" s="23"/>
      <c r="DN383" s="23"/>
      <c r="DO383" s="14"/>
      <c r="DP383" s="26">
        <v>509143</v>
      </c>
      <c r="DQ383" s="26"/>
      <c r="DR383" s="26"/>
      <c r="DS383" s="27"/>
      <c r="DT383" s="26"/>
      <c r="DU383" s="27"/>
      <c r="DV383" s="20"/>
      <c r="DW383" s="23"/>
      <c r="DX383" s="23"/>
      <c r="DY383" s="28"/>
      <c r="DZ383" s="29">
        <v>9.818459646896845E-3</v>
      </c>
    </row>
    <row r="384" spans="1:130" x14ac:dyDescent="0.15">
      <c r="A384" s="14" t="s">
        <v>1756</v>
      </c>
      <c r="B384" s="14" t="s">
        <v>1757</v>
      </c>
      <c r="C384" s="14" t="s">
        <v>1618</v>
      </c>
      <c r="D384" t="s">
        <v>532</v>
      </c>
      <c r="E384" s="14"/>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4"/>
      <c r="DC384" s="24"/>
      <c r="DD384" s="25"/>
      <c r="DE384" s="23"/>
      <c r="DF384" s="23"/>
      <c r="DG384" s="23"/>
      <c r="DH384" s="25"/>
      <c r="DI384" s="23"/>
      <c r="DJ384" s="23"/>
      <c r="DK384" s="23"/>
      <c r="DL384" s="14"/>
      <c r="DM384" s="23"/>
      <c r="DN384" s="23"/>
      <c r="DO384" s="14"/>
      <c r="DP384" s="26">
        <v>316317</v>
      </c>
      <c r="DQ384" s="26"/>
      <c r="DR384" s="26"/>
      <c r="DS384" s="27"/>
      <c r="DT384" s="26"/>
      <c r="DU384" s="27"/>
      <c r="DV384" s="20"/>
      <c r="DW384" s="23"/>
      <c r="DX384" s="23"/>
      <c r="DY384" s="28"/>
      <c r="DZ384" s="29">
        <v>6.1014741540922558E-4</v>
      </c>
    </row>
    <row r="385" spans="1:130" x14ac:dyDescent="0.15">
      <c r="A385" s="14" t="s">
        <v>1756</v>
      </c>
      <c r="B385" s="14" t="s">
        <v>1757</v>
      </c>
      <c r="C385" s="14" t="s">
        <v>1713</v>
      </c>
      <c r="D385" t="s">
        <v>533</v>
      </c>
      <c r="E385" s="14"/>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4"/>
      <c r="DC385" s="24"/>
      <c r="DD385" s="25"/>
      <c r="DE385" s="23"/>
      <c r="DF385" s="23"/>
      <c r="DG385" s="23"/>
      <c r="DH385" s="25"/>
      <c r="DI385" s="23"/>
      <c r="DJ385" s="23"/>
      <c r="DK385" s="23"/>
      <c r="DL385" s="14"/>
      <c r="DM385" s="23"/>
      <c r="DN385" s="23"/>
      <c r="DO385" s="14"/>
      <c r="DP385" s="26">
        <v>564158</v>
      </c>
      <c r="DQ385" s="26"/>
      <c r="DR385" s="26"/>
      <c r="DS385" s="27"/>
      <c r="DT385" s="26"/>
      <c r="DU385" s="27"/>
      <c r="DV385" s="20"/>
      <c r="DW385" s="23"/>
      <c r="DX385" s="23"/>
      <c r="DY385" s="28"/>
      <c r="DZ385" s="29">
        <v>4.628136089535201E-3</v>
      </c>
    </row>
    <row r="386" spans="1:130" x14ac:dyDescent="0.15">
      <c r="A386" s="14" t="s">
        <v>1756</v>
      </c>
      <c r="B386" s="14" t="s">
        <v>1757</v>
      </c>
      <c r="C386" s="14" t="s">
        <v>1619</v>
      </c>
      <c r="D386" t="s">
        <v>534</v>
      </c>
      <c r="E386" s="14"/>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4"/>
      <c r="DC386" s="24"/>
      <c r="DD386" s="25"/>
      <c r="DE386" s="23"/>
      <c r="DF386" s="23"/>
      <c r="DG386" s="23"/>
      <c r="DH386" s="25"/>
      <c r="DI386" s="23"/>
      <c r="DJ386" s="23"/>
      <c r="DK386" s="23"/>
      <c r="DL386" s="14"/>
      <c r="DM386" s="23"/>
      <c r="DN386" s="23"/>
      <c r="DO386" s="14"/>
      <c r="DP386" s="26">
        <v>556914</v>
      </c>
      <c r="DQ386" s="26"/>
      <c r="DR386" s="26"/>
      <c r="DS386" s="27"/>
      <c r="DT386" s="26"/>
      <c r="DU386" s="27"/>
      <c r="DV386" s="20"/>
      <c r="DW386" s="23"/>
      <c r="DX386" s="23"/>
      <c r="DY386" s="28"/>
      <c r="DZ386" s="29">
        <v>3.1854110329422496E-3</v>
      </c>
    </row>
    <row r="387" spans="1:130" x14ac:dyDescent="0.15">
      <c r="A387" s="14" t="s">
        <v>1756</v>
      </c>
      <c r="B387" s="14" t="s">
        <v>1757</v>
      </c>
      <c r="C387" s="14" t="s">
        <v>1620</v>
      </c>
      <c r="D387" t="s">
        <v>535</v>
      </c>
      <c r="E387" s="14"/>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4"/>
      <c r="DC387" s="24"/>
      <c r="DD387" s="25"/>
      <c r="DE387" s="23"/>
      <c r="DF387" s="23"/>
      <c r="DG387" s="23"/>
      <c r="DH387" s="25"/>
      <c r="DI387" s="23"/>
      <c r="DJ387" s="23"/>
      <c r="DK387" s="23"/>
      <c r="DL387" s="14"/>
      <c r="DM387" s="23"/>
      <c r="DN387" s="23"/>
      <c r="DO387" s="14"/>
      <c r="DP387" s="26">
        <v>155406</v>
      </c>
      <c r="DQ387" s="26"/>
      <c r="DR387" s="26"/>
      <c r="DS387" s="27"/>
      <c r="DT387" s="26"/>
      <c r="DU387" s="27"/>
      <c r="DV387" s="20"/>
      <c r="DW387" s="23"/>
      <c r="DX387" s="23"/>
      <c r="DY387" s="28"/>
      <c r="DZ387" s="29">
        <v>3.0372057706909645E-3</v>
      </c>
    </row>
    <row r="388" spans="1:130" x14ac:dyDescent="0.15">
      <c r="A388" s="14" t="s">
        <v>1756</v>
      </c>
      <c r="B388" s="14" t="s">
        <v>1757</v>
      </c>
      <c r="C388" s="14" t="s">
        <v>1622</v>
      </c>
      <c r="D388" t="s">
        <v>536</v>
      </c>
      <c r="E388" s="14"/>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4"/>
      <c r="DC388" s="24"/>
      <c r="DD388" s="25"/>
      <c r="DE388" s="23"/>
      <c r="DF388" s="23"/>
      <c r="DG388" s="23"/>
      <c r="DH388" s="25"/>
      <c r="DI388" s="23"/>
      <c r="DJ388" s="23"/>
      <c r="DK388" s="23"/>
      <c r="DL388" s="14"/>
      <c r="DM388" s="23"/>
      <c r="DN388" s="23"/>
      <c r="DO388" s="14"/>
      <c r="DP388" s="26">
        <v>219727</v>
      </c>
      <c r="DQ388" s="26"/>
      <c r="DR388" s="26"/>
      <c r="DS388" s="27"/>
      <c r="DT388" s="26"/>
      <c r="DU388" s="27"/>
      <c r="DV388" s="20"/>
      <c r="DW388" s="23"/>
      <c r="DX388" s="23"/>
      <c r="DY388" s="28"/>
      <c r="DZ388" s="29">
        <v>2.5304127394448566E-3</v>
      </c>
    </row>
    <row r="389" spans="1:130" x14ac:dyDescent="0.15">
      <c r="A389" s="14" t="s">
        <v>1756</v>
      </c>
      <c r="B389" s="14" t="s">
        <v>1757</v>
      </c>
      <c r="C389" s="14" t="s">
        <v>1623</v>
      </c>
      <c r="D389" t="s">
        <v>537</v>
      </c>
      <c r="E389" s="14"/>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4"/>
      <c r="DC389" s="24"/>
      <c r="DD389" s="25"/>
      <c r="DE389" s="23"/>
      <c r="DF389" s="23"/>
      <c r="DG389" s="23"/>
      <c r="DH389" s="25"/>
      <c r="DI389" s="23"/>
      <c r="DJ389" s="23"/>
      <c r="DK389" s="23"/>
      <c r="DL389" s="14"/>
      <c r="DM389" s="23"/>
      <c r="DN389" s="23"/>
      <c r="DO389" s="14"/>
      <c r="DP389" s="26">
        <v>179999</v>
      </c>
      <c r="DQ389" s="26"/>
      <c r="DR389" s="26"/>
      <c r="DS389" s="27"/>
      <c r="DT389" s="26"/>
      <c r="DU389" s="27"/>
      <c r="DV389" s="20"/>
      <c r="DW389" s="23"/>
      <c r="DX389" s="23"/>
      <c r="DY389" s="28"/>
      <c r="DZ389" s="29">
        <v>7.8833771298729444E-3</v>
      </c>
    </row>
    <row r="390" spans="1:130" x14ac:dyDescent="0.15">
      <c r="A390" s="14" t="s">
        <v>1756</v>
      </c>
      <c r="B390" s="14" t="s">
        <v>1757</v>
      </c>
      <c r="C390" s="14" t="s">
        <v>1624</v>
      </c>
      <c r="D390" t="s">
        <v>538</v>
      </c>
      <c r="E390" s="14"/>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4"/>
      <c r="DC390" s="24"/>
      <c r="DD390" s="25"/>
      <c r="DE390" s="23"/>
      <c r="DF390" s="23"/>
      <c r="DG390" s="23"/>
      <c r="DH390" s="25"/>
      <c r="DI390" s="23"/>
      <c r="DJ390" s="23"/>
      <c r="DK390" s="23"/>
      <c r="DL390" s="14"/>
      <c r="DM390" s="23"/>
      <c r="DN390" s="23"/>
      <c r="DO390" s="14"/>
      <c r="DP390" s="26">
        <v>504794</v>
      </c>
      <c r="DQ390" s="26"/>
      <c r="DR390" s="26"/>
      <c r="DS390" s="27"/>
      <c r="DT390" s="26"/>
      <c r="DU390" s="27"/>
      <c r="DV390" s="20"/>
      <c r="DW390" s="23"/>
      <c r="DX390" s="23"/>
      <c r="DY390" s="28"/>
      <c r="DZ390" s="29">
        <v>5.5487981235910096E-3</v>
      </c>
    </row>
    <row r="391" spans="1:130" x14ac:dyDescent="0.15">
      <c r="A391" s="14" t="s">
        <v>1756</v>
      </c>
      <c r="B391" s="14" t="s">
        <v>1757</v>
      </c>
      <c r="C391" s="14" t="s">
        <v>1625</v>
      </c>
      <c r="D391" t="s">
        <v>539</v>
      </c>
      <c r="E391" s="14"/>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4"/>
      <c r="DC391" s="24"/>
      <c r="DD391" s="25"/>
      <c r="DE391" s="23"/>
      <c r="DF391" s="23"/>
      <c r="DG391" s="23"/>
      <c r="DH391" s="25"/>
      <c r="DI391" s="23"/>
      <c r="DJ391" s="23"/>
      <c r="DK391" s="23"/>
      <c r="DL391" s="14"/>
      <c r="DM391" s="23"/>
      <c r="DN391" s="23"/>
      <c r="DO391" s="14"/>
      <c r="DP391" s="26">
        <v>873314</v>
      </c>
      <c r="DQ391" s="26"/>
      <c r="DR391" s="26"/>
      <c r="DS391" s="27"/>
      <c r="DT391" s="26"/>
      <c r="DU391" s="27"/>
      <c r="DV391" s="20"/>
      <c r="DW391" s="23"/>
      <c r="DX391" s="23"/>
      <c r="DY391" s="28"/>
      <c r="DZ391" s="29">
        <v>5.7390583455664288E-3</v>
      </c>
    </row>
    <row r="392" spans="1:130" x14ac:dyDescent="0.15">
      <c r="A392" s="14" t="s">
        <v>1756</v>
      </c>
      <c r="B392" s="14" t="s">
        <v>1757</v>
      </c>
      <c r="C392" s="14" t="s">
        <v>1626</v>
      </c>
      <c r="D392" t="s">
        <v>540</v>
      </c>
      <c r="E392" s="14"/>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4"/>
      <c r="DC392" s="24"/>
      <c r="DD392" s="25"/>
      <c r="DE392" s="23"/>
      <c r="DF392" s="23"/>
      <c r="DG392" s="23"/>
      <c r="DH392" s="25"/>
      <c r="DI392" s="23"/>
      <c r="DJ392" s="23"/>
      <c r="DK392" s="23"/>
      <c r="DL392" s="14"/>
      <c r="DM392" s="23"/>
      <c r="DN392" s="23"/>
      <c r="DO392" s="14"/>
      <c r="DP392" s="26">
        <v>555792</v>
      </c>
      <c r="DQ392" s="26"/>
      <c r="DR392" s="26"/>
      <c r="DS392" s="27"/>
      <c r="DT392" s="26"/>
      <c r="DU392" s="27"/>
      <c r="DV392" s="20"/>
      <c r="DW392" s="23"/>
      <c r="DX392" s="23"/>
      <c r="DY392" s="28"/>
      <c r="DZ392" s="29">
        <v>3.0910844344646917E-3</v>
      </c>
    </row>
    <row r="393" spans="1:130" x14ac:dyDescent="0.15">
      <c r="A393" s="14" t="s">
        <v>1756</v>
      </c>
      <c r="B393" s="14" t="s">
        <v>1757</v>
      </c>
      <c r="C393" s="14" t="s">
        <v>1715</v>
      </c>
      <c r="D393" t="s">
        <v>541</v>
      </c>
      <c r="E393" s="14"/>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4"/>
      <c r="DC393" s="24"/>
      <c r="DD393" s="25"/>
      <c r="DE393" s="23"/>
      <c r="DF393" s="23"/>
      <c r="DG393" s="23"/>
      <c r="DH393" s="25"/>
      <c r="DI393" s="23"/>
      <c r="DJ393" s="23"/>
      <c r="DK393" s="23"/>
      <c r="DL393" s="14"/>
      <c r="DM393" s="23"/>
      <c r="DN393" s="23"/>
      <c r="DO393" s="14"/>
      <c r="DP393" s="26">
        <v>265752</v>
      </c>
      <c r="DQ393" s="26"/>
      <c r="DR393" s="26"/>
      <c r="DS393" s="27"/>
      <c r="DT393" s="26"/>
      <c r="DU393" s="27"/>
      <c r="DV393" s="20"/>
      <c r="DW393" s="23"/>
      <c r="DX393" s="23"/>
      <c r="DY393" s="28"/>
      <c r="DZ393" s="29">
        <v>8.2558174538667622E-3</v>
      </c>
    </row>
    <row r="394" spans="1:130" x14ac:dyDescent="0.15">
      <c r="A394" s="14" t="s">
        <v>1756</v>
      </c>
      <c r="B394" s="14" t="s">
        <v>1757</v>
      </c>
      <c r="C394" s="14" t="s">
        <v>1703</v>
      </c>
      <c r="D394" t="s">
        <v>542</v>
      </c>
      <c r="E394" s="14"/>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4"/>
      <c r="DC394" s="24"/>
      <c r="DD394" s="25"/>
      <c r="DE394" s="23"/>
      <c r="DF394" s="23"/>
      <c r="DG394" s="23"/>
      <c r="DH394" s="25"/>
      <c r="DI394" s="23"/>
      <c r="DJ394" s="23"/>
      <c r="DK394" s="23"/>
      <c r="DL394" s="14"/>
      <c r="DM394" s="23"/>
      <c r="DN394" s="23"/>
      <c r="DO394" s="14"/>
      <c r="DP394" s="26">
        <v>880128</v>
      </c>
      <c r="DQ394" s="26"/>
      <c r="DR394" s="26"/>
      <c r="DS394" s="27"/>
      <c r="DT394" s="26"/>
      <c r="DU394" s="27"/>
      <c r="DV394" s="20"/>
      <c r="DW394" s="23"/>
      <c r="DX394" s="23"/>
      <c r="DY394" s="28"/>
      <c r="DZ394" s="29">
        <v>5.4446625945317045E-3</v>
      </c>
    </row>
    <row r="395" spans="1:130" x14ac:dyDescent="0.15">
      <c r="A395" s="14" t="s">
        <v>1756</v>
      </c>
      <c r="B395" s="14" t="s">
        <v>1757</v>
      </c>
      <c r="C395" s="14" t="s">
        <v>1628</v>
      </c>
      <c r="D395" t="s">
        <v>543</v>
      </c>
      <c r="E395" s="14"/>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4"/>
      <c r="DC395" s="24"/>
      <c r="DD395" s="25"/>
      <c r="DE395" s="23"/>
      <c r="DF395" s="23"/>
      <c r="DG395" s="23"/>
      <c r="DH395" s="25"/>
      <c r="DI395" s="23"/>
      <c r="DJ395" s="23"/>
      <c r="DK395" s="23"/>
      <c r="DL395" s="14"/>
      <c r="DM395" s="23"/>
      <c r="DN395" s="23"/>
      <c r="DO395" s="14"/>
      <c r="DP395" s="26">
        <v>146969</v>
      </c>
      <c r="DQ395" s="26"/>
      <c r="DR395" s="26"/>
      <c r="DS395" s="27"/>
      <c r="DT395" s="26"/>
      <c r="DU395" s="27"/>
      <c r="DV395" s="20"/>
      <c r="DW395" s="23"/>
      <c r="DX395" s="23"/>
      <c r="DY395" s="28"/>
      <c r="DZ395" s="29">
        <v>1.3492641305309283E-2</v>
      </c>
    </row>
    <row r="396" spans="1:130" x14ac:dyDescent="0.15">
      <c r="A396" s="14" t="s">
        <v>1756</v>
      </c>
      <c r="B396" s="14" t="s">
        <v>1757</v>
      </c>
      <c r="C396" s="14" t="s">
        <v>1629</v>
      </c>
      <c r="D396" t="s">
        <v>544</v>
      </c>
      <c r="E396" s="14"/>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4"/>
      <c r="DC396" s="24"/>
      <c r="DD396" s="25"/>
      <c r="DE396" s="23"/>
      <c r="DF396" s="23"/>
      <c r="DG396" s="23"/>
      <c r="DH396" s="25"/>
      <c r="DI396" s="23"/>
      <c r="DJ396" s="23"/>
      <c r="DK396" s="23"/>
      <c r="DL396" s="14"/>
      <c r="DM396" s="23"/>
      <c r="DN396" s="23"/>
      <c r="DO396" s="14"/>
      <c r="DP396" s="26">
        <v>577462</v>
      </c>
      <c r="DQ396" s="26"/>
      <c r="DR396" s="26"/>
      <c r="DS396" s="27"/>
      <c r="DT396" s="26"/>
      <c r="DU396" s="27"/>
      <c r="DV396" s="20"/>
      <c r="DW396" s="23"/>
      <c r="DX396" s="23"/>
      <c r="DY396" s="28"/>
      <c r="DZ396" s="29">
        <v>3.9638971915035102E-3</v>
      </c>
    </row>
    <row r="397" spans="1:130" x14ac:dyDescent="0.15">
      <c r="A397" s="14" t="s">
        <v>1756</v>
      </c>
      <c r="B397" s="14" t="s">
        <v>1757</v>
      </c>
      <c r="C397" s="14" t="s">
        <v>1630</v>
      </c>
      <c r="D397" t="s">
        <v>545</v>
      </c>
      <c r="E397" s="14"/>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4"/>
      <c r="DC397" s="24"/>
      <c r="DD397" s="25"/>
      <c r="DE397" s="23"/>
      <c r="DF397" s="23"/>
      <c r="DG397" s="23"/>
      <c r="DH397" s="25"/>
      <c r="DI397" s="23"/>
      <c r="DJ397" s="23"/>
      <c r="DK397" s="23"/>
      <c r="DL397" s="14"/>
      <c r="DM397" s="23"/>
      <c r="DN397" s="23"/>
      <c r="DO397" s="14"/>
      <c r="DP397" s="26">
        <v>155112</v>
      </c>
      <c r="DQ397" s="26"/>
      <c r="DR397" s="26"/>
      <c r="DS397" s="27"/>
      <c r="DT397" s="26"/>
      <c r="DU397" s="27"/>
      <c r="DV397" s="20"/>
      <c r="DW397" s="23"/>
      <c r="DX397" s="23"/>
      <c r="DY397" s="28"/>
      <c r="DZ397" s="29">
        <v>1.1204806849244417E-2</v>
      </c>
    </row>
    <row r="398" spans="1:130" x14ac:dyDescent="0.15">
      <c r="A398" s="14" t="s">
        <v>1756</v>
      </c>
      <c r="B398" s="14" t="s">
        <v>1757</v>
      </c>
      <c r="C398" s="14" t="s">
        <v>1631</v>
      </c>
      <c r="D398" t="s">
        <v>546</v>
      </c>
      <c r="E398" s="14"/>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4"/>
      <c r="DC398" s="24"/>
      <c r="DD398" s="25"/>
      <c r="DE398" s="23"/>
      <c r="DF398" s="23"/>
      <c r="DG398" s="23"/>
      <c r="DH398" s="25"/>
      <c r="DI398" s="23"/>
      <c r="DJ398" s="23"/>
      <c r="DK398" s="23"/>
      <c r="DL398" s="14"/>
      <c r="DM398" s="23"/>
      <c r="DN398" s="23"/>
      <c r="DO398" s="14"/>
      <c r="DP398" s="26">
        <v>260137</v>
      </c>
      <c r="DQ398" s="26"/>
      <c r="DR398" s="26"/>
      <c r="DS398" s="27"/>
      <c r="DT398" s="26"/>
      <c r="DU398" s="27"/>
      <c r="DV398" s="20"/>
      <c r="DW398" s="23"/>
      <c r="DX398" s="23"/>
      <c r="DY398" s="28"/>
      <c r="DZ398" s="29">
        <v>8.2994729700119549E-3</v>
      </c>
    </row>
    <row r="399" spans="1:130" x14ac:dyDescent="0.15">
      <c r="A399" s="14" t="s">
        <v>1756</v>
      </c>
      <c r="B399" s="14" t="s">
        <v>1757</v>
      </c>
      <c r="C399" s="14" t="s">
        <v>1716</v>
      </c>
      <c r="D399" t="s">
        <v>547</v>
      </c>
      <c r="E399" s="14"/>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4"/>
      <c r="DC399" s="24"/>
      <c r="DD399" s="25"/>
      <c r="DE399" s="23"/>
      <c r="DF399" s="23"/>
      <c r="DG399" s="23"/>
      <c r="DH399" s="25"/>
      <c r="DI399" s="23"/>
      <c r="DJ399" s="23"/>
      <c r="DK399" s="23"/>
      <c r="DL399" s="14"/>
      <c r="DM399" s="23"/>
      <c r="DN399" s="23"/>
      <c r="DO399" s="14"/>
      <c r="DP399" s="26">
        <v>341941</v>
      </c>
      <c r="DQ399" s="26"/>
      <c r="DR399" s="26"/>
      <c r="DS399" s="27"/>
      <c r="DT399" s="26"/>
      <c r="DU399" s="27"/>
      <c r="DV399" s="20"/>
      <c r="DW399" s="23"/>
      <c r="DX399" s="23"/>
      <c r="DY399" s="28"/>
      <c r="DZ399" s="29">
        <v>6.1004676245317172E-3</v>
      </c>
    </row>
    <row r="400" spans="1:130" x14ac:dyDescent="0.15">
      <c r="A400" s="14" t="s">
        <v>1756</v>
      </c>
      <c r="B400" s="14" t="s">
        <v>1757</v>
      </c>
      <c r="C400" s="14" t="s">
        <v>1633</v>
      </c>
      <c r="D400" t="s">
        <v>548</v>
      </c>
      <c r="E400" s="14"/>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4"/>
      <c r="DC400" s="24"/>
      <c r="DD400" s="25"/>
      <c r="DE400" s="23"/>
      <c r="DF400" s="23"/>
      <c r="DG400" s="23"/>
      <c r="DH400" s="25"/>
      <c r="DI400" s="23"/>
      <c r="DJ400" s="23"/>
      <c r="DK400" s="23"/>
      <c r="DL400" s="14"/>
      <c r="DM400" s="23"/>
      <c r="DN400" s="23"/>
      <c r="DO400" s="14"/>
      <c r="DP400" s="26">
        <v>1278956</v>
      </c>
      <c r="DQ400" s="26"/>
      <c r="DR400" s="26"/>
      <c r="DS400" s="27"/>
      <c r="DT400" s="26"/>
      <c r="DU400" s="27"/>
      <c r="DV400" s="20"/>
      <c r="DW400" s="23"/>
      <c r="DX400" s="23"/>
      <c r="DY400" s="28"/>
      <c r="DZ400" s="29">
        <v>5.6890151029433383E-3</v>
      </c>
    </row>
    <row r="401" spans="1:130" x14ac:dyDescent="0.15">
      <c r="A401" s="14" t="s">
        <v>1756</v>
      </c>
      <c r="B401" s="14" t="s">
        <v>1757</v>
      </c>
      <c r="C401" s="14" t="s">
        <v>1634</v>
      </c>
      <c r="D401" t="s">
        <v>549</v>
      </c>
      <c r="E401" s="14"/>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4"/>
      <c r="DC401" s="24"/>
      <c r="DD401" s="25"/>
      <c r="DE401" s="23"/>
      <c r="DF401" s="23"/>
      <c r="DG401" s="23"/>
      <c r="DH401" s="25"/>
      <c r="DI401" s="23"/>
      <c r="DJ401" s="23"/>
      <c r="DK401" s="23"/>
      <c r="DL401" s="14"/>
      <c r="DM401" s="23"/>
      <c r="DN401" s="23"/>
      <c r="DO401" s="14"/>
      <c r="DP401" s="26">
        <v>216119</v>
      </c>
      <c r="DQ401" s="26"/>
      <c r="DR401" s="26"/>
      <c r="DS401" s="27"/>
      <c r="DT401" s="26"/>
      <c r="DU401" s="27"/>
      <c r="DV401" s="20"/>
      <c r="DW401" s="23"/>
      <c r="DX401" s="23"/>
      <c r="DY401" s="28"/>
      <c r="DZ401" s="29">
        <v>5.9828150232048086E-3</v>
      </c>
    </row>
    <row r="402" spans="1:130" x14ac:dyDescent="0.15">
      <c r="A402" s="14" t="s">
        <v>1756</v>
      </c>
      <c r="B402" s="14" t="s">
        <v>1757</v>
      </c>
      <c r="C402" s="14" t="s">
        <v>1636</v>
      </c>
      <c r="D402" t="s">
        <v>550</v>
      </c>
      <c r="E402" s="14"/>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4"/>
      <c r="DC402" s="24"/>
      <c r="DD402" s="25"/>
      <c r="DE402" s="23"/>
      <c r="DF402" s="23"/>
      <c r="DG402" s="23"/>
      <c r="DH402" s="25"/>
      <c r="DI402" s="23"/>
      <c r="DJ402" s="23"/>
      <c r="DK402" s="23"/>
      <c r="DL402" s="14"/>
      <c r="DM402" s="23"/>
      <c r="DN402" s="23"/>
      <c r="DO402" s="14"/>
      <c r="DP402" s="26">
        <v>154549</v>
      </c>
      <c r="DQ402" s="26"/>
      <c r="DR402" s="26"/>
      <c r="DS402" s="27"/>
      <c r="DT402" s="26"/>
      <c r="DU402" s="27"/>
      <c r="DV402" s="20"/>
      <c r="DW402" s="23"/>
      <c r="DX402" s="23"/>
      <c r="DY402" s="28"/>
      <c r="DZ402" s="29">
        <v>4.8787116060278616E-3</v>
      </c>
    </row>
    <row r="403" spans="1:130" x14ac:dyDescent="0.15">
      <c r="A403" s="14" t="s">
        <v>1756</v>
      </c>
      <c r="B403" s="14" t="s">
        <v>1757</v>
      </c>
      <c r="C403" s="14" t="s">
        <v>1637</v>
      </c>
      <c r="D403" t="s">
        <v>551</v>
      </c>
      <c r="E403" s="14"/>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4"/>
      <c r="DC403" s="24"/>
      <c r="DD403" s="25"/>
      <c r="DE403" s="23"/>
      <c r="DF403" s="23"/>
      <c r="DG403" s="23"/>
      <c r="DH403" s="25"/>
      <c r="DI403" s="23"/>
      <c r="DJ403" s="23"/>
      <c r="DK403" s="23"/>
      <c r="DL403" s="14"/>
      <c r="DM403" s="23"/>
      <c r="DN403" s="23"/>
      <c r="DO403" s="14"/>
      <c r="DP403" s="26">
        <v>237508</v>
      </c>
      <c r="DQ403" s="26"/>
      <c r="DR403" s="26"/>
      <c r="DS403" s="27"/>
      <c r="DT403" s="26"/>
      <c r="DU403" s="27"/>
      <c r="DV403" s="20"/>
      <c r="DW403" s="23"/>
      <c r="DX403" s="23"/>
      <c r="DY403" s="28"/>
      <c r="DZ403" s="29">
        <v>8.8839112787779777E-3</v>
      </c>
    </row>
    <row r="404" spans="1:130" x14ac:dyDescent="0.15">
      <c r="A404" s="14" t="s">
        <v>1756</v>
      </c>
      <c r="B404" s="14" t="s">
        <v>1757</v>
      </c>
      <c r="C404" s="14" t="s">
        <v>1704</v>
      </c>
      <c r="D404" t="s">
        <v>552</v>
      </c>
      <c r="E404" s="14"/>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4"/>
      <c r="DC404" s="24"/>
      <c r="DD404" s="25"/>
      <c r="DE404" s="23"/>
      <c r="DF404" s="23"/>
      <c r="DG404" s="23"/>
      <c r="DH404" s="25"/>
      <c r="DI404" s="23"/>
      <c r="DJ404" s="23"/>
      <c r="DK404" s="23"/>
      <c r="DL404" s="14"/>
      <c r="DM404" s="23"/>
      <c r="DN404" s="23"/>
      <c r="DO404" s="14"/>
      <c r="DP404" s="26">
        <v>824676</v>
      </c>
      <c r="DQ404" s="26"/>
      <c r="DR404" s="26"/>
      <c r="DS404" s="27"/>
      <c r="DT404" s="26"/>
      <c r="DU404" s="27"/>
      <c r="DV404" s="20"/>
      <c r="DW404" s="23"/>
      <c r="DX404" s="23"/>
      <c r="DY404" s="28"/>
      <c r="DZ404" s="29">
        <v>2.9817770857888432E-3</v>
      </c>
    </row>
    <row r="405" spans="1:130" x14ac:dyDescent="0.15">
      <c r="A405" s="14" t="s">
        <v>1756</v>
      </c>
      <c r="B405" s="14" t="s">
        <v>1757</v>
      </c>
      <c r="C405" s="14" t="s">
        <v>1638</v>
      </c>
      <c r="D405" t="s">
        <v>553</v>
      </c>
      <c r="E405" s="14"/>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4"/>
      <c r="DC405" s="24"/>
      <c r="DD405" s="25"/>
      <c r="DE405" s="23"/>
      <c r="DF405" s="23"/>
      <c r="DG405" s="23"/>
      <c r="DH405" s="25"/>
      <c r="DI405" s="23"/>
      <c r="DJ405" s="23"/>
      <c r="DK405" s="23"/>
      <c r="DL405" s="14"/>
      <c r="DM405" s="23"/>
      <c r="DN405" s="23"/>
      <c r="DO405" s="14"/>
      <c r="DP405" s="26">
        <v>417123</v>
      </c>
      <c r="DQ405" s="26"/>
      <c r="DR405" s="26"/>
      <c r="DS405" s="27"/>
      <c r="DT405" s="26"/>
      <c r="DU405" s="27"/>
      <c r="DV405" s="20"/>
      <c r="DW405" s="23"/>
      <c r="DX405" s="23"/>
      <c r="DY405" s="28"/>
      <c r="DZ405" s="29">
        <v>3.689559194769888E-3</v>
      </c>
    </row>
    <row r="406" spans="1:130" x14ac:dyDescent="0.15">
      <c r="A406" s="14" t="s">
        <v>1756</v>
      </c>
      <c r="B406" s="14" t="s">
        <v>1757</v>
      </c>
      <c r="C406" s="14" t="s">
        <v>1639</v>
      </c>
      <c r="D406" t="s">
        <v>554</v>
      </c>
      <c r="E406" s="14"/>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4"/>
      <c r="DC406" s="24"/>
      <c r="DD406" s="25"/>
      <c r="DE406" s="23"/>
      <c r="DF406" s="23"/>
      <c r="DG406" s="23"/>
      <c r="DH406" s="25"/>
      <c r="DI406" s="23"/>
      <c r="DJ406" s="23"/>
      <c r="DK406" s="23"/>
      <c r="DL406" s="14"/>
      <c r="DM406" s="23"/>
      <c r="DN406" s="23"/>
      <c r="DO406" s="14"/>
      <c r="DP406" s="26">
        <v>329680</v>
      </c>
      <c r="DQ406" s="26"/>
      <c r="DR406" s="26"/>
      <c r="DS406" s="27"/>
      <c r="DT406" s="26"/>
      <c r="DU406" s="27"/>
      <c r="DV406" s="20"/>
      <c r="DW406" s="23"/>
      <c r="DX406" s="23"/>
      <c r="DY406" s="28"/>
      <c r="DZ406" s="29">
        <v>6.0240232953166703E-3</v>
      </c>
    </row>
    <row r="407" spans="1:130" x14ac:dyDescent="0.15">
      <c r="A407" s="14" t="s">
        <v>1756</v>
      </c>
      <c r="B407" s="14" t="s">
        <v>1757</v>
      </c>
      <c r="C407" s="14" t="s">
        <v>1640</v>
      </c>
      <c r="D407" t="s">
        <v>555</v>
      </c>
      <c r="E407" s="14"/>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4"/>
      <c r="DC407" s="24"/>
      <c r="DD407" s="25"/>
      <c r="DE407" s="23"/>
      <c r="DF407" s="23"/>
      <c r="DG407" s="23"/>
      <c r="DH407" s="25"/>
      <c r="DI407" s="23"/>
      <c r="DJ407" s="23"/>
      <c r="DK407" s="23"/>
      <c r="DL407" s="14"/>
      <c r="DM407" s="23"/>
      <c r="DN407" s="23"/>
      <c r="DO407" s="14"/>
      <c r="DP407" s="26">
        <v>261457</v>
      </c>
      <c r="DQ407" s="26"/>
      <c r="DR407" s="26"/>
      <c r="DS407" s="27"/>
      <c r="DT407" s="26"/>
      <c r="DU407" s="27"/>
      <c r="DV407" s="20"/>
      <c r="DW407" s="23"/>
      <c r="DX407" s="23"/>
      <c r="DY407" s="28"/>
      <c r="DZ407" s="29">
        <v>1.0292323403083489E-2</v>
      </c>
    </row>
    <row r="408" spans="1:130" x14ac:dyDescent="0.15">
      <c r="A408" s="14" t="s">
        <v>1756</v>
      </c>
      <c r="B408" s="14" t="s">
        <v>1757</v>
      </c>
      <c r="C408" s="14" t="s">
        <v>1643</v>
      </c>
      <c r="D408" t="s">
        <v>556</v>
      </c>
      <c r="E408" s="14"/>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4"/>
      <c r="DC408" s="24"/>
      <c r="DD408" s="25"/>
      <c r="DE408" s="23"/>
      <c r="DF408" s="23"/>
      <c r="DG408" s="23"/>
      <c r="DH408" s="25"/>
      <c r="DI408" s="23"/>
      <c r="DJ408" s="23"/>
      <c r="DK408" s="23"/>
      <c r="DL408" s="14"/>
      <c r="DM408" s="23"/>
      <c r="DN408" s="23"/>
      <c r="DO408" s="14"/>
      <c r="DP408" s="26">
        <v>351484</v>
      </c>
      <c r="DQ408" s="26"/>
      <c r="DR408" s="26"/>
      <c r="DS408" s="27"/>
      <c r="DT408" s="26"/>
      <c r="DU408" s="27"/>
      <c r="DV408" s="20"/>
      <c r="DW408" s="23"/>
      <c r="DX408" s="23"/>
      <c r="DY408" s="28"/>
      <c r="DZ408" s="29">
        <v>9.9378634589341198E-3</v>
      </c>
    </row>
    <row r="409" spans="1:130" x14ac:dyDescent="0.15">
      <c r="A409" s="14" t="s">
        <v>1756</v>
      </c>
      <c r="B409" s="14" t="s">
        <v>1757</v>
      </c>
      <c r="C409" s="14" t="s">
        <v>1645</v>
      </c>
      <c r="D409" t="s">
        <v>557</v>
      </c>
      <c r="E409" s="14"/>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4"/>
      <c r="DC409" s="24"/>
      <c r="DD409" s="25"/>
      <c r="DE409" s="23"/>
      <c r="DF409" s="23"/>
      <c r="DG409" s="23"/>
      <c r="DH409" s="25"/>
      <c r="DI409" s="23"/>
      <c r="DJ409" s="23"/>
      <c r="DK409" s="23"/>
      <c r="DL409" s="14"/>
      <c r="DM409" s="23"/>
      <c r="DN409" s="23"/>
      <c r="DO409" s="14"/>
      <c r="DP409" s="26">
        <v>440871</v>
      </c>
      <c r="DQ409" s="26"/>
      <c r="DR409" s="26"/>
      <c r="DS409" s="27"/>
      <c r="DT409" s="26"/>
      <c r="DU409" s="27"/>
      <c r="DV409" s="20"/>
      <c r="DW409" s="23"/>
      <c r="DX409" s="23"/>
      <c r="DY409" s="28"/>
      <c r="DZ409" s="29">
        <v>5.0695101288131903E-3</v>
      </c>
    </row>
    <row r="410" spans="1:130" x14ac:dyDescent="0.15">
      <c r="A410" s="14" t="s">
        <v>1756</v>
      </c>
      <c r="B410" s="14" t="s">
        <v>1757</v>
      </c>
      <c r="C410" s="14" t="s">
        <v>1646</v>
      </c>
      <c r="D410" t="s">
        <v>558</v>
      </c>
      <c r="E410" s="14"/>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4"/>
      <c r="DC410" s="24"/>
      <c r="DD410" s="25"/>
      <c r="DE410" s="23"/>
      <c r="DF410" s="23"/>
      <c r="DG410" s="23"/>
      <c r="DH410" s="25"/>
      <c r="DI410" s="23"/>
      <c r="DJ410" s="23"/>
      <c r="DK410" s="23"/>
      <c r="DL410" s="14"/>
      <c r="DM410" s="23"/>
      <c r="DN410" s="23"/>
      <c r="DO410" s="14"/>
      <c r="DP410" s="26">
        <v>201724</v>
      </c>
      <c r="DQ410" s="26"/>
      <c r="DR410" s="26"/>
      <c r="DS410" s="27"/>
      <c r="DT410" s="26"/>
      <c r="DU410" s="27"/>
      <c r="DV410" s="20"/>
      <c r="DW410" s="23"/>
      <c r="DX410" s="23"/>
      <c r="DY410" s="28"/>
      <c r="DZ410" s="29">
        <v>7.9960738434692955E-3</v>
      </c>
    </row>
    <row r="411" spans="1:130" x14ac:dyDescent="0.15">
      <c r="A411" s="14" t="s">
        <v>1756</v>
      </c>
      <c r="B411" s="14" t="s">
        <v>1757</v>
      </c>
      <c r="C411" s="14" t="s">
        <v>1647</v>
      </c>
      <c r="D411" t="s">
        <v>559</v>
      </c>
      <c r="E411" s="14"/>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4"/>
      <c r="DC411" s="24"/>
      <c r="DD411" s="25"/>
      <c r="DE411" s="23"/>
      <c r="DF411" s="23"/>
      <c r="DG411" s="23"/>
      <c r="DH411" s="25"/>
      <c r="DI411" s="23"/>
      <c r="DJ411" s="23"/>
      <c r="DK411" s="23"/>
      <c r="DL411" s="14"/>
      <c r="DM411" s="23"/>
      <c r="DN411" s="23"/>
      <c r="DO411" s="14"/>
      <c r="DP411" s="26">
        <v>250060</v>
      </c>
      <c r="DQ411" s="26"/>
      <c r="DR411" s="26"/>
      <c r="DS411" s="27"/>
      <c r="DT411" s="26"/>
      <c r="DU411" s="27"/>
      <c r="DV411" s="20"/>
      <c r="DW411" s="23"/>
      <c r="DX411" s="23"/>
      <c r="DY411" s="28"/>
      <c r="DZ411" s="29">
        <v>1.7755738622730545E-3</v>
      </c>
    </row>
    <row r="412" spans="1:130" x14ac:dyDescent="0.15">
      <c r="A412" s="14" t="s">
        <v>1756</v>
      </c>
      <c r="B412" s="14" t="s">
        <v>1757</v>
      </c>
      <c r="C412" s="14" t="s">
        <v>1648</v>
      </c>
      <c r="D412" t="s">
        <v>560</v>
      </c>
      <c r="E412" s="14"/>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4"/>
      <c r="DC412" s="24"/>
      <c r="DD412" s="25"/>
      <c r="DE412" s="23"/>
      <c r="DF412" s="23"/>
      <c r="DG412" s="23"/>
      <c r="DH412" s="25"/>
      <c r="DI412" s="23"/>
      <c r="DJ412" s="23"/>
      <c r="DK412" s="23"/>
      <c r="DL412" s="14"/>
      <c r="DM412" s="23"/>
      <c r="DN412" s="23"/>
      <c r="DO412" s="14"/>
      <c r="DP412" s="26">
        <v>1185041</v>
      </c>
      <c r="DQ412" s="26"/>
      <c r="DR412" s="26"/>
      <c r="DS412" s="27"/>
      <c r="DT412" s="26"/>
      <c r="DU412" s="27"/>
      <c r="DV412" s="20"/>
      <c r="DW412" s="23"/>
      <c r="DX412" s="23"/>
      <c r="DY412" s="28"/>
      <c r="DZ412" s="29">
        <v>3.576247572868787E-3</v>
      </c>
    </row>
    <row r="413" spans="1:130" x14ac:dyDescent="0.15">
      <c r="A413" s="14" t="s">
        <v>1756</v>
      </c>
      <c r="B413" s="14" t="s">
        <v>1757</v>
      </c>
      <c r="C413" s="14" t="s">
        <v>1734</v>
      </c>
      <c r="D413" t="s">
        <v>561</v>
      </c>
      <c r="E413" s="14"/>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4"/>
      <c r="DC413" s="24"/>
      <c r="DD413" s="25"/>
      <c r="DE413" s="23"/>
      <c r="DF413" s="23"/>
      <c r="DG413" s="23"/>
      <c r="DH413" s="25"/>
      <c r="DI413" s="23"/>
      <c r="DJ413" s="23"/>
      <c r="DK413" s="23"/>
      <c r="DL413" s="14"/>
      <c r="DM413" s="23"/>
      <c r="DN413" s="23"/>
      <c r="DO413" s="14"/>
      <c r="DP413" s="26">
        <v>290440</v>
      </c>
      <c r="DQ413" s="26"/>
      <c r="DR413" s="26"/>
      <c r="DS413" s="27"/>
      <c r="DT413" s="26"/>
      <c r="DU413" s="27"/>
      <c r="DV413" s="20"/>
      <c r="DW413" s="23"/>
      <c r="DX413" s="23"/>
      <c r="DY413" s="28"/>
      <c r="DZ413" s="29">
        <v>4.0937887343341136E-3</v>
      </c>
    </row>
    <row r="414" spans="1:130" x14ac:dyDescent="0.15">
      <c r="A414" s="14" t="s">
        <v>1756</v>
      </c>
      <c r="B414" s="14" t="s">
        <v>1757</v>
      </c>
      <c r="C414" s="14" t="s">
        <v>1753</v>
      </c>
      <c r="D414" t="s">
        <v>562</v>
      </c>
      <c r="E414" s="14"/>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4"/>
      <c r="DC414" s="24"/>
      <c r="DD414" s="25"/>
      <c r="DE414" s="23"/>
      <c r="DF414" s="23"/>
      <c r="DG414" s="23"/>
      <c r="DH414" s="25"/>
      <c r="DI414" s="23"/>
      <c r="DJ414" s="23"/>
      <c r="DK414" s="23"/>
      <c r="DL414" s="14"/>
      <c r="DM414" s="23"/>
      <c r="DN414" s="23"/>
      <c r="DO414" s="14"/>
      <c r="DP414" s="26">
        <v>603519</v>
      </c>
      <c r="DQ414" s="26"/>
      <c r="DR414" s="26"/>
      <c r="DS414" s="27"/>
      <c r="DT414" s="26"/>
      <c r="DU414" s="27"/>
      <c r="DV414" s="20"/>
      <c r="DW414" s="23"/>
      <c r="DX414" s="23"/>
      <c r="DY414" s="28"/>
      <c r="DZ414" s="29">
        <v>9.2325179488963894E-3</v>
      </c>
    </row>
    <row r="415" spans="1:130" x14ac:dyDescent="0.15">
      <c r="A415" s="14" t="s">
        <v>1756</v>
      </c>
      <c r="B415" s="14" t="s">
        <v>1757</v>
      </c>
      <c r="C415" s="14" t="s">
        <v>1650</v>
      </c>
      <c r="D415" t="s">
        <v>563</v>
      </c>
      <c r="E415" s="14"/>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4"/>
      <c r="DC415" s="24"/>
      <c r="DD415" s="25"/>
      <c r="DE415" s="23"/>
      <c r="DF415" s="23"/>
      <c r="DG415" s="23"/>
      <c r="DH415" s="25"/>
      <c r="DI415" s="23"/>
      <c r="DJ415" s="23"/>
      <c r="DK415" s="23"/>
      <c r="DL415" s="14"/>
      <c r="DM415" s="23"/>
      <c r="DN415" s="23"/>
      <c r="DO415" s="14"/>
      <c r="DP415" s="26">
        <v>414295</v>
      </c>
      <c r="DQ415" s="26"/>
      <c r="DR415" s="26"/>
      <c r="DS415" s="27"/>
      <c r="DT415" s="26"/>
      <c r="DU415" s="27"/>
      <c r="DV415" s="20"/>
      <c r="DW415" s="23"/>
      <c r="DX415" s="23"/>
      <c r="DY415" s="28"/>
      <c r="DZ415" s="29">
        <v>2.8409708058267659E-3</v>
      </c>
    </row>
    <row r="416" spans="1:130" x14ac:dyDescent="0.15">
      <c r="A416" s="14" t="s">
        <v>1756</v>
      </c>
      <c r="B416" s="14" t="s">
        <v>1757</v>
      </c>
      <c r="C416" s="14" t="s">
        <v>1653</v>
      </c>
      <c r="D416" t="s">
        <v>564</v>
      </c>
      <c r="E416" s="14"/>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4"/>
      <c r="DC416" s="24"/>
      <c r="DD416" s="25"/>
      <c r="DE416" s="23"/>
      <c r="DF416" s="23"/>
      <c r="DG416" s="23"/>
      <c r="DH416" s="25"/>
      <c r="DI416" s="23"/>
      <c r="DJ416" s="23"/>
      <c r="DK416" s="23"/>
      <c r="DL416" s="14"/>
      <c r="DM416" s="23"/>
      <c r="DN416" s="23"/>
      <c r="DO416" s="14"/>
      <c r="DP416" s="26">
        <v>137651</v>
      </c>
      <c r="DQ416" s="26"/>
      <c r="DR416" s="26"/>
      <c r="DS416" s="27"/>
      <c r="DT416" s="26"/>
      <c r="DU416" s="27"/>
      <c r="DV416" s="20"/>
      <c r="DW416" s="23"/>
      <c r="DX416" s="23"/>
      <c r="DY416" s="28"/>
      <c r="DZ416" s="29">
        <v>0</v>
      </c>
    </row>
    <row r="417" spans="1:130" x14ac:dyDescent="0.15">
      <c r="A417" s="14" t="s">
        <v>1756</v>
      </c>
      <c r="B417" s="14" t="s">
        <v>1757</v>
      </c>
      <c r="C417" s="14" t="s">
        <v>1655</v>
      </c>
      <c r="D417" t="s">
        <v>565</v>
      </c>
      <c r="E417" s="14"/>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4"/>
      <c r="DC417" s="24"/>
      <c r="DD417" s="25"/>
      <c r="DE417" s="23"/>
      <c r="DF417" s="23"/>
      <c r="DG417" s="23"/>
      <c r="DH417" s="25"/>
      <c r="DI417" s="23"/>
      <c r="DJ417" s="23"/>
      <c r="DK417" s="23"/>
      <c r="DL417" s="14"/>
      <c r="DM417" s="23"/>
      <c r="DN417" s="23"/>
      <c r="DO417" s="14"/>
      <c r="DP417" s="26">
        <v>156785</v>
      </c>
      <c r="DQ417" s="26"/>
      <c r="DR417" s="26"/>
      <c r="DS417" s="27"/>
      <c r="DT417" s="26"/>
      <c r="DU417" s="27"/>
      <c r="DV417" s="20"/>
      <c r="DW417" s="23"/>
      <c r="DX417" s="23"/>
      <c r="DY417" s="28"/>
      <c r="DZ417" s="29">
        <v>6.7991198137576933E-3</v>
      </c>
    </row>
    <row r="418" spans="1:130" x14ac:dyDescent="0.15">
      <c r="A418" s="14" t="s">
        <v>1756</v>
      </c>
      <c r="B418" s="14" t="s">
        <v>1757</v>
      </c>
      <c r="C418" s="14" t="s">
        <v>1740</v>
      </c>
      <c r="D418" t="s">
        <v>566</v>
      </c>
      <c r="E418" s="14"/>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4"/>
      <c r="DC418" s="24"/>
      <c r="DD418" s="25"/>
      <c r="DE418" s="23"/>
      <c r="DF418" s="23"/>
      <c r="DG418" s="23"/>
      <c r="DH418" s="25"/>
      <c r="DI418" s="23"/>
      <c r="DJ418" s="23"/>
      <c r="DK418" s="23"/>
      <c r="DL418" s="14"/>
      <c r="DM418" s="23"/>
      <c r="DN418" s="23"/>
      <c r="DO418" s="14"/>
      <c r="DP418" s="26">
        <v>643917</v>
      </c>
      <c r="DQ418" s="26"/>
      <c r="DR418" s="26"/>
      <c r="DS418" s="27"/>
      <c r="DT418" s="26"/>
      <c r="DU418" s="27"/>
      <c r="DV418" s="20"/>
      <c r="DW418" s="23"/>
      <c r="DX418" s="23"/>
      <c r="DY418" s="28"/>
      <c r="DZ418" s="29">
        <v>8.4094689222368717E-3</v>
      </c>
    </row>
    <row r="419" spans="1:130" x14ac:dyDescent="0.15">
      <c r="A419" s="14" t="s">
        <v>1756</v>
      </c>
      <c r="B419" s="14" t="s">
        <v>1757</v>
      </c>
      <c r="C419" s="14" t="s">
        <v>1656</v>
      </c>
      <c r="D419" t="s">
        <v>567</v>
      </c>
      <c r="E419" s="14"/>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4"/>
      <c r="DC419" s="24"/>
      <c r="DD419" s="25"/>
      <c r="DE419" s="23"/>
      <c r="DF419" s="23"/>
      <c r="DG419" s="23"/>
      <c r="DH419" s="25"/>
      <c r="DI419" s="23"/>
      <c r="DJ419" s="23"/>
      <c r="DK419" s="23"/>
      <c r="DL419" s="14"/>
      <c r="DM419" s="23"/>
      <c r="DN419" s="23"/>
      <c r="DO419" s="14"/>
      <c r="DP419" s="26">
        <v>293980</v>
      </c>
      <c r="DQ419" s="26"/>
      <c r="DR419" s="26"/>
      <c r="DS419" s="27"/>
      <c r="DT419" s="26"/>
      <c r="DU419" s="27"/>
      <c r="DV419" s="20"/>
      <c r="DW419" s="23"/>
      <c r="DX419" s="23"/>
      <c r="DY419" s="28"/>
      <c r="DZ419" s="29">
        <v>9.6435131641608267E-3</v>
      </c>
    </row>
    <row r="420" spans="1:130" x14ac:dyDescent="0.15">
      <c r="A420" s="14" t="s">
        <v>1756</v>
      </c>
      <c r="B420" s="14" t="s">
        <v>1757</v>
      </c>
      <c r="C420" s="14" t="s">
        <v>1658</v>
      </c>
      <c r="D420" t="s">
        <v>568</v>
      </c>
      <c r="E420" s="14"/>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4"/>
      <c r="DC420" s="24"/>
      <c r="DD420" s="25"/>
      <c r="DE420" s="23"/>
      <c r="DF420" s="23"/>
      <c r="DG420" s="23"/>
      <c r="DH420" s="25"/>
      <c r="DI420" s="23"/>
      <c r="DJ420" s="23"/>
      <c r="DK420" s="23"/>
      <c r="DL420" s="14"/>
      <c r="DM420" s="23"/>
      <c r="DN420" s="23"/>
      <c r="DO420" s="14"/>
      <c r="DP420" s="26">
        <v>157432</v>
      </c>
      <c r="DQ420" s="26"/>
      <c r="DR420" s="26"/>
      <c r="DS420" s="27"/>
      <c r="DT420" s="26"/>
      <c r="DU420" s="27"/>
      <c r="DV420" s="20"/>
      <c r="DW420" s="23"/>
      <c r="DX420" s="23"/>
      <c r="DY420" s="28"/>
      <c r="DZ420" s="29">
        <v>3.0933990548300217E-3</v>
      </c>
    </row>
    <row r="421" spans="1:130" x14ac:dyDescent="0.15">
      <c r="A421" s="14" t="s">
        <v>1756</v>
      </c>
      <c r="B421" s="14" t="s">
        <v>1757</v>
      </c>
      <c r="C421" s="14" t="s">
        <v>1758</v>
      </c>
      <c r="D421" t="s">
        <v>570</v>
      </c>
      <c r="E421" s="14"/>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4"/>
      <c r="DC421" s="24"/>
      <c r="DD421" s="25"/>
      <c r="DE421" s="23"/>
      <c r="DF421" s="23"/>
      <c r="DG421" s="23"/>
      <c r="DH421" s="25"/>
      <c r="DI421" s="23"/>
      <c r="DJ421" s="23"/>
      <c r="DK421" s="23"/>
      <c r="DL421" s="14"/>
      <c r="DM421" s="23"/>
      <c r="DN421" s="23"/>
      <c r="DO421" s="14"/>
      <c r="DP421" s="26">
        <v>159912</v>
      </c>
      <c r="DQ421" s="26"/>
      <c r="DR421" s="26"/>
      <c r="DS421" s="27"/>
      <c r="DT421" s="26"/>
      <c r="DU421" s="27"/>
      <c r="DV421" s="20"/>
      <c r="DW421" s="23"/>
      <c r="DX421" s="23"/>
      <c r="DY421" s="28"/>
      <c r="DZ421" s="29">
        <v>2.9015958777327531E-3</v>
      </c>
    </row>
    <row r="422" spans="1:130" x14ac:dyDescent="0.15">
      <c r="A422" s="14" t="s">
        <v>1756</v>
      </c>
      <c r="B422" s="14" t="s">
        <v>1757</v>
      </c>
      <c r="C422" s="14" t="s">
        <v>1735</v>
      </c>
      <c r="D422" t="s">
        <v>571</v>
      </c>
      <c r="E422" s="14"/>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4"/>
      <c r="DC422" s="24"/>
      <c r="DD422" s="25"/>
      <c r="DE422" s="23"/>
      <c r="DF422" s="23"/>
      <c r="DG422" s="23"/>
      <c r="DH422" s="25"/>
      <c r="DI422" s="23"/>
      <c r="DJ422" s="23"/>
      <c r="DK422" s="23"/>
      <c r="DL422" s="14"/>
      <c r="DM422" s="23"/>
      <c r="DN422" s="23"/>
      <c r="DO422" s="14"/>
      <c r="DP422" s="26">
        <v>113111</v>
      </c>
      <c r="DQ422" s="26"/>
      <c r="DR422" s="26"/>
      <c r="DS422" s="27"/>
      <c r="DT422" s="26"/>
      <c r="DU422" s="27"/>
      <c r="DV422" s="20"/>
      <c r="DW422" s="23"/>
      <c r="DX422" s="23"/>
      <c r="DY422" s="28"/>
      <c r="DZ422" s="29">
        <v>1.3022606112579679E-2</v>
      </c>
    </row>
    <row r="423" spans="1:130" x14ac:dyDescent="0.15">
      <c r="A423" s="14" t="s">
        <v>1756</v>
      </c>
      <c r="B423" s="14" t="s">
        <v>1757</v>
      </c>
      <c r="C423" s="14" t="s">
        <v>1661</v>
      </c>
      <c r="D423" t="s">
        <v>572</v>
      </c>
      <c r="E423" s="14"/>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4"/>
      <c r="DC423" s="24"/>
      <c r="DD423" s="25"/>
      <c r="DE423" s="23"/>
      <c r="DF423" s="23"/>
      <c r="DG423" s="23"/>
      <c r="DH423" s="25"/>
      <c r="DI423" s="23"/>
      <c r="DJ423" s="23"/>
      <c r="DK423" s="23"/>
      <c r="DL423" s="14"/>
      <c r="DM423" s="23"/>
      <c r="DN423" s="23"/>
      <c r="DO423" s="14"/>
      <c r="DP423" s="26">
        <v>179227</v>
      </c>
      <c r="DQ423" s="26"/>
      <c r="DR423" s="26"/>
      <c r="DS423" s="27"/>
      <c r="DT423" s="26"/>
      <c r="DU423" s="27"/>
      <c r="DV423" s="20"/>
      <c r="DW423" s="23"/>
      <c r="DX423" s="23"/>
      <c r="DY423" s="28"/>
      <c r="DZ423" s="29">
        <v>5.2056888750020925E-3</v>
      </c>
    </row>
    <row r="424" spans="1:130" x14ac:dyDescent="0.15">
      <c r="A424" s="14" t="s">
        <v>1756</v>
      </c>
      <c r="B424" s="14" t="s">
        <v>1757</v>
      </c>
      <c r="C424" s="14" t="s">
        <v>1662</v>
      </c>
      <c r="D424" t="s">
        <v>573</v>
      </c>
      <c r="E424" s="14"/>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4"/>
      <c r="DC424" s="24"/>
      <c r="DD424" s="25"/>
      <c r="DE424" s="23"/>
      <c r="DF424" s="23"/>
      <c r="DG424" s="23"/>
      <c r="DH424" s="25"/>
      <c r="DI424" s="23"/>
      <c r="DJ424" s="23"/>
      <c r="DK424" s="23"/>
      <c r="DL424" s="14"/>
      <c r="DM424" s="23"/>
      <c r="DN424" s="23"/>
      <c r="DO424" s="14"/>
      <c r="DP424" s="26">
        <v>82285</v>
      </c>
      <c r="DQ424" s="26"/>
      <c r="DR424" s="26"/>
      <c r="DS424" s="27"/>
      <c r="DT424" s="26"/>
      <c r="DU424" s="27"/>
      <c r="DV424" s="20"/>
      <c r="DW424" s="23"/>
      <c r="DX424" s="23"/>
      <c r="DY424" s="28"/>
      <c r="DZ424" s="29">
        <v>0</v>
      </c>
    </row>
    <row r="425" spans="1:130" x14ac:dyDescent="0.15">
      <c r="A425" s="14" t="s">
        <v>1756</v>
      </c>
      <c r="B425" s="14" t="s">
        <v>1757</v>
      </c>
      <c r="C425" s="14" t="s">
        <v>1663</v>
      </c>
      <c r="D425" t="s">
        <v>574</v>
      </c>
      <c r="E425" s="14"/>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4"/>
      <c r="DC425" s="24"/>
      <c r="DD425" s="25"/>
      <c r="DE425" s="23"/>
      <c r="DF425" s="23"/>
      <c r="DG425" s="23"/>
      <c r="DH425" s="25"/>
      <c r="DI425" s="23"/>
      <c r="DJ425" s="23"/>
      <c r="DK425" s="23"/>
      <c r="DL425" s="14"/>
      <c r="DM425" s="23"/>
      <c r="DN425" s="23"/>
      <c r="DO425" s="14"/>
      <c r="DP425" s="26">
        <v>211352</v>
      </c>
      <c r="DQ425" s="26"/>
      <c r="DR425" s="26"/>
      <c r="DS425" s="27"/>
      <c r="DT425" s="26"/>
      <c r="DU425" s="27"/>
      <c r="DV425" s="20"/>
      <c r="DW425" s="23"/>
      <c r="DX425" s="23"/>
      <c r="DY425" s="28"/>
      <c r="DZ425" s="29">
        <v>1.7321813846095612E-2</v>
      </c>
    </row>
    <row r="426" spans="1:130" x14ac:dyDescent="0.15">
      <c r="A426" s="14" t="s">
        <v>1756</v>
      </c>
      <c r="B426" s="14" t="s">
        <v>1757</v>
      </c>
      <c r="C426" s="14" t="s">
        <v>1726</v>
      </c>
      <c r="D426" s="77" t="s">
        <v>1943</v>
      </c>
      <c r="E426" s="14"/>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4"/>
      <c r="DC426" s="24"/>
      <c r="DD426" s="25"/>
      <c r="DE426" s="23"/>
      <c r="DF426" s="23"/>
      <c r="DG426" s="23"/>
      <c r="DH426" s="25"/>
      <c r="DI426" s="23"/>
      <c r="DJ426" s="23"/>
      <c r="DK426" s="23"/>
      <c r="DL426" s="14"/>
      <c r="DM426" s="23"/>
      <c r="DN426" s="23"/>
      <c r="DO426" s="14"/>
      <c r="DP426" s="26">
        <v>144182</v>
      </c>
      <c r="DQ426" s="26"/>
      <c r="DR426" s="26"/>
      <c r="DS426" s="27"/>
      <c r="DT426" s="26"/>
      <c r="DU426" s="27"/>
      <c r="DV426" s="20"/>
      <c r="DW426" s="23"/>
      <c r="DX426" s="23"/>
      <c r="DY426" s="28"/>
      <c r="DZ426" s="29">
        <v>8.8776685023095813E-4</v>
      </c>
    </row>
    <row r="427" spans="1:130" x14ac:dyDescent="0.15">
      <c r="A427" s="14" t="s">
        <v>1756</v>
      </c>
      <c r="B427" s="14" t="s">
        <v>1757</v>
      </c>
      <c r="C427" s="14" t="s">
        <v>1665</v>
      </c>
      <c r="D427" t="s">
        <v>575</v>
      </c>
      <c r="E427" s="14"/>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4"/>
      <c r="DC427" s="24"/>
      <c r="DD427" s="25"/>
      <c r="DE427" s="23"/>
      <c r="DF427" s="23"/>
      <c r="DG427" s="23"/>
      <c r="DH427" s="25"/>
      <c r="DI427" s="23"/>
      <c r="DJ427" s="23"/>
      <c r="DK427" s="23"/>
      <c r="DL427" s="14"/>
      <c r="DM427" s="23"/>
      <c r="DN427" s="23"/>
      <c r="DO427" s="14"/>
      <c r="DP427" s="26">
        <v>163097</v>
      </c>
      <c r="DQ427" s="26"/>
      <c r="DR427" s="26"/>
      <c r="DS427" s="27"/>
      <c r="DT427" s="26"/>
      <c r="DU427" s="27"/>
      <c r="DV427" s="20"/>
      <c r="DW427" s="23"/>
      <c r="DX427" s="23"/>
      <c r="DY427" s="28"/>
      <c r="DZ427" s="29">
        <v>1.2017388425292924E-3</v>
      </c>
    </row>
    <row r="428" spans="1:130" x14ac:dyDescent="0.15">
      <c r="A428" s="14" t="s">
        <v>1756</v>
      </c>
      <c r="B428" s="14" t="s">
        <v>1757</v>
      </c>
      <c r="C428" s="14" t="s">
        <v>1759</v>
      </c>
      <c r="D428" t="s">
        <v>577</v>
      </c>
      <c r="E428" s="14"/>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4"/>
      <c r="DC428" s="24"/>
      <c r="DD428" s="25"/>
      <c r="DE428" s="23"/>
      <c r="DF428" s="23"/>
      <c r="DG428" s="23"/>
      <c r="DH428" s="25"/>
      <c r="DI428" s="23"/>
      <c r="DJ428" s="23"/>
      <c r="DK428" s="23"/>
      <c r="DL428" s="14"/>
      <c r="DM428" s="23"/>
      <c r="DN428" s="23"/>
      <c r="DO428" s="14"/>
      <c r="DP428" s="26">
        <v>235809</v>
      </c>
      <c r="DQ428" s="26"/>
      <c r="DR428" s="26"/>
      <c r="DS428" s="27"/>
      <c r="DT428" s="26"/>
      <c r="DU428" s="27"/>
      <c r="DV428" s="20"/>
      <c r="DW428" s="23"/>
      <c r="DX428" s="23"/>
      <c r="DY428" s="28"/>
      <c r="DZ428" s="29">
        <v>7.6332964390672111E-4</v>
      </c>
    </row>
    <row r="429" spans="1:130" x14ac:dyDescent="0.15">
      <c r="A429" s="14" t="s">
        <v>1756</v>
      </c>
      <c r="B429" s="14" t="s">
        <v>1757</v>
      </c>
      <c r="C429" s="14" t="s">
        <v>1760</v>
      </c>
      <c r="D429" t="s">
        <v>579</v>
      </c>
      <c r="E429" s="14"/>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4"/>
      <c r="DC429" s="24"/>
      <c r="DD429" s="25"/>
      <c r="DE429" s="23"/>
      <c r="DF429" s="23"/>
      <c r="DG429" s="23"/>
      <c r="DH429" s="25"/>
      <c r="DI429" s="23"/>
      <c r="DJ429" s="23"/>
      <c r="DK429" s="23"/>
      <c r="DL429" s="14"/>
      <c r="DM429" s="23"/>
      <c r="DN429" s="23"/>
      <c r="DO429" s="14"/>
      <c r="DP429" s="26">
        <v>856829</v>
      </c>
      <c r="DQ429" s="26"/>
      <c r="DR429" s="26"/>
      <c r="DS429" s="27"/>
      <c r="DT429" s="26"/>
      <c r="DU429" s="27"/>
      <c r="DV429" s="20"/>
      <c r="DW429" s="23"/>
      <c r="DX429" s="23"/>
      <c r="DY429" s="28"/>
      <c r="DZ429" s="29">
        <v>3.0297760696708443E-3</v>
      </c>
    </row>
    <row r="430" spans="1:130" x14ac:dyDescent="0.15">
      <c r="A430" s="14" t="s">
        <v>1756</v>
      </c>
      <c r="B430" s="14" t="s">
        <v>1757</v>
      </c>
      <c r="C430" s="14" t="s">
        <v>1741</v>
      </c>
      <c r="D430" t="s">
        <v>580</v>
      </c>
      <c r="E430" s="14"/>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4"/>
      <c r="DC430" s="24"/>
      <c r="DD430" s="25"/>
      <c r="DE430" s="23"/>
      <c r="DF430" s="23"/>
      <c r="DG430" s="23"/>
      <c r="DH430" s="25"/>
      <c r="DI430" s="23"/>
      <c r="DJ430" s="23"/>
      <c r="DK430" s="23"/>
      <c r="DL430" s="14"/>
      <c r="DM430" s="23"/>
      <c r="DN430" s="23"/>
      <c r="DO430" s="14"/>
      <c r="DP430" s="26">
        <v>1130668</v>
      </c>
      <c r="DQ430" s="26"/>
      <c r="DR430" s="26"/>
      <c r="DS430" s="27"/>
      <c r="DT430" s="26"/>
      <c r="DU430" s="27"/>
      <c r="DV430" s="20"/>
      <c r="DW430" s="23"/>
      <c r="DX430" s="23"/>
      <c r="DY430" s="28"/>
      <c r="DZ430" s="29">
        <v>6.1176225028036525E-3</v>
      </c>
    </row>
    <row r="431" spans="1:130" x14ac:dyDescent="0.15">
      <c r="A431" s="14" t="s">
        <v>1756</v>
      </c>
      <c r="B431" s="14" t="s">
        <v>1757</v>
      </c>
      <c r="C431" s="14" t="s">
        <v>1699</v>
      </c>
      <c r="D431" t="s">
        <v>523</v>
      </c>
      <c r="E431" s="14"/>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4"/>
      <c r="DC431" s="24"/>
      <c r="DD431" s="25"/>
      <c r="DE431" s="23"/>
      <c r="DF431" s="23"/>
      <c r="DG431" s="23"/>
      <c r="DH431" s="25"/>
      <c r="DI431" s="23"/>
      <c r="DJ431" s="23"/>
      <c r="DK431" s="23"/>
      <c r="DL431" s="14"/>
      <c r="DM431" s="23"/>
      <c r="DN431" s="23"/>
      <c r="DO431" s="14"/>
      <c r="DP431" s="26">
        <v>796904</v>
      </c>
      <c r="DQ431" s="26"/>
      <c r="DR431" s="26"/>
      <c r="DS431" s="27"/>
      <c r="DT431" s="26"/>
      <c r="DU431" s="27"/>
      <c r="DV431" s="20"/>
      <c r="DW431" s="23"/>
      <c r="DX431" s="23"/>
      <c r="DY431" s="28"/>
      <c r="DZ431" s="29">
        <v>4.2539628361760009E-4</v>
      </c>
    </row>
    <row r="432" spans="1:130" x14ac:dyDescent="0.15">
      <c r="A432" s="14" t="s">
        <v>1761</v>
      </c>
      <c r="B432" s="14" t="s">
        <v>1762</v>
      </c>
      <c r="C432" s="14" t="s">
        <v>1607</v>
      </c>
      <c r="D432" t="s">
        <v>582</v>
      </c>
      <c r="E432" s="14"/>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4"/>
      <c r="DC432" s="24"/>
      <c r="DD432" s="25"/>
      <c r="DE432" s="23"/>
      <c r="DF432" s="23"/>
      <c r="DG432" s="23"/>
      <c r="DH432" s="25"/>
      <c r="DI432" s="23"/>
      <c r="DJ432" s="23"/>
      <c r="DK432" s="23"/>
      <c r="DL432" s="14"/>
      <c r="DM432" s="23"/>
      <c r="DN432" s="23"/>
      <c r="DO432" s="14"/>
      <c r="DP432" s="26">
        <v>9207225</v>
      </c>
      <c r="DQ432" s="26"/>
      <c r="DR432" s="26"/>
      <c r="DS432" s="27"/>
      <c r="DT432" s="26"/>
      <c r="DU432" s="27"/>
      <c r="DV432" s="20"/>
      <c r="DW432" s="23"/>
      <c r="DX432" s="23"/>
      <c r="DY432" s="28"/>
      <c r="DZ432" s="29">
        <v>9.963914208678511E-3</v>
      </c>
    </row>
    <row r="433" spans="1:130" x14ac:dyDescent="0.15">
      <c r="A433" s="14" t="s">
        <v>1761</v>
      </c>
      <c r="B433" s="14" t="s">
        <v>1762</v>
      </c>
      <c r="C433" s="14" t="s">
        <v>1608</v>
      </c>
      <c r="D433" t="s">
        <v>583</v>
      </c>
      <c r="E433" s="14"/>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4"/>
      <c r="DC433" s="24"/>
      <c r="DD433" s="25"/>
      <c r="DE433" s="23"/>
      <c r="DF433" s="23"/>
      <c r="DG433" s="23"/>
      <c r="DH433" s="25"/>
      <c r="DI433" s="23"/>
      <c r="DJ433" s="23"/>
      <c r="DK433" s="23"/>
      <c r="DL433" s="14"/>
      <c r="DM433" s="23"/>
      <c r="DN433" s="23"/>
      <c r="DO433" s="14"/>
      <c r="DP433" s="26">
        <v>371692</v>
      </c>
      <c r="DQ433" s="26"/>
      <c r="DR433" s="26"/>
      <c r="DS433" s="27"/>
      <c r="DT433" s="26"/>
      <c r="DU433" s="27"/>
      <c r="DV433" s="20"/>
      <c r="DW433" s="23"/>
      <c r="DX433" s="23"/>
      <c r="DY433" s="28"/>
      <c r="DZ433" s="29">
        <v>0</v>
      </c>
    </row>
    <row r="434" spans="1:130" x14ac:dyDescent="0.15">
      <c r="A434" s="14" t="s">
        <v>1761</v>
      </c>
      <c r="B434" s="14" t="s">
        <v>1762</v>
      </c>
      <c r="C434" s="14" t="s">
        <v>1609</v>
      </c>
      <c r="D434" t="s">
        <v>584</v>
      </c>
      <c r="E434" s="14"/>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4"/>
      <c r="DC434" s="24"/>
      <c r="DD434" s="25"/>
      <c r="DE434" s="23"/>
      <c r="DF434" s="23"/>
      <c r="DG434" s="23"/>
      <c r="DH434" s="25"/>
      <c r="DI434" s="23"/>
      <c r="DJ434" s="23"/>
      <c r="DK434" s="23"/>
      <c r="DL434" s="14"/>
      <c r="DM434" s="23"/>
      <c r="DN434" s="23"/>
      <c r="DO434" s="14"/>
      <c r="DP434" s="26">
        <v>659215</v>
      </c>
      <c r="DQ434" s="26"/>
      <c r="DR434" s="26"/>
      <c r="DS434" s="27"/>
      <c r="DT434" s="26"/>
      <c r="DU434" s="27"/>
      <c r="DV434" s="20"/>
      <c r="DW434" s="23"/>
      <c r="DX434" s="23"/>
      <c r="DY434" s="28"/>
      <c r="DZ434" s="29">
        <v>1.4001501786215422E-2</v>
      </c>
    </row>
    <row r="435" spans="1:130" x14ac:dyDescent="0.15">
      <c r="A435" s="14" t="s">
        <v>1761</v>
      </c>
      <c r="B435" s="14" t="s">
        <v>1762</v>
      </c>
      <c r="C435" s="14" t="s">
        <v>1610</v>
      </c>
      <c r="D435" t="s">
        <v>585</v>
      </c>
      <c r="E435" s="14"/>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4"/>
      <c r="DC435" s="24"/>
      <c r="DD435" s="25"/>
      <c r="DE435" s="23"/>
      <c r="DF435" s="23"/>
      <c r="DG435" s="23"/>
      <c r="DH435" s="25"/>
      <c r="DI435" s="23"/>
      <c r="DJ435" s="23"/>
      <c r="DK435" s="23"/>
      <c r="DL435" s="14"/>
      <c r="DM435" s="23"/>
      <c r="DN435" s="23"/>
      <c r="DO435" s="14"/>
      <c r="DP435" s="26">
        <v>216467</v>
      </c>
      <c r="DQ435" s="26"/>
      <c r="DR435" s="26"/>
      <c r="DS435" s="27"/>
      <c r="DT435" s="26"/>
      <c r="DU435" s="27"/>
      <c r="DV435" s="20"/>
      <c r="DW435" s="23"/>
      <c r="DX435" s="23"/>
      <c r="DY435" s="28"/>
      <c r="DZ435" s="29">
        <v>4.8922006587609193E-3</v>
      </c>
    </row>
    <row r="436" spans="1:130" x14ac:dyDescent="0.15">
      <c r="A436" s="14" t="s">
        <v>1761</v>
      </c>
      <c r="B436" s="14" t="s">
        <v>1762</v>
      </c>
      <c r="C436" s="14" t="s">
        <v>1612</v>
      </c>
      <c r="D436" t="s">
        <v>586</v>
      </c>
      <c r="E436" s="14"/>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4"/>
      <c r="DC436" s="24"/>
      <c r="DD436" s="25"/>
      <c r="DE436" s="23"/>
      <c r="DF436" s="23"/>
      <c r="DG436" s="23"/>
      <c r="DH436" s="25"/>
      <c r="DI436" s="23"/>
      <c r="DJ436" s="23"/>
      <c r="DK436" s="23"/>
      <c r="DL436" s="14"/>
      <c r="DM436" s="23"/>
      <c r="DN436" s="23"/>
      <c r="DO436" s="14"/>
      <c r="DP436" s="26">
        <v>317248</v>
      </c>
      <c r="DQ436" s="26"/>
      <c r="DR436" s="26"/>
      <c r="DS436" s="27"/>
      <c r="DT436" s="26"/>
      <c r="DU436" s="27"/>
      <c r="DV436" s="20"/>
      <c r="DW436" s="23"/>
      <c r="DX436" s="23"/>
      <c r="DY436" s="28"/>
      <c r="DZ436" s="29">
        <v>1.2100943110752471E-2</v>
      </c>
    </row>
    <row r="437" spans="1:130" x14ac:dyDescent="0.15">
      <c r="A437" s="14" t="s">
        <v>1761</v>
      </c>
      <c r="B437" s="14" t="s">
        <v>1762</v>
      </c>
      <c r="C437" s="14" t="s">
        <v>1616</v>
      </c>
      <c r="D437" t="s">
        <v>587</v>
      </c>
      <c r="E437" s="14"/>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4"/>
      <c r="DC437" s="24"/>
      <c r="DD437" s="25"/>
      <c r="DE437" s="23"/>
      <c r="DF437" s="23"/>
      <c r="DG437" s="23"/>
      <c r="DH437" s="25"/>
      <c r="DI437" s="23"/>
      <c r="DJ437" s="23"/>
      <c r="DK437" s="23"/>
      <c r="DL437" s="14"/>
      <c r="DM437" s="23"/>
      <c r="DN437" s="23"/>
      <c r="DO437" s="14"/>
      <c r="DP437" s="26">
        <v>969110</v>
      </c>
      <c r="DQ437" s="26"/>
      <c r="DR437" s="26"/>
      <c r="DS437" s="27"/>
      <c r="DT437" s="26"/>
      <c r="DU437" s="27"/>
      <c r="DV437" s="20"/>
      <c r="DW437" s="23"/>
      <c r="DX437" s="23"/>
      <c r="DY437" s="28"/>
      <c r="DZ437" s="29">
        <v>3.0027551051996161E-3</v>
      </c>
    </row>
    <row r="438" spans="1:130" x14ac:dyDescent="0.15">
      <c r="A438" s="14" t="s">
        <v>1761</v>
      </c>
      <c r="B438" s="14" t="s">
        <v>1762</v>
      </c>
      <c r="C438" s="14" t="s">
        <v>1617</v>
      </c>
      <c r="D438" t="s">
        <v>588</v>
      </c>
      <c r="E438" s="14"/>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4"/>
      <c r="DC438" s="24"/>
      <c r="DD438" s="25"/>
      <c r="DE438" s="23"/>
      <c r="DF438" s="23"/>
      <c r="DG438" s="23"/>
      <c r="DH438" s="25"/>
      <c r="DI438" s="23"/>
      <c r="DJ438" s="23"/>
      <c r="DK438" s="23"/>
      <c r="DL438" s="14"/>
      <c r="DM438" s="23"/>
      <c r="DN438" s="23"/>
      <c r="DO438" s="14"/>
      <c r="DP438" s="26">
        <v>1445804</v>
      </c>
      <c r="DQ438" s="26"/>
      <c r="DR438" s="26"/>
      <c r="DS438" s="27"/>
      <c r="DT438" s="26"/>
      <c r="DU438" s="27"/>
      <c r="DV438" s="20"/>
      <c r="DW438" s="23"/>
      <c r="DX438" s="23"/>
      <c r="DY438" s="28"/>
      <c r="DZ438" s="29">
        <v>9.2681995623196504E-3</v>
      </c>
    </row>
    <row r="439" spans="1:130" x14ac:dyDescent="0.15">
      <c r="A439" s="14" t="s">
        <v>1761</v>
      </c>
      <c r="B439" s="14" t="s">
        <v>1762</v>
      </c>
      <c r="C439" s="14" t="s">
        <v>1618</v>
      </c>
      <c r="D439" t="s">
        <v>589</v>
      </c>
      <c r="E439" s="14"/>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4"/>
      <c r="DC439" s="24"/>
      <c r="DD439" s="25"/>
      <c r="DE439" s="23"/>
      <c r="DF439" s="23"/>
      <c r="DG439" s="23"/>
      <c r="DH439" s="25"/>
      <c r="DI439" s="23"/>
      <c r="DJ439" s="23"/>
      <c r="DK439" s="23"/>
      <c r="DL439" s="14"/>
      <c r="DM439" s="23"/>
      <c r="DN439" s="23"/>
      <c r="DO439" s="14"/>
      <c r="DP439" s="26">
        <v>702656</v>
      </c>
      <c r="DQ439" s="26"/>
      <c r="DR439" s="26"/>
      <c r="DS439" s="27"/>
      <c r="DT439" s="26"/>
      <c r="DU439" s="27"/>
      <c r="DV439" s="20"/>
      <c r="DW439" s="23"/>
      <c r="DX439" s="23"/>
      <c r="DY439" s="28"/>
      <c r="DZ439" s="29">
        <v>9.5295564259039994E-3</v>
      </c>
    </row>
    <row r="440" spans="1:130" x14ac:dyDescent="0.15">
      <c r="A440" s="14" t="s">
        <v>1761</v>
      </c>
      <c r="B440" s="14" t="s">
        <v>1762</v>
      </c>
      <c r="C440" s="14" t="s">
        <v>1713</v>
      </c>
      <c r="D440" t="s">
        <v>590</v>
      </c>
      <c r="E440" s="14"/>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4"/>
      <c r="DC440" s="24"/>
      <c r="DD440" s="25"/>
      <c r="DE440" s="23"/>
      <c r="DF440" s="23"/>
      <c r="DG440" s="23"/>
      <c r="DH440" s="25"/>
      <c r="DI440" s="23"/>
      <c r="DJ440" s="23"/>
      <c r="DK440" s="23"/>
      <c r="DL440" s="14"/>
      <c r="DM440" s="23"/>
      <c r="DN440" s="23"/>
      <c r="DO440" s="14"/>
      <c r="DP440" s="26">
        <v>706395</v>
      </c>
      <c r="DQ440" s="26"/>
      <c r="DR440" s="26"/>
      <c r="DS440" s="27"/>
      <c r="DT440" s="26"/>
      <c r="DU440" s="27"/>
      <c r="DV440" s="20"/>
      <c r="DW440" s="23"/>
      <c r="DX440" s="23"/>
      <c r="DY440" s="28"/>
      <c r="DZ440" s="29">
        <v>1.4014821735714437E-4</v>
      </c>
    </row>
    <row r="441" spans="1:130" x14ac:dyDescent="0.15">
      <c r="A441" s="14" t="s">
        <v>1761</v>
      </c>
      <c r="B441" s="14" t="s">
        <v>1762</v>
      </c>
      <c r="C441" s="14" t="s">
        <v>1619</v>
      </c>
      <c r="D441" t="s">
        <v>591</v>
      </c>
      <c r="E441" s="14"/>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4"/>
      <c r="DC441" s="24"/>
      <c r="DD441" s="25"/>
      <c r="DE441" s="23"/>
      <c r="DF441" s="23"/>
      <c r="DG441" s="23"/>
      <c r="DH441" s="25"/>
      <c r="DI441" s="23"/>
      <c r="DJ441" s="23"/>
      <c r="DK441" s="23"/>
      <c r="DL441" s="14"/>
      <c r="DM441" s="23"/>
      <c r="DN441" s="23"/>
      <c r="DO441" s="14"/>
      <c r="DP441" s="26">
        <v>538436</v>
      </c>
      <c r="DQ441" s="26"/>
      <c r="DR441" s="26"/>
      <c r="DS441" s="27"/>
      <c r="DT441" s="26"/>
      <c r="DU441" s="27"/>
      <c r="DV441" s="20"/>
      <c r="DW441" s="23"/>
      <c r="DX441" s="23"/>
      <c r="DY441" s="28"/>
      <c r="DZ441" s="29">
        <v>1.0068048941749808E-2</v>
      </c>
    </row>
    <row r="442" spans="1:130" x14ac:dyDescent="0.15">
      <c r="A442" s="14" t="s">
        <v>1761</v>
      </c>
      <c r="B442" s="14" t="s">
        <v>1762</v>
      </c>
      <c r="C442" s="14" t="s">
        <v>1630</v>
      </c>
      <c r="D442" t="s">
        <v>592</v>
      </c>
      <c r="E442" s="14"/>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4"/>
      <c r="DC442" s="24"/>
      <c r="DD442" s="25"/>
      <c r="DE442" s="23"/>
      <c r="DF442" s="23"/>
      <c r="DG442" s="23"/>
      <c r="DH442" s="25"/>
      <c r="DI442" s="23"/>
      <c r="DJ442" s="23"/>
      <c r="DK442" s="23"/>
      <c r="DL442" s="14"/>
      <c r="DM442" s="23"/>
      <c r="DN442" s="23"/>
      <c r="DO442" s="14"/>
      <c r="DP442" s="26">
        <v>2885543</v>
      </c>
      <c r="DQ442" s="26"/>
      <c r="DR442" s="26"/>
      <c r="DS442" s="27"/>
      <c r="DT442" s="26"/>
      <c r="DU442" s="27"/>
      <c r="DV442" s="20"/>
      <c r="DW442" s="23"/>
      <c r="DX442" s="23"/>
      <c r="DY442" s="28"/>
      <c r="DZ442" s="29">
        <v>1.3686158896263199E-2</v>
      </c>
    </row>
    <row r="443" spans="1:130" x14ac:dyDescent="0.15">
      <c r="A443" s="14" t="s">
        <v>1761</v>
      </c>
      <c r="B443" s="14" t="s">
        <v>1762</v>
      </c>
      <c r="C443" s="14" t="s">
        <v>1632</v>
      </c>
      <c r="D443" t="s">
        <v>593</v>
      </c>
      <c r="E443" s="14"/>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4"/>
      <c r="DC443" s="24"/>
      <c r="DD443" s="25"/>
      <c r="DE443" s="23"/>
      <c r="DF443" s="23"/>
      <c r="DG443" s="23"/>
      <c r="DH443" s="25"/>
      <c r="DI443" s="23"/>
      <c r="DJ443" s="23"/>
      <c r="DK443" s="23"/>
      <c r="DL443" s="14"/>
      <c r="DM443" s="23"/>
      <c r="DN443" s="23"/>
      <c r="DO443" s="14"/>
      <c r="DP443" s="26">
        <v>394931</v>
      </c>
      <c r="DQ443" s="26"/>
      <c r="DR443" s="26"/>
      <c r="DS443" s="27"/>
      <c r="DT443" s="26"/>
      <c r="DU443" s="27"/>
      <c r="DV443" s="20"/>
      <c r="DW443" s="23"/>
      <c r="DX443" s="23"/>
      <c r="DY443" s="28"/>
      <c r="DZ443" s="29">
        <v>1.1799529538071207E-3</v>
      </c>
    </row>
    <row r="444" spans="1:130" x14ac:dyDescent="0.15">
      <c r="A444" s="14" t="s">
        <v>1761</v>
      </c>
      <c r="B444" s="14" t="s">
        <v>1762</v>
      </c>
      <c r="C444" s="14" t="s">
        <v>1729</v>
      </c>
      <c r="D444" t="s">
        <v>594</v>
      </c>
      <c r="E444" s="14"/>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4"/>
      <c r="DC444" s="24"/>
      <c r="DD444" s="25"/>
      <c r="DE444" s="23"/>
      <c r="DF444" s="23"/>
      <c r="DG444" s="23"/>
      <c r="DH444" s="25"/>
      <c r="DI444" s="23"/>
      <c r="DJ444" s="23"/>
      <c r="DK444" s="23"/>
      <c r="DL444" s="14"/>
      <c r="DM444" s="23"/>
      <c r="DN444" s="23"/>
      <c r="DO444" s="14"/>
      <c r="DP444" s="26">
        <v>823539</v>
      </c>
      <c r="DQ444" s="26"/>
      <c r="DR444" s="26"/>
      <c r="DS444" s="27"/>
      <c r="DT444" s="26"/>
      <c r="DU444" s="27"/>
      <c r="DV444" s="20"/>
      <c r="DW444" s="23"/>
      <c r="DX444" s="23"/>
      <c r="DY444" s="28"/>
      <c r="DZ444" s="29">
        <v>1.3301130851119376E-2</v>
      </c>
    </row>
    <row r="445" spans="1:130" x14ac:dyDescent="0.15">
      <c r="A445" s="14" t="s">
        <v>1761</v>
      </c>
      <c r="B445" s="14" t="s">
        <v>1762</v>
      </c>
      <c r="C445" s="14" t="s">
        <v>1634</v>
      </c>
      <c r="D445" t="s">
        <v>595</v>
      </c>
      <c r="E445" s="14"/>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4"/>
      <c r="DC445" s="24"/>
      <c r="DD445" s="25"/>
      <c r="DE445" s="23"/>
      <c r="DF445" s="23"/>
      <c r="DG445" s="23"/>
      <c r="DH445" s="25"/>
      <c r="DI445" s="23"/>
      <c r="DJ445" s="23"/>
      <c r="DK445" s="23"/>
      <c r="DL445" s="14"/>
      <c r="DM445" s="23"/>
      <c r="DN445" s="23"/>
      <c r="DO445" s="14"/>
      <c r="DP445" s="26">
        <v>467259</v>
      </c>
      <c r="DQ445" s="26"/>
      <c r="DR445" s="26"/>
      <c r="DS445" s="27"/>
      <c r="DT445" s="26"/>
      <c r="DU445" s="27"/>
      <c r="DV445" s="20"/>
      <c r="DW445" s="23"/>
      <c r="DX445" s="23"/>
      <c r="DY445" s="28"/>
      <c r="DZ445" s="29">
        <v>7.5867987561502297E-3</v>
      </c>
    </row>
    <row r="446" spans="1:130" x14ac:dyDescent="0.15">
      <c r="A446" s="14" t="s">
        <v>1761</v>
      </c>
      <c r="B446" s="14" t="s">
        <v>1762</v>
      </c>
      <c r="C446" s="14" t="s">
        <v>1635</v>
      </c>
      <c r="D446" t="s">
        <v>596</v>
      </c>
      <c r="E446" s="14"/>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4"/>
      <c r="DC446" s="24"/>
      <c r="DD446" s="25"/>
      <c r="DE446" s="23"/>
      <c r="DF446" s="23"/>
      <c r="DG446" s="23"/>
      <c r="DH446" s="25"/>
      <c r="DI446" s="23"/>
      <c r="DJ446" s="23"/>
      <c r="DK446" s="23"/>
      <c r="DL446" s="14"/>
      <c r="DM446" s="23"/>
      <c r="DN446" s="23"/>
      <c r="DO446" s="14"/>
      <c r="DP446" s="26">
        <v>139033</v>
      </c>
      <c r="DQ446" s="26"/>
      <c r="DR446" s="26"/>
      <c r="DS446" s="27"/>
      <c r="DT446" s="26"/>
      <c r="DU446" s="27"/>
      <c r="DV446" s="20"/>
      <c r="DW446" s="23"/>
      <c r="DX446" s="23"/>
      <c r="DY446" s="28"/>
      <c r="DZ446" s="29">
        <v>1.6398984413772268E-2</v>
      </c>
    </row>
    <row r="447" spans="1:130" x14ac:dyDescent="0.15">
      <c r="A447" s="14" t="s">
        <v>1761</v>
      </c>
      <c r="B447" s="14" t="s">
        <v>1762</v>
      </c>
      <c r="C447" s="14" t="s">
        <v>1636</v>
      </c>
      <c r="D447" t="s">
        <v>597</v>
      </c>
      <c r="E447" s="14"/>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4"/>
      <c r="DC447" s="24"/>
      <c r="DD447" s="25"/>
      <c r="DE447" s="23"/>
      <c r="DF447" s="23"/>
      <c r="DG447" s="23"/>
      <c r="DH447" s="25"/>
      <c r="DI447" s="23"/>
      <c r="DJ447" s="23"/>
      <c r="DK447" s="23"/>
      <c r="DL447" s="14"/>
      <c r="DM447" s="23"/>
      <c r="DN447" s="23"/>
      <c r="DO447" s="14"/>
      <c r="DP447" s="26">
        <v>163531</v>
      </c>
      <c r="DQ447" s="26"/>
      <c r="DR447" s="26"/>
      <c r="DS447" s="27"/>
      <c r="DT447" s="26"/>
      <c r="DU447" s="27"/>
      <c r="DV447" s="20"/>
      <c r="DW447" s="23"/>
      <c r="DX447" s="23"/>
      <c r="DY447" s="28"/>
      <c r="DZ447" s="29">
        <v>3.5589582403336372E-3</v>
      </c>
    </row>
    <row r="448" spans="1:130" x14ac:dyDescent="0.15">
      <c r="A448" s="14" t="s">
        <v>1761</v>
      </c>
      <c r="B448" s="14" t="s">
        <v>1762</v>
      </c>
      <c r="C448" s="14" t="s">
        <v>1637</v>
      </c>
      <c r="D448" t="s">
        <v>598</v>
      </c>
      <c r="E448" s="14"/>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4"/>
      <c r="DC448" s="24"/>
      <c r="DD448" s="25"/>
      <c r="DE448" s="23"/>
      <c r="DF448" s="23"/>
      <c r="DG448" s="23"/>
      <c r="DH448" s="25"/>
      <c r="DI448" s="23"/>
      <c r="DJ448" s="23"/>
      <c r="DK448" s="23"/>
      <c r="DL448" s="14"/>
      <c r="DM448" s="23"/>
      <c r="DN448" s="23"/>
      <c r="DO448" s="14"/>
      <c r="DP448" s="26">
        <v>254448</v>
      </c>
      <c r="DQ448" s="26"/>
      <c r="DR448" s="26"/>
      <c r="DS448" s="27"/>
      <c r="DT448" s="26"/>
      <c r="DU448" s="27"/>
      <c r="DV448" s="20"/>
      <c r="DW448" s="23"/>
      <c r="DX448" s="23"/>
      <c r="DY448" s="28"/>
      <c r="DZ448" s="29">
        <v>2.5859900647676537E-3</v>
      </c>
    </row>
    <row r="449" spans="1:130" x14ac:dyDescent="0.15">
      <c r="A449" s="14" t="s">
        <v>1761</v>
      </c>
      <c r="B449" s="14" t="s">
        <v>1762</v>
      </c>
      <c r="C449" s="14" t="s">
        <v>1704</v>
      </c>
      <c r="D449" t="s">
        <v>599</v>
      </c>
      <c r="E449" s="14"/>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4"/>
      <c r="DC449" s="24"/>
      <c r="DD449" s="25"/>
      <c r="DE449" s="23"/>
      <c r="DF449" s="23"/>
      <c r="DG449" s="23"/>
      <c r="DH449" s="25"/>
      <c r="DI449" s="23"/>
      <c r="DJ449" s="23"/>
      <c r="DK449" s="23"/>
      <c r="DL449" s="14"/>
      <c r="DM449" s="23"/>
      <c r="DN449" s="23"/>
      <c r="DO449" s="14"/>
      <c r="DP449" s="26">
        <v>133636</v>
      </c>
      <c r="DQ449" s="26"/>
      <c r="DR449" s="26"/>
      <c r="DS449" s="27"/>
      <c r="DT449" s="26"/>
      <c r="DU449" s="27"/>
      <c r="DV449" s="20"/>
      <c r="DW449" s="23"/>
      <c r="DX449" s="23"/>
      <c r="DY449" s="28"/>
      <c r="DZ449" s="29">
        <v>0</v>
      </c>
    </row>
    <row r="450" spans="1:130" x14ac:dyDescent="0.15">
      <c r="A450" s="14" t="s">
        <v>1761</v>
      </c>
      <c r="B450" s="14" t="s">
        <v>1762</v>
      </c>
      <c r="C450" s="14" t="s">
        <v>1638</v>
      </c>
      <c r="D450" t="s">
        <v>600</v>
      </c>
      <c r="E450" s="14"/>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4"/>
      <c r="DC450" s="24"/>
      <c r="DD450" s="25"/>
      <c r="DE450" s="23"/>
      <c r="DF450" s="23"/>
      <c r="DG450" s="23"/>
      <c r="DH450" s="25"/>
      <c r="DI450" s="23"/>
      <c r="DJ450" s="23"/>
      <c r="DK450" s="23"/>
      <c r="DL450" s="14"/>
      <c r="DM450" s="23"/>
      <c r="DN450" s="23"/>
      <c r="DO450" s="14"/>
      <c r="DP450" s="26">
        <v>77495</v>
      </c>
      <c r="DQ450" s="26"/>
      <c r="DR450" s="26"/>
      <c r="DS450" s="27"/>
      <c r="DT450" s="26"/>
      <c r="DU450" s="27"/>
      <c r="DV450" s="20"/>
      <c r="DW450" s="23"/>
      <c r="DX450" s="23"/>
      <c r="DY450" s="28"/>
      <c r="DZ450" s="29">
        <v>0</v>
      </c>
    </row>
    <row r="451" spans="1:130" x14ac:dyDescent="0.15">
      <c r="A451" s="14" t="s">
        <v>1761</v>
      </c>
      <c r="B451" s="14" t="s">
        <v>1762</v>
      </c>
      <c r="C451" s="14" t="s">
        <v>1639</v>
      </c>
      <c r="D451" t="s">
        <v>601</v>
      </c>
      <c r="E451" s="14"/>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4"/>
      <c r="DC451" s="24"/>
      <c r="DD451" s="25"/>
      <c r="DE451" s="23"/>
      <c r="DF451" s="23"/>
      <c r="DG451" s="23"/>
      <c r="DH451" s="25"/>
      <c r="DI451" s="23"/>
      <c r="DJ451" s="23"/>
      <c r="DK451" s="23"/>
      <c r="DL451" s="14"/>
      <c r="DM451" s="23"/>
      <c r="DN451" s="23"/>
      <c r="DO451" s="14"/>
      <c r="DP451" s="26">
        <v>100249</v>
      </c>
      <c r="DQ451" s="26"/>
      <c r="DR451" s="26"/>
      <c r="DS451" s="27"/>
      <c r="DT451" s="26"/>
      <c r="DU451" s="27"/>
      <c r="DV451" s="20"/>
      <c r="DW451" s="23"/>
      <c r="DX451" s="23"/>
      <c r="DY451" s="28"/>
      <c r="DZ451" s="29">
        <v>0</v>
      </c>
    </row>
    <row r="452" spans="1:130" x14ac:dyDescent="0.15">
      <c r="A452" s="14" t="s">
        <v>1761</v>
      </c>
      <c r="B452" s="14" t="s">
        <v>1762</v>
      </c>
      <c r="C452" s="14" t="s">
        <v>1739</v>
      </c>
      <c r="D452" t="s">
        <v>602</v>
      </c>
      <c r="E452" s="14"/>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4"/>
      <c r="DC452" s="24"/>
      <c r="DD452" s="25"/>
      <c r="DE452" s="23"/>
      <c r="DF452" s="23"/>
      <c r="DG452" s="23"/>
      <c r="DH452" s="25"/>
      <c r="DI452" s="23"/>
      <c r="DJ452" s="23"/>
      <c r="DK452" s="23"/>
      <c r="DL452" s="14"/>
      <c r="DM452" s="23"/>
      <c r="DN452" s="23"/>
      <c r="DO452" s="14"/>
      <c r="DP452" s="26">
        <v>280871</v>
      </c>
      <c r="DQ452" s="26"/>
      <c r="DR452" s="26"/>
      <c r="DS452" s="27"/>
      <c r="DT452" s="26"/>
      <c r="DU452" s="27"/>
      <c r="DV452" s="20"/>
      <c r="DW452" s="23"/>
      <c r="DX452" s="23"/>
      <c r="DY452" s="28"/>
      <c r="DZ452" s="29">
        <v>8.6552189439279958E-3</v>
      </c>
    </row>
    <row r="453" spans="1:130" x14ac:dyDescent="0.15">
      <c r="A453" s="14" t="s">
        <v>1761</v>
      </c>
      <c r="B453" s="14" t="s">
        <v>1762</v>
      </c>
      <c r="C453" s="14" t="s">
        <v>1648</v>
      </c>
      <c r="D453" t="s">
        <v>603</v>
      </c>
      <c r="E453" s="14"/>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4"/>
      <c r="DC453" s="24"/>
      <c r="DD453" s="25"/>
      <c r="DE453" s="23"/>
      <c r="DF453" s="23"/>
      <c r="DG453" s="23"/>
      <c r="DH453" s="25"/>
      <c r="DI453" s="23"/>
      <c r="DJ453" s="23"/>
      <c r="DK453" s="23"/>
      <c r="DL453" s="14"/>
      <c r="DM453" s="23"/>
      <c r="DN453" s="23"/>
      <c r="DO453" s="14"/>
      <c r="DP453" s="26">
        <v>385711</v>
      </c>
      <c r="DQ453" s="26"/>
      <c r="DR453" s="26"/>
      <c r="DS453" s="27"/>
      <c r="DT453" s="26"/>
      <c r="DU453" s="27"/>
      <c r="DV453" s="20"/>
      <c r="DW453" s="23"/>
      <c r="DX453" s="23"/>
      <c r="DY453" s="28"/>
      <c r="DZ453" s="29">
        <v>1.0453422381005467E-2</v>
      </c>
    </row>
    <row r="454" spans="1:130" x14ac:dyDescent="0.15">
      <c r="A454" s="14" t="s">
        <v>1761</v>
      </c>
      <c r="B454" s="14" t="s">
        <v>1762</v>
      </c>
      <c r="C454" s="14" t="s">
        <v>1649</v>
      </c>
      <c r="D454" t="s">
        <v>604</v>
      </c>
      <c r="E454" s="14"/>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4"/>
      <c r="DC454" s="24"/>
      <c r="DD454" s="25"/>
      <c r="DE454" s="23"/>
      <c r="DF454" s="23"/>
      <c r="DG454" s="23"/>
      <c r="DH454" s="25"/>
      <c r="DI454" s="23"/>
      <c r="DJ454" s="23"/>
      <c r="DK454" s="23"/>
      <c r="DL454" s="14"/>
      <c r="DM454" s="23"/>
      <c r="DN454" s="23"/>
      <c r="DO454" s="14"/>
      <c r="DP454" s="26">
        <v>193590</v>
      </c>
      <c r="DQ454" s="26"/>
      <c r="DR454" s="26"/>
      <c r="DS454" s="27"/>
      <c r="DT454" s="26"/>
      <c r="DU454" s="27"/>
      <c r="DV454" s="20"/>
      <c r="DW454" s="23"/>
      <c r="DX454" s="23"/>
      <c r="DY454" s="28"/>
      <c r="DZ454" s="29">
        <v>0</v>
      </c>
    </row>
    <row r="455" spans="1:130" x14ac:dyDescent="0.15">
      <c r="A455" s="14" t="s">
        <v>1761</v>
      </c>
      <c r="B455" s="14" t="s">
        <v>1762</v>
      </c>
      <c r="C455" s="14" t="s">
        <v>1734</v>
      </c>
      <c r="D455" t="s">
        <v>605</v>
      </c>
      <c r="E455" s="14"/>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4"/>
      <c r="DC455" s="24"/>
      <c r="DD455" s="25"/>
      <c r="DE455" s="23"/>
      <c r="DF455" s="23"/>
      <c r="DG455" s="23"/>
      <c r="DH455" s="25"/>
      <c r="DI455" s="23"/>
      <c r="DJ455" s="23"/>
      <c r="DK455" s="23"/>
      <c r="DL455" s="14"/>
      <c r="DM455" s="23"/>
      <c r="DN455" s="23"/>
      <c r="DO455" s="14"/>
      <c r="DP455" s="26">
        <v>84568</v>
      </c>
      <c r="DQ455" s="26"/>
      <c r="DR455" s="26"/>
      <c r="DS455" s="27"/>
      <c r="DT455" s="26"/>
      <c r="DU455" s="27"/>
      <c r="DV455" s="20"/>
      <c r="DW455" s="23"/>
      <c r="DX455" s="23"/>
      <c r="DY455" s="28"/>
      <c r="DZ455" s="29">
        <v>0</v>
      </c>
    </row>
    <row r="456" spans="1:130" x14ac:dyDescent="0.15">
      <c r="A456" s="14" t="s">
        <v>1761</v>
      </c>
      <c r="B456" s="14" t="s">
        <v>1762</v>
      </c>
      <c r="C456" s="14" t="s">
        <v>1654</v>
      </c>
      <c r="D456" t="s">
        <v>606</v>
      </c>
      <c r="E456" s="14"/>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4"/>
      <c r="DC456" s="24"/>
      <c r="DD456" s="25"/>
      <c r="DE456" s="23"/>
      <c r="DF456" s="23"/>
      <c r="DG456" s="23"/>
      <c r="DH456" s="25"/>
      <c r="DI456" s="23"/>
      <c r="DJ456" s="23"/>
      <c r="DK456" s="23"/>
      <c r="DL456" s="14"/>
      <c r="DM456" s="23"/>
      <c r="DN456" s="23"/>
      <c r="DO456" s="14"/>
      <c r="DP456" s="26">
        <v>440302</v>
      </c>
      <c r="DQ456" s="26"/>
      <c r="DR456" s="26"/>
      <c r="DS456" s="27"/>
      <c r="DT456" s="26"/>
      <c r="DU456" s="27"/>
      <c r="DV456" s="20"/>
      <c r="DW456" s="23"/>
      <c r="DX456" s="23"/>
      <c r="DY456" s="28"/>
      <c r="DZ456" s="29">
        <v>3.8314611334947378E-3</v>
      </c>
    </row>
    <row r="457" spans="1:130" x14ac:dyDescent="0.15">
      <c r="A457" s="14" t="s">
        <v>1761</v>
      </c>
      <c r="B457" s="14" t="s">
        <v>1762</v>
      </c>
      <c r="C457" s="14" t="s">
        <v>1655</v>
      </c>
      <c r="D457" t="s">
        <v>607</v>
      </c>
      <c r="E457" s="14"/>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4"/>
      <c r="DC457" s="24"/>
      <c r="DD457" s="25"/>
      <c r="DE457" s="23"/>
      <c r="DF457" s="23"/>
      <c r="DG457" s="23"/>
      <c r="DH457" s="25"/>
      <c r="DI457" s="23"/>
      <c r="DJ457" s="23"/>
      <c r="DK457" s="23"/>
      <c r="DL457" s="14"/>
      <c r="DM457" s="23"/>
      <c r="DN457" s="23"/>
      <c r="DO457" s="14"/>
      <c r="DP457" s="26">
        <v>71543</v>
      </c>
      <c r="DQ457" s="26"/>
      <c r="DR457" s="26"/>
      <c r="DS457" s="27"/>
      <c r="DT457" s="26"/>
      <c r="DU457" s="27"/>
      <c r="DV457" s="20"/>
      <c r="DW457" s="23"/>
      <c r="DX457" s="23"/>
      <c r="DY457" s="28"/>
      <c r="DZ457" s="29">
        <v>0</v>
      </c>
    </row>
    <row r="458" spans="1:130" x14ac:dyDescent="0.15">
      <c r="A458" s="14" t="s">
        <v>1761</v>
      </c>
      <c r="B458" s="14" t="s">
        <v>1762</v>
      </c>
      <c r="C458" s="14" t="s">
        <v>1740</v>
      </c>
      <c r="D458" t="s">
        <v>608</v>
      </c>
      <c r="E458" s="14"/>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4"/>
      <c r="DC458" s="24"/>
      <c r="DD458" s="25"/>
      <c r="DE458" s="23"/>
      <c r="DF458" s="23"/>
      <c r="DG458" s="23"/>
      <c r="DH458" s="25"/>
      <c r="DI458" s="23"/>
      <c r="DJ458" s="23"/>
      <c r="DK458" s="23"/>
      <c r="DL458" s="14"/>
      <c r="DM458" s="23"/>
      <c r="DN458" s="23"/>
      <c r="DO458" s="14"/>
      <c r="DP458" s="26">
        <v>572761</v>
      </c>
      <c r="DQ458" s="26"/>
      <c r="DR458" s="26"/>
      <c r="DS458" s="27"/>
      <c r="DT458" s="26"/>
      <c r="DU458" s="27"/>
      <c r="DV458" s="20"/>
      <c r="DW458" s="23"/>
      <c r="DX458" s="23"/>
      <c r="DY458" s="28"/>
      <c r="DZ458" s="29">
        <v>4.4172001934489254E-4</v>
      </c>
    </row>
    <row r="459" spans="1:130" x14ac:dyDescent="0.15">
      <c r="A459" s="14" t="s">
        <v>1761</v>
      </c>
      <c r="B459" s="14" t="s">
        <v>1762</v>
      </c>
      <c r="C459" s="14" t="s">
        <v>1758</v>
      </c>
      <c r="D459" t="s">
        <v>609</v>
      </c>
      <c r="E459" s="14"/>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4"/>
      <c r="DC459" s="24"/>
      <c r="DD459" s="25"/>
      <c r="DE459" s="23"/>
      <c r="DF459" s="23"/>
      <c r="DG459" s="23"/>
      <c r="DH459" s="25"/>
      <c r="DI459" s="23"/>
      <c r="DJ459" s="23"/>
      <c r="DK459" s="23"/>
      <c r="DL459" s="14"/>
      <c r="DM459" s="23"/>
      <c r="DN459" s="23"/>
      <c r="DO459" s="14"/>
      <c r="DP459" s="26">
        <v>60717</v>
      </c>
      <c r="DQ459" s="26"/>
      <c r="DR459" s="26"/>
      <c r="DS459" s="27"/>
      <c r="DT459" s="26"/>
      <c r="DU459" s="27"/>
      <c r="DV459" s="20"/>
      <c r="DW459" s="23"/>
      <c r="DX459" s="23"/>
      <c r="DY459" s="28"/>
      <c r="DZ459" s="29">
        <v>0</v>
      </c>
    </row>
    <row r="460" spans="1:130" x14ac:dyDescent="0.15">
      <c r="A460" s="14" t="s">
        <v>1761</v>
      </c>
      <c r="B460" s="14" t="s">
        <v>1762</v>
      </c>
      <c r="C460" s="14" t="s">
        <v>1721</v>
      </c>
      <c r="D460" t="s">
        <v>610</v>
      </c>
      <c r="E460" s="14"/>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4"/>
      <c r="DC460" s="24"/>
      <c r="DD460" s="25"/>
      <c r="DE460" s="23"/>
      <c r="DF460" s="23"/>
      <c r="DG460" s="23"/>
      <c r="DH460" s="25"/>
      <c r="DI460" s="23"/>
      <c r="DJ460" s="23"/>
      <c r="DK460" s="23"/>
      <c r="DL460" s="14"/>
      <c r="DM460" s="23"/>
      <c r="DN460" s="23"/>
      <c r="DO460" s="14"/>
      <c r="DP460" s="26">
        <v>558784</v>
      </c>
      <c r="DQ460" s="26"/>
      <c r="DR460" s="26"/>
      <c r="DS460" s="27"/>
      <c r="DT460" s="26"/>
      <c r="DU460" s="27"/>
      <c r="DV460" s="20"/>
      <c r="DW460" s="23"/>
      <c r="DX460" s="23"/>
      <c r="DY460" s="28"/>
      <c r="DZ460" s="29">
        <v>6.1669625472454475E-3</v>
      </c>
    </row>
    <row r="461" spans="1:130" x14ac:dyDescent="0.15">
      <c r="A461" s="14" t="s">
        <v>1761</v>
      </c>
      <c r="B461" s="14" t="s">
        <v>1762</v>
      </c>
      <c r="C461" s="14" t="s">
        <v>1661</v>
      </c>
      <c r="D461" t="s">
        <v>611</v>
      </c>
      <c r="E461" s="14"/>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4"/>
      <c r="DC461" s="24"/>
      <c r="DD461" s="25"/>
      <c r="DE461" s="23"/>
      <c r="DF461" s="23"/>
      <c r="DG461" s="23"/>
      <c r="DH461" s="25"/>
      <c r="DI461" s="23"/>
      <c r="DJ461" s="23"/>
      <c r="DK461" s="23"/>
      <c r="DL461" s="14"/>
      <c r="DM461" s="23"/>
      <c r="DN461" s="23"/>
      <c r="DO461" s="14"/>
      <c r="DP461" s="26">
        <v>1435627</v>
      </c>
      <c r="DQ461" s="26"/>
      <c r="DR461" s="26"/>
      <c r="DS461" s="27"/>
      <c r="DT461" s="26"/>
      <c r="DU461" s="27"/>
      <c r="DV461" s="20"/>
      <c r="DW461" s="23"/>
      <c r="DX461" s="23"/>
      <c r="DY461" s="28"/>
      <c r="DZ461" s="29">
        <v>6.2042577911950664E-3</v>
      </c>
    </row>
    <row r="462" spans="1:130" x14ac:dyDescent="0.15">
      <c r="A462" s="14" t="s">
        <v>1761</v>
      </c>
      <c r="B462" s="14" t="s">
        <v>1762</v>
      </c>
      <c r="C462" s="14" t="s">
        <v>1662</v>
      </c>
      <c r="D462" t="s">
        <v>612</v>
      </c>
      <c r="E462" s="14"/>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4"/>
      <c r="DC462" s="24"/>
      <c r="DD462" s="25"/>
      <c r="DE462" s="23"/>
      <c r="DF462" s="23"/>
      <c r="DG462" s="23"/>
      <c r="DH462" s="25"/>
      <c r="DI462" s="23"/>
      <c r="DJ462" s="23"/>
      <c r="DK462" s="23"/>
      <c r="DL462" s="14"/>
      <c r="DM462" s="23"/>
      <c r="DN462" s="23"/>
      <c r="DO462" s="14"/>
      <c r="DP462" s="26">
        <v>1587193</v>
      </c>
      <c r="DQ462" s="26"/>
      <c r="DR462" s="26"/>
      <c r="DS462" s="27"/>
      <c r="DT462" s="26"/>
      <c r="DU462" s="27"/>
      <c r="DV462" s="20"/>
      <c r="DW462" s="23"/>
      <c r="DX462" s="23"/>
      <c r="DY462" s="28"/>
      <c r="DZ462" s="29">
        <v>4.6446777424043583E-3</v>
      </c>
    </row>
    <row r="463" spans="1:130" x14ac:dyDescent="0.15">
      <c r="A463" s="14" t="s">
        <v>1761</v>
      </c>
      <c r="B463" s="14" t="s">
        <v>1762</v>
      </c>
      <c r="C463" s="14" t="s">
        <v>1663</v>
      </c>
      <c r="D463" t="s">
        <v>613</v>
      </c>
      <c r="E463" s="14"/>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4"/>
      <c r="DC463" s="24"/>
      <c r="DD463" s="25"/>
      <c r="DE463" s="23"/>
      <c r="DF463" s="23"/>
      <c r="DG463" s="23"/>
      <c r="DH463" s="25"/>
      <c r="DI463" s="23"/>
      <c r="DJ463" s="23"/>
      <c r="DK463" s="23"/>
      <c r="DL463" s="14"/>
      <c r="DM463" s="23"/>
      <c r="DN463" s="23"/>
      <c r="DO463" s="14"/>
      <c r="DP463" s="26">
        <v>190017</v>
      </c>
      <c r="DQ463" s="26"/>
      <c r="DR463" s="26"/>
      <c r="DS463" s="27"/>
      <c r="DT463" s="26"/>
      <c r="DU463" s="27"/>
      <c r="DV463" s="20"/>
      <c r="DW463" s="23"/>
      <c r="DX463" s="23"/>
      <c r="DY463" s="28"/>
      <c r="DZ463" s="29">
        <v>0</v>
      </c>
    </row>
    <row r="464" spans="1:130" x14ac:dyDescent="0.15">
      <c r="A464" s="14" t="s">
        <v>1761</v>
      </c>
      <c r="B464" s="14" t="s">
        <v>1762</v>
      </c>
      <c r="C464" s="14" t="s">
        <v>1665</v>
      </c>
      <c r="D464" t="s">
        <v>614</v>
      </c>
      <c r="E464" s="14"/>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4"/>
      <c r="DC464" s="24"/>
      <c r="DD464" s="25"/>
      <c r="DE464" s="23"/>
      <c r="DF464" s="23"/>
      <c r="DG464" s="23"/>
      <c r="DH464" s="25"/>
      <c r="DI464" s="23"/>
      <c r="DJ464" s="23"/>
      <c r="DK464" s="23"/>
      <c r="DL464" s="14"/>
      <c r="DM464" s="23"/>
      <c r="DN464" s="23"/>
      <c r="DO464" s="14"/>
      <c r="DP464" s="26">
        <v>196667</v>
      </c>
      <c r="DQ464" s="26"/>
      <c r="DR464" s="26"/>
      <c r="DS464" s="27"/>
      <c r="DT464" s="26"/>
      <c r="DU464" s="27"/>
      <c r="DV464" s="20"/>
      <c r="DW464" s="23"/>
      <c r="DX464" s="23"/>
      <c r="DY464" s="28"/>
      <c r="DZ464" s="29">
        <v>5.0440592473572077E-3</v>
      </c>
    </row>
    <row r="465" spans="1:130" x14ac:dyDescent="0.15">
      <c r="A465" s="14" t="s">
        <v>1761</v>
      </c>
      <c r="B465" s="14" t="s">
        <v>1762</v>
      </c>
      <c r="C465" s="14" t="s">
        <v>1759</v>
      </c>
      <c r="D465" t="s">
        <v>615</v>
      </c>
      <c r="E465" s="14"/>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4"/>
      <c r="DC465" s="24"/>
      <c r="DD465" s="25"/>
      <c r="DE465" s="23"/>
      <c r="DF465" s="23"/>
      <c r="DG465" s="23"/>
      <c r="DH465" s="25"/>
      <c r="DI465" s="23"/>
      <c r="DJ465" s="23"/>
      <c r="DK465" s="23"/>
      <c r="DL465" s="14"/>
      <c r="DM465" s="23"/>
      <c r="DN465" s="23"/>
      <c r="DO465" s="14"/>
      <c r="DP465" s="26">
        <v>133731</v>
      </c>
      <c r="DQ465" s="26"/>
      <c r="DR465" s="26"/>
      <c r="DS465" s="27"/>
      <c r="DT465" s="26"/>
      <c r="DU465" s="27"/>
      <c r="DV465" s="20"/>
      <c r="DW465" s="23"/>
      <c r="DX465" s="23"/>
      <c r="DY465" s="28"/>
      <c r="DZ465" s="29">
        <v>1.4581510644502771E-3</v>
      </c>
    </row>
    <row r="466" spans="1:130" x14ac:dyDescent="0.15">
      <c r="A466" s="14" t="s">
        <v>1761</v>
      </c>
      <c r="B466" s="14" t="s">
        <v>1762</v>
      </c>
      <c r="C466" s="14" t="s">
        <v>1763</v>
      </c>
      <c r="D466" t="s">
        <v>617</v>
      </c>
      <c r="E466" s="14"/>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4"/>
      <c r="DC466" s="24"/>
      <c r="DD466" s="25"/>
      <c r="DE466" s="23"/>
      <c r="DF466" s="23"/>
      <c r="DG466" s="23"/>
      <c r="DH466" s="25"/>
      <c r="DI466" s="23"/>
      <c r="DJ466" s="23"/>
      <c r="DK466" s="23"/>
      <c r="DL466" s="14"/>
      <c r="DM466" s="23"/>
      <c r="DN466" s="23"/>
      <c r="DO466" s="14"/>
      <c r="DP466" s="26">
        <v>628069</v>
      </c>
      <c r="DQ466" s="26"/>
      <c r="DR466" s="26"/>
      <c r="DS466" s="27"/>
      <c r="DT466" s="26"/>
      <c r="DU466" s="27"/>
      <c r="DV466" s="20"/>
      <c r="DW466" s="23"/>
      <c r="DX466" s="23"/>
      <c r="DY466" s="28"/>
      <c r="DZ466" s="29">
        <v>0</v>
      </c>
    </row>
    <row r="467" spans="1:130" x14ac:dyDescent="0.15">
      <c r="A467" s="14" t="s">
        <v>1761</v>
      </c>
      <c r="B467" s="14" t="s">
        <v>1762</v>
      </c>
      <c r="C467" s="14" t="s">
        <v>1760</v>
      </c>
      <c r="D467" t="s">
        <v>618</v>
      </c>
      <c r="E467" s="14"/>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4"/>
      <c r="DC467" s="24"/>
      <c r="DD467" s="25"/>
      <c r="DE467" s="23"/>
      <c r="DF467" s="23"/>
      <c r="DG467" s="23"/>
      <c r="DH467" s="25"/>
      <c r="DI467" s="23"/>
      <c r="DJ467" s="23"/>
      <c r="DK467" s="23"/>
      <c r="DL467" s="14"/>
      <c r="DM467" s="23"/>
      <c r="DN467" s="23"/>
      <c r="DO467" s="14"/>
      <c r="DP467" s="26">
        <v>110286</v>
      </c>
      <c r="DQ467" s="26"/>
      <c r="DR467" s="26"/>
      <c r="DS467" s="27"/>
      <c r="DT467" s="26"/>
      <c r="DU467" s="27"/>
      <c r="DV467" s="20"/>
      <c r="DW467" s="23"/>
      <c r="DX467" s="23"/>
      <c r="DY467" s="28"/>
      <c r="DZ467" s="29">
        <v>0</v>
      </c>
    </row>
    <row r="468" spans="1:130" x14ac:dyDescent="0.15">
      <c r="A468" s="14" t="s">
        <v>1761</v>
      </c>
      <c r="B468" s="14" t="s">
        <v>1762</v>
      </c>
      <c r="C468" s="14" t="s">
        <v>1745</v>
      </c>
      <c r="D468" t="s">
        <v>619</v>
      </c>
      <c r="E468" s="14"/>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4"/>
      <c r="DC468" s="24"/>
      <c r="DD468" s="25"/>
      <c r="DE468" s="23"/>
      <c r="DF468" s="23"/>
      <c r="DG468" s="23"/>
      <c r="DH468" s="25"/>
      <c r="DI468" s="23"/>
      <c r="DJ468" s="23"/>
      <c r="DK468" s="23"/>
      <c r="DL468" s="14"/>
      <c r="DM468" s="23"/>
      <c r="DN468" s="23"/>
      <c r="DO468" s="14"/>
      <c r="DP468" s="26">
        <v>382130</v>
      </c>
      <c r="DQ468" s="26"/>
      <c r="DR468" s="26"/>
      <c r="DS468" s="27"/>
      <c r="DT468" s="26"/>
      <c r="DU468" s="27"/>
      <c r="DV468" s="20"/>
      <c r="DW468" s="23"/>
      <c r="DX468" s="23"/>
      <c r="DY468" s="28"/>
      <c r="DZ468" s="29">
        <v>4.6633344673278725E-3</v>
      </c>
    </row>
    <row r="469" spans="1:130" x14ac:dyDescent="0.15">
      <c r="A469" s="14" t="s">
        <v>1761</v>
      </c>
      <c r="B469" s="14" t="s">
        <v>1762</v>
      </c>
      <c r="C469" s="14" t="s">
        <v>1746</v>
      </c>
      <c r="D469" t="s">
        <v>620</v>
      </c>
      <c r="E469" s="14"/>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4"/>
      <c r="DC469" s="24"/>
      <c r="DD469" s="25"/>
      <c r="DE469" s="23"/>
      <c r="DF469" s="23"/>
      <c r="DG469" s="23"/>
      <c r="DH469" s="25"/>
      <c r="DI469" s="23"/>
      <c r="DJ469" s="23"/>
      <c r="DK469" s="23"/>
      <c r="DL469" s="14"/>
      <c r="DM469" s="23"/>
      <c r="DN469" s="23"/>
      <c r="DO469" s="14"/>
      <c r="DP469" s="26">
        <v>262689</v>
      </c>
      <c r="DQ469" s="26"/>
      <c r="DR469" s="26"/>
      <c r="DS469" s="27"/>
      <c r="DT469" s="26"/>
      <c r="DU469" s="27"/>
      <c r="DV469" s="20"/>
      <c r="DW469" s="23"/>
      <c r="DX469" s="23"/>
      <c r="DY469" s="28"/>
      <c r="DZ469" s="29">
        <v>5.1772247791114206E-3</v>
      </c>
    </row>
    <row r="470" spans="1:130" x14ac:dyDescent="0.15">
      <c r="A470" s="14" t="s">
        <v>1761</v>
      </c>
      <c r="B470" s="14" t="s">
        <v>1762</v>
      </c>
      <c r="C470" s="14" t="s">
        <v>1747</v>
      </c>
      <c r="D470" t="s">
        <v>621</v>
      </c>
      <c r="E470" s="14"/>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4"/>
      <c r="DC470" s="24"/>
      <c r="DD470" s="25"/>
      <c r="DE470" s="23"/>
      <c r="DF470" s="23"/>
      <c r="DG470" s="23"/>
      <c r="DH470" s="25"/>
      <c r="DI470" s="23"/>
      <c r="DJ470" s="23"/>
      <c r="DK470" s="23"/>
      <c r="DL470" s="14"/>
      <c r="DM470" s="23"/>
      <c r="DN470" s="23"/>
      <c r="DO470" s="14"/>
      <c r="DP470" s="26">
        <v>131035</v>
      </c>
      <c r="DQ470" s="26"/>
      <c r="DR470" s="26"/>
      <c r="DS470" s="27"/>
      <c r="DT470" s="26"/>
      <c r="DU470" s="27"/>
      <c r="DV470" s="20"/>
      <c r="DW470" s="23"/>
      <c r="DX470" s="23"/>
      <c r="DY470" s="28"/>
      <c r="DZ470" s="29">
        <v>1.6636776433777236E-3</v>
      </c>
    </row>
    <row r="471" spans="1:130" x14ac:dyDescent="0.15">
      <c r="A471" s="14" t="s">
        <v>1761</v>
      </c>
      <c r="B471" s="14" t="s">
        <v>1762</v>
      </c>
      <c r="C471" s="14" t="s">
        <v>1750</v>
      </c>
      <c r="D471" t="s">
        <v>622</v>
      </c>
      <c r="E471" s="14"/>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4"/>
      <c r="DC471" s="24"/>
      <c r="DD471" s="25"/>
      <c r="DE471" s="23"/>
      <c r="DF471" s="23"/>
      <c r="DG471" s="23"/>
      <c r="DH471" s="25"/>
      <c r="DI471" s="23"/>
      <c r="DJ471" s="23"/>
      <c r="DK471" s="23"/>
      <c r="DL471" s="14"/>
      <c r="DM471" s="23"/>
      <c r="DN471" s="23"/>
      <c r="DO471" s="14"/>
      <c r="DP471" s="26">
        <v>409378</v>
      </c>
      <c r="DQ471" s="26"/>
      <c r="DR471" s="26"/>
      <c r="DS471" s="27"/>
      <c r="DT471" s="26"/>
      <c r="DU471" s="27"/>
      <c r="DV471" s="20"/>
      <c r="DW471" s="23"/>
      <c r="DX471" s="23"/>
      <c r="DY471" s="28"/>
      <c r="DZ471" s="29">
        <v>5.8356824255333698E-3</v>
      </c>
    </row>
    <row r="472" spans="1:130" x14ac:dyDescent="0.15">
      <c r="A472" s="14" t="s">
        <v>1761</v>
      </c>
      <c r="B472" s="14" t="s">
        <v>1762</v>
      </c>
      <c r="C472" s="14" t="s">
        <v>1696</v>
      </c>
      <c r="D472" t="s">
        <v>623</v>
      </c>
      <c r="E472" s="14"/>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4"/>
      <c r="DC472" s="24"/>
      <c r="DD472" s="25"/>
      <c r="DE472" s="23"/>
      <c r="DF472" s="23"/>
      <c r="DG472" s="23"/>
      <c r="DH472" s="25"/>
      <c r="DI472" s="23"/>
      <c r="DJ472" s="23"/>
      <c r="DK472" s="23"/>
      <c r="DL472" s="14"/>
      <c r="DM472" s="23"/>
      <c r="DN472" s="23"/>
      <c r="DO472" s="14"/>
      <c r="DP472" s="26">
        <v>85602</v>
      </c>
      <c r="DQ472" s="26"/>
      <c r="DR472" s="26"/>
      <c r="DS472" s="27"/>
      <c r="DT472" s="26"/>
      <c r="DU472" s="27"/>
      <c r="DV472" s="20"/>
      <c r="DW472" s="23"/>
      <c r="DX472" s="23"/>
      <c r="DY472" s="28"/>
      <c r="DZ472" s="29">
        <v>5.432116072054391E-3</v>
      </c>
    </row>
    <row r="473" spans="1:130" x14ac:dyDescent="0.15">
      <c r="A473" s="14" t="s">
        <v>1761</v>
      </c>
      <c r="B473" s="14" t="s">
        <v>1762</v>
      </c>
      <c r="C473" s="14" t="s">
        <v>1697</v>
      </c>
      <c r="D473" t="s">
        <v>624</v>
      </c>
      <c r="E473" s="14"/>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4"/>
      <c r="DC473" s="24"/>
      <c r="DD473" s="25"/>
      <c r="DE473" s="23"/>
      <c r="DF473" s="23"/>
      <c r="DG473" s="23"/>
      <c r="DH473" s="25"/>
      <c r="DI473" s="23"/>
      <c r="DJ473" s="23"/>
      <c r="DK473" s="23"/>
      <c r="DL473" s="14"/>
      <c r="DM473" s="23"/>
      <c r="DN473" s="23"/>
      <c r="DO473" s="14"/>
      <c r="DP473" s="26">
        <v>115286</v>
      </c>
      <c r="DQ473" s="26"/>
      <c r="DR473" s="26"/>
      <c r="DS473" s="27"/>
      <c r="DT473" s="26"/>
      <c r="DU473" s="27"/>
      <c r="DV473" s="20"/>
      <c r="DW473" s="23"/>
      <c r="DX473" s="23"/>
      <c r="DY473" s="28"/>
      <c r="DZ473" s="29">
        <v>0</v>
      </c>
    </row>
    <row r="474" spans="1:130" x14ac:dyDescent="0.15">
      <c r="A474" s="14" t="s">
        <v>1761</v>
      </c>
      <c r="B474" s="14" t="s">
        <v>1762</v>
      </c>
      <c r="C474" s="14" t="s">
        <v>1698</v>
      </c>
      <c r="D474" t="s">
        <v>625</v>
      </c>
      <c r="E474" s="14"/>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4"/>
      <c r="DC474" s="24"/>
      <c r="DD474" s="25"/>
      <c r="DE474" s="23"/>
      <c r="DF474" s="23"/>
      <c r="DG474" s="23"/>
      <c r="DH474" s="25"/>
      <c r="DI474" s="23"/>
      <c r="DJ474" s="23"/>
      <c r="DK474" s="23"/>
      <c r="DL474" s="14"/>
      <c r="DM474" s="23"/>
      <c r="DN474" s="23"/>
      <c r="DO474" s="14"/>
      <c r="DP474" s="26">
        <v>32722</v>
      </c>
      <c r="DQ474" s="26"/>
      <c r="DR474" s="26"/>
      <c r="DS474" s="27"/>
      <c r="DT474" s="26"/>
      <c r="DU474" s="27"/>
      <c r="DV474" s="20"/>
      <c r="DW474" s="23"/>
      <c r="DX474" s="23"/>
      <c r="DY474" s="28"/>
      <c r="DZ474" s="29">
        <v>4.7704908012957646E-2</v>
      </c>
    </row>
    <row r="475" spans="1:130" x14ac:dyDescent="0.15">
      <c r="A475" s="14" t="s">
        <v>1761</v>
      </c>
      <c r="B475" s="14" t="s">
        <v>1762</v>
      </c>
      <c r="C475" s="14" t="s">
        <v>1736</v>
      </c>
      <c r="D475" t="s">
        <v>626</v>
      </c>
      <c r="E475" s="14"/>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4"/>
      <c r="DC475" s="24"/>
      <c r="DD475" s="25"/>
      <c r="DE475" s="23"/>
      <c r="DF475" s="23"/>
      <c r="DG475" s="23"/>
      <c r="DH475" s="25"/>
      <c r="DI475" s="23"/>
      <c r="DJ475" s="23"/>
      <c r="DK475" s="23"/>
      <c r="DL475" s="14"/>
      <c r="DM475" s="23"/>
      <c r="DN475" s="23"/>
      <c r="DO475" s="14"/>
      <c r="DP475" s="26">
        <v>66838</v>
      </c>
      <c r="DQ475" s="26"/>
      <c r="DR475" s="26"/>
      <c r="DS475" s="27"/>
      <c r="DT475" s="26"/>
      <c r="DU475" s="27"/>
      <c r="DV475" s="20"/>
      <c r="DW475" s="23"/>
      <c r="DX475" s="23"/>
      <c r="DY475" s="28"/>
      <c r="DZ475" s="29">
        <v>4.7876956222508152E-4</v>
      </c>
    </row>
    <row r="476" spans="1:130" x14ac:dyDescent="0.15">
      <c r="A476" s="14" t="s">
        <v>1761</v>
      </c>
      <c r="B476" s="14" t="s">
        <v>1762</v>
      </c>
      <c r="C476" s="14" t="s">
        <v>1700</v>
      </c>
      <c r="D476" t="s">
        <v>627</v>
      </c>
      <c r="E476" s="14"/>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4"/>
      <c r="DC476" s="24"/>
      <c r="DD476" s="25"/>
      <c r="DE476" s="23"/>
      <c r="DF476" s="23"/>
      <c r="DG476" s="23"/>
      <c r="DH476" s="25"/>
      <c r="DI476" s="23"/>
      <c r="DJ476" s="23"/>
      <c r="DK476" s="23"/>
      <c r="DL476" s="14"/>
      <c r="DM476" s="23"/>
      <c r="DN476" s="23"/>
      <c r="DO476" s="14"/>
      <c r="DP476" s="26">
        <v>175433</v>
      </c>
      <c r="DQ476" s="26"/>
      <c r="DR476" s="26"/>
      <c r="DS476" s="27"/>
      <c r="DT476" s="26"/>
      <c r="DU476" s="27"/>
      <c r="DV476" s="20"/>
      <c r="DW476" s="23"/>
      <c r="DX476" s="23"/>
      <c r="DY476" s="28"/>
      <c r="DZ476" s="29">
        <v>0</v>
      </c>
    </row>
    <row r="477" spans="1:130" x14ac:dyDescent="0.15">
      <c r="A477" s="14" t="s">
        <v>1761</v>
      </c>
      <c r="B477" s="14" t="s">
        <v>1762</v>
      </c>
      <c r="C477" s="14" t="s">
        <v>1764</v>
      </c>
      <c r="D477" t="s">
        <v>592</v>
      </c>
      <c r="E477" s="14"/>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4"/>
      <c r="DC477" s="24"/>
      <c r="DD477" s="25"/>
      <c r="DE477" s="23"/>
      <c r="DF477" s="23"/>
      <c r="DG477" s="23"/>
      <c r="DH477" s="25"/>
      <c r="DI477" s="23"/>
      <c r="DJ477" s="23"/>
      <c r="DK477" s="23"/>
      <c r="DL477" s="14"/>
      <c r="DM477" s="23"/>
      <c r="DN477" s="23"/>
      <c r="DO477" s="14"/>
      <c r="DP477" s="26">
        <v>89644</v>
      </c>
      <c r="DQ477" s="26"/>
      <c r="DR477" s="26"/>
      <c r="DS477" s="27"/>
      <c r="DT477" s="26"/>
      <c r="DU477" s="27"/>
      <c r="DV477" s="20"/>
      <c r="DW477" s="23"/>
      <c r="DX477" s="23"/>
      <c r="DY477" s="28"/>
      <c r="DZ477" s="29">
        <v>0</v>
      </c>
    </row>
    <row r="478" spans="1:130" x14ac:dyDescent="0.15">
      <c r="A478" s="14" t="s">
        <v>1765</v>
      </c>
      <c r="B478" s="14" t="s">
        <v>1766</v>
      </c>
      <c r="C478" s="14" t="s">
        <v>1607</v>
      </c>
      <c r="D478" t="s">
        <v>630</v>
      </c>
      <c r="E478" s="14"/>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4"/>
      <c r="DC478" s="24"/>
      <c r="DD478" s="25"/>
      <c r="DE478" s="23"/>
      <c r="DF478" s="23"/>
      <c r="DG478" s="23"/>
      <c r="DH478" s="25"/>
      <c r="DI478" s="23"/>
      <c r="DJ478" s="23"/>
      <c r="DK478" s="23"/>
      <c r="DL478" s="14"/>
      <c r="DM478" s="23"/>
      <c r="DN478" s="23"/>
      <c r="DO478" s="14"/>
      <c r="DP478" s="26">
        <v>28218557</v>
      </c>
      <c r="DQ478" s="26"/>
      <c r="DR478" s="26"/>
      <c r="DS478" s="27"/>
      <c r="DT478" s="26"/>
      <c r="DU478" s="27"/>
      <c r="DV478" s="20"/>
      <c r="DW478" s="23"/>
      <c r="DX478" s="23"/>
      <c r="DY478" s="28"/>
      <c r="DZ478" s="29">
        <v>1.2527465525611391E-2</v>
      </c>
    </row>
    <row r="479" spans="1:130" x14ac:dyDescent="0.15">
      <c r="A479" s="14" t="s">
        <v>1765</v>
      </c>
      <c r="B479" s="14" t="s">
        <v>1766</v>
      </c>
      <c r="C479" s="14" t="s">
        <v>1612</v>
      </c>
      <c r="D479" t="s">
        <v>631</v>
      </c>
      <c r="E479" s="14"/>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4"/>
      <c r="DC479" s="24"/>
      <c r="DD479" s="25"/>
      <c r="DE479" s="23"/>
      <c r="DF479" s="23"/>
      <c r="DG479" s="23"/>
      <c r="DH479" s="25"/>
      <c r="DI479" s="23"/>
      <c r="DJ479" s="23"/>
      <c r="DK479" s="23"/>
      <c r="DL479" s="14"/>
      <c r="DM479" s="23"/>
      <c r="DN479" s="23"/>
      <c r="DO479" s="14"/>
      <c r="DP479" s="26">
        <v>299047</v>
      </c>
      <c r="DQ479" s="26"/>
      <c r="DR479" s="26"/>
      <c r="DS479" s="27"/>
      <c r="DT479" s="26"/>
      <c r="DU479" s="27"/>
      <c r="DV479" s="20"/>
      <c r="DW479" s="23"/>
      <c r="DX479" s="23"/>
      <c r="DY479" s="28"/>
      <c r="DZ479" s="29">
        <v>2.9460252067400774E-3</v>
      </c>
    </row>
    <row r="480" spans="1:130" x14ac:dyDescent="0.15">
      <c r="A480" s="14" t="s">
        <v>1765</v>
      </c>
      <c r="B480" s="14" t="s">
        <v>1766</v>
      </c>
      <c r="C480" s="14" t="s">
        <v>1614</v>
      </c>
      <c r="D480" t="s">
        <v>632</v>
      </c>
      <c r="E480" s="14"/>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4"/>
      <c r="DC480" s="24"/>
      <c r="DD480" s="25"/>
      <c r="DE480" s="23"/>
      <c r="DF480" s="23"/>
      <c r="DG480" s="23"/>
      <c r="DH480" s="25"/>
      <c r="DI480" s="23"/>
      <c r="DJ480" s="23"/>
      <c r="DK480" s="23"/>
      <c r="DL480" s="14"/>
      <c r="DM480" s="23"/>
      <c r="DN480" s="23"/>
      <c r="DO480" s="14"/>
      <c r="DP480" s="26">
        <v>276571</v>
      </c>
      <c r="DQ480" s="26"/>
      <c r="DR480" s="26"/>
      <c r="DS480" s="27"/>
      <c r="DT480" s="26"/>
      <c r="DU480" s="27"/>
      <c r="DV480" s="20"/>
      <c r="DW480" s="23"/>
      <c r="DX480" s="23"/>
      <c r="DY480" s="28"/>
      <c r="DZ480" s="29">
        <v>7.1084820895900153E-3</v>
      </c>
    </row>
    <row r="481" spans="1:130" x14ac:dyDescent="0.15">
      <c r="A481" s="14" t="s">
        <v>1765</v>
      </c>
      <c r="B481" s="14" t="s">
        <v>1766</v>
      </c>
      <c r="C481" s="14" t="s">
        <v>1621</v>
      </c>
      <c r="D481" t="s">
        <v>633</v>
      </c>
      <c r="E481" s="14"/>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4"/>
      <c r="DC481" s="24"/>
      <c r="DD481" s="25"/>
      <c r="DE481" s="23"/>
      <c r="DF481" s="23"/>
      <c r="DG481" s="23"/>
      <c r="DH481" s="25"/>
      <c r="DI481" s="23"/>
      <c r="DJ481" s="23"/>
      <c r="DK481" s="23"/>
      <c r="DL481" s="14"/>
      <c r="DM481" s="23"/>
      <c r="DN481" s="23"/>
      <c r="DO481" s="14"/>
      <c r="DP481" s="26">
        <v>199200</v>
      </c>
      <c r="DQ481" s="26"/>
      <c r="DR481" s="26"/>
      <c r="DS481" s="27"/>
      <c r="DT481" s="26"/>
      <c r="DU481" s="27"/>
      <c r="DV481" s="20"/>
      <c r="DW481" s="23"/>
      <c r="DX481" s="23"/>
      <c r="DY481" s="28"/>
      <c r="DZ481" s="29">
        <v>1.0652610441767069E-2</v>
      </c>
    </row>
    <row r="482" spans="1:130" x14ac:dyDescent="0.15">
      <c r="A482" s="14" t="s">
        <v>1765</v>
      </c>
      <c r="B482" s="14" t="s">
        <v>1766</v>
      </c>
      <c r="C482" s="14" t="s">
        <v>1729</v>
      </c>
      <c r="D482" t="s">
        <v>634</v>
      </c>
      <c r="E482" s="14"/>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4"/>
      <c r="DC482" s="24"/>
      <c r="DD482" s="25"/>
      <c r="DE482" s="23"/>
      <c r="DF482" s="23"/>
      <c r="DG482" s="23"/>
      <c r="DH482" s="25"/>
      <c r="DI482" s="23"/>
      <c r="DJ482" s="23"/>
      <c r="DK482" s="23"/>
      <c r="DL482" s="14"/>
      <c r="DM482" s="23"/>
      <c r="DN482" s="23"/>
      <c r="DO482" s="14"/>
      <c r="DP482" s="26">
        <v>224434</v>
      </c>
      <c r="DQ482" s="26"/>
      <c r="DR482" s="26"/>
      <c r="DS482" s="27"/>
      <c r="DT482" s="26"/>
      <c r="DU482" s="27"/>
      <c r="DV482" s="20"/>
      <c r="DW482" s="23"/>
      <c r="DX482" s="23"/>
      <c r="DY482" s="28"/>
      <c r="DZ482" s="29">
        <v>1.8121140290686795E-2</v>
      </c>
    </row>
    <row r="483" spans="1:130" x14ac:dyDescent="0.15">
      <c r="A483" s="14" t="s">
        <v>1765</v>
      </c>
      <c r="B483" s="14" t="s">
        <v>1766</v>
      </c>
      <c r="C483" s="14" t="s">
        <v>1635</v>
      </c>
      <c r="D483" t="s">
        <v>635</v>
      </c>
      <c r="E483" s="14"/>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4"/>
      <c r="DC483" s="24"/>
      <c r="DD483" s="25"/>
      <c r="DE483" s="23"/>
      <c r="DF483" s="23"/>
      <c r="DG483" s="23"/>
      <c r="DH483" s="25"/>
      <c r="DI483" s="23"/>
      <c r="DJ483" s="23"/>
      <c r="DK483" s="23"/>
      <c r="DL483" s="14"/>
      <c r="DM483" s="23"/>
      <c r="DN483" s="23"/>
      <c r="DO483" s="14"/>
      <c r="DP483" s="26">
        <v>226617</v>
      </c>
      <c r="DQ483" s="26"/>
      <c r="DR483" s="26"/>
      <c r="DS483" s="27"/>
      <c r="DT483" s="26"/>
      <c r="DU483" s="27"/>
      <c r="DV483" s="20"/>
      <c r="DW483" s="23"/>
      <c r="DX483" s="23"/>
      <c r="DY483" s="28"/>
      <c r="DZ483" s="29">
        <v>1.3304385813950409E-2</v>
      </c>
    </row>
    <row r="484" spans="1:130" x14ac:dyDescent="0.15">
      <c r="A484" s="14" t="s">
        <v>1767</v>
      </c>
      <c r="B484" s="14" t="s">
        <v>1768</v>
      </c>
      <c r="C484" s="14" t="s">
        <v>1607</v>
      </c>
      <c r="D484" t="s">
        <v>638</v>
      </c>
      <c r="E484" s="14"/>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4"/>
      <c r="DC484" s="24"/>
      <c r="DD484" s="25"/>
      <c r="DE484" s="23"/>
      <c r="DF484" s="23"/>
      <c r="DG484" s="23"/>
      <c r="DH484" s="25"/>
      <c r="DI484" s="23"/>
      <c r="DJ484" s="23"/>
      <c r="DK484" s="23"/>
      <c r="DL484" s="14"/>
      <c r="DM484" s="23"/>
      <c r="DN484" s="23"/>
      <c r="DO484" s="14"/>
      <c r="DP484" s="26">
        <v>9384438</v>
      </c>
      <c r="DQ484" s="26"/>
      <c r="DR484" s="26"/>
      <c r="DS484" s="27"/>
      <c r="DT484" s="26"/>
      <c r="DU484" s="27"/>
      <c r="DV484" s="20"/>
      <c r="DW484" s="23"/>
      <c r="DX484" s="23"/>
      <c r="DY484" s="28"/>
      <c r="DZ484" s="29">
        <v>1.1893519888990688E-2</v>
      </c>
    </row>
    <row r="485" spans="1:130" x14ac:dyDescent="0.15">
      <c r="A485" s="14" t="s">
        <v>1767</v>
      </c>
      <c r="B485" s="14" t="s">
        <v>1768</v>
      </c>
      <c r="C485" s="14" t="s">
        <v>1608</v>
      </c>
      <c r="D485" t="s">
        <v>639</v>
      </c>
      <c r="E485" s="14"/>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4"/>
      <c r="DC485" s="24"/>
      <c r="DD485" s="25"/>
      <c r="DE485" s="23"/>
      <c r="DF485" s="23"/>
      <c r="DG485" s="23"/>
      <c r="DH485" s="25"/>
      <c r="DI485" s="23"/>
      <c r="DJ485" s="23"/>
      <c r="DK485" s="23"/>
      <c r="DL485" s="14"/>
      <c r="DM485" s="23"/>
      <c r="DN485" s="23"/>
      <c r="DO485" s="14"/>
      <c r="DP485" s="26">
        <v>1540439</v>
      </c>
      <c r="DQ485" s="26"/>
      <c r="DR485" s="26"/>
      <c r="DS485" s="27"/>
      <c r="DT485" s="26"/>
      <c r="DU485" s="27"/>
      <c r="DV485" s="20"/>
      <c r="DW485" s="23"/>
      <c r="DX485" s="23"/>
      <c r="DY485" s="28"/>
      <c r="DZ485" s="29">
        <v>9.6991831549318088E-3</v>
      </c>
    </row>
    <row r="486" spans="1:130" x14ac:dyDescent="0.15">
      <c r="A486" s="14" t="s">
        <v>1767</v>
      </c>
      <c r="B486" s="14" t="s">
        <v>1768</v>
      </c>
      <c r="C486" s="14" t="s">
        <v>1609</v>
      </c>
      <c r="D486" t="s">
        <v>640</v>
      </c>
      <c r="E486" s="14"/>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4"/>
      <c r="DC486" s="24"/>
      <c r="DD486" s="25"/>
      <c r="DE486" s="23"/>
      <c r="DF486" s="23"/>
      <c r="DG486" s="23"/>
      <c r="DH486" s="25"/>
      <c r="DI486" s="23"/>
      <c r="DJ486" s="23"/>
      <c r="DK486" s="23"/>
      <c r="DL486" s="14"/>
      <c r="DM486" s="23"/>
      <c r="DN486" s="23"/>
      <c r="DO486" s="14"/>
      <c r="DP486" s="26">
        <v>2526647</v>
      </c>
      <c r="DQ486" s="26"/>
      <c r="DR486" s="26"/>
      <c r="DS486" s="27"/>
      <c r="DT486" s="26"/>
      <c r="DU486" s="27"/>
      <c r="DV486" s="20"/>
      <c r="DW486" s="23"/>
      <c r="DX486" s="23"/>
      <c r="DY486" s="28"/>
      <c r="DZ486" s="29">
        <v>1.5892208131963032E-2</v>
      </c>
    </row>
    <row r="487" spans="1:130" x14ac:dyDescent="0.15">
      <c r="A487" s="14" t="s">
        <v>1767</v>
      </c>
      <c r="B487" s="14" t="s">
        <v>1768</v>
      </c>
      <c r="C487" s="14" t="s">
        <v>1611</v>
      </c>
      <c r="D487" t="s">
        <v>641</v>
      </c>
      <c r="E487" s="14"/>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4"/>
      <c r="DC487" s="24"/>
      <c r="DD487" s="25"/>
      <c r="DE487" s="23"/>
      <c r="DF487" s="23"/>
      <c r="DG487" s="23"/>
      <c r="DH487" s="25"/>
      <c r="DI487" s="23"/>
      <c r="DJ487" s="23"/>
      <c r="DK487" s="23"/>
      <c r="DL487" s="14"/>
      <c r="DM487" s="23"/>
      <c r="DN487" s="23"/>
      <c r="DO487" s="14"/>
      <c r="DP487" s="26">
        <v>42752</v>
      </c>
      <c r="DQ487" s="26"/>
      <c r="DR487" s="26"/>
      <c r="DS487" s="27"/>
      <c r="DT487" s="26"/>
      <c r="DU487" s="27"/>
      <c r="DV487" s="20"/>
      <c r="DW487" s="23"/>
      <c r="DX487" s="23"/>
      <c r="DY487" s="28"/>
      <c r="DZ487" s="29">
        <v>0</v>
      </c>
    </row>
    <row r="488" spans="1:130" x14ac:dyDescent="0.15">
      <c r="A488" s="14" t="s">
        <v>1767</v>
      </c>
      <c r="B488" s="14" t="s">
        <v>1768</v>
      </c>
      <c r="C488" s="14" t="s">
        <v>1612</v>
      </c>
      <c r="D488" t="s">
        <v>642</v>
      </c>
      <c r="E488" s="14"/>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4"/>
      <c r="DC488" s="24"/>
      <c r="DD488" s="25"/>
      <c r="DE488" s="23"/>
      <c r="DF488" s="23"/>
      <c r="DG488" s="23"/>
      <c r="DH488" s="25"/>
      <c r="DI488" s="23"/>
      <c r="DJ488" s="23"/>
      <c r="DK488" s="23"/>
      <c r="DL488" s="14"/>
      <c r="DM488" s="23"/>
      <c r="DN488" s="23"/>
      <c r="DO488" s="14"/>
      <c r="DP488" s="26">
        <v>58732</v>
      </c>
      <c r="DQ488" s="26"/>
      <c r="DR488" s="26"/>
      <c r="DS488" s="27"/>
      <c r="DT488" s="26"/>
      <c r="DU488" s="27"/>
      <c r="DV488" s="20"/>
      <c r="DW488" s="23"/>
      <c r="DX488" s="23"/>
      <c r="DY488" s="28"/>
      <c r="DZ488" s="29">
        <v>0</v>
      </c>
    </row>
    <row r="489" spans="1:130" x14ac:dyDescent="0.15">
      <c r="A489" s="14" t="s">
        <v>1767</v>
      </c>
      <c r="B489" s="14" t="s">
        <v>1768</v>
      </c>
      <c r="C489" s="14" t="s">
        <v>1613</v>
      </c>
      <c r="D489" t="s">
        <v>643</v>
      </c>
      <c r="E489" s="14"/>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4"/>
      <c r="DC489" s="24"/>
      <c r="DD489" s="25"/>
      <c r="DE489" s="23"/>
      <c r="DF489" s="23"/>
      <c r="DG489" s="23"/>
      <c r="DH489" s="25"/>
      <c r="DI489" s="23"/>
      <c r="DJ489" s="23"/>
      <c r="DK489" s="23"/>
      <c r="DL489" s="14"/>
      <c r="DM489" s="23"/>
      <c r="DN489" s="23"/>
      <c r="DO489" s="14"/>
      <c r="DP489" s="26">
        <v>769599</v>
      </c>
      <c r="DQ489" s="26"/>
      <c r="DR489" s="26"/>
      <c r="DS489" s="27"/>
      <c r="DT489" s="26"/>
      <c r="DU489" s="27"/>
      <c r="DV489" s="20"/>
      <c r="DW489" s="23"/>
      <c r="DX489" s="23"/>
      <c r="DY489" s="28"/>
      <c r="DZ489" s="29">
        <v>1.6047318148802168E-3</v>
      </c>
    </row>
    <row r="490" spans="1:130" x14ac:dyDescent="0.15">
      <c r="A490" s="14" t="s">
        <v>1767</v>
      </c>
      <c r="B490" s="14" t="s">
        <v>1768</v>
      </c>
      <c r="C490" s="14" t="s">
        <v>1614</v>
      </c>
      <c r="D490" t="s">
        <v>637</v>
      </c>
      <c r="E490" s="14"/>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4"/>
      <c r="DC490" s="24"/>
      <c r="DD490" s="25"/>
      <c r="DE490" s="23"/>
      <c r="DF490" s="23"/>
      <c r="DG490" s="23"/>
      <c r="DH490" s="25"/>
      <c r="DI490" s="23"/>
      <c r="DJ490" s="23"/>
      <c r="DK490" s="23"/>
      <c r="DL490" s="14"/>
      <c r="DM490" s="23"/>
      <c r="DN490" s="23"/>
      <c r="DO490" s="14"/>
      <c r="DP490" s="26">
        <v>9324441</v>
      </c>
      <c r="DQ490" s="26"/>
      <c r="DR490" s="26"/>
      <c r="DS490" s="27"/>
      <c r="DT490" s="26"/>
      <c r="DU490" s="27"/>
      <c r="DV490" s="20"/>
      <c r="DW490" s="23"/>
      <c r="DX490" s="23"/>
      <c r="DY490" s="28"/>
      <c r="DZ490" s="29">
        <v>7.9513613738346357E-3</v>
      </c>
    </row>
    <row r="491" spans="1:130" x14ac:dyDescent="0.15">
      <c r="A491" s="14" t="s">
        <v>1767</v>
      </c>
      <c r="B491" s="14" t="s">
        <v>1768</v>
      </c>
      <c r="C491" s="14" t="s">
        <v>1615</v>
      </c>
      <c r="D491" t="s">
        <v>644</v>
      </c>
      <c r="E491" s="14"/>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4"/>
      <c r="DC491" s="24"/>
      <c r="DD491" s="25"/>
      <c r="DE491" s="23"/>
      <c r="DF491" s="23"/>
      <c r="DG491" s="23"/>
      <c r="DH491" s="25"/>
      <c r="DI491" s="23"/>
      <c r="DJ491" s="23"/>
      <c r="DK491" s="23"/>
      <c r="DL491" s="14"/>
      <c r="DM491" s="23"/>
      <c r="DN491" s="23"/>
      <c r="DO491" s="14"/>
      <c r="DP491" s="26">
        <v>215130</v>
      </c>
      <c r="DQ491" s="26"/>
      <c r="DR491" s="26"/>
      <c r="DS491" s="27"/>
      <c r="DT491" s="26"/>
      <c r="DU491" s="27"/>
      <c r="DV491" s="20"/>
      <c r="DW491" s="23"/>
      <c r="DX491" s="23"/>
      <c r="DY491" s="28"/>
      <c r="DZ491" s="29">
        <v>2.9888904383396087E-3</v>
      </c>
    </row>
    <row r="492" spans="1:130" x14ac:dyDescent="0.15">
      <c r="A492" s="14" t="s">
        <v>1767</v>
      </c>
      <c r="B492" s="14" t="s">
        <v>1768</v>
      </c>
      <c r="C492" s="14" t="s">
        <v>1616</v>
      </c>
      <c r="D492" t="s">
        <v>645</v>
      </c>
      <c r="E492" s="14"/>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4"/>
      <c r="DC492" s="24"/>
      <c r="DD492" s="25"/>
      <c r="DE492" s="23"/>
      <c r="DF492" s="23"/>
      <c r="DG492" s="23"/>
      <c r="DH492" s="25"/>
      <c r="DI492" s="23"/>
      <c r="DJ492" s="23"/>
      <c r="DK492" s="23"/>
      <c r="DL492" s="14"/>
      <c r="DM492" s="23"/>
      <c r="DN492" s="23"/>
      <c r="DO492" s="14"/>
      <c r="DP492" s="26">
        <v>101926</v>
      </c>
      <c r="DQ492" s="26"/>
      <c r="DR492" s="26"/>
      <c r="DS492" s="27"/>
      <c r="DT492" s="26"/>
      <c r="DU492" s="27"/>
      <c r="DV492" s="20"/>
      <c r="DW492" s="23"/>
      <c r="DX492" s="23"/>
      <c r="DY492" s="28"/>
      <c r="DZ492" s="29">
        <v>3.9047936738418067E-3</v>
      </c>
    </row>
    <row r="493" spans="1:130" x14ac:dyDescent="0.15">
      <c r="A493" s="14" t="s">
        <v>1767</v>
      </c>
      <c r="B493" s="14" t="s">
        <v>1768</v>
      </c>
      <c r="C493" s="14" t="s">
        <v>1617</v>
      </c>
      <c r="D493" t="s">
        <v>646</v>
      </c>
      <c r="E493" s="14"/>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4"/>
      <c r="DC493" s="24"/>
      <c r="DD493" s="25"/>
      <c r="DE493" s="23"/>
      <c r="DF493" s="23"/>
      <c r="DG493" s="23"/>
      <c r="DH493" s="25"/>
      <c r="DI493" s="23"/>
      <c r="DJ493" s="23"/>
      <c r="DK493" s="23"/>
      <c r="DL493" s="14"/>
      <c r="DM493" s="23"/>
      <c r="DN493" s="23"/>
      <c r="DO493" s="14"/>
      <c r="DP493" s="26">
        <v>41333</v>
      </c>
      <c r="DQ493" s="26"/>
      <c r="DR493" s="26"/>
      <c r="DS493" s="27"/>
      <c r="DT493" s="26"/>
      <c r="DU493" s="27"/>
      <c r="DV493" s="20"/>
      <c r="DW493" s="23"/>
      <c r="DX493" s="23"/>
      <c r="DY493" s="28"/>
      <c r="DZ493" s="29">
        <v>5.7097234655118182E-3</v>
      </c>
    </row>
    <row r="494" spans="1:130" x14ac:dyDescent="0.15">
      <c r="A494" s="14" t="s">
        <v>1767</v>
      </c>
      <c r="B494" s="14" t="s">
        <v>1768</v>
      </c>
      <c r="C494" s="14" t="s">
        <v>1618</v>
      </c>
      <c r="D494" t="s">
        <v>647</v>
      </c>
      <c r="E494" s="14"/>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4"/>
      <c r="DC494" s="24"/>
      <c r="DD494" s="25"/>
      <c r="DE494" s="23"/>
      <c r="DF494" s="23"/>
      <c r="DG494" s="23"/>
      <c r="DH494" s="25"/>
      <c r="DI494" s="23"/>
      <c r="DJ494" s="23"/>
      <c r="DK494" s="23"/>
      <c r="DL494" s="14"/>
      <c r="DM494" s="23"/>
      <c r="DN494" s="23"/>
      <c r="DO494" s="14"/>
      <c r="DP494" s="26">
        <v>336375</v>
      </c>
      <c r="DQ494" s="26"/>
      <c r="DR494" s="26"/>
      <c r="DS494" s="27"/>
      <c r="DT494" s="26"/>
      <c r="DU494" s="27"/>
      <c r="DV494" s="20"/>
      <c r="DW494" s="23"/>
      <c r="DX494" s="23"/>
      <c r="DY494" s="28"/>
      <c r="DZ494" s="29">
        <v>9.293199554069119E-3</v>
      </c>
    </row>
    <row r="495" spans="1:130" x14ac:dyDescent="0.15">
      <c r="A495" s="14" t="s">
        <v>1767</v>
      </c>
      <c r="B495" s="14" t="s">
        <v>1768</v>
      </c>
      <c r="C495" s="14" t="s">
        <v>1714</v>
      </c>
      <c r="D495" t="s">
        <v>648</v>
      </c>
      <c r="E495" s="14"/>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4"/>
      <c r="DC495" s="24"/>
      <c r="DD495" s="25"/>
      <c r="DE495" s="23"/>
      <c r="DF495" s="23"/>
      <c r="DG495" s="23"/>
      <c r="DH495" s="25"/>
      <c r="DI495" s="23"/>
      <c r="DJ495" s="23"/>
      <c r="DK495" s="23"/>
      <c r="DL495" s="14"/>
      <c r="DM495" s="23"/>
      <c r="DN495" s="23"/>
      <c r="DO495" s="14"/>
      <c r="DP495" s="26">
        <v>92545</v>
      </c>
      <c r="DQ495" s="26"/>
      <c r="DR495" s="26"/>
      <c r="DS495" s="27"/>
      <c r="DT495" s="26"/>
      <c r="DU495" s="27"/>
      <c r="DV495" s="20"/>
      <c r="DW495" s="23"/>
      <c r="DX495" s="23"/>
      <c r="DY495" s="28"/>
      <c r="DZ495" s="29">
        <v>1.5819331136204009E-2</v>
      </c>
    </row>
    <row r="496" spans="1:130" x14ac:dyDescent="0.15">
      <c r="A496" s="14" t="s">
        <v>1767</v>
      </c>
      <c r="B496" s="14" t="s">
        <v>1768</v>
      </c>
      <c r="C496" s="14" t="s">
        <v>1620</v>
      </c>
      <c r="D496" t="s">
        <v>649</v>
      </c>
      <c r="E496" s="14"/>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4"/>
      <c r="DC496" s="24"/>
      <c r="DD496" s="25"/>
      <c r="DE496" s="23"/>
      <c r="DF496" s="23"/>
      <c r="DG496" s="23"/>
      <c r="DH496" s="25"/>
      <c r="DI496" s="23"/>
      <c r="DJ496" s="23"/>
      <c r="DK496" s="23"/>
      <c r="DL496" s="14"/>
      <c r="DM496" s="23"/>
      <c r="DN496" s="23"/>
      <c r="DO496" s="14"/>
      <c r="DP496" s="26">
        <v>238469</v>
      </c>
      <c r="DQ496" s="26"/>
      <c r="DR496" s="26"/>
      <c r="DS496" s="27"/>
      <c r="DT496" s="26"/>
      <c r="DU496" s="27"/>
      <c r="DV496" s="20"/>
      <c r="DW496" s="23"/>
      <c r="DX496" s="23"/>
      <c r="DY496" s="28"/>
      <c r="DZ496" s="29">
        <v>3.6482729411370031E-3</v>
      </c>
    </row>
    <row r="497" spans="1:130" x14ac:dyDescent="0.15">
      <c r="A497" s="14" t="s">
        <v>1767</v>
      </c>
      <c r="B497" s="14" t="s">
        <v>1768</v>
      </c>
      <c r="C497" s="14" t="s">
        <v>1623</v>
      </c>
      <c r="D497" t="s">
        <v>650</v>
      </c>
      <c r="E497" s="14"/>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4"/>
      <c r="DC497" s="24"/>
      <c r="DD497" s="25"/>
      <c r="DE497" s="23"/>
      <c r="DF497" s="23"/>
      <c r="DG497" s="23"/>
      <c r="DH497" s="25"/>
      <c r="DI497" s="23"/>
      <c r="DJ497" s="23"/>
      <c r="DK497" s="23"/>
      <c r="DL497" s="14"/>
      <c r="DM497" s="23"/>
      <c r="DN497" s="23"/>
      <c r="DO497" s="14"/>
      <c r="DP497" s="26">
        <v>62520</v>
      </c>
      <c r="DQ497" s="26"/>
      <c r="DR497" s="26"/>
      <c r="DS497" s="27"/>
      <c r="DT497" s="26"/>
      <c r="DU497" s="27"/>
      <c r="DV497" s="20"/>
      <c r="DW497" s="23"/>
      <c r="DX497" s="23"/>
      <c r="DY497" s="28"/>
      <c r="DZ497" s="29">
        <v>0</v>
      </c>
    </row>
    <row r="498" spans="1:130" x14ac:dyDescent="0.15">
      <c r="A498" s="14" t="s">
        <v>1767</v>
      </c>
      <c r="B498" s="14" t="s">
        <v>1768</v>
      </c>
      <c r="C498" s="14" t="s">
        <v>1624</v>
      </c>
      <c r="D498" t="s">
        <v>651</v>
      </c>
      <c r="E498" s="14"/>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4"/>
      <c r="DC498" s="24"/>
      <c r="DD498" s="25"/>
      <c r="DE498" s="23"/>
      <c r="DF498" s="23"/>
      <c r="DG498" s="23"/>
      <c r="DH498" s="25"/>
      <c r="DI498" s="23"/>
      <c r="DJ498" s="23"/>
      <c r="DK498" s="23"/>
      <c r="DL498" s="14"/>
      <c r="DM498" s="23"/>
      <c r="DN498" s="23"/>
      <c r="DO498" s="14"/>
      <c r="DP498" s="26">
        <v>186935</v>
      </c>
      <c r="DQ498" s="26"/>
      <c r="DR498" s="26"/>
      <c r="DS498" s="27"/>
      <c r="DT498" s="26"/>
      <c r="DU498" s="27"/>
      <c r="DV498" s="20"/>
      <c r="DW498" s="23"/>
      <c r="DX498" s="23"/>
      <c r="DY498" s="28"/>
      <c r="DZ498" s="29">
        <v>5.3387541123920083E-3</v>
      </c>
    </row>
    <row r="499" spans="1:130" x14ac:dyDescent="0.15">
      <c r="A499" s="14" t="s">
        <v>1767</v>
      </c>
      <c r="B499" s="14" t="s">
        <v>1768</v>
      </c>
      <c r="C499" s="14" t="s">
        <v>1715</v>
      </c>
      <c r="D499" t="s">
        <v>652</v>
      </c>
      <c r="E499" s="14"/>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4"/>
      <c r="DC499" s="24"/>
      <c r="DD499" s="25"/>
      <c r="DE499" s="23"/>
      <c r="DF499" s="23"/>
      <c r="DG499" s="23"/>
      <c r="DH499" s="25"/>
      <c r="DI499" s="23"/>
      <c r="DJ499" s="23"/>
      <c r="DK499" s="23"/>
      <c r="DL499" s="14"/>
      <c r="DM499" s="23"/>
      <c r="DN499" s="23"/>
      <c r="DO499" s="14"/>
      <c r="DP499" s="26">
        <v>693630</v>
      </c>
      <c r="DQ499" s="26"/>
      <c r="DR499" s="26"/>
      <c r="DS499" s="27"/>
      <c r="DT499" s="26"/>
      <c r="DU499" s="27"/>
      <c r="DV499" s="20"/>
      <c r="DW499" s="23"/>
      <c r="DX499" s="23"/>
      <c r="DY499" s="28"/>
      <c r="DZ499" s="29">
        <v>8.8894655652148845E-3</v>
      </c>
    </row>
    <row r="500" spans="1:130" x14ac:dyDescent="0.15">
      <c r="A500" s="14" t="s">
        <v>1767</v>
      </c>
      <c r="B500" s="14" t="s">
        <v>1768</v>
      </c>
      <c r="C500" s="14" t="s">
        <v>1627</v>
      </c>
      <c r="D500" t="s">
        <v>653</v>
      </c>
      <c r="E500" s="14"/>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4"/>
      <c r="DC500" s="24"/>
      <c r="DD500" s="25"/>
      <c r="DE500" s="23"/>
      <c r="DF500" s="23"/>
      <c r="DG500" s="23"/>
      <c r="DH500" s="25"/>
      <c r="DI500" s="23"/>
      <c r="DJ500" s="23"/>
      <c r="DK500" s="23"/>
      <c r="DL500" s="14"/>
      <c r="DM500" s="23"/>
      <c r="DN500" s="23"/>
      <c r="DO500" s="14"/>
      <c r="DP500" s="26">
        <v>108962</v>
      </c>
      <c r="DQ500" s="26"/>
      <c r="DR500" s="26"/>
      <c r="DS500" s="27"/>
      <c r="DT500" s="26"/>
      <c r="DU500" s="27"/>
      <c r="DV500" s="20"/>
      <c r="DW500" s="23"/>
      <c r="DX500" s="23"/>
      <c r="DY500" s="28"/>
      <c r="DZ500" s="29">
        <v>2.2943778565004311E-3</v>
      </c>
    </row>
    <row r="501" spans="1:130" x14ac:dyDescent="0.15">
      <c r="A501" s="14" t="s">
        <v>1767</v>
      </c>
      <c r="B501" s="14" t="s">
        <v>1768</v>
      </c>
      <c r="C501" s="14" t="s">
        <v>1703</v>
      </c>
      <c r="D501" t="s">
        <v>654</v>
      </c>
      <c r="E501" s="14"/>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4"/>
      <c r="DC501" s="24"/>
      <c r="DD501" s="25"/>
      <c r="DE501" s="23"/>
      <c r="DF501" s="23"/>
      <c r="DG501" s="23"/>
      <c r="DH501" s="25"/>
      <c r="DI501" s="23"/>
      <c r="DJ501" s="23"/>
      <c r="DK501" s="23"/>
      <c r="DL501" s="14"/>
      <c r="DM501" s="23"/>
      <c r="DN501" s="23"/>
      <c r="DO501" s="14"/>
      <c r="DP501" s="26">
        <v>87191</v>
      </c>
      <c r="DQ501" s="26"/>
      <c r="DR501" s="26"/>
      <c r="DS501" s="27"/>
      <c r="DT501" s="26"/>
      <c r="DU501" s="27"/>
      <c r="DV501" s="20"/>
      <c r="DW501" s="23"/>
      <c r="DX501" s="23"/>
      <c r="DY501" s="28"/>
      <c r="DZ501" s="29">
        <v>0</v>
      </c>
    </row>
    <row r="502" spans="1:130" x14ac:dyDescent="0.15">
      <c r="A502" s="14" t="s">
        <v>1767</v>
      </c>
      <c r="B502" s="14" t="s">
        <v>1768</v>
      </c>
      <c r="C502" s="14" t="s">
        <v>1629</v>
      </c>
      <c r="D502" t="s">
        <v>655</v>
      </c>
      <c r="E502" s="14"/>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4"/>
      <c r="DC502" s="24"/>
      <c r="DD502" s="25"/>
      <c r="DE502" s="23"/>
      <c r="DF502" s="23"/>
      <c r="DG502" s="23"/>
      <c r="DH502" s="25"/>
      <c r="DI502" s="23"/>
      <c r="DJ502" s="23"/>
      <c r="DK502" s="23"/>
      <c r="DL502" s="14"/>
      <c r="DM502" s="23"/>
      <c r="DN502" s="23"/>
      <c r="DO502" s="14"/>
      <c r="DP502" s="26">
        <v>101111</v>
      </c>
      <c r="DQ502" s="26"/>
      <c r="DR502" s="26"/>
      <c r="DS502" s="27"/>
      <c r="DT502" s="26"/>
      <c r="DU502" s="27"/>
      <c r="DV502" s="20"/>
      <c r="DW502" s="23"/>
      <c r="DX502" s="23"/>
      <c r="DY502" s="28"/>
      <c r="DZ502" s="29">
        <v>2.5714313971773596E-4</v>
      </c>
    </row>
    <row r="503" spans="1:130" x14ac:dyDescent="0.15">
      <c r="A503" s="14" t="s">
        <v>1767</v>
      </c>
      <c r="B503" s="14" t="s">
        <v>1768</v>
      </c>
      <c r="C503" s="14" t="s">
        <v>1630</v>
      </c>
      <c r="D503" t="s">
        <v>656</v>
      </c>
      <c r="E503" s="14"/>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4"/>
      <c r="DC503" s="24"/>
      <c r="DD503" s="25"/>
      <c r="DE503" s="23"/>
      <c r="DF503" s="23"/>
      <c r="DG503" s="23"/>
      <c r="DH503" s="25"/>
      <c r="DI503" s="23"/>
      <c r="DJ503" s="23"/>
      <c r="DK503" s="23"/>
      <c r="DL503" s="14"/>
      <c r="DM503" s="23"/>
      <c r="DN503" s="23"/>
      <c r="DO503" s="14"/>
      <c r="DP503" s="26">
        <v>87595</v>
      </c>
      <c r="DQ503" s="26"/>
      <c r="DR503" s="26"/>
      <c r="DS503" s="27"/>
      <c r="DT503" s="26"/>
      <c r="DU503" s="27"/>
      <c r="DV503" s="20"/>
      <c r="DW503" s="23"/>
      <c r="DX503" s="23"/>
      <c r="DY503" s="28"/>
      <c r="DZ503" s="29">
        <v>1.4955191506364519E-3</v>
      </c>
    </row>
    <row r="504" spans="1:130" x14ac:dyDescent="0.15">
      <c r="A504" s="14" t="s">
        <v>1767</v>
      </c>
      <c r="B504" s="14" t="s">
        <v>1768</v>
      </c>
      <c r="C504" s="14" t="s">
        <v>1696</v>
      </c>
      <c r="D504" t="s">
        <v>657</v>
      </c>
      <c r="E504" s="14"/>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4"/>
      <c r="DC504" s="24"/>
      <c r="DD504" s="25"/>
      <c r="DE504" s="23"/>
      <c r="DF504" s="23"/>
      <c r="DG504" s="23"/>
      <c r="DH504" s="25"/>
      <c r="DI504" s="23"/>
      <c r="DJ504" s="23"/>
      <c r="DK504" s="23"/>
      <c r="DL504" s="14"/>
      <c r="DM504" s="23"/>
      <c r="DN504" s="23"/>
      <c r="DO504" s="14"/>
      <c r="DP504" s="26">
        <v>230978</v>
      </c>
      <c r="DQ504" s="26"/>
      <c r="DR504" s="26"/>
      <c r="DS504" s="27"/>
      <c r="DT504" s="26"/>
      <c r="DU504" s="27"/>
      <c r="DV504" s="20"/>
      <c r="DW504" s="23"/>
      <c r="DX504" s="23"/>
      <c r="DY504" s="28"/>
      <c r="DZ504" s="29">
        <v>0</v>
      </c>
    </row>
    <row r="505" spans="1:130" x14ac:dyDescent="0.15">
      <c r="A505" s="14" t="s">
        <v>1769</v>
      </c>
      <c r="B505" s="14" t="s">
        <v>1770</v>
      </c>
      <c r="C505" s="14" t="s">
        <v>1607</v>
      </c>
      <c r="D505" t="s">
        <v>660</v>
      </c>
      <c r="E505" s="14"/>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4"/>
      <c r="DC505" s="24"/>
      <c r="DD505" s="25"/>
      <c r="DE505" s="23"/>
      <c r="DF505" s="23"/>
      <c r="DG505" s="23"/>
      <c r="DH505" s="25"/>
      <c r="DI505" s="23"/>
      <c r="DJ505" s="23"/>
      <c r="DK505" s="23"/>
      <c r="DL505" s="14"/>
      <c r="DM505" s="23"/>
      <c r="DN505" s="23"/>
      <c r="DO505" s="14"/>
      <c r="DP505" s="26">
        <v>4342005</v>
      </c>
      <c r="DQ505" s="26"/>
      <c r="DR505" s="26"/>
      <c r="DS505" s="27"/>
      <c r="DT505" s="26"/>
      <c r="DU505" s="27"/>
      <c r="DV505" s="20"/>
      <c r="DW505" s="23"/>
      <c r="DX505" s="23"/>
      <c r="DY505" s="28"/>
      <c r="DZ505" s="29">
        <v>3.9493275571999571E-3</v>
      </c>
    </row>
    <row r="506" spans="1:130" x14ac:dyDescent="0.15">
      <c r="A506" s="14" t="s">
        <v>1769</v>
      </c>
      <c r="B506" s="14" t="s">
        <v>1770</v>
      </c>
      <c r="C506" s="14" t="s">
        <v>1608</v>
      </c>
      <c r="D506" t="s">
        <v>661</v>
      </c>
      <c r="E506" s="14"/>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4"/>
      <c r="DC506" s="24"/>
      <c r="DD506" s="25"/>
      <c r="DE506" s="23"/>
      <c r="DF506" s="23"/>
      <c r="DG506" s="23"/>
      <c r="DH506" s="25"/>
      <c r="DI506" s="23"/>
      <c r="DJ506" s="23"/>
      <c r="DK506" s="23"/>
      <c r="DL506" s="14"/>
      <c r="DM506" s="23"/>
      <c r="DN506" s="23"/>
      <c r="DO506" s="14"/>
      <c r="DP506" s="26">
        <v>2205790</v>
      </c>
      <c r="DQ506" s="26"/>
      <c r="DR506" s="26"/>
      <c r="DS506" s="27"/>
      <c r="DT506" s="26"/>
      <c r="DU506" s="27"/>
      <c r="DV506" s="20"/>
      <c r="DW506" s="23"/>
      <c r="DX506" s="23"/>
      <c r="DY506" s="28"/>
      <c r="DZ506" s="29">
        <v>5.4325207748697748E-3</v>
      </c>
    </row>
    <row r="507" spans="1:130" x14ac:dyDescent="0.15">
      <c r="A507" s="14" t="s">
        <v>1769</v>
      </c>
      <c r="B507" s="14" t="s">
        <v>1770</v>
      </c>
      <c r="C507" s="14" t="s">
        <v>1610</v>
      </c>
      <c r="D507" t="s">
        <v>662</v>
      </c>
      <c r="E507" s="14"/>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4"/>
      <c r="DC507" s="24"/>
      <c r="DD507" s="25"/>
      <c r="DE507" s="23"/>
      <c r="DF507" s="23"/>
      <c r="DG507" s="23"/>
      <c r="DH507" s="25"/>
      <c r="DI507" s="23"/>
      <c r="DJ507" s="23"/>
      <c r="DK507" s="23"/>
      <c r="DL507" s="14"/>
      <c r="DM507" s="23"/>
      <c r="DN507" s="23"/>
      <c r="DO507" s="14"/>
      <c r="DP507" s="26">
        <v>779550</v>
      </c>
      <c r="DQ507" s="26"/>
      <c r="DR507" s="26"/>
      <c r="DS507" s="27"/>
      <c r="DT507" s="26"/>
      <c r="DU507" s="27"/>
      <c r="DV507" s="20"/>
      <c r="DW507" s="23"/>
      <c r="DX507" s="23"/>
      <c r="DY507" s="28"/>
      <c r="DZ507" s="29">
        <v>4.4730934513501379E-3</v>
      </c>
    </row>
    <row r="508" spans="1:130" x14ac:dyDescent="0.15">
      <c r="A508" s="14" t="s">
        <v>1769</v>
      </c>
      <c r="B508" s="14" t="s">
        <v>1770</v>
      </c>
      <c r="C508" s="14" t="s">
        <v>1611</v>
      </c>
      <c r="D508" t="s">
        <v>663</v>
      </c>
      <c r="E508" s="14"/>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4"/>
      <c r="DC508" s="24"/>
      <c r="DD508" s="25"/>
      <c r="DE508" s="23"/>
      <c r="DF508" s="23"/>
      <c r="DG508" s="23"/>
      <c r="DH508" s="25"/>
      <c r="DI508" s="23"/>
      <c r="DJ508" s="23"/>
      <c r="DK508" s="23"/>
      <c r="DL508" s="14"/>
      <c r="DM508" s="23"/>
      <c r="DN508" s="23"/>
      <c r="DO508" s="14"/>
      <c r="DP508" s="26">
        <v>1091664</v>
      </c>
      <c r="DQ508" s="26"/>
      <c r="DR508" s="26"/>
      <c r="DS508" s="27"/>
      <c r="DT508" s="26"/>
      <c r="DU508" s="27"/>
      <c r="DV508" s="20"/>
      <c r="DW508" s="23"/>
      <c r="DX508" s="23"/>
      <c r="DY508" s="28"/>
      <c r="DZ508" s="29">
        <v>2.5053496313884125E-3</v>
      </c>
    </row>
    <row r="509" spans="1:130" x14ac:dyDescent="0.15">
      <c r="A509" s="14" t="s">
        <v>1769</v>
      </c>
      <c r="B509" s="14" t="s">
        <v>1770</v>
      </c>
      <c r="C509" s="14" t="s">
        <v>1612</v>
      </c>
      <c r="D509" t="s">
        <v>664</v>
      </c>
      <c r="E509" s="14"/>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4"/>
      <c r="DC509" s="24"/>
      <c r="DD509" s="25"/>
      <c r="DE509" s="23"/>
      <c r="DF509" s="23"/>
      <c r="DG509" s="23"/>
      <c r="DH509" s="25"/>
      <c r="DI509" s="23"/>
      <c r="DJ509" s="23"/>
      <c r="DK509" s="23"/>
      <c r="DL509" s="14"/>
      <c r="DM509" s="23"/>
      <c r="DN509" s="23"/>
      <c r="DO509" s="14"/>
      <c r="DP509" s="26">
        <v>815247</v>
      </c>
      <c r="DQ509" s="26"/>
      <c r="DR509" s="26"/>
      <c r="DS509" s="27"/>
      <c r="DT509" s="26"/>
      <c r="DU509" s="27"/>
      <c r="DV509" s="20"/>
      <c r="DW509" s="23"/>
      <c r="DX509" s="23"/>
      <c r="DY509" s="28"/>
      <c r="DZ509" s="29">
        <v>8.6035275198804786E-3</v>
      </c>
    </row>
    <row r="510" spans="1:130" x14ac:dyDescent="0.15">
      <c r="A510" s="14" t="s">
        <v>1769</v>
      </c>
      <c r="B510" s="14" t="s">
        <v>1770</v>
      </c>
      <c r="C510" s="14" t="s">
        <v>1616</v>
      </c>
      <c r="D510" t="s">
        <v>665</v>
      </c>
      <c r="E510" s="14"/>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4"/>
      <c r="DC510" s="24"/>
      <c r="DD510" s="25"/>
      <c r="DE510" s="23"/>
      <c r="DF510" s="23"/>
      <c r="DG510" s="23"/>
      <c r="DH510" s="25"/>
      <c r="DI510" s="23"/>
      <c r="DJ510" s="23"/>
      <c r="DK510" s="23"/>
      <c r="DL510" s="14"/>
      <c r="DM510" s="23"/>
      <c r="DN510" s="23"/>
      <c r="DO510" s="14"/>
      <c r="DP510" s="26">
        <v>188529</v>
      </c>
      <c r="DQ510" s="26"/>
      <c r="DR510" s="26"/>
      <c r="DS510" s="27"/>
      <c r="DT510" s="26"/>
      <c r="DU510" s="27"/>
      <c r="DV510" s="20"/>
      <c r="DW510" s="23"/>
      <c r="DX510" s="23"/>
      <c r="DY510" s="28"/>
      <c r="DZ510" s="29">
        <v>1.1775376732492083E-3</v>
      </c>
    </row>
    <row r="511" spans="1:130" x14ac:dyDescent="0.15">
      <c r="A511" s="14" t="s">
        <v>1769</v>
      </c>
      <c r="B511" s="14" t="s">
        <v>1770</v>
      </c>
      <c r="C511" s="14" t="s">
        <v>1618</v>
      </c>
      <c r="D511" t="s">
        <v>666</v>
      </c>
      <c r="E511" s="14"/>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4"/>
      <c r="DC511" s="24"/>
      <c r="DD511" s="25"/>
      <c r="DE511" s="23"/>
      <c r="DF511" s="23"/>
      <c r="DG511" s="23"/>
      <c r="DH511" s="25"/>
      <c r="DI511" s="23"/>
      <c r="DJ511" s="23"/>
      <c r="DK511" s="23"/>
      <c r="DL511" s="14"/>
      <c r="DM511" s="23"/>
      <c r="DN511" s="23"/>
      <c r="DO511" s="14"/>
      <c r="DP511" s="26">
        <v>434689</v>
      </c>
      <c r="DQ511" s="26"/>
      <c r="DR511" s="26"/>
      <c r="DS511" s="27"/>
      <c r="DT511" s="26"/>
      <c r="DU511" s="27"/>
      <c r="DV511" s="20"/>
      <c r="DW511" s="23"/>
      <c r="DX511" s="23"/>
      <c r="DY511" s="28"/>
      <c r="DZ511" s="29">
        <v>4.2191083740329297E-3</v>
      </c>
    </row>
    <row r="512" spans="1:130" x14ac:dyDescent="0.15">
      <c r="A512" s="14" t="s">
        <v>1769</v>
      </c>
      <c r="B512" s="14" t="s">
        <v>1770</v>
      </c>
      <c r="C512" s="14" t="s">
        <v>1631</v>
      </c>
      <c r="D512" t="s">
        <v>667</v>
      </c>
      <c r="E512" s="14"/>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4"/>
      <c r="DC512" s="24"/>
      <c r="DD512" s="25"/>
      <c r="DE512" s="23"/>
      <c r="DF512" s="23"/>
      <c r="DG512" s="23"/>
      <c r="DH512" s="25"/>
      <c r="DI512" s="23"/>
      <c r="DJ512" s="23"/>
      <c r="DK512" s="23"/>
      <c r="DL512" s="14"/>
      <c r="DM512" s="23"/>
      <c r="DN512" s="23"/>
      <c r="DO512" s="14"/>
      <c r="DP512" s="26">
        <v>352024</v>
      </c>
      <c r="DQ512" s="26"/>
      <c r="DR512" s="26"/>
      <c r="DS512" s="27"/>
      <c r="DT512" s="26"/>
      <c r="DU512" s="27"/>
      <c r="DV512" s="20"/>
      <c r="DW512" s="23"/>
      <c r="DX512" s="23"/>
      <c r="DY512" s="28"/>
      <c r="DZ512" s="29">
        <v>7.9540031361498075E-5</v>
      </c>
    </row>
    <row r="513" spans="1:130" x14ac:dyDescent="0.15">
      <c r="A513" s="14" t="s">
        <v>1769</v>
      </c>
      <c r="B513" s="14" t="s">
        <v>1770</v>
      </c>
      <c r="C513" s="14" t="s">
        <v>1716</v>
      </c>
      <c r="D513" t="s">
        <v>668</v>
      </c>
      <c r="E513" s="14"/>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4"/>
      <c r="DC513" s="24"/>
      <c r="DD513" s="25"/>
      <c r="DE513" s="23"/>
      <c r="DF513" s="23"/>
      <c r="DG513" s="23"/>
      <c r="DH513" s="25"/>
      <c r="DI513" s="23"/>
      <c r="DJ513" s="23"/>
      <c r="DK513" s="23"/>
      <c r="DL513" s="14"/>
      <c r="DM513" s="23"/>
      <c r="DN513" s="23"/>
      <c r="DO513" s="14"/>
      <c r="DP513" s="26">
        <v>166528</v>
      </c>
      <c r="DQ513" s="26"/>
      <c r="DR513" s="26"/>
      <c r="DS513" s="27"/>
      <c r="DT513" s="26"/>
      <c r="DU513" s="27"/>
      <c r="DV513" s="20"/>
      <c r="DW513" s="23"/>
      <c r="DX513" s="23"/>
      <c r="DY513" s="28"/>
      <c r="DZ513" s="29">
        <v>0</v>
      </c>
    </row>
    <row r="514" spans="1:130" x14ac:dyDescent="0.15">
      <c r="A514" s="14" t="s">
        <v>1769</v>
      </c>
      <c r="B514" s="14" t="s">
        <v>1770</v>
      </c>
      <c r="C514" s="14" t="s">
        <v>1654</v>
      </c>
      <c r="D514" t="s">
        <v>669</v>
      </c>
      <c r="E514" s="14"/>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4"/>
      <c r="DC514" s="24"/>
      <c r="DD514" s="25"/>
      <c r="DE514" s="23"/>
      <c r="DF514" s="23"/>
      <c r="DG514" s="23"/>
      <c r="DH514" s="25"/>
      <c r="DI514" s="23"/>
      <c r="DJ514" s="23"/>
      <c r="DK514" s="23"/>
      <c r="DL514" s="14"/>
      <c r="DM514" s="23"/>
      <c r="DN514" s="23"/>
      <c r="DO514" s="14"/>
      <c r="DP514" s="26">
        <v>115305</v>
      </c>
      <c r="DQ514" s="26"/>
      <c r="DR514" s="26"/>
      <c r="DS514" s="27"/>
      <c r="DT514" s="26"/>
      <c r="DU514" s="27"/>
      <c r="DV514" s="20"/>
      <c r="DW514" s="23"/>
      <c r="DX514" s="23"/>
      <c r="DY514" s="28"/>
      <c r="DZ514" s="29">
        <v>2.6451584926932919E-3</v>
      </c>
    </row>
    <row r="515" spans="1:130" x14ac:dyDescent="0.15">
      <c r="A515" s="14" t="s">
        <v>1769</v>
      </c>
      <c r="B515" s="14" t="s">
        <v>1770</v>
      </c>
      <c r="C515" s="14" t="s">
        <v>1658</v>
      </c>
      <c r="D515" t="s">
        <v>670</v>
      </c>
      <c r="E515" s="14"/>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4"/>
      <c r="DC515" s="24"/>
      <c r="DD515" s="25"/>
      <c r="DE515" s="23"/>
      <c r="DF515" s="23"/>
      <c r="DG515" s="23"/>
      <c r="DH515" s="25"/>
      <c r="DI515" s="23"/>
      <c r="DJ515" s="23"/>
      <c r="DK515" s="23"/>
      <c r="DL515" s="14"/>
      <c r="DM515" s="23"/>
      <c r="DN515" s="23"/>
      <c r="DO515" s="14"/>
      <c r="DP515" s="26">
        <v>96645</v>
      </c>
      <c r="DQ515" s="26"/>
      <c r="DR515" s="26"/>
      <c r="DS515" s="27"/>
      <c r="DT515" s="26"/>
      <c r="DU515" s="27"/>
      <c r="DV515" s="20"/>
      <c r="DW515" s="23"/>
      <c r="DX515" s="23"/>
      <c r="DY515" s="28"/>
      <c r="DZ515" s="29">
        <v>3.0834497387345438E-3</v>
      </c>
    </row>
    <row r="516" spans="1:130" x14ac:dyDescent="0.15">
      <c r="A516" s="14" t="s">
        <v>1769</v>
      </c>
      <c r="B516" s="14" t="s">
        <v>1770</v>
      </c>
      <c r="C516" s="14" t="s">
        <v>1735</v>
      </c>
      <c r="D516" t="s">
        <v>671</v>
      </c>
      <c r="E516" s="14"/>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4"/>
      <c r="DC516" s="24"/>
      <c r="DD516" s="25"/>
      <c r="DE516" s="23"/>
      <c r="DF516" s="23"/>
      <c r="DG516" s="23"/>
      <c r="DH516" s="25"/>
      <c r="DI516" s="23"/>
      <c r="DJ516" s="23"/>
      <c r="DK516" s="23"/>
      <c r="DL516" s="14"/>
      <c r="DM516" s="23"/>
      <c r="DN516" s="23"/>
      <c r="DO516" s="14"/>
      <c r="DP516" s="26">
        <v>265927</v>
      </c>
      <c r="DQ516" s="26"/>
      <c r="DR516" s="26"/>
      <c r="DS516" s="27"/>
      <c r="DT516" s="26"/>
      <c r="DU516" s="27"/>
      <c r="DV516" s="20"/>
      <c r="DW516" s="23"/>
      <c r="DX516" s="23"/>
      <c r="DY516" s="28"/>
      <c r="DZ516" s="29">
        <v>5.3210091491273925E-3</v>
      </c>
    </row>
    <row r="517" spans="1:130" x14ac:dyDescent="0.15">
      <c r="A517" s="14" t="s">
        <v>1769</v>
      </c>
      <c r="B517" s="14" t="s">
        <v>1770</v>
      </c>
      <c r="C517" s="14" t="s">
        <v>1722</v>
      </c>
      <c r="D517" t="s">
        <v>672</v>
      </c>
      <c r="E517" s="14"/>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4"/>
      <c r="DC517" s="24"/>
      <c r="DD517" s="25"/>
      <c r="DE517" s="23"/>
      <c r="DF517" s="23"/>
      <c r="DG517" s="23"/>
      <c r="DH517" s="25"/>
      <c r="DI517" s="23"/>
      <c r="DJ517" s="23"/>
      <c r="DK517" s="23"/>
      <c r="DL517" s="14"/>
      <c r="DM517" s="23"/>
      <c r="DN517" s="23"/>
      <c r="DO517" s="14"/>
      <c r="DP517" s="26">
        <v>2153734</v>
      </c>
      <c r="DQ517" s="26"/>
      <c r="DR517" s="26"/>
      <c r="DS517" s="27"/>
      <c r="DT517" s="26"/>
      <c r="DU517" s="27"/>
      <c r="DV517" s="20"/>
      <c r="DW517" s="23"/>
      <c r="DX517" s="23"/>
      <c r="DY517" s="28"/>
      <c r="DZ517" s="29">
        <v>6.2245384063213003E-3</v>
      </c>
    </row>
    <row r="518" spans="1:130" x14ac:dyDescent="0.15">
      <c r="A518" s="14" t="s">
        <v>1769</v>
      </c>
      <c r="B518" s="14" t="s">
        <v>1770</v>
      </c>
      <c r="C518" s="14" t="s">
        <v>1742</v>
      </c>
      <c r="D518" t="s">
        <v>673</v>
      </c>
      <c r="E518" s="14"/>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4"/>
      <c r="DC518" s="24"/>
      <c r="DD518" s="25"/>
      <c r="DE518" s="23"/>
      <c r="DF518" s="23"/>
      <c r="DG518" s="23"/>
      <c r="DH518" s="25"/>
      <c r="DI518" s="23"/>
      <c r="DJ518" s="23"/>
      <c r="DK518" s="23"/>
      <c r="DL518" s="14"/>
      <c r="DM518" s="23"/>
      <c r="DN518" s="23"/>
      <c r="DO518" s="14"/>
      <c r="DP518" s="26">
        <v>129114</v>
      </c>
      <c r="DQ518" s="26"/>
      <c r="DR518" s="26"/>
      <c r="DS518" s="27"/>
      <c r="DT518" s="26"/>
      <c r="DU518" s="27"/>
      <c r="DV518" s="20"/>
      <c r="DW518" s="23"/>
      <c r="DX518" s="23"/>
      <c r="DY518" s="28"/>
      <c r="DZ518" s="29">
        <v>0</v>
      </c>
    </row>
    <row r="519" spans="1:130" x14ac:dyDescent="0.15">
      <c r="A519" s="14" t="s">
        <v>1769</v>
      </c>
      <c r="B519" s="14" t="s">
        <v>1770</v>
      </c>
      <c r="C519" s="14" t="s">
        <v>1667</v>
      </c>
      <c r="D519" t="s">
        <v>674</v>
      </c>
      <c r="E519" s="14"/>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4"/>
      <c r="DC519" s="24"/>
      <c r="DD519" s="25"/>
      <c r="DE519" s="23"/>
      <c r="DF519" s="23"/>
      <c r="DG519" s="23"/>
      <c r="DH519" s="25"/>
      <c r="DI519" s="23"/>
      <c r="DJ519" s="23"/>
      <c r="DK519" s="23"/>
      <c r="DL519" s="14"/>
      <c r="DM519" s="23"/>
      <c r="DN519" s="23"/>
      <c r="DO519" s="14"/>
      <c r="DP519" s="26">
        <v>1470528</v>
      </c>
      <c r="DQ519" s="26"/>
      <c r="DR519" s="26"/>
      <c r="DS519" s="27"/>
      <c r="DT519" s="26"/>
      <c r="DU519" s="27"/>
      <c r="DV519" s="20"/>
      <c r="DW519" s="23"/>
      <c r="DX519" s="23"/>
      <c r="DY519" s="28"/>
      <c r="DZ519" s="29">
        <v>8.3534621578099846E-3</v>
      </c>
    </row>
    <row r="520" spans="1:130" x14ac:dyDescent="0.15">
      <c r="A520" s="14" t="s">
        <v>1769</v>
      </c>
      <c r="B520" s="14" t="s">
        <v>1770</v>
      </c>
      <c r="C520" s="14" t="s">
        <v>1748</v>
      </c>
      <c r="D520" t="s">
        <v>675</v>
      </c>
      <c r="E520" s="14"/>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4"/>
      <c r="DC520" s="24"/>
      <c r="DD520" s="25"/>
      <c r="DE520" s="23"/>
      <c r="DF520" s="23"/>
      <c r="DG520" s="23"/>
      <c r="DH520" s="25"/>
      <c r="DI520" s="23"/>
      <c r="DJ520" s="23"/>
      <c r="DK520" s="23"/>
      <c r="DL520" s="14"/>
      <c r="DM520" s="23"/>
      <c r="DN520" s="23"/>
      <c r="DO520" s="14"/>
      <c r="DP520" s="26">
        <v>482110</v>
      </c>
      <c r="DQ520" s="26"/>
      <c r="DR520" s="26"/>
      <c r="DS520" s="27"/>
      <c r="DT520" s="26"/>
      <c r="DU520" s="27"/>
      <c r="DV520" s="20"/>
      <c r="DW520" s="23"/>
      <c r="DX520" s="23"/>
      <c r="DY520" s="28"/>
      <c r="DZ520" s="29">
        <v>8.7262243056563851E-3</v>
      </c>
    </row>
    <row r="521" spans="1:130" x14ac:dyDescent="0.15">
      <c r="A521" s="14" t="s">
        <v>1769</v>
      </c>
      <c r="B521" s="14" t="s">
        <v>1770</v>
      </c>
      <c r="C521" s="14" t="s">
        <v>1669</v>
      </c>
      <c r="D521" t="s">
        <v>676</v>
      </c>
      <c r="E521" s="14"/>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4"/>
      <c r="DC521" s="24"/>
      <c r="DD521" s="25"/>
      <c r="DE521" s="23"/>
      <c r="DF521" s="23"/>
      <c r="DG521" s="23"/>
      <c r="DH521" s="25"/>
      <c r="DI521" s="23"/>
      <c r="DJ521" s="23"/>
      <c r="DK521" s="23"/>
      <c r="DL521" s="14"/>
      <c r="DM521" s="23"/>
      <c r="DN521" s="23"/>
      <c r="DO521" s="14"/>
      <c r="DP521" s="26">
        <v>192460</v>
      </c>
      <c r="DQ521" s="26"/>
      <c r="DR521" s="26"/>
      <c r="DS521" s="27"/>
      <c r="DT521" s="26"/>
      <c r="DU521" s="27"/>
      <c r="DV521" s="20"/>
      <c r="DW521" s="23"/>
      <c r="DX521" s="23"/>
      <c r="DY521" s="28"/>
      <c r="DZ521" s="29">
        <v>2.9564584848799751E-3</v>
      </c>
    </row>
    <row r="522" spans="1:130" x14ac:dyDescent="0.15">
      <c r="A522" s="14" t="s">
        <v>1769</v>
      </c>
      <c r="B522" s="14" t="s">
        <v>1770</v>
      </c>
      <c r="C522" s="14" t="s">
        <v>1771</v>
      </c>
      <c r="D522" t="s">
        <v>678</v>
      </c>
      <c r="E522" s="14"/>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4"/>
      <c r="DC522" s="24"/>
      <c r="DD522" s="25"/>
      <c r="DE522" s="23"/>
      <c r="DF522" s="23"/>
      <c r="DG522" s="23"/>
      <c r="DH522" s="25"/>
      <c r="DI522" s="23"/>
      <c r="DJ522" s="23"/>
      <c r="DK522" s="23"/>
      <c r="DL522" s="14"/>
      <c r="DM522" s="23"/>
      <c r="DN522" s="23"/>
      <c r="DO522" s="14"/>
      <c r="DP522" s="26">
        <v>676881</v>
      </c>
      <c r="DQ522" s="26"/>
      <c r="DR522" s="26"/>
      <c r="DS522" s="27"/>
      <c r="DT522" s="26"/>
      <c r="DU522" s="27"/>
      <c r="DV522" s="20"/>
      <c r="DW522" s="23"/>
      <c r="DX522" s="23"/>
      <c r="DY522" s="28"/>
      <c r="DZ522" s="29">
        <v>4.470505155263628E-3</v>
      </c>
    </row>
    <row r="523" spans="1:130" x14ac:dyDescent="0.15">
      <c r="A523" s="14" t="s">
        <v>1769</v>
      </c>
      <c r="B523" s="14" t="s">
        <v>1770</v>
      </c>
      <c r="C523" s="14" t="s">
        <v>1670</v>
      </c>
      <c r="D523" t="s">
        <v>679</v>
      </c>
      <c r="E523" s="14"/>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4"/>
      <c r="DC523" s="24"/>
      <c r="DD523" s="25"/>
      <c r="DE523" s="23"/>
      <c r="DF523" s="23"/>
      <c r="DG523" s="23"/>
      <c r="DH523" s="25"/>
      <c r="DI523" s="23"/>
      <c r="DJ523" s="23"/>
      <c r="DK523" s="23"/>
      <c r="DL523" s="14"/>
      <c r="DM523" s="23"/>
      <c r="DN523" s="23"/>
      <c r="DO523" s="14"/>
      <c r="DP523" s="26">
        <v>360506</v>
      </c>
      <c r="DQ523" s="26"/>
      <c r="DR523" s="26"/>
      <c r="DS523" s="27"/>
      <c r="DT523" s="26"/>
      <c r="DU523" s="27"/>
      <c r="DV523" s="20"/>
      <c r="DW523" s="23"/>
      <c r="DX523" s="23"/>
      <c r="DY523" s="28"/>
      <c r="DZ523" s="29">
        <v>8.7016582248284364E-3</v>
      </c>
    </row>
    <row r="524" spans="1:130" x14ac:dyDescent="0.15">
      <c r="A524" s="14" t="s">
        <v>1769</v>
      </c>
      <c r="B524" s="14" t="s">
        <v>1770</v>
      </c>
      <c r="C524" s="14" t="s">
        <v>1772</v>
      </c>
      <c r="D524" t="s">
        <v>681</v>
      </c>
      <c r="E524" s="14"/>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4"/>
      <c r="DC524" s="24"/>
      <c r="DD524" s="25"/>
      <c r="DE524" s="23"/>
      <c r="DF524" s="23"/>
      <c r="DG524" s="23"/>
      <c r="DH524" s="25"/>
      <c r="DI524" s="23"/>
      <c r="DJ524" s="23"/>
      <c r="DK524" s="23"/>
      <c r="DL524" s="14"/>
      <c r="DM524" s="23"/>
      <c r="DN524" s="23"/>
      <c r="DO524" s="14"/>
      <c r="DP524" s="26">
        <v>262866</v>
      </c>
      <c r="DQ524" s="26"/>
      <c r="DR524" s="26"/>
      <c r="DS524" s="27"/>
      <c r="DT524" s="26"/>
      <c r="DU524" s="27"/>
      <c r="DV524" s="20"/>
      <c r="DW524" s="23"/>
      <c r="DX524" s="23"/>
      <c r="DY524" s="28"/>
      <c r="DZ524" s="29">
        <v>9.0350216460097534E-3</v>
      </c>
    </row>
    <row r="525" spans="1:130" x14ac:dyDescent="0.15">
      <c r="A525" s="14" t="s">
        <v>1769</v>
      </c>
      <c r="B525" s="14" t="s">
        <v>1770</v>
      </c>
      <c r="C525" s="14" t="s">
        <v>1773</v>
      </c>
      <c r="D525" t="s">
        <v>683</v>
      </c>
      <c r="E525" s="14"/>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4"/>
      <c r="DC525" s="24"/>
      <c r="DD525" s="25"/>
      <c r="DE525" s="23"/>
      <c r="DF525" s="23"/>
      <c r="DG525" s="23"/>
      <c r="DH525" s="25"/>
      <c r="DI525" s="23"/>
      <c r="DJ525" s="23"/>
      <c r="DK525" s="23"/>
      <c r="DL525" s="14"/>
      <c r="DM525" s="23"/>
      <c r="DN525" s="23"/>
      <c r="DO525" s="14"/>
      <c r="DP525" s="26">
        <v>55584</v>
      </c>
      <c r="DQ525" s="26"/>
      <c r="DR525" s="26"/>
      <c r="DS525" s="27"/>
      <c r="DT525" s="26"/>
      <c r="DU525" s="27"/>
      <c r="DV525" s="20"/>
      <c r="DW525" s="23"/>
      <c r="DX525" s="23"/>
      <c r="DY525" s="28"/>
      <c r="DZ525" s="29">
        <v>0</v>
      </c>
    </row>
    <row r="526" spans="1:130" x14ac:dyDescent="0.15">
      <c r="A526" s="14" t="s">
        <v>1769</v>
      </c>
      <c r="B526" s="14" t="s">
        <v>1770</v>
      </c>
      <c r="C526" s="14" t="s">
        <v>1774</v>
      </c>
      <c r="D526" t="s">
        <v>685</v>
      </c>
      <c r="E526" s="14"/>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4"/>
      <c r="DC526" s="24"/>
      <c r="DD526" s="25"/>
      <c r="DE526" s="23"/>
      <c r="DF526" s="23"/>
      <c r="DG526" s="23"/>
      <c r="DH526" s="25"/>
      <c r="DI526" s="23"/>
      <c r="DJ526" s="23"/>
      <c r="DK526" s="23"/>
      <c r="DL526" s="14"/>
      <c r="DM526" s="23"/>
      <c r="DN526" s="23"/>
      <c r="DO526" s="14"/>
      <c r="DP526" s="26">
        <v>305179</v>
      </c>
      <c r="DQ526" s="26"/>
      <c r="DR526" s="26"/>
      <c r="DS526" s="27"/>
      <c r="DT526" s="26"/>
      <c r="DU526" s="27"/>
      <c r="DV526" s="20"/>
      <c r="DW526" s="23"/>
      <c r="DX526" s="23"/>
      <c r="DY526" s="28"/>
      <c r="DZ526" s="29">
        <v>4.610408973094479E-3</v>
      </c>
    </row>
    <row r="527" spans="1:130" x14ac:dyDescent="0.15">
      <c r="A527" s="14" t="s">
        <v>1769</v>
      </c>
      <c r="B527" s="14" t="s">
        <v>1770</v>
      </c>
      <c r="C527" s="14" t="s">
        <v>1673</v>
      </c>
      <c r="D527" t="s">
        <v>686</v>
      </c>
      <c r="E527" s="14"/>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4"/>
      <c r="DC527" s="24"/>
      <c r="DD527" s="25"/>
      <c r="DE527" s="23"/>
      <c r="DF527" s="23"/>
      <c r="DG527" s="23"/>
      <c r="DH527" s="25"/>
      <c r="DI527" s="23"/>
      <c r="DJ527" s="23"/>
      <c r="DK527" s="23"/>
      <c r="DL527" s="14"/>
      <c r="DM527" s="23"/>
      <c r="DN527" s="23"/>
      <c r="DO527" s="14"/>
      <c r="DP527" s="26">
        <v>479782</v>
      </c>
      <c r="DQ527" s="26"/>
      <c r="DR527" s="26"/>
      <c r="DS527" s="27"/>
      <c r="DT527" s="26"/>
      <c r="DU527" s="27"/>
      <c r="DV527" s="20"/>
      <c r="DW527" s="23"/>
      <c r="DX527" s="23"/>
      <c r="DY527" s="28"/>
      <c r="DZ527" s="29">
        <v>1.7405821810739044E-2</v>
      </c>
    </row>
    <row r="528" spans="1:130" x14ac:dyDescent="0.15">
      <c r="A528" s="14" t="s">
        <v>1769</v>
      </c>
      <c r="B528" s="14" t="s">
        <v>1770</v>
      </c>
      <c r="C528" s="14" t="s">
        <v>1675</v>
      </c>
      <c r="D528" t="s">
        <v>687</v>
      </c>
      <c r="E528" s="14"/>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4"/>
      <c r="DC528" s="24"/>
      <c r="DD528" s="25"/>
      <c r="DE528" s="23"/>
      <c r="DF528" s="23"/>
      <c r="DG528" s="23"/>
      <c r="DH528" s="25"/>
      <c r="DI528" s="23"/>
      <c r="DJ528" s="23"/>
      <c r="DK528" s="23"/>
      <c r="DL528" s="14"/>
      <c r="DM528" s="23"/>
      <c r="DN528" s="23"/>
      <c r="DO528" s="14"/>
      <c r="DP528" s="26">
        <v>567715</v>
      </c>
      <c r="DQ528" s="26"/>
      <c r="DR528" s="26"/>
      <c r="DS528" s="27"/>
      <c r="DT528" s="26"/>
      <c r="DU528" s="27"/>
      <c r="DV528" s="20"/>
      <c r="DW528" s="23"/>
      <c r="DX528" s="23"/>
      <c r="DY528" s="28"/>
      <c r="DZ528" s="29">
        <v>1.1907383105959856E-3</v>
      </c>
    </row>
    <row r="529" spans="1:130" x14ac:dyDescent="0.15">
      <c r="A529" s="14" t="s">
        <v>1769</v>
      </c>
      <c r="B529" s="14" t="s">
        <v>1770</v>
      </c>
      <c r="C529" s="14" t="s">
        <v>1676</v>
      </c>
      <c r="D529" t="s">
        <v>688</v>
      </c>
      <c r="E529" s="14"/>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4"/>
      <c r="DC529" s="24"/>
      <c r="DD529" s="25"/>
      <c r="DE529" s="23"/>
      <c r="DF529" s="23"/>
      <c r="DG529" s="23"/>
      <c r="DH529" s="25"/>
      <c r="DI529" s="23"/>
      <c r="DJ529" s="23"/>
      <c r="DK529" s="23"/>
      <c r="DL529" s="14"/>
      <c r="DM529" s="23"/>
      <c r="DN529" s="23"/>
      <c r="DO529" s="14"/>
      <c r="DP529" s="26">
        <v>767736</v>
      </c>
      <c r="DQ529" s="26"/>
      <c r="DR529" s="26"/>
      <c r="DS529" s="27"/>
      <c r="DT529" s="26"/>
      <c r="DU529" s="27"/>
      <c r="DV529" s="20"/>
      <c r="DW529" s="23"/>
      <c r="DX529" s="23"/>
      <c r="DY529" s="28"/>
      <c r="DZ529" s="29">
        <v>1.3080017089207748E-2</v>
      </c>
    </row>
    <row r="530" spans="1:130" x14ac:dyDescent="0.15">
      <c r="A530" s="14" t="s">
        <v>1769</v>
      </c>
      <c r="B530" s="14" t="s">
        <v>1770</v>
      </c>
      <c r="C530" s="14" t="s">
        <v>1696</v>
      </c>
      <c r="D530" t="s">
        <v>689</v>
      </c>
      <c r="E530" s="14"/>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4"/>
      <c r="DC530" s="24"/>
      <c r="DD530" s="25"/>
      <c r="DE530" s="23"/>
      <c r="DF530" s="23"/>
      <c r="DG530" s="23"/>
      <c r="DH530" s="25"/>
      <c r="DI530" s="23"/>
      <c r="DJ530" s="23"/>
      <c r="DK530" s="23"/>
      <c r="DL530" s="14"/>
      <c r="DM530" s="23"/>
      <c r="DN530" s="23"/>
      <c r="DO530" s="14"/>
      <c r="DP530" s="26">
        <v>43637</v>
      </c>
      <c r="DQ530" s="26"/>
      <c r="DR530" s="26"/>
      <c r="DS530" s="27"/>
      <c r="DT530" s="26"/>
      <c r="DU530" s="27"/>
      <c r="DV530" s="20"/>
      <c r="DW530" s="23"/>
      <c r="DX530" s="23"/>
      <c r="DY530" s="28"/>
      <c r="DZ530" s="29">
        <v>0</v>
      </c>
    </row>
    <row r="531" spans="1:130" x14ac:dyDescent="0.15">
      <c r="A531" s="14" t="s">
        <v>1769</v>
      </c>
      <c r="B531" s="14" t="s">
        <v>1770</v>
      </c>
      <c r="C531" s="14" t="s">
        <v>1697</v>
      </c>
      <c r="D531" t="s">
        <v>690</v>
      </c>
      <c r="E531" s="14"/>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4"/>
      <c r="DC531" s="24"/>
      <c r="DD531" s="25"/>
      <c r="DE531" s="23"/>
      <c r="DF531" s="23"/>
      <c r="DG531" s="23"/>
      <c r="DH531" s="25"/>
      <c r="DI531" s="23"/>
      <c r="DJ531" s="23"/>
      <c r="DK531" s="23"/>
      <c r="DL531" s="14"/>
      <c r="DM531" s="23"/>
      <c r="DN531" s="23"/>
      <c r="DO531" s="14"/>
      <c r="DP531" s="26">
        <v>64669</v>
      </c>
      <c r="DQ531" s="26"/>
      <c r="DR531" s="26"/>
      <c r="DS531" s="27"/>
      <c r="DT531" s="26"/>
      <c r="DU531" s="27"/>
      <c r="DV531" s="20"/>
      <c r="DW531" s="23"/>
      <c r="DX531" s="23"/>
      <c r="DY531" s="28"/>
      <c r="DZ531" s="29">
        <v>0</v>
      </c>
    </row>
    <row r="532" spans="1:130" x14ac:dyDescent="0.15">
      <c r="A532" s="14" t="s">
        <v>1769</v>
      </c>
      <c r="B532" s="14" t="s">
        <v>1770</v>
      </c>
      <c r="C532" s="14" t="s">
        <v>1736</v>
      </c>
      <c r="D532" t="s">
        <v>672</v>
      </c>
      <c r="E532" s="14"/>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4"/>
      <c r="DC532" s="24"/>
      <c r="DD532" s="25"/>
      <c r="DE532" s="23"/>
      <c r="DF532" s="23"/>
      <c r="DG532" s="23"/>
      <c r="DH532" s="25"/>
      <c r="DI532" s="23"/>
      <c r="DJ532" s="23"/>
      <c r="DK532" s="23"/>
      <c r="DL532" s="14"/>
      <c r="DM532" s="23"/>
      <c r="DN532" s="23"/>
      <c r="DO532" s="14"/>
      <c r="DP532" s="26">
        <v>5288</v>
      </c>
      <c r="DQ532" s="26"/>
      <c r="DR532" s="26"/>
      <c r="DS532" s="27"/>
      <c r="DT532" s="26"/>
      <c r="DU532" s="27"/>
      <c r="DV532" s="20"/>
      <c r="DW532" s="23"/>
      <c r="DX532" s="23"/>
      <c r="DY532" s="28"/>
      <c r="DZ532" s="29">
        <v>0</v>
      </c>
    </row>
    <row r="533" spans="1:130" x14ac:dyDescent="0.15">
      <c r="A533" s="14" t="s">
        <v>1775</v>
      </c>
      <c r="B533" s="14" t="s">
        <v>1776</v>
      </c>
      <c r="C533" s="14" t="s">
        <v>1608</v>
      </c>
      <c r="D533" t="s">
        <v>693</v>
      </c>
      <c r="E533" s="14"/>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4"/>
      <c r="DC533" s="24"/>
      <c r="DD533" s="25"/>
      <c r="DE533" s="23"/>
      <c r="DF533" s="23"/>
      <c r="DG533" s="23"/>
      <c r="DH533" s="25"/>
      <c r="DI533" s="23"/>
      <c r="DJ533" s="23"/>
      <c r="DK533" s="23"/>
      <c r="DL533" s="14"/>
      <c r="DM533" s="23"/>
      <c r="DN533" s="23"/>
      <c r="DO533" s="14"/>
      <c r="DP533" s="26">
        <v>1260932</v>
      </c>
      <c r="DQ533" s="26"/>
      <c r="DR533" s="26"/>
      <c r="DS533" s="27"/>
      <c r="DT533" s="26"/>
      <c r="DU533" s="27"/>
      <c r="DV533" s="20"/>
      <c r="DW533" s="23"/>
      <c r="DX533" s="23"/>
      <c r="DY533" s="28"/>
      <c r="DZ533" s="29">
        <v>6.4095446859941691E-3</v>
      </c>
    </row>
    <row r="534" spans="1:130" x14ac:dyDescent="0.15">
      <c r="A534" s="14" t="s">
        <v>1775</v>
      </c>
      <c r="B534" s="14" t="s">
        <v>1776</v>
      </c>
      <c r="C534" s="14" t="s">
        <v>1609</v>
      </c>
      <c r="D534" t="s">
        <v>694</v>
      </c>
      <c r="E534" s="14"/>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4"/>
      <c r="DC534" s="24"/>
      <c r="DD534" s="25"/>
      <c r="DE534" s="23"/>
      <c r="DF534" s="23"/>
      <c r="DG534" s="23"/>
      <c r="DH534" s="25"/>
      <c r="DI534" s="23"/>
      <c r="DJ534" s="23"/>
      <c r="DK534" s="23"/>
      <c r="DL534" s="14"/>
      <c r="DM534" s="23"/>
      <c r="DN534" s="23"/>
      <c r="DO534" s="14"/>
      <c r="DP534" s="26">
        <v>746769</v>
      </c>
      <c r="DQ534" s="26"/>
      <c r="DR534" s="26"/>
      <c r="DS534" s="27"/>
      <c r="DT534" s="26"/>
      <c r="DU534" s="27"/>
      <c r="DV534" s="20"/>
      <c r="DW534" s="23"/>
      <c r="DX534" s="23"/>
      <c r="DY534" s="28"/>
      <c r="DZ534" s="29">
        <v>4.6252589488851303E-3</v>
      </c>
    </row>
    <row r="535" spans="1:130" x14ac:dyDescent="0.15">
      <c r="A535" s="14" t="s">
        <v>1775</v>
      </c>
      <c r="B535" s="14" t="s">
        <v>1776</v>
      </c>
      <c r="C535" s="14" t="s">
        <v>1610</v>
      </c>
      <c r="D535" t="s">
        <v>695</v>
      </c>
      <c r="E535" s="14"/>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4"/>
      <c r="DC535" s="24"/>
      <c r="DD535" s="25"/>
      <c r="DE535" s="23"/>
      <c r="DF535" s="23"/>
      <c r="DG535" s="23"/>
      <c r="DH535" s="25"/>
      <c r="DI535" s="23"/>
      <c r="DJ535" s="23"/>
      <c r="DK535" s="23"/>
      <c r="DL535" s="14"/>
      <c r="DM535" s="23"/>
      <c r="DN535" s="23"/>
      <c r="DO535" s="14"/>
      <c r="DP535" s="26">
        <v>3188782</v>
      </c>
      <c r="DQ535" s="26"/>
      <c r="DR535" s="26"/>
      <c r="DS535" s="27"/>
      <c r="DT535" s="26"/>
      <c r="DU535" s="27"/>
      <c r="DV535" s="20"/>
      <c r="DW535" s="23"/>
      <c r="DX535" s="23"/>
      <c r="DY535" s="28"/>
      <c r="DZ535" s="29">
        <v>3.5947894838844422E-3</v>
      </c>
    </row>
    <row r="536" spans="1:130" x14ac:dyDescent="0.15">
      <c r="A536" s="14" t="s">
        <v>1775</v>
      </c>
      <c r="B536" s="14" t="s">
        <v>1776</v>
      </c>
      <c r="C536" s="14" t="s">
        <v>1611</v>
      </c>
      <c r="D536" t="s">
        <v>696</v>
      </c>
      <c r="E536" s="14"/>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4"/>
      <c r="DC536" s="24"/>
      <c r="DD536" s="25"/>
      <c r="DE536" s="23"/>
      <c r="DF536" s="23"/>
      <c r="DG536" s="23"/>
      <c r="DH536" s="25"/>
      <c r="DI536" s="23"/>
      <c r="DJ536" s="23"/>
      <c r="DK536" s="23"/>
      <c r="DL536" s="14"/>
      <c r="DM536" s="23"/>
      <c r="DN536" s="23"/>
      <c r="DO536" s="14"/>
      <c r="DP536" s="26">
        <v>316879</v>
      </c>
      <c r="DQ536" s="26"/>
      <c r="DR536" s="26"/>
      <c r="DS536" s="27"/>
      <c r="DT536" s="26"/>
      <c r="DU536" s="27"/>
      <c r="DV536" s="20"/>
      <c r="DW536" s="23"/>
      <c r="DX536" s="23"/>
      <c r="DY536" s="28"/>
      <c r="DZ536" s="29">
        <v>1.0650753126587751E-2</v>
      </c>
    </row>
    <row r="537" spans="1:130" x14ac:dyDescent="0.15">
      <c r="A537" s="14" t="s">
        <v>1775</v>
      </c>
      <c r="B537" s="14" t="s">
        <v>1776</v>
      </c>
      <c r="C537" s="14" t="s">
        <v>1612</v>
      </c>
      <c r="D537" t="s">
        <v>697</v>
      </c>
      <c r="E537" s="14"/>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4"/>
      <c r="DC537" s="24"/>
      <c r="DD537" s="25"/>
      <c r="DE537" s="23"/>
      <c r="DF537" s="23"/>
      <c r="DG537" s="23"/>
      <c r="DH537" s="25"/>
      <c r="DI537" s="23"/>
      <c r="DJ537" s="23"/>
      <c r="DK537" s="23"/>
      <c r="DL537" s="14"/>
      <c r="DM537" s="23"/>
      <c r="DN537" s="23"/>
      <c r="DO537" s="14"/>
      <c r="DP537" s="26">
        <v>459315</v>
      </c>
      <c r="DQ537" s="26"/>
      <c r="DR537" s="26"/>
      <c r="DS537" s="27"/>
      <c r="DT537" s="26"/>
      <c r="DU537" s="27"/>
      <c r="DV537" s="20"/>
      <c r="DW537" s="23"/>
      <c r="DX537" s="23"/>
      <c r="DY537" s="28"/>
      <c r="DZ537" s="29">
        <v>7.6243972001785263E-3</v>
      </c>
    </row>
    <row r="538" spans="1:130" x14ac:dyDescent="0.15">
      <c r="A538" s="14" t="s">
        <v>1775</v>
      </c>
      <c r="B538" s="14" t="s">
        <v>1776</v>
      </c>
      <c r="C538" s="14" t="s">
        <v>1613</v>
      </c>
      <c r="D538" t="s">
        <v>698</v>
      </c>
      <c r="E538" s="14"/>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4"/>
      <c r="DC538" s="24"/>
      <c r="DD538" s="25"/>
      <c r="DE538" s="23"/>
      <c r="DF538" s="23"/>
      <c r="DG538" s="23"/>
      <c r="DH538" s="25"/>
      <c r="DI538" s="23"/>
      <c r="DJ538" s="23"/>
      <c r="DK538" s="23"/>
      <c r="DL538" s="14"/>
      <c r="DM538" s="23"/>
      <c r="DN538" s="23"/>
      <c r="DO538" s="14"/>
      <c r="DP538" s="26">
        <v>332805</v>
      </c>
      <c r="DQ538" s="26"/>
      <c r="DR538" s="26"/>
      <c r="DS538" s="27"/>
      <c r="DT538" s="26"/>
      <c r="DU538" s="27"/>
      <c r="DV538" s="20"/>
      <c r="DW538" s="23"/>
      <c r="DX538" s="23"/>
      <c r="DY538" s="28"/>
      <c r="DZ538" s="29">
        <v>3.8941722630369134E-3</v>
      </c>
    </row>
    <row r="539" spans="1:130" x14ac:dyDescent="0.15">
      <c r="A539" s="14" t="s">
        <v>1775</v>
      </c>
      <c r="B539" s="14" t="s">
        <v>1776</v>
      </c>
      <c r="C539" s="14" t="s">
        <v>1615</v>
      </c>
      <c r="D539" t="s">
        <v>699</v>
      </c>
      <c r="E539" s="14"/>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4"/>
      <c r="DC539" s="24"/>
      <c r="DD539" s="25"/>
      <c r="DE539" s="23"/>
      <c r="DF539" s="23"/>
      <c r="DG539" s="23"/>
      <c r="DH539" s="25"/>
      <c r="DI539" s="23"/>
      <c r="DJ539" s="23"/>
      <c r="DK539" s="23"/>
      <c r="DL539" s="14"/>
      <c r="DM539" s="23"/>
      <c r="DN539" s="23"/>
      <c r="DO539" s="14"/>
      <c r="DP539" s="26">
        <v>252698</v>
      </c>
      <c r="DQ539" s="26"/>
      <c r="DR539" s="26"/>
      <c r="DS539" s="27"/>
      <c r="DT539" s="26"/>
      <c r="DU539" s="27"/>
      <c r="DV539" s="20"/>
      <c r="DW539" s="23"/>
      <c r="DX539" s="23"/>
      <c r="DY539" s="28"/>
      <c r="DZ539" s="29">
        <v>9.2125778597377112E-3</v>
      </c>
    </row>
    <row r="540" spans="1:130" x14ac:dyDescent="0.15">
      <c r="A540" s="14" t="s">
        <v>1775</v>
      </c>
      <c r="B540" s="14" t="s">
        <v>1776</v>
      </c>
      <c r="C540" s="14" t="s">
        <v>1624</v>
      </c>
      <c r="D540" t="s">
        <v>700</v>
      </c>
      <c r="E540" s="14"/>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4"/>
      <c r="DC540" s="24"/>
      <c r="DD540" s="25"/>
      <c r="DE540" s="23"/>
      <c r="DF540" s="23"/>
      <c r="DG540" s="23"/>
      <c r="DH540" s="25"/>
      <c r="DI540" s="23"/>
      <c r="DJ540" s="23"/>
      <c r="DK540" s="23"/>
      <c r="DL540" s="14"/>
      <c r="DM540" s="23"/>
      <c r="DN540" s="23"/>
      <c r="DO540" s="14"/>
      <c r="DP540" s="26">
        <v>302502</v>
      </c>
      <c r="DQ540" s="26"/>
      <c r="DR540" s="26"/>
      <c r="DS540" s="27"/>
      <c r="DT540" s="26"/>
      <c r="DU540" s="27"/>
      <c r="DV540" s="20"/>
      <c r="DW540" s="23"/>
      <c r="DX540" s="23"/>
      <c r="DY540" s="28"/>
      <c r="DZ540" s="29">
        <v>7.9768067649139511E-3</v>
      </c>
    </row>
    <row r="541" spans="1:130" x14ac:dyDescent="0.15">
      <c r="A541" s="14" t="s">
        <v>1775</v>
      </c>
      <c r="B541" s="14" t="s">
        <v>1776</v>
      </c>
      <c r="C541" s="14" t="s">
        <v>1626</v>
      </c>
      <c r="D541" t="s">
        <v>701</v>
      </c>
      <c r="E541" s="14"/>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4"/>
      <c r="DC541" s="24"/>
      <c r="DD541" s="25"/>
      <c r="DE541" s="23"/>
      <c r="DF541" s="23"/>
      <c r="DG541" s="23"/>
      <c r="DH541" s="25"/>
      <c r="DI541" s="23"/>
      <c r="DJ541" s="23"/>
      <c r="DK541" s="23"/>
      <c r="DL541" s="14"/>
      <c r="DM541" s="23"/>
      <c r="DN541" s="23"/>
      <c r="DO541" s="14"/>
      <c r="DP541" s="26">
        <v>224416</v>
      </c>
      <c r="DQ541" s="26"/>
      <c r="DR541" s="26"/>
      <c r="DS541" s="27"/>
      <c r="DT541" s="26"/>
      <c r="DU541" s="27"/>
      <c r="DV541" s="20"/>
      <c r="DW541" s="23"/>
      <c r="DX541" s="23"/>
      <c r="DY541" s="28"/>
      <c r="DZ541" s="29">
        <v>9.4422857550263799E-3</v>
      </c>
    </row>
    <row r="542" spans="1:130" x14ac:dyDescent="0.15">
      <c r="A542" s="14" t="s">
        <v>1775</v>
      </c>
      <c r="B542" s="14" t="s">
        <v>1776</v>
      </c>
      <c r="C542" s="14" t="s">
        <v>1631</v>
      </c>
      <c r="D542" t="s">
        <v>702</v>
      </c>
      <c r="E542" s="14"/>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4"/>
      <c r="DC542" s="24"/>
      <c r="DD542" s="25"/>
      <c r="DE542" s="23"/>
      <c r="DF542" s="23"/>
      <c r="DG542" s="23"/>
      <c r="DH542" s="25"/>
      <c r="DI542" s="23"/>
      <c r="DJ542" s="23"/>
      <c r="DK542" s="23"/>
      <c r="DL542" s="14"/>
      <c r="DM542" s="23"/>
      <c r="DN542" s="23"/>
      <c r="DO542" s="14"/>
      <c r="DP542" s="26">
        <v>259997</v>
      </c>
      <c r="DQ542" s="26"/>
      <c r="DR542" s="26"/>
      <c r="DS542" s="27"/>
      <c r="DT542" s="26"/>
      <c r="DU542" s="27"/>
      <c r="DV542" s="20"/>
      <c r="DW542" s="23"/>
      <c r="DX542" s="23"/>
      <c r="DY542" s="28"/>
      <c r="DZ542" s="29">
        <v>3.2538836986580615E-3</v>
      </c>
    </row>
    <row r="543" spans="1:130" x14ac:dyDescent="0.15">
      <c r="A543" s="14" t="s">
        <v>1775</v>
      </c>
      <c r="B543" s="14" t="s">
        <v>1776</v>
      </c>
      <c r="C543" s="14" t="s">
        <v>1716</v>
      </c>
      <c r="D543" t="s">
        <v>703</v>
      </c>
      <c r="E543" s="14"/>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4"/>
      <c r="DC543" s="24"/>
      <c r="DD543" s="25"/>
      <c r="DE543" s="23"/>
      <c r="DF543" s="23"/>
      <c r="DG543" s="23"/>
      <c r="DH543" s="25"/>
      <c r="DI543" s="23"/>
      <c r="DJ543" s="23"/>
      <c r="DK543" s="23"/>
      <c r="DL543" s="14"/>
      <c r="DM543" s="23"/>
      <c r="DN543" s="23"/>
      <c r="DO543" s="14"/>
      <c r="DP543" s="26">
        <v>875225</v>
      </c>
      <c r="DQ543" s="26"/>
      <c r="DR543" s="26"/>
      <c r="DS543" s="27"/>
      <c r="DT543" s="26"/>
      <c r="DU543" s="27"/>
      <c r="DV543" s="20"/>
      <c r="DW543" s="23"/>
      <c r="DX543" s="23"/>
      <c r="DY543" s="28"/>
      <c r="DZ543" s="29">
        <v>4.6342369105087265E-3</v>
      </c>
    </row>
    <row r="544" spans="1:130" x14ac:dyDescent="0.15">
      <c r="A544" s="14" t="s">
        <v>1775</v>
      </c>
      <c r="B544" s="14" t="s">
        <v>1776</v>
      </c>
      <c r="C544" s="14" t="s">
        <v>1632</v>
      </c>
      <c r="D544" t="s">
        <v>704</v>
      </c>
      <c r="E544" s="14"/>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4"/>
      <c r="DC544" s="24"/>
      <c r="DD544" s="25"/>
      <c r="DE544" s="23"/>
      <c r="DF544" s="23"/>
      <c r="DG544" s="23"/>
      <c r="DH544" s="25"/>
      <c r="DI544" s="23"/>
      <c r="DJ544" s="23"/>
      <c r="DK544" s="23"/>
      <c r="DL544" s="14"/>
      <c r="DM544" s="23"/>
      <c r="DN544" s="23"/>
      <c r="DO544" s="14"/>
      <c r="DP544" s="26">
        <v>446918</v>
      </c>
      <c r="DQ544" s="26"/>
      <c r="DR544" s="26"/>
      <c r="DS544" s="27"/>
      <c r="DT544" s="26"/>
      <c r="DU544" s="27"/>
      <c r="DV544" s="20"/>
      <c r="DW544" s="23"/>
      <c r="DX544" s="23"/>
      <c r="DY544" s="28"/>
      <c r="DZ544" s="29">
        <v>4.0275844785844383E-5</v>
      </c>
    </row>
    <row r="545" spans="1:130" x14ac:dyDescent="0.15">
      <c r="A545" s="14" t="s">
        <v>1775</v>
      </c>
      <c r="B545" s="14" t="s">
        <v>1776</v>
      </c>
      <c r="C545" s="14" t="s">
        <v>1696</v>
      </c>
      <c r="D545" t="s">
        <v>705</v>
      </c>
      <c r="E545" s="14"/>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4"/>
      <c r="DC545" s="24"/>
      <c r="DD545" s="25"/>
      <c r="DE545" s="23"/>
      <c r="DF545" s="23"/>
      <c r="DG545" s="23"/>
      <c r="DH545" s="25"/>
      <c r="DI545" s="23"/>
      <c r="DJ545" s="23"/>
      <c r="DK545" s="23"/>
      <c r="DL545" s="14"/>
      <c r="DM545" s="23"/>
      <c r="DN545" s="23"/>
      <c r="DO545" s="14"/>
      <c r="DP545" s="26">
        <v>49956</v>
      </c>
      <c r="DQ545" s="26"/>
      <c r="DR545" s="26"/>
      <c r="DS545" s="27"/>
      <c r="DT545" s="26"/>
      <c r="DU545" s="27"/>
      <c r="DV545" s="20"/>
      <c r="DW545" s="23"/>
      <c r="DX545" s="23"/>
      <c r="DY545" s="28"/>
      <c r="DZ545" s="29">
        <v>1.2070622147489791E-2</v>
      </c>
    </row>
    <row r="546" spans="1:130" x14ac:dyDescent="0.15">
      <c r="A546" s="14" t="s">
        <v>1775</v>
      </c>
      <c r="B546" s="14" t="s">
        <v>1776</v>
      </c>
      <c r="C546" s="14" t="s">
        <v>1698</v>
      </c>
      <c r="D546" t="s">
        <v>706</v>
      </c>
      <c r="E546" s="14"/>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4"/>
      <c r="DC546" s="24"/>
      <c r="DD546" s="25"/>
      <c r="DE546" s="23"/>
      <c r="DF546" s="23"/>
      <c r="DG546" s="23"/>
      <c r="DH546" s="25"/>
      <c r="DI546" s="23"/>
      <c r="DJ546" s="23"/>
      <c r="DK546" s="23"/>
      <c r="DL546" s="14"/>
      <c r="DM546" s="23"/>
      <c r="DN546" s="23"/>
      <c r="DO546" s="14"/>
      <c r="DP546" s="26">
        <v>30013</v>
      </c>
      <c r="DQ546" s="26"/>
      <c r="DR546" s="26"/>
      <c r="DS546" s="27"/>
      <c r="DT546" s="26"/>
      <c r="DU546" s="27"/>
      <c r="DV546" s="20"/>
      <c r="DW546" s="23"/>
      <c r="DX546" s="23"/>
      <c r="DY546" s="28"/>
      <c r="DZ546" s="29">
        <v>0</v>
      </c>
    </row>
    <row r="547" spans="1:130" x14ac:dyDescent="0.15">
      <c r="A547" s="14" t="s">
        <v>1775</v>
      </c>
      <c r="B547" s="14" t="s">
        <v>1776</v>
      </c>
      <c r="C547" s="14" t="s">
        <v>1736</v>
      </c>
      <c r="D547" t="s">
        <v>707</v>
      </c>
      <c r="E547" s="14"/>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4"/>
      <c r="DC547" s="24"/>
      <c r="DD547" s="25"/>
      <c r="DE547" s="23"/>
      <c r="DF547" s="23"/>
      <c r="DG547" s="23"/>
      <c r="DH547" s="25"/>
      <c r="DI547" s="23"/>
      <c r="DJ547" s="23"/>
      <c r="DK547" s="23"/>
      <c r="DL547" s="14"/>
      <c r="DM547" s="23"/>
      <c r="DN547" s="23"/>
      <c r="DO547" s="14"/>
      <c r="DP547" s="26">
        <v>0</v>
      </c>
      <c r="DQ547" s="26"/>
      <c r="DR547" s="26"/>
      <c r="DS547" s="27"/>
      <c r="DT547" s="26"/>
      <c r="DU547" s="27"/>
      <c r="DV547" s="20"/>
      <c r="DW547" s="23"/>
      <c r="DX547" s="23"/>
      <c r="DY547" s="28"/>
      <c r="DZ547" s="29" t="e">
        <v>#DIV/0!</v>
      </c>
    </row>
    <row r="548" spans="1:130" x14ac:dyDescent="0.15">
      <c r="A548" s="14" t="s">
        <v>1777</v>
      </c>
      <c r="B548" s="14" t="s">
        <v>1778</v>
      </c>
      <c r="C548" s="14" t="s">
        <v>1607</v>
      </c>
      <c r="D548" t="s">
        <v>710</v>
      </c>
      <c r="E548" s="14"/>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4"/>
      <c r="DC548" s="24"/>
      <c r="DD548" s="25"/>
      <c r="DE548" s="23"/>
      <c r="DF548" s="23"/>
      <c r="DG548" s="23"/>
      <c r="DH548" s="25"/>
      <c r="DI548" s="23"/>
      <c r="DJ548" s="23"/>
      <c r="DK548" s="23"/>
      <c r="DL548" s="14"/>
      <c r="DM548" s="23"/>
      <c r="DN548" s="23"/>
      <c r="DO548" s="14"/>
      <c r="DP548" s="26">
        <v>2557530</v>
      </c>
      <c r="DQ548" s="26"/>
      <c r="DR548" s="26"/>
      <c r="DS548" s="27"/>
      <c r="DT548" s="26"/>
      <c r="DU548" s="27"/>
      <c r="DV548" s="20"/>
      <c r="DW548" s="23"/>
      <c r="DX548" s="23"/>
      <c r="DY548" s="28"/>
      <c r="DZ548" s="29">
        <v>9.5713442266561876E-3</v>
      </c>
    </row>
    <row r="549" spans="1:130" x14ac:dyDescent="0.15">
      <c r="A549" s="14" t="s">
        <v>1777</v>
      </c>
      <c r="B549" s="14" t="s">
        <v>1778</v>
      </c>
      <c r="C549" s="14" t="s">
        <v>1608</v>
      </c>
      <c r="D549" t="s">
        <v>711</v>
      </c>
      <c r="E549" s="14"/>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4"/>
      <c r="DC549" s="24"/>
      <c r="DD549" s="25"/>
      <c r="DE549" s="23"/>
      <c r="DF549" s="23"/>
      <c r="DG549" s="23"/>
      <c r="DH549" s="25"/>
      <c r="DI549" s="23"/>
      <c r="DJ549" s="23"/>
      <c r="DK549" s="23"/>
      <c r="DL549" s="14"/>
      <c r="DM549" s="23"/>
      <c r="DN549" s="23"/>
      <c r="DO549" s="14"/>
      <c r="DP549" s="26">
        <v>896903</v>
      </c>
      <c r="DQ549" s="26"/>
      <c r="DR549" s="26"/>
      <c r="DS549" s="27"/>
      <c r="DT549" s="26"/>
      <c r="DU549" s="27"/>
      <c r="DV549" s="20"/>
      <c r="DW549" s="23"/>
      <c r="DX549" s="23"/>
      <c r="DY549" s="28"/>
      <c r="DZ549" s="29">
        <v>3.1330032344634817E-3</v>
      </c>
    </row>
    <row r="550" spans="1:130" x14ac:dyDescent="0.15">
      <c r="A550" s="14" t="s">
        <v>1777</v>
      </c>
      <c r="B550" s="14" t="s">
        <v>1778</v>
      </c>
      <c r="C550" s="14" t="s">
        <v>1610</v>
      </c>
      <c r="D550" t="s">
        <v>712</v>
      </c>
      <c r="E550" s="14"/>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4"/>
      <c r="DC550" s="24"/>
      <c r="DD550" s="25"/>
      <c r="DE550" s="23"/>
      <c r="DF550" s="23"/>
      <c r="DG550" s="23"/>
      <c r="DH550" s="25"/>
      <c r="DI550" s="23"/>
      <c r="DJ550" s="23"/>
      <c r="DK550" s="23"/>
      <c r="DL550" s="14"/>
      <c r="DM550" s="23"/>
      <c r="DN550" s="23"/>
      <c r="DO550" s="14"/>
      <c r="DP550" s="26">
        <v>411892</v>
      </c>
      <c r="DQ550" s="26"/>
      <c r="DR550" s="26"/>
      <c r="DS550" s="27"/>
      <c r="DT550" s="26"/>
      <c r="DU550" s="27"/>
      <c r="DV550" s="20"/>
      <c r="DW550" s="23"/>
      <c r="DX550" s="23"/>
      <c r="DY550" s="28"/>
      <c r="DZ550" s="29">
        <v>4.2171248773950456E-3</v>
      </c>
    </row>
    <row r="551" spans="1:130" x14ac:dyDescent="0.15">
      <c r="A551" s="14" t="s">
        <v>1777</v>
      </c>
      <c r="B551" s="14" t="s">
        <v>1778</v>
      </c>
      <c r="C551" s="14" t="s">
        <v>1611</v>
      </c>
      <c r="D551" t="s">
        <v>713</v>
      </c>
      <c r="E551" s="14"/>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4"/>
      <c r="DC551" s="24"/>
      <c r="DD551" s="25"/>
      <c r="DE551" s="23"/>
      <c r="DF551" s="23"/>
      <c r="DG551" s="23"/>
      <c r="DH551" s="25"/>
      <c r="DI551" s="23"/>
      <c r="DJ551" s="23"/>
      <c r="DK551" s="23"/>
      <c r="DL551" s="14"/>
      <c r="DM551" s="23"/>
      <c r="DN551" s="23"/>
      <c r="DO551" s="14"/>
      <c r="DP551" s="26">
        <v>715277</v>
      </c>
      <c r="DQ551" s="26"/>
      <c r="DR551" s="26"/>
      <c r="DS551" s="27"/>
      <c r="DT551" s="26"/>
      <c r="DU551" s="27"/>
      <c r="DV551" s="20"/>
      <c r="DW551" s="23"/>
      <c r="DX551" s="23"/>
      <c r="DY551" s="28"/>
      <c r="DZ551" s="29">
        <v>8.1898341481691714E-3</v>
      </c>
    </row>
    <row r="552" spans="1:130" x14ac:dyDescent="0.15">
      <c r="A552" s="14" t="s">
        <v>1777</v>
      </c>
      <c r="B552" s="14" t="s">
        <v>1778</v>
      </c>
      <c r="C552" s="14" t="s">
        <v>1612</v>
      </c>
      <c r="D552" t="s">
        <v>714</v>
      </c>
      <c r="E552" s="14"/>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4"/>
      <c r="DC552" s="24"/>
      <c r="DD552" s="25"/>
      <c r="DE552" s="23"/>
      <c r="DF552" s="23"/>
      <c r="DG552" s="23"/>
      <c r="DH552" s="25"/>
      <c r="DI552" s="23"/>
      <c r="DJ552" s="23"/>
      <c r="DK552" s="23"/>
      <c r="DL552" s="14"/>
      <c r="DM552" s="23"/>
      <c r="DN552" s="23"/>
      <c r="DO552" s="14"/>
      <c r="DP552" s="26">
        <v>704520</v>
      </c>
      <c r="DQ552" s="26"/>
      <c r="DR552" s="26"/>
      <c r="DS552" s="27"/>
      <c r="DT552" s="26"/>
      <c r="DU552" s="27"/>
      <c r="DV552" s="20"/>
      <c r="DW552" s="23"/>
      <c r="DX552" s="23"/>
      <c r="DY552" s="28"/>
      <c r="DZ552" s="29">
        <v>1.6257877703968658E-2</v>
      </c>
    </row>
    <row r="553" spans="1:130" x14ac:dyDescent="0.15">
      <c r="A553" s="14" t="s">
        <v>1777</v>
      </c>
      <c r="B553" s="14" t="s">
        <v>1778</v>
      </c>
      <c r="C553" s="14" t="s">
        <v>1615</v>
      </c>
      <c r="D553" t="s">
        <v>715</v>
      </c>
      <c r="E553" s="14"/>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4"/>
      <c r="DC553" s="24"/>
      <c r="DD553" s="25"/>
      <c r="DE553" s="23"/>
      <c r="DF553" s="23"/>
      <c r="DG553" s="23"/>
      <c r="DH553" s="25"/>
      <c r="DI553" s="23"/>
      <c r="DJ553" s="23"/>
      <c r="DK553" s="23"/>
      <c r="DL553" s="14"/>
      <c r="DM553" s="23"/>
      <c r="DN553" s="23"/>
      <c r="DO553" s="14"/>
      <c r="DP553" s="26">
        <v>138495</v>
      </c>
      <c r="DQ553" s="26"/>
      <c r="DR553" s="26"/>
      <c r="DS553" s="27"/>
      <c r="DT553" s="26"/>
      <c r="DU553" s="27"/>
      <c r="DV553" s="20"/>
      <c r="DW553" s="23"/>
      <c r="DX553" s="23"/>
      <c r="DY553" s="28"/>
      <c r="DZ553" s="29">
        <v>5.3431531824253578E-4</v>
      </c>
    </row>
    <row r="554" spans="1:130" x14ac:dyDescent="0.15">
      <c r="A554" s="14" t="s">
        <v>1777</v>
      </c>
      <c r="B554" s="14" t="s">
        <v>1778</v>
      </c>
      <c r="C554" s="14" t="s">
        <v>1617</v>
      </c>
      <c r="D554" t="s">
        <v>716</v>
      </c>
      <c r="E554" s="14"/>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4"/>
      <c r="DC554" s="24"/>
      <c r="DD554" s="25"/>
      <c r="DE554" s="23"/>
      <c r="DF554" s="23"/>
      <c r="DG554" s="23"/>
      <c r="DH554" s="25"/>
      <c r="DI554" s="23"/>
      <c r="DJ554" s="23"/>
      <c r="DK554" s="23"/>
      <c r="DL554" s="14"/>
      <c r="DM554" s="23"/>
      <c r="DN554" s="23"/>
      <c r="DO554" s="14"/>
      <c r="DP554" s="26">
        <v>332332</v>
      </c>
      <c r="DQ554" s="26"/>
      <c r="DR554" s="26"/>
      <c r="DS554" s="27"/>
      <c r="DT554" s="26"/>
      <c r="DU554" s="27"/>
      <c r="DV554" s="20"/>
      <c r="DW554" s="23"/>
      <c r="DX554" s="23"/>
      <c r="DY554" s="28"/>
      <c r="DZ554" s="29">
        <v>5.9699336807770547E-3</v>
      </c>
    </row>
    <row r="555" spans="1:130" x14ac:dyDescent="0.15">
      <c r="A555" s="14" t="s">
        <v>1777</v>
      </c>
      <c r="B555" s="14" t="s">
        <v>1778</v>
      </c>
      <c r="C555" s="14" t="s">
        <v>1619</v>
      </c>
      <c r="D555" t="s">
        <v>717</v>
      </c>
      <c r="E555" s="14"/>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4"/>
      <c r="DC555" s="24"/>
      <c r="DD555" s="25"/>
      <c r="DE555" s="23"/>
      <c r="DF555" s="23"/>
      <c r="DG555" s="23"/>
      <c r="DH555" s="25"/>
      <c r="DI555" s="23"/>
      <c r="DJ555" s="23"/>
      <c r="DK555" s="23"/>
      <c r="DL555" s="14"/>
      <c r="DM555" s="23"/>
      <c r="DN555" s="23"/>
      <c r="DO555" s="14"/>
      <c r="DP555" s="26">
        <v>296880</v>
      </c>
      <c r="DQ555" s="26"/>
      <c r="DR555" s="26"/>
      <c r="DS555" s="27"/>
      <c r="DT555" s="26"/>
      <c r="DU555" s="27"/>
      <c r="DV555" s="20"/>
      <c r="DW555" s="23"/>
      <c r="DX555" s="23"/>
      <c r="DY555" s="28"/>
      <c r="DZ555" s="29">
        <v>5.7700080840743734E-3</v>
      </c>
    </row>
    <row r="556" spans="1:130" x14ac:dyDescent="0.15">
      <c r="A556" s="14" t="s">
        <v>1777</v>
      </c>
      <c r="B556" s="14" t="s">
        <v>1778</v>
      </c>
      <c r="C556" s="14" t="s">
        <v>1620</v>
      </c>
      <c r="D556" t="s">
        <v>718</v>
      </c>
      <c r="E556" s="14"/>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4"/>
      <c r="DC556" s="24"/>
      <c r="DD556" s="25"/>
      <c r="DE556" s="23"/>
      <c r="DF556" s="23"/>
      <c r="DG556" s="23"/>
      <c r="DH556" s="25"/>
      <c r="DI556" s="23"/>
      <c r="DJ556" s="23"/>
      <c r="DK556" s="23"/>
      <c r="DL556" s="14"/>
      <c r="DM556" s="23"/>
      <c r="DN556" s="23"/>
      <c r="DO556" s="14"/>
      <c r="DP556" s="26">
        <v>260971</v>
      </c>
      <c r="DQ556" s="26"/>
      <c r="DR556" s="26"/>
      <c r="DS556" s="27"/>
      <c r="DT556" s="26"/>
      <c r="DU556" s="27"/>
      <c r="DV556" s="20"/>
      <c r="DW556" s="23"/>
      <c r="DX556" s="23"/>
      <c r="DY556" s="28"/>
      <c r="DZ556" s="29">
        <v>6.3991784527782781E-4</v>
      </c>
    </row>
    <row r="557" spans="1:130" x14ac:dyDescent="0.15">
      <c r="A557" s="14" t="s">
        <v>1777</v>
      </c>
      <c r="B557" s="14" t="s">
        <v>1778</v>
      </c>
      <c r="C557" s="14" t="s">
        <v>1623</v>
      </c>
      <c r="D557" t="s">
        <v>719</v>
      </c>
      <c r="E557" s="14"/>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4"/>
      <c r="DC557" s="24"/>
      <c r="DD557" s="25"/>
      <c r="DE557" s="23"/>
      <c r="DF557" s="23"/>
      <c r="DG557" s="23"/>
      <c r="DH557" s="25"/>
      <c r="DI557" s="23"/>
      <c r="DJ557" s="23"/>
      <c r="DK557" s="23"/>
      <c r="DL557" s="14"/>
      <c r="DM557" s="23"/>
      <c r="DN557" s="23"/>
      <c r="DO557" s="14"/>
      <c r="DP557" s="26">
        <v>329537</v>
      </c>
      <c r="DQ557" s="26"/>
      <c r="DR557" s="26"/>
      <c r="DS557" s="27"/>
      <c r="DT557" s="26"/>
      <c r="DU557" s="27"/>
      <c r="DV557" s="20"/>
      <c r="DW557" s="23"/>
      <c r="DX557" s="23"/>
      <c r="DY557" s="28"/>
      <c r="DZ557" s="29">
        <v>2.3851646400859386E-3</v>
      </c>
    </row>
    <row r="558" spans="1:130" x14ac:dyDescent="0.15">
      <c r="A558" s="14" t="s">
        <v>1777</v>
      </c>
      <c r="B558" s="14" t="s">
        <v>1778</v>
      </c>
      <c r="C558" s="14" t="s">
        <v>1624</v>
      </c>
      <c r="D558" t="s">
        <v>720</v>
      </c>
      <c r="E558" s="14"/>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4"/>
      <c r="DC558" s="24"/>
      <c r="DD558" s="25"/>
      <c r="DE558" s="23"/>
      <c r="DF558" s="23"/>
      <c r="DG558" s="23"/>
      <c r="DH558" s="25"/>
      <c r="DI558" s="23"/>
      <c r="DJ558" s="23"/>
      <c r="DK558" s="23"/>
      <c r="DL558" s="14"/>
      <c r="DM558" s="23"/>
      <c r="DN558" s="23"/>
      <c r="DO558" s="14"/>
      <c r="DP558" s="26">
        <v>158110</v>
      </c>
      <c r="DQ558" s="26"/>
      <c r="DR558" s="26"/>
      <c r="DS558" s="27"/>
      <c r="DT558" s="26"/>
      <c r="DU558" s="27"/>
      <c r="DV558" s="20"/>
      <c r="DW558" s="23"/>
      <c r="DX558" s="23"/>
      <c r="DY558" s="28"/>
      <c r="DZ558" s="29">
        <v>9.0316868003288853E-3</v>
      </c>
    </row>
    <row r="559" spans="1:130" x14ac:dyDescent="0.15">
      <c r="A559" s="14" t="s">
        <v>1777</v>
      </c>
      <c r="B559" s="14" t="s">
        <v>1778</v>
      </c>
      <c r="C559" s="14" t="s">
        <v>1632</v>
      </c>
      <c r="D559" t="s">
        <v>721</v>
      </c>
      <c r="E559" s="14"/>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4"/>
      <c r="DC559" s="24"/>
      <c r="DD559" s="25"/>
      <c r="DE559" s="23"/>
      <c r="DF559" s="23"/>
      <c r="DG559" s="23"/>
      <c r="DH559" s="25"/>
      <c r="DI559" s="23"/>
      <c r="DJ559" s="23"/>
      <c r="DK559" s="23"/>
      <c r="DL559" s="14"/>
      <c r="DM559" s="23"/>
      <c r="DN559" s="23"/>
      <c r="DO559" s="14"/>
      <c r="DP559" s="26">
        <v>440300</v>
      </c>
      <c r="DQ559" s="26"/>
      <c r="DR559" s="26"/>
      <c r="DS559" s="27"/>
      <c r="DT559" s="26"/>
      <c r="DU559" s="27"/>
      <c r="DV559" s="20"/>
      <c r="DW559" s="23"/>
      <c r="DX559" s="23"/>
      <c r="DY559" s="28"/>
      <c r="DZ559" s="29">
        <v>1.8192141721553486E-2</v>
      </c>
    </row>
    <row r="560" spans="1:130" x14ac:dyDescent="0.15">
      <c r="A560" s="14" t="s">
        <v>1777</v>
      </c>
      <c r="B560" s="14" t="s">
        <v>1778</v>
      </c>
      <c r="C560" s="14" t="s">
        <v>1635</v>
      </c>
      <c r="D560" t="s">
        <v>722</v>
      </c>
      <c r="E560" s="14"/>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4"/>
      <c r="DC560" s="24"/>
      <c r="DD560" s="25"/>
      <c r="DE560" s="23"/>
      <c r="DF560" s="23"/>
      <c r="DG560" s="23"/>
      <c r="DH560" s="25"/>
      <c r="DI560" s="23"/>
      <c r="DJ560" s="23"/>
      <c r="DK560" s="23"/>
      <c r="DL560" s="14"/>
      <c r="DM560" s="23"/>
      <c r="DN560" s="23"/>
      <c r="DO560" s="14"/>
      <c r="DP560" s="26">
        <v>318582</v>
      </c>
      <c r="DQ560" s="26"/>
      <c r="DR560" s="26"/>
      <c r="DS560" s="27"/>
      <c r="DT560" s="26"/>
      <c r="DU560" s="27"/>
      <c r="DV560" s="20"/>
      <c r="DW560" s="23"/>
      <c r="DX560" s="23"/>
      <c r="DY560" s="28"/>
      <c r="DZ560" s="29">
        <v>6.6921546101160771E-3</v>
      </c>
    </row>
    <row r="561" spans="1:130" x14ac:dyDescent="0.15">
      <c r="A561" s="14" t="s">
        <v>1777</v>
      </c>
      <c r="B561" s="14" t="s">
        <v>1778</v>
      </c>
      <c r="C561" s="14" t="s">
        <v>1636</v>
      </c>
      <c r="D561" t="s">
        <v>723</v>
      </c>
      <c r="E561" s="14"/>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4"/>
      <c r="DC561" s="24"/>
      <c r="DD561" s="25"/>
      <c r="DE561" s="23"/>
      <c r="DF561" s="23"/>
      <c r="DG561" s="23"/>
      <c r="DH561" s="25"/>
      <c r="DI561" s="23"/>
      <c r="DJ561" s="23"/>
      <c r="DK561" s="23"/>
      <c r="DL561" s="14"/>
      <c r="DM561" s="23"/>
      <c r="DN561" s="23"/>
      <c r="DO561" s="14"/>
      <c r="DP561" s="26">
        <v>439137</v>
      </c>
      <c r="DQ561" s="26"/>
      <c r="DR561" s="26"/>
      <c r="DS561" s="27"/>
      <c r="DT561" s="26"/>
      <c r="DU561" s="27"/>
      <c r="DV561" s="20"/>
      <c r="DW561" s="23"/>
      <c r="DX561" s="23"/>
      <c r="DY561" s="28"/>
      <c r="DZ561" s="29">
        <v>1.6259162858060241E-3</v>
      </c>
    </row>
    <row r="562" spans="1:130" x14ac:dyDescent="0.15">
      <c r="A562" s="14" t="s">
        <v>1777</v>
      </c>
      <c r="B562" s="14" t="s">
        <v>1778</v>
      </c>
      <c r="C562" s="14" t="s">
        <v>1637</v>
      </c>
      <c r="D562" t="s">
        <v>724</v>
      </c>
      <c r="E562" s="14"/>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4"/>
      <c r="DC562" s="24"/>
      <c r="DD562" s="25"/>
      <c r="DE562" s="23"/>
      <c r="DF562" s="23"/>
      <c r="DG562" s="23"/>
      <c r="DH562" s="25"/>
      <c r="DI562" s="23"/>
      <c r="DJ562" s="23"/>
      <c r="DK562" s="23"/>
      <c r="DL562" s="14"/>
      <c r="DM562" s="23"/>
      <c r="DN562" s="23"/>
      <c r="DO562" s="14"/>
      <c r="DP562" s="26">
        <v>419687</v>
      </c>
      <c r="DQ562" s="26"/>
      <c r="DR562" s="26"/>
      <c r="DS562" s="27"/>
      <c r="DT562" s="26"/>
      <c r="DU562" s="27"/>
      <c r="DV562" s="20"/>
      <c r="DW562" s="23"/>
      <c r="DX562" s="23"/>
      <c r="DY562" s="28"/>
      <c r="DZ562" s="29">
        <v>1.5375744304684205E-2</v>
      </c>
    </row>
    <row r="563" spans="1:130" x14ac:dyDescent="0.15">
      <c r="A563" s="14" t="s">
        <v>1777</v>
      </c>
      <c r="B563" s="14" t="s">
        <v>1778</v>
      </c>
      <c r="C563" s="14" t="s">
        <v>1704</v>
      </c>
      <c r="D563" t="s">
        <v>725</v>
      </c>
      <c r="E563" s="14"/>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4"/>
      <c r="DC563" s="24"/>
      <c r="DD563" s="25"/>
      <c r="DE563" s="23"/>
      <c r="DF563" s="23"/>
      <c r="DG563" s="23"/>
      <c r="DH563" s="25"/>
      <c r="DI563" s="23"/>
      <c r="DJ563" s="23"/>
      <c r="DK563" s="23"/>
      <c r="DL563" s="14"/>
      <c r="DM563" s="23"/>
      <c r="DN563" s="23"/>
      <c r="DO563" s="14"/>
      <c r="DP563" s="26">
        <v>186185</v>
      </c>
      <c r="DQ563" s="26"/>
      <c r="DR563" s="26"/>
      <c r="DS563" s="27"/>
      <c r="DT563" s="26"/>
      <c r="DU563" s="27"/>
      <c r="DV563" s="20"/>
      <c r="DW563" s="23"/>
      <c r="DX563" s="23"/>
      <c r="DY563" s="28"/>
      <c r="DZ563" s="29">
        <v>4.1625265193221796E-3</v>
      </c>
    </row>
    <row r="564" spans="1:130" x14ac:dyDescent="0.15">
      <c r="A564" s="14" t="s">
        <v>1777</v>
      </c>
      <c r="B564" s="14" t="s">
        <v>1778</v>
      </c>
      <c r="C564" s="14" t="s">
        <v>1638</v>
      </c>
      <c r="D564" t="s">
        <v>726</v>
      </c>
      <c r="E564" s="14"/>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4"/>
      <c r="DC564" s="24"/>
      <c r="DD564" s="25"/>
      <c r="DE564" s="23"/>
      <c r="DF564" s="23"/>
      <c r="DG564" s="23"/>
      <c r="DH564" s="25"/>
      <c r="DI564" s="23"/>
      <c r="DJ564" s="23"/>
      <c r="DK564" s="23"/>
      <c r="DL564" s="14"/>
      <c r="DM564" s="23"/>
      <c r="DN564" s="23"/>
      <c r="DO564" s="14"/>
      <c r="DP564" s="26">
        <v>258640</v>
      </c>
      <c r="DQ564" s="26"/>
      <c r="DR564" s="26"/>
      <c r="DS564" s="27"/>
      <c r="DT564" s="26"/>
      <c r="DU564" s="27"/>
      <c r="DV564" s="20"/>
      <c r="DW564" s="23"/>
      <c r="DX564" s="23"/>
      <c r="DY564" s="28"/>
      <c r="DZ564" s="29">
        <v>8.2701824930405191E-3</v>
      </c>
    </row>
    <row r="565" spans="1:130" x14ac:dyDescent="0.15">
      <c r="A565" s="14" t="s">
        <v>1777</v>
      </c>
      <c r="B565" s="14" t="s">
        <v>1778</v>
      </c>
      <c r="C565" s="14" t="s">
        <v>1639</v>
      </c>
      <c r="D565" t="s">
        <v>727</v>
      </c>
      <c r="E565" s="14"/>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4"/>
      <c r="DC565" s="24"/>
      <c r="DD565" s="25"/>
      <c r="DE565" s="23"/>
      <c r="DF565" s="23"/>
      <c r="DG565" s="23"/>
      <c r="DH565" s="25"/>
      <c r="DI565" s="23"/>
      <c r="DJ565" s="23"/>
      <c r="DK565" s="23"/>
      <c r="DL565" s="14"/>
      <c r="DM565" s="23"/>
      <c r="DN565" s="23"/>
      <c r="DO565" s="14"/>
      <c r="DP565" s="26">
        <v>597640</v>
      </c>
      <c r="DQ565" s="26"/>
      <c r="DR565" s="26"/>
      <c r="DS565" s="27"/>
      <c r="DT565" s="26"/>
      <c r="DU565" s="27"/>
      <c r="DV565" s="20"/>
      <c r="DW565" s="23"/>
      <c r="DX565" s="23"/>
      <c r="DY565" s="28"/>
      <c r="DZ565" s="29">
        <v>4.2584164379894252E-3</v>
      </c>
    </row>
    <row r="566" spans="1:130" x14ac:dyDescent="0.15">
      <c r="A566" s="14" t="s">
        <v>1777</v>
      </c>
      <c r="B566" s="14" t="s">
        <v>1778</v>
      </c>
      <c r="C566" s="14" t="s">
        <v>1696</v>
      </c>
      <c r="D566" t="s">
        <v>709</v>
      </c>
      <c r="E566" s="14"/>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4"/>
      <c r="DC566" s="24"/>
      <c r="DD566" s="25"/>
      <c r="DE566" s="23"/>
      <c r="DF566" s="23"/>
      <c r="DG566" s="23"/>
      <c r="DH566" s="25"/>
      <c r="DI566" s="23"/>
      <c r="DJ566" s="23"/>
      <c r="DK566" s="23"/>
      <c r="DL566" s="14"/>
      <c r="DM566" s="23"/>
      <c r="DN566" s="23"/>
      <c r="DO566" s="14"/>
      <c r="DP566" s="26">
        <v>193110</v>
      </c>
      <c r="DQ566" s="26"/>
      <c r="DR566" s="26"/>
      <c r="DS566" s="27"/>
      <c r="DT566" s="26"/>
      <c r="DU566" s="27"/>
      <c r="DV566" s="20"/>
      <c r="DW566" s="23"/>
      <c r="DX566" s="23"/>
      <c r="DY566" s="28"/>
      <c r="DZ566" s="29">
        <v>0</v>
      </c>
    </row>
    <row r="567" spans="1:130" x14ac:dyDescent="0.15">
      <c r="A567" s="14" t="s">
        <v>1779</v>
      </c>
      <c r="B567" s="14" t="s">
        <v>1780</v>
      </c>
      <c r="C567" s="14" t="s">
        <v>1607</v>
      </c>
      <c r="D567" t="s">
        <v>730</v>
      </c>
      <c r="E567" s="14"/>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4"/>
      <c r="DC567" s="24"/>
      <c r="DD567" s="25"/>
      <c r="DE567" s="23"/>
      <c r="DF567" s="23"/>
      <c r="DG567" s="23"/>
      <c r="DH567" s="25"/>
      <c r="DI567" s="23"/>
      <c r="DJ567" s="23"/>
      <c r="DK567" s="23"/>
      <c r="DL567" s="14"/>
      <c r="DM567" s="23"/>
      <c r="DN567" s="23"/>
      <c r="DO567" s="14"/>
      <c r="DP567" s="26">
        <v>2103088</v>
      </c>
      <c r="DQ567" s="26"/>
      <c r="DR567" s="26"/>
      <c r="DS567" s="27"/>
      <c r="DT567" s="26"/>
      <c r="DU567" s="27"/>
      <c r="DV567" s="20"/>
      <c r="DW567" s="23"/>
      <c r="DX567" s="23"/>
      <c r="DY567" s="28"/>
      <c r="DZ567" s="29">
        <v>3.8405430490783079E-3</v>
      </c>
    </row>
    <row r="568" spans="1:130" x14ac:dyDescent="0.15">
      <c r="A568" s="14" t="s">
        <v>1779</v>
      </c>
      <c r="B568" s="14" t="s">
        <v>1780</v>
      </c>
      <c r="C568" s="14" t="s">
        <v>1609</v>
      </c>
      <c r="D568" t="s">
        <v>731</v>
      </c>
      <c r="E568" s="14"/>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4"/>
      <c r="DC568" s="24"/>
      <c r="DD568" s="25"/>
      <c r="DE568" s="23"/>
      <c r="DF568" s="23"/>
      <c r="DG568" s="23"/>
      <c r="DH568" s="25"/>
      <c r="DI568" s="23"/>
      <c r="DJ568" s="23"/>
      <c r="DK568" s="23"/>
      <c r="DL568" s="14"/>
      <c r="DM568" s="23"/>
      <c r="DN568" s="23"/>
      <c r="DO568" s="14"/>
      <c r="DP568" s="26">
        <v>183758</v>
      </c>
      <c r="DQ568" s="26"/>
      <c r="DR568" s="26"/>
      <c r="DS568" s="27"/>
      <c r="DT568" s="26"/>
      <c r="DU568" s="27"/>
      <c r="DV568" s="20"/>
      <c r="DW568" s="23"/>
      <c r="DX568" s="23"/>
      <c r="DY568" s="28"/>
      <c r="DZ568" s="29">
        <v>0</v>
      </c>
    </row>
    <row r="569" spans="1:130" x14ac:dyDescent="0.15">
      <c r="A569" s="14" t="s">
        <v>1779</v>
      </c>
      <c r="B569" s="14" t="s">
        <v>1780</v>
      </c>
      <c r="C569" s="14" t="s">
        <v>1611</v>
      </c>
      <c r="D569" t="s">
        <v>732</v>
      </c>
      <c r="E569" s="14"/>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4"/>
      <c r="DC569" s="24"/>
      <c r="DD569" s="25"/>
      <c r="DE569" s="23"/>
      <c r="DF569" s="23"/>
      <c r="DG569" s="23"/>
      <c r="DH569" s="25"/>
      <c r="DI569" s="23"/>
      <c r="DJ569" s="23"/>
      <c r="DK569" s="23"/>
      <c r="DL569" s="14"/>
      <c r="DM569" s="23"/>
      <c r="DN569" s="23"/>
      <c r="DO569" s="14"/>
      <c r="DP569" s="26">
        <v>627481</v>
      </c>
      <c r="DQ569" s="26"/>
      <c r="DR569" s="26"/>
      <c r="DS569" s="27"/>
      <c r="DT569" s="26"/>
      <c r="DU569" s="27"/>
      <c r="DV569" s="20"/>
      <c r="DW569" s="23"/>
      <c r="DX569" s="23"/>
      <c r="DY569" s="28"/>
      <c r="DZ569" s="29">
        <v>3.3467148806099308E-4</v>
      </c>
    </row>
    <row r="570" spans="1:130" x14ac:dyDescent="0.15">
      <c r="A570" s="14" t="s">
        <v>1779</v>
      </c>
      <c r="B570" s="14" t="s">
        <v>1780</v>
      </c>
      <c r="C570" s="14" t="s">
        <v>1613</v>
      </c>
      <c r="D570" t="s">
        <v>733</v>
      </c>
      <c r="E570" s="14"/>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4"/>
      <c r="DC570" s="24"/>
      <c r="DD570" s="25"/>
      <c r="DE570" s="23"/>
      <c r="DF570" s="23"/>
      <c r="DG570" s="23"/>
      <c r="DH570" s="25"/>
      <c r="DI570" s="23"/>
      <c r="DJ570" s="23"/>
      <c r="DK570" s="23"/>
      <c r="DL570" s="14"/>
      <c r="DM570" s="23"/>
      <c r="DN570" s="23"/>
      <c r="DO570" s="14"/>
      <c r="DP570" s="26">
        <v>333513</v>
      </c>
      <c r="DQ570" s="26"/>
      <c r="DR570" s="26"/>
      <c r="DS570" s="27"/>
      <c r="DT570" s="26"/>
      <c r="DU570" s="27"/>
      <c r="DV570" s="20"/>
      <c r="DW570" s="23"/>
      <c r="DX570" s="23"/>
      <c r="DY570" s="28"/>
      <c r="DZ570" s="29">
        <v>0</v>
      </c>
    </row>
    <row r="571" spans="1:130" x14ac:dyDescent="0.15">
      <c r="A571" s="14" t="s">
        <v>1779</v>
      </c>
      <c r="B571" s="14" t="s">
        <v>1780</v>
      </c>
      <c r="C571" s="14" t="s">
        <v>1614</v>
      </c>
      <c r="D571" t="s">
        <v>734</v>
      </c>
      <c r="E571" s="14"/>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4"/>
      <c r="DC571" s="24"/>
      <c r="DD571" s="25"/>
      <c r="DE571" s="23"/>
      <c r="DF571" s="23"/>
      <c r="DG571" s="23"/>
      <c r="DH571" s="25"/>
      <c r="DI571" s="23"/>
      <c r="DJ571" s="23"/>
      <c r="DK571" s="23"/>
      <c r="DL571" s="14"/>
      <c r="DM571" s="23"/>
      <c r="DN571" s="23"/>
      <c r="DO571" s="14"/>
      <c r="DP571" s="26">
        <v>229662</v>
      </c>
      <c r="DQ571" s="26"/>
      <c r="DR571" s="26"/>
      <c r="DS571" s="27"/>
      <c r="DT571" s="26"/>
      <c r="DU571" s="27"/>
      <c r="DV571" s="20"/>
      <c r="DW571" s="23"/>
      <c r="DX571" s="23"/>
      <c r="DY571" s="28"/>
      <c r="DZ571" s="29">
        <v>0</v>
      </c>
    </row>
    <row r="572" spans="1:130" x14ac:dyDescent="0.15">
      <c r="A572" s="14" t="s">
        <v>1779</v>
      </c>
      <c r="B572" s="14" t="s">
        <v>1780</v>
      </c>
      <c r="C572" s="14" t="s">
        <v>1617</v>
      </c>
      <c r="D572" t="s">
        <v>735</v>
      </c>
      <c r="E572" s="14"/>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4"/>
      <c r="DC572" s="24"/>
      <c r="DD572" s="25"/>
      <c r="DE572" s="23"/>
      <c r="DF572" s="23"/>
      <c r="DG572" s="23"/>
      <c r="DH572" s="25"/>
      <c r="DI572" s="23"/>
      <c r="DJ572" s="23"/>
      <c r="DK572" s="23"/>
      <c r="DL572" s="14"/>
      <c r="DM572" s="23"/>
      <c r="DN572" s="23"/>
      <c r="DO572" s="14"/>
      <c r="DP572" s="26">
        <v>779671</v>
      </c>
      <c r="DQ572" s="26"/>
      <c r="DR572" s="26"/>
      <c r="DS572" s="27"/>
      <c r="DT572" s="26"/>
      <c r="DU572" s="27"/>
      <c r="DV572" s="20"/>
      <c r="DW572" s="23"/>
      <c r="DX572" s="23"/>
      <c r="DY572" s="28"/>
      <c r="DZ572" s="29">
        <v>5.0175009715636466E-3</v>
      </c>
    </row>
    <row r="573" spans="1:130" x14ac:dyDescent="0.15">
      <c r="A573" s="14" t="s">
        <v>1779</v>
      </c>
      <c r="B573" s="14" t="s">
        <v>1780</v>
      </c>
      <c r="C573" s="14" t="s">
        <v>1713</v>
      </c>
      <c r="D573" t="s">
        <v>736</v>
      </c>
      <c r="E573" s="14"/>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4"/>
      <c r="DC573" s="24"/>
      <c r="DD573" s="25"/>
      <c r="DE573" s="23"/>
      <c r="DF573" s="23"/>
      <c r="DG573" s="23"/>
      <c r="DH573" s="25"/>
      <c r="DI573" s="23"/>
      <c r="DJ573" s="23"/>
      <c r="DK573" s="23"/>
      <c r="DL573" s="14"/>
      <c r="DM573" s="23"/>
      <c r="DN573" s="23"/>
      <c r="DO573" s="14"/>
      <c r="DP573" s="26">
        <v>588590</v>
      </c>
      <c r="DQ573" s="26"/>
      <c r="DR573" s="26"/>
      <c r="DS573" s="27"/>
      <c r="DT573" s="26"/>
      <c r="DU573" s="27"/>
      <c r="DV573" s="20"/>
      <c r="DW573" s="23"/>
      <c r="DX573" s="23"/>
      <c r="DY573" s="28"/>
      <c r="DZ573" s="29">
        <v>6.7534276831070867E-3</v>
      </c>
    </row>
    <row r="574" spans="1:130" x14ac:dyDescent="0.15">
      <c r="A574" s="14" t="s">
        <v>1779</v>
      </c>
      <c r="B574" s="14" t="s">
        <v>1780</v>
      </c>
      <c r="C574" s="14" t="s">
        <v>1623</v>
      </c>
      <c r="D574" s="77" t="s">
        <v>1935</v>
      </c>
      <c r="E574" s="14"/>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4"/>
      <c r="DC574" s="24"/>
      <c r="DD574" s="25"/>
      <c r="DE574" s="23"/>
      <c r="DF574" s="23"/>
      <c r="DG574" s="23"/>
      <c r="DH574" s="25"/>
      <c r="DI574" s="23"/>
      <c r="DJ574" s="23"/>
      <c r="DK574" s="23"/>
      <c r="DL574" s="14"/>
      <c r="DM574" s="23"/>
      <c r="DN574" s="23"/>
      <c r="DO574" s="14"/>
      <c r="DP574" s="26">
        <v>86492</v>
      </c>
      <c r="DQ574" s="26"/>
      <c r="DR574" s="26"/>
      <c r="DS574" s="27"/>
      <c r="DT574" s="26"/>
      <c r="DU574" s="27"/>
      <c r="DV574" s="20"/>
      <c r="DW574" s="23"/>
      <c r="DX574" s="23"/>
      <c r="DY574" s="28"/>
      <c r="DZ574" s="29">
        <v>1.3076353882439995E-2</v>
      </c>
    </row>
    <row r="575" spans="1:130" x14ac:dyDescent="0.15">
      <c r="A575" s="14" t="s">
        <v>1779</v>
      </c>
      <c r="B575" s="14" t="s">
        <v>1780</v>
      </c>
      <c r="C575" s="14" t="s">
        <v>1624</v>
      </c>
      <c r="D575" t="s">
        <v>737</v>
      </c>
      <c r="E575" s="14"/>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4"/>
      <c r="DC575" s="24"/>
      <c r="DD575" s="25"/>
      <c r="DE575" s="23"/>
      <c r="DF575" s="23"/>
      <c r="DG575" s="23"/>
      <c r="DH575" s="25"/>
      <c r="DI575" s="23"/>
      <c r="DJ575" s="23"/>
      <c r="DK575" s="23"/>
      <c r="DL575" s="14"/>
      <c r="DM575" s="23"/>
      <c r="DN575" s="23"/>
      <c r="DO575" s="14"/>
      <c r="DP575" s="26">
        <v>120205</v>
      </c>
      <c r="DQ575" s="26"/>
      <c r="DR575" s="26"/>
      <c r="DS575" s="27"/>
      <c r="DT575" s="26"/>
      <c r="DU575" s="27"/>
      <c r="DV575" s="20"/>
      <c r="DW575" s="23"/>
      <c r="DX575" s="23"/>
      <c r="DY575" s="28"/>
      <c r="DZ575" s="29">
        <v>4.7169418909363174E-3</v>
      </c>
    </row>
    <row r="576" spans="1:130" x14ac:dyDescent="0.15">
      <c r="A576" s="14" t="s">
        <v>1779</v>
      </c>
      <c r="B576" s="14" t="s">
        <v>1780</v>
      </c>
      <c r="C576" s="14" t="s">
        <v>1626</v>
      </c>
      <c r="D576" t="s">
        <v>738</v>
      </c>
      <c r="E576" s="14"/>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4"/>
      <c r="DC576" s="24"/>
      <c r="DD576" s="25"/>
      <c r="DE576" s="23"/>
      <c r="DF576" s="23"/>
      <c r="DG576" s="23"/>
      <c r="DH576" s="25"/>
      <c r="DI576" s="23"/>
      <c r="DJ576" s="23"/>
      <c r="DK576" s="23"/>
      <c r="DL576" s="14"/>
      <c r="DM576" s="23"/>
      <c r="DN576" s="23"/>
      <c r="DO576" s="14"/>
      <c r="DP576" s="26">
        <v>110292</v>
      </c>
      <c r="DQ576" s="26"/>
      <c r="DR576" s="26"/>
      <c r="DS576" s="27"/>
      <c r="DT576" s="26"/>
      <c r="DU576" s="27"/>
      <c r="DV576" s="20"/>
      <c r="DW576" s="23"/>
      <c r="DX576" s="23"/>
      <c r="DY576" s="28"/>
      <c r="DZ576" s="29">
        <v>2.2667101875022667E-3</v>
      </c>
    </row>
    <row r="577" spans="1:130" x14ac:dyDescent="0.15">
      <c r="A577" s="14" t="s">
        <v>1779</v>
      </c>
      <c r="B577" s="14" t="s">
        <v>1780</v>
      </c>
      <c r="C577" s="14" t="s">
        <v>1715</v>
      </c>
      <c r="D577" t="s">
        <v>739</v>
      </c>
      <c r="E577" s="14"/>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4"/>
      <c r="DC577" s="24"/>
      <c r="DD577" s="25"/>
      <c r="DE577" s="23"/>
      <c r="DF577" s="23"/>
      <c r="DG577" s="23"/>
      <c r="DH577" s="25"/>
      <c r="DI577" s="23"/>
      <c r="DJ577" s="23"/>
      <c r="DK577" s="23"/>
      <c r="DL577" s="14"/>
      <c r="DM577" s="23"/>
      <c r="DN577" s="23"/>
      <c r="DO577" s="14"/>
      <c r="DP577" s="26">
        <v>83950</v>
      </c>
      <c r="DQ577" s="26"/>
      <c r="DR577" s="26"/>
      <c r="DS577" s="27"/>
      <c r="DT577" s="26"/>
      <c r="DU577" s="27"/>
      <c r="DV577" s="20"/>
      <c r="DW577" s="23"/>
      <c r="DX577" s="23"/>
      <c r="DY577" s="28"/>
      <c r="DZ577" s="29">
        <v>8.8981536628945802E-3</v>
      </c>
    </row>
    <row r="578" spans="1:130" x14ac:dyDescent="0.15">
      <c r="A578" s="14" t="s">
        <v>1779</v>
      </c>
      <c r="B578" s="14" t="s">
        <v>1780</v>
      </c>
      <c r="C578" s="14" t="s">
        <v>1629</v>
      </c>
      <c r="D578" t="s">
        <v>740</v>
      </c>
      <c r="E578" s="14"/>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4"/>
      <c r="DC578" s="24"/>
      <c r="DD578" s="25"/>
      <c r="DE578" s="23"/>
      <c r="DF578" s="23"/>
      <c r="DG578" s="23"/>
      <c r="DH578" s="25"/>
      <c r="DI578" s="23"/>
      <c r="DJ578" s="23"/>
      <c r="DK578" s="23"/>
      <c r="DL578" s="14"/>
      <c r="DM578" s="23"/>
      <c r="DN578" s="23"/>
      <c r="DO578" s="14"/>
      <c r="DP578" s="26">
        <v>104731</v>
      </c>
      <c r="DQ578" s="26"/>
      <c r="DR578" s="26"/>
      <c r="DS578" s="27"/>
      <c r="DT578" s="26"/>
      <c r="DU578" s="27"/>
      <c r="DV578" s="20"/>
      <c r="DW578" s="23"/>
      <c r="DX578" s="23"/>
      <c r="DY578" s="28"/>
      <c r="DZ578" s="29">
        <v>0</v>
      </c>
    </row>
    <row r="579" spans="1:130" x14ac:dyDescent="0.15">
      <c r="A579" s="14" t="s">
        <v>1779</v>
      </c>
      <c r="B579" s="14" t="s">
        <v>1780</v>
      </c>
      <c r="C579" s="14" t="s">
        <v>1630</v>
      </c>
      <c r="D579" t="s">
        <v>741</v>
      </c>
      <c r="E579" s="14"/>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4"/>
      <c r="DC579" s="24"/>
      <c r="DD579" s="25"/>
      <c r="DE579" s="23"/>
      <c r="DF579" s="23"/>
      <c r="DG579" s="23"/>
      <c r="DH579" s="25"/>
      <c r="DI579" s="23"/>
      <c r="DJ579" s="23"/>
      <c r="DK579" s="23"/>
      <c r="DL579" s="14"/>
      <c r="DM579" s="23"/>
      <c r="DN579" s="23"/>
      <c r="DO579" s="14"/>
      <c r="DP579" s="26">
        <v>268932</v>
      </c>
      <c r="DQ579" s="26"/>
      <c r="DR579" s="26"/>
      <c r="DS579" s="27"/>
      <c r="DT579" s="26"/>
      <c r="DU579" s="27"/>
      <c r="DV579" s="20"/>
      <c r="DW579" s="23"/>
      <c r="DX579" s="23"/>
      <c r="DY579" s="28"/>
      <c r="DZ579" s="29">
        <v>1.3535020005057041E-3</v>
      </c>
    </row>
    <row r="580" spans="1:130" x14ac:dyDescent="0.15">
      <c r="A580" s="14" t="s">
        <v>1779</v>
      </c>
      <c r="B580" s="14" t="s">
        <v>1780</v>
      </c>
      <c r="C580" s="14" t="s">
        <v>1631</v>
      </c>
      <c r="D580" t="s">
        <v>742</v>
      </c>
      <c r="E580" s="14"/>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4"/>
      <c r="DC580" s="24"/>
      <c r="DD580" s="25"/>
      <c r="DE580" s="23"/>
      <c r="DF580" s="23"/>
      <c r="DG580" s="23"/>
      <c r="DH580" s="25"/>
      <c r="DI580" s="23"/>
      <c r="DJ580" s="23"/>
      <c r="DK580" s="23"/>
      <c r="DL580" s="14"/>
      <c r="DM580" s="23"/>
      <c r="DN580" s="23"/>
      <c r="DO580" s="14"/>
      <c r="DP580" s="26">
        <v>872612</v>
      </c>
      <c r="DQ580" s="26"/>
      <c r="DR580" s="26"/>
      <c r="DS580" s="27"/>
      <c r="DT580" s="26"/>
      <c r="DU580" s="27"/>
      <c r="DV580" s="20"/>
      <c r="DW580" s="23"/>
      <c r="DX580" s="23"/>
      <c r="DY580" s="28"/>
      <c r="DZ580" s="29">
        <v>1.740750757495886E-3</v>
      </c>
    </row>
    <row r="581" spans="1:130" x14ac:dyDescent="0.15">
      <c r="A581" s="14" t="s">
        <v>1779</v>
      </c>
      <c r="B581" s="14" t="s">
        <v>1780</v>
      </c>
      <c r="C581" s="14" t="s">
        <v>1716</v>
      </c>
      <c r="D581" t="s">
        <v>743</v>
      </c>
      <c r="E581" s="14"/>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4"/>
      <c r="DC581" s="24"/>
      <c r="DD581" s="25"/>
      <c r="DE581" s="23"/>
      <c r="DF581" s="23"/>
      <c r="DG581" s="23"/>
      <c r="DH581" s="25"/>
      <c r="DI581" s="23"/>
      <c r="DJ581" s="23"/>
      <c r="DK581" s="23"/>
      <c r="DL581" s="14"/>
      <c r="DM581" s="23"/>
      <c r="DN581" s="23"/>
      <c r="DO581" s="14"/>
      <c r="DP581" s="26">
        <v>179842</v>
      </c>
      <c r="DQ581" s="26"/>
      <c r="DR581" s="26"/>
      <c r="DS581" s="27"/>
      <c r="DT581" s="26"/>
      <c r="DU581" s="27"/>
      <c r="DV581" s="20"/>
      <c r="DW581" s="23"/>
      <c r="DX581" s="23"/>
      <c r="DY581" s="28"/>
      <c r="DZ581" s="29">
        <v>0</v>
      </c>
    </row>
    <row r="582" spans="1:130" x14ac:dyDescent="0.15">
      <c r="A582" s="14" t="s">
        <v>1779</v>
      </c>
      <c r="B582" s="14" t="s">
        <v>1780</v>
      </c>
      <c r="C582" s="14" t="s">
        <v>1696</v>
      </c>
      <c r="D582" t="s">
        <v>744</v>
      </c>
      <c r="E582" s="14"/>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4"/>
      <c r="DC582" s="24"/>
      <c r="DD582" s="25"/>
      <c r="DE582" s="23"/>
      <c r="DF582" s="23"/>
      <c r="DG582" s="23"/>
      <c r="DH582" s="25"/>
      <c r="DI582" s="23"/>
      <c r="DJ582" s="23"/>
      <c r="DK582" s="23"/>
      <c r="DL582" s="14"/>
      <c r="DM582" s="23"/>
      <c r="DN582" s="23"/>
      <c r="DO582" s="14"/>
      <c r="DP582" s="26">
        <v>40148</v>
      </c>
      <c r="DQ582" s="26"/>
      <c r="DR582" s="26"/>
      <c r="DS582" s="27"/>
      <c r="DT582" s="26"/>
      <c r="DU582" s="27"/>
      <c r="DV582" s="20"/>
      <c r="DW582" s="23"/>
      <c r="DX582" s="23"/>
      <c r="DY582" s="28"/>
      <c r="DZ582" s="29">
        <v>0</v>
      </c>
    </row>
    <row r="583" spans="1:130" x14ac:dyDescent="0.15">
      <c r="A583" s="14" t="s">
        <v>1779</v>
      </c>
      <c r="B583" s="14" t="s">
        <v>1780</v>
      </c>
      <c r="C583" s="14" t="s">
        <v>1697</v>
      </c>
      <c r="D583" t="s">
        <v>745</v>
      </c>
      <c r="E583" s="14"/>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4"/>
      <c r="DC583" s="24"/>
      <c r="DD583" s="25"/>
      <c r="DE583" s="23"/>
      <c r="DF583" s="23"/>
      <c r="DG583" s="23"/>
      <c r="DH583" s="25"/>
      <c r="DI583" s="23"/>
      <c r="DJ583" s="23"/>
      <c r="DK583" s="23"/>
      <c r="DL583" s="14"/>
      <c r="DM583" s="23"/>
      <c r="DN583" s="23"/>
      <c r="DO583" s="14"/>
      <c r="DP583" s="26">
        <v>60631</v>
      </c>
      <c r="DQ583" s="26"/>
      <c r="DR583" s="26"/>
      <c r="DS583" s="27"/>
      <c r="DT583" s="26"/>
      <c r="DU583" s="27"/>
      <c r="DV583" s="20"/>
      <c r="DW583" s="23"/>
      <c r="DX583" s="23"/>
      <c r="DY583" s="28"/>
      <c r="DZ583" s="29">
        <v>0</v>
      </c>
    </row>
    <row r="584" spans="1:130" x14ac:dyDescent="0.15">
      <c r="A584" s="14" t="s">
        <v>1781</v>
      </c>
      <c r="B584" s="14" t="s">
        <v>1782</v>
      </c>
      <c r="C584" s="14" t="s">
        <v>1607</v>
      </c>
      <c r="D584" t="s">
        <v>748</v>
      </c>
      <c r="E584" s="14"/>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4"/>
      <c r="DC584" s="24"/>
      <c r="DD584" s="25"/>
      <c r="DE584" s="23"/>
      <c r="DF584" s="23"/>
      <c r="DG584" s="23"/>
      <c r="DH584" s="25"/>
      <c r="DI584" s="23"/>
      <c r="DJ584" s="23"/>
      <c r="DK584" s="23"/>
      <c r="DL584" s="14"/>
      <c r="DM584" s="23"/>
      <c r="DN584" s="23"/>
      <c r="DO584" s="14"/>
      <c r="DP584" s="26">
        <v>1465231</v>
      </c>
      <c r="DQ584" s="26"/>
      <c r="DR584" s="26"/>
      <c r="DS584" s="27"/>
      <c r="DT584" s="26"/>
      <c r="DU584" s="27"/>
      <c r="DV584" s="20"/>
      <c r="DW584" s="23"/>
      <c r="DX584" s="23"/>
      <c r="DY584" s="28"/>
      <c r="DZ584" s="29">
        <v>8.9426172391930004E-3</v>
      </c>
    </row>
    <row r="585" spans="1:130" x14ac:dyDescent="0.15">
      <c r="A585" s="14" t="s">
        <v>1781</v>
      </c>
      <c r="B585" s="14" t="s">
        <v>1782</v>
      </c>
      <c r="C585" s="14" t="s">
        <v>1609</v>
      </c>
      <c r="D585" t="s">
        <v>749</v>
      </c>
      <c r="E585" s="14"/>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4"/>
      <c r="DC585" s="24"/>
      <c r="DD585" s="25"/>
      <c r="DE585" s="23"/>
      <c r="DF585" s="23"/>
      <c r="DG585" s="23"/>
      <c r="DH585" s="25"/>
      <c r="DI585" s="23"/>
      <c r="DJ585" s="23"/>
      <c r="DK585" s="23"/>
      <c r="DL585" s="14"/>
      <c r="DM585" s="23"/>
      <c r="DN585" s="23"/>
      <c r="DO585" s="14"/>
      <c r="DP585" s="26">
        <v>109015</v>
      </c>
      <c r="DQ585" s="26"/>
      <c r="DR585" s="26"/>
      <c r="DS585" s="27"/>
      <c r="DT585" s="26"/>
      <c r="DU585" s="27"/>
      <c r="DV585" s="20"/>
      <c r="DW585" s="23"/>
      <c r="DX585" s="23"/>
      <c r="DY585" s="28"/>
      <c r="DZ585" s="29">
        <v>3.6325276338118606E-3</v>
      </c>
    </row>
    <row r="586" spans="1:130" x14ac:dyDescent="0.15">
      <c r="A586" s="14" t="s">
        <v>1781</v>
      </c>
      <c r="B586" s="14" t="s">
        <v>1782</v>
      </c>
      <c r="C586" s="14" t="s">
        <v>1610</v>
      </c>
      <c r="D586" t="s">
        <v>750</v>
      </c>
      <c r="E586" s="14"/>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4"/>
      <c r="DC586" s="24"/>
      <c r="DD586" s="25"/>
      <c r="DE586" s="23"/>
      <c r="DF586" s="23"/>
      <c r="DG586" s="23"/>
      <c r="DH586" s="25"/>
      <c r="DI586" s="23"/>
      <c r="DJ586" s="23"/>
      <c r="DK586" s="23"/>
      <c r="DL586" s="14"/>
      <c r="DM586" s="23"/>
      <c r="DN586" s="23"/>
      <c r="DO586" s="14"/>
      <c r="DP586" s="26">
        <v>146378</v>
      </c>
      <c r="DQ586" s="26"/>
      <c r="DR586" s="26"/>
      <c r="DS586" s="27"/>
      <c r="DT586" s="26"/>
      <c r="DU586" s="27"/>
      <c r="DV586" s="20"/>
      <c r="DW586" s="23"/>
      <c r="DX586" s="23"/>
      <c r="DY586" s="28"/>
      <c r="DZ586" s="29">
        <v>4.6045170722376315E-3</v>
      </c>
    </row>
    <row r="587" spans="1:130" x14ac:dyDescent="0.15">
      <c r="A587" s="14" t="s">
        <v>1781</v>
      </c>
      <c r="B587" s="14" t="s">
        <v>1782</v>
      </c>
      <c r="C587" s="14" t="s">
        <v>1613</v>
      </c>
      <c r="D587" t="s">
        <v>751</v>
      </c>
      <c r="E587" s="14"/>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4"/>
      <c r="DC587" s="24"/>
      <c r="DD587" s="25"/>
      <c r="DE587" s="23"/>
      <c r="DF587" s="23"/>
      <c r="DG587" s="23"/>
      <c r="DH587" s="25"/>
      <c r="DI587" s="23"/>
      <c r="DJ587" s="23"/>
      <c r="DK587" s="23"/>
      <c r="DL587" s="14"/>
      <c r="DM587" s="23"/>
      <c r="DN587" s="23"/>
      <c r="DO587" s="14"/>
      <c r="DP587" s="26">
        <v>307266</v>
      </c>
      <c r="DQ587" s="26"/>
      <c r="DR587" s="26"/>
      <c r="DS587" s="27"/>
      <c r="DT587" s="26"/>
      <c r="DU587" s="27"/>
      <c r="DV587" s="20"/>
      <c r="DW587" s="23"/>
      <c r="DX587" s="23"/>
      <c r="DY587" s="28"/>
      <c r="DZ587" s="29">
        <v>4.1950622587595115E-3</v>
      </c>
    </row>
    <row r="588" spans="1:130" x14ac:dyDescent="0.15">
      <c r="A588" s="14" t="s">
        <v>1781</v>
      </c>
      <c r="B588" s="14" t="s">
        <v>1782</v>
      </c>
      <c r="C588" s="14" t="s">
        <v>1616</v>
      </c>
      <c r="D588" t="s">
        <v>752</v>
      </c>
      <c r="E588" s="14"/>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4"/>
      <c r="DC588" s="24"/>
      <c r="DD588" s="25"/>
      <c r="DE588" s="23"/>
      <c r="DF588" s="23"/>
      <c r="DG588" s="23"/>
      <c r="DH588" s="25"/>
      <c r="DI588" s="23"/>
      <c r="DJ588" s="23"/>
      <c r="DK588" s="23"/>
      <c r="DL588" s="14"/>
      <c r="DM588" s="23"/>
      <c r="DN588" s="23"/>
      <c r="DO588" s="14"/>
      <c r="DP588" s="26">
        <v>144631</v>
      </c>
      <c r="DQ588" s="26"/>
      <c r="DR588" s="26"/>
      <c r="DS588" s="27"/>
      <c r="DT588" s="26"/>
      <c r="DU588" s="27"/>
      <c r="DV588" s="20"/>
      <c r="DW588" s="23"/>
      <c r="DX588" s="23"/>
      <c r="DY588" s="28"/>
      <c r="DZ588" s="29">
        <v>4.1484882217505237E-4</v>
      </c>
    </row>
    <row r="589" spans="1:130" x14ac:dyDescent="0.15">
      <c r="A589" s="14" t="s">
        <v>1781</v>
      </c>
      <c r="B589" s="14" t="s">
        <v>1782</v>
      </c>
      <c r="C589" s="14" t="s">
        <v>1617</v>
      </c>
      <c r="D589" t="s">
        <v>753</v>
      </c>
      <c r="E589" s="14"/>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4"/>
      <c r="DC589" s="24"/>
      <c r="DD589" s="25"/>
      <c r="DE589" s="23"/>
      <c r="DF589" s="23"/>
      <c r="DG589" s="23"/>
      <c r="DH589" s="25"/>
      <c r="DI589" s="23"/>
      <c r="DJ589" s="23"/>
      <c r="DK589" s="23"/>
      <c r="DL589" s="14"/>
      <c r="DM589" s="23"/>
      <c r="DN589" s="23"/>
      <c r="DO589" s="14"/>
      <c r="DP589" s="26">
        <v>715710</v>
      </c>
      <c r="DQ589" s="26"/>
      <c r="DR589" s="26"/>
      <c r="DS589" s="27"/>
      <c r="DT589" s="26"/>
      <c r="DU589" s="27"/>
      <c r="DV589" s="20"/>
      <c r="DW589" s="23"/>
      <c r="DX589" s="23"/>
      <c r="DY589" s="28"/>
      <c r="DZ589" s="29">
        <v>9.1210127006748545E-3</v>
      </c>
    </row>
    <row r="590" spans="1:130" x14ac:dyDescent="0.15">
      <c r="A590" s="14" t="s">
        <v>1781</v>
      </c>
      <c r="B590" s="14" t="s">
        <v>1782</v>
      </c>
      <c r="C590" s="14" t="s">
        <v>1618</v>
      </c>
      <c r="D590" t="s">
        <v>754</v>
      </c>
      <c r="E590" s="14"/>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4"/>
      <c r="DC590" s="24"/>
      <c r="DD590" s="25"/>
      <c r="DE590" s="23"/>
      <c r="DF590" s="23"/>
      <c r="DG590" s="23"/>
      <c r="DH590" s="25"/>
      <c r="DI590" s="23"/>
      <c r="DJ590" s="23"/>
      <c r="DK590" s="23"/>
      <c r="DL590" s="14"/>
      <c r="DM590" s="23"/>
      <c r="DN590" s="23"/>
      <c r="DO590" s="14"/>
      <c r="DP590" s="26">
        <v>319301</v>
      </c>
      <c r="DQ590" s="26"/>
      <c r="DR590" s="26"/>
      <c r="DS590" s="27"/>
      <c r="DT590" s="26"/>
      <c r="DU590" s="27"/>
      <c r="DV590" s="20"/>
      <c r="DW590" s="23"/>
      <c r="DX590" s="23"/>
      <c r="DY590" s="28"/>
      <c r="DZ590" s="29">
        <v>1.0363262250979484E-2</v>
      </c>
    </row>
    <row r="591" spans="1:130" x14ac:dyDescent="0.15">
      <c r="A591" s="14" t="s">
        <v>1781</v>
      </c>
      <c r="B591" s="14" t="s">
        <v>1782</v>
      </c>
      <c r="C591" s="14" t="s">
        <v>1713</v>
      </c>
      <c r="D591" t="s">
        <v>755</v>
      </c>
      <c r="E591" s="14"/>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4"/>
      <c r="DC591" s="24"/>
      <c r="DD591" s="25"/>
      <c r="DE591" s="23"/>
      <c r="DF591" s="23"/>
      <c r="DG591" s="23"/>
      <c r="DH591" s="25"/>
      <c r="DI591" s="23"/>
      <c r="DJ591" s="23"/>
      <c r="DK591" s="23"/>
      <c r="DL591" s="14"/>
      <c r="DM591" s="23"/>
      <c r="DN591" s="23"/>
      <c r="DO591" s="14"/>
      <c r="DP591" s="26">
        <v>239912</v>
      </c>
      <c r="DQ591" s="26"/>
      <c r="DR591" s="26"/>
      <c r="DS591" s="27"/>
      <c r="DT591" s="26"/>
      <c r="DU591" s="27"/>
      <c r="DV591" s="20"/>
      <c r="DW591" s="23"/>
      <c r="DX591" s="23"/>
      <c r="DY591" s="28"/>
      <c r="DZ591" s="29">
        <v>8.8615825802794354E-3</v>
      </c>
    </row>
    <row r="592" spans="1:130" x14ac:dyDescent="0.15">
      <c r="A592" s="14" t="s">
        <v>1781</v>
      </c>
      <c r="B592" s="14" t="s">
        <v>1782</v>
      </c>
      <c r="C592" s="14" t="s">
        <v>1714</v>
      </c>
      <c r="D592" t="s">
        <v>756</v>
      </c>
      <c r="E592" s="14"/>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4"/>
      <c r="DC592" s="24"/>
      <c r="DD592" s="25"/>
      <c r="DE592" s="23"/>
      <c r="DF592" s="23"/>
      <c r="DG592" s="23"/>
      <c r="DH592" s="25"/>
      <c r="DI592" s="23"/>
      <c r="DJ592" s="23"/>
      <c r="DK592" s="23"/>
      <c r="DL592" s="14"/>
      <c r="DM592" s="23"/>
      <c r="DN592" s="23"/>
      <c r="DO592" s="14"/>
      <c r="DP592" s="26">
        <v>362001</v>
      </c>
      <c r="DQ592" s="26"/>
      <c r="DR592" s="26"/>
      <c r="DS592" s="27"/>
      <c r="DT592" s="26"/>
      <c r="DU592" s="27"/>
      <c r="DV592" s="20"/>
      <c r="DW592" s="23"/>
      <c r="DX592" s="23"/>
      <c r="DY592" s="28"/>
      <c r="DZ592" s="29">
        <v>5.3950127209593341E-3</v>
      </c>
    </row>
    <row r="593" spans="1:130" x14ac:dyDescent="0.15">
      <c r="A593" s="14" t="s">
        <v>1781</v>
      </c>
      <c r="B593" s="14" t="s">
        <v>1782</v>
      </c>
      <c r="C593" s="14" t="s">
        <v>1620</v>
      </c>
      <c r="D593" t="s">
        <v>757</v>
      </c>
      <c r="E593" s="14"/>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4"/>
      <c r="DC593" s="24"/>
      <c r="DD593" s="25"/>
      <c r="DE593" s="23"/>
      <c r="DF593" s="23"/>
      <c r="DG593" s="23"/>
      <c r="DH593" s="25"/>
      <c r="DI593" s="23"/>
      <c r="DJ593" s="23"/>
      <c r="DK593" s="23"/>
      <c r="DL593" s="14"/>
      <c r="DM593" s="23"/>
      <c r="DN593" s="23"/>
      <c r="DO593" s="14"/>
      <c r="DP593" s="26">
        <v>94260</v>
      </c>
      <c r="DQ593" s="26"/>
      <c r="DR593" s="26"/>
      <c r="DS593" s="27"/>
      <c r="DT593" s="26"/>
      <c r="DU593" s="27"/>
      <c r="DV593" s="20"/>
      <c r="DW593" s="23"/>
      <c r="DX593" s="23"/>
      <c r="DY593" s="28"/>
      <c r="DZ593" s="29">
        <v>3.8192234245703374E-4</v>
      </c>
    </row>
    <row r="594" spans="1:130" x14ac:dyDescent="0.15">
      <c r="A594" s="14" t="s">
        <v>1781</v>
      </c>
      <c r="B594" s="14" t="s">
        <v>1782</v>
      </c>
      <c r="C594" s="14" t="s">
        <v>1625</v>
      </c>
      <c r="D594" t="s">
        <v>758</v>
      </c>
      <c r="E594" s="14"/>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4"/>
      <c r="DC594" s="24"/>
      <c r="DD594" s="25"/>
      <c r="DE594" s="23"/>
      <c r="DF594" s="23"/>
      <c r="DG594" s="23"/>
      <c r="DH594" s="25"/>
      <c r="DI594" s="23"/>
      <c r="DJ594" s="23"/>
      <c r="DK594" s="23"/>
      <c r="DL594" s="14"/>
      <c r="DM594" s="23"/>
      <c r="DN594" s="23"/>
      <c r="DO594" s="14"/>
      <c r="DP594" s="26">
        <v>111691</v>
      </c>
      <c r="DQ594" s="26"/>
      <c r="DR594" s="26"/>
      <c r="DS594" s="27"/>
      <c r="DT594" s="26"/>
      <c r="DU594" s="27"/>
      <c r="DV594" s="20"/>
      <c r="DW594" s="23"/>
      <c r="DX594" s="23"/>
      <c r="DY594" s="28"/>
      <c r="DZ594" s="29">
        <v>1.4450582410400122E-2</v>
      </c>
    </row>
    <row r="595" spans="1:130" x14ac:dyDescent="0.15">
      <c r="A595" s="14" t="s">
        <v>1781</v>
      </c>
      <c r="B595" s="14" t="s">
        <v>1782</v>
      </c>
      <c r="C595" s="14" t="s">
        <v>1628</v>
      </c>
      <c r="D595" t="s">
        <v>759</v>
      </c>
      <c r="E595" s="14"/>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4"/>
      <c r="DC595" s="24"/>
      <c r="DD595" s="25"/>
      <c r="DE595" s="23"/>
      <c r="DF595" s="23"/>
      <c r="DG595" s="23"/>
      <c r="DH595" s="25"/>
      <c r="DI595" s="23"/>
      <c r="DJ595" s="23"/>
      <c r="DK595" s="23"/>
      <c r="DL595" s="14"/>
      <c r="DM595" s="23"/>
      <c r="DN595" s="23"/>
      <c r="DO595" s="14"/>
      <c r="DP595" s="26">
        <v>59464</v>
      </c>
      <c r="DQ595" s="26"/>
      <c r="DR595" s="26"/>
      <c r="DS595" s="27"/>
      <c r="DT595" s="26"/>
      <c r="DU595" s="27"/>
      <c r="DV595" s="20"/>
      <c r="DW595" s="23"/>
      <c r="DX595" s="23"/>
      <c r="DY595" s="28"/>
      <c r="DZ595" s="29">
        <v>1.8094981837750573E-2</v>
      </c>
    </row>
    <row r="596" spans="1:130" x14ac:dyDescent="0.15">
      <c r="A596" s="14" t="s">
        <v>1781</v>
      </c>
      <c r="B596" s="14" t="s">
        <v>1782</v>
      </c>
      <c r="C596" s="14" t="s">
        <v>1636</v>
      </c>
      <c r="D596" t="s">
        <v>760</v>
      </c>
      <c r="E596" s="14"/>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4"/>
      <c r="DC596" s="24"/>
      <c r="DD596" s="25"/>
      <c r="DE596" s="23"/>
      <c r="DF596" s="23"/>
      <c r="DG596" s="23"/>
      <c r="DH596" s="25"/>
      <c r="DI596" s="23"/>
      <c r="DJ596" s="23"/>
      <c r="DK596" s="23"/>
      <c r="DL596" s="14"/>
      <c r="DM596" s="23"/>
      <c r="DN596" s="23"/>
      <c r="DO596" s="14"/>
      <c r="DP596" s="26">
        <v>427914</v>
      </c>
      <c r="DQ596" s="26"/>
      <c r="DR596" s="26"/>
      <c r="DS596" s="27"/>
      <c r="DT596" s="26"/>
      <c r="DU596" s="27"/>
      <c r="DV596" s="20"/>
      <c r="DW596" s="23"/>
      <c r="DX596" s="23"/>
      <c r="DY596" s="28"/>
      <c r="DZ596" s="29">
        <v>3.0356566973737714E-3</v>
      </c>
    </row>
    <row r="597" spans="1:130" x14ac:dyDescent="0.15">
      <c r="A597" s="14" t="s">
        <v>1781</v>
      </c>
      <c r="B597" s="14" t="s">
        <v>1782</v>
      </c>
      <c r="C597" s="14" t="s">
        <v>1717</v>
      </c>
      <c r="D597" t="s">
        <v>761</v>
      </c>
      <c r="E597" s="14"/>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4"/>
      <c r="DC597" s="24"/>
      <c r="DD597" s="25"/>
      <c r="DE597" s="23"/>
      <c r="DF597" s="23"/>
      <c r="DG597" s="23"/>
      <c r="DH597" s="25"/>
      <c r="DI597" s="23"/>
      <c r="DJ597" s="23"/>
      <c r="DK597" s="23"/>
      <c r="DL597" s="14"/>
      <c r="DM597" s="23"/>
      <c r="DN597" s="23"/>
      <c r="DO597" s="14"/>
      <c r="DP597" s="26">
        <v>662566</v>
      </c>
      <c r="DQ597" s="26"/>
      <c r="DR597" s="26"/>
      <c r="DS597" s="27"/>
      <c r="DT597" s="26"/>
      <c r="DU597" s="27"/>
      <c r="DV597" s="20"/>
      <c r="DW597" s="23"/>
      <c r="DX597" s="23"/>
      <c r="DY597" s="28"/>
      <c r="DZ597" s="29">
        <v>3.6811427088018402E-3</v>
      </c>
    </row>
    <row r="598" spans="1:130" x14ac:dyDescent="0.15">
      <c r="A598" s="14" t="s">
        <v>1781</v>
      </c>
      <c r="B598" s="14" t="s">
        <v>1782</v>
      </c>
      <c r="C598" s="14" t="s">
        <v>1641</v>
      </c>
      <c r="D598" t="s">
        <v>762</v>
      </c>
      <c r="E598" s="14"/>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4"/>
      <c r="DC598" s="24"/>
      <c r="DD598" s="25"/>
      <c r="DE598" s="23"/>
      <c r="DF598" s="23"/>
      <c r="DG598" s="23"/>
      <c r="DH598" s="25"/>
      <c r="DI598" s="23"/>
      <c r="DJ598" s="23"/>
      <c r="DK598" s="23"/>
      <c r="DL598" s="14"/>
      <c r="DM598" s="23"/>
      <c r="DN598" s="23"/>
      <c r="DO598" s="14"/>
      <c r="DP598" s="26">
        <v>1334786</v>
      </c>
      <c r="DQ598" s="26"/>
      <c r="DR598" s="26"/>
      <c r="DS598" s="27"/>
      <c r="DT598" s="26"/>
      <c r="DU598" s="27"/>
      <c r="DV598" s="20"/>
      <c r="DW598" s="23"/>
      <c r="DX598" s="23"/>
      <c r="DY598" s="28"/>
      <c r="DZ598" s="29">
        <v>7.7091009345318278E-4</v>
      </c>
    </row>
    <row r="599" spans="1:130" x14ac:dyDescent="0.15">
      <c r="A599" s="14" t="s">
        <v>1781</v>
      </c>
      <c r="B599" s="14" t="s">
        <v>1782</v>
      </c>
      <c r="C599" s="14" t="s">
        <v>1642</v>
      </c>
      <c r="D599" t="s">
        <v>763</v>
      </c>
      <c r="E599" s="14"/>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4"/>
      <c r="DC599" s="24"/>
      <c r="DD599" s="25"/>
      <c r="DE599" s="23"/>
      <c r="DF599" s="23"/>
      <c r="DG599" s="23"/>
      <c r="DH599" s="25"/>
      <c r="DI599" s="23"/>
      <c r="DJ599" s="23"/>
      <c r="DK599" s="23"/>
      <c r="DL599" s="14"/>
      <c r="DM599" s="23"/>
      <c r="DN599" s="23"/>
      <c r="DO599" s="14"/>
      <c r="DP599" s="26">
        <v>360447</v>
      </c>
      <c r="DQ599" s="26"/>
      <c r="DR599" s="26"/>
      <c r="DS599" s="27"/>
      <c r="DT599" s="26"/>
      <c r="DU599" s="27"/>
      <c r="DV599" s="20"/>
      <c r="DW599" s="23"/>
      <c r="DX599" s="23"/>
      <c r="DY599" s="28"/>
      <c r="DZ599" s="29">
        <v>5.1408390137801119E-3</v>
      </c>
    </row>
    <row r="600" spans="1:130" x14ac:dyDescent="0.15">
      <c r="A600" s="14" t="s">
        <v>1781</v>
      </c>
      <c r="B600" s="14" t="s">
        <v>1782</v>
      </c>
      <c r="C600" s="14" t="s">
        <v>1696</v>
      </c>
      <c r="D600" t="s">
        <v>764</v>
      </c>
      <c r="E600" s="14"/>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4"/>
      <c r="DC600" s="24"/>
      <c r="DD600" s="25"/>
      <c r="DE600" s="23"/>
      <c r="DF600" s="23"/>
      <c r="DG600" s="23"/>
      <c r="DH600" s="25"/>
      <c r="DI600" s="23"/>
      <c r="DJ600" s="23"/>
      <c r="DK600" s="23"/>
      <c r="DL600" s="14"/>
      <c r="DM600" s="23"/>
      <c r="DN600" s="23"/>
      <c r="DO600" s="14"/>
      <c r="DP600" s="26">
        <v>84935</v>
      </c>
      <c r="DQ600" s="26"/>
      <c r="DR600" s="26"/>
      <c r="DS600" s="27"/>
      <c r="DT600" s="26"/>
      <c r="DU600" s="27"/>
      <c r="DV600" s="20"/>
      <c r="DW600" s="23"/>
      <c r="DX600" s="23"/>
      <c r="DY600" s="28"/>
      <c r="DZ600" s="29">
        <v>0</v>
      </c>
    </row>
    <row r="601" spans="1:130" x14ac:dyDescent="0.15">
      <c r="A601" s="14" t="s">
        <v>1781</v>
      </c>
      <c r="B601" s="14" t="s">
        <v>1782</v>
      </c>
      <c r="C601" s="14" t="s">
        <v>1697</v>
      </c>
      <c r="D601" t="s">
        <v>765</v>
      </c>
      <c r="E601" s="14"/>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4"/>
      <c r="DC601" s="24"/>
      <c r="DD601" s="25"/>
      <c r="DE601" s="23"/>
      <c r="DF601" s="23"/>
      <c r="DG601" s="23"/>
      <c r="DH601" s="25"/>
      <c r="DI601" s="23"/>
      <c r="DJ601" s="23"/>
      <c r="DK601" s="23"/>
      <c r="DL601" s="14"/>
      <c r="DM601" s="23"/>
      <c r="DN601" s="23"/>
      <c r="DO601" s="14"/>
      <c r="DP601" s="26">
        <v>65570</v>
      </c>
      <c r="DQ601" s="26"/>
      <c r="DR601" s="26"/>
      <c r="DS601" s="27"/>
      <c r="DT601" s="26"/>
      <c r="DU601" s="27"/>
      <c r="DV601" s="20"/>
      <c r="DW601" s="23"/>
      <c r="DX601" s="23"/>
      <c r="DY601" s="28"/>
      <c r="DZ601" s="29">
        <v>0</v>
      </c>
    </row>
    <row r="602" spans="1:130" x14ac:dyDescent="0.15">
      <c r="A602" s="14" t="s">
        <v>1783</v>
      </c>
      <c r="B602" s="14" t="s">
        <v>1784</v>
      </c>
      <c r="C602" s="14" t="s">
        <v>1607</v>
      </c>
      <c r="D602" t="s">
        <v>768</v>
      </c>
      <c r="E602" s="14"/>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4"/>
      <c r="DC602" s="24"/>
      <c r="DD602" s="25"/>
      <c r="DE602" s="23"/>
      <c r="DF602" s="23"/>
      <c r="DG602" s="23"/>
      <c r="DH602" s="25"/>
      <c r="DI602" s="23"/>
      <c r="DJ602" s="23"/>
      <c r="DK602" s="23"/>
      <c r="DL602" s="14"/>
      <c r="DM602" s="23"/>
      <c r="DN602" s="23"/>
      <c r="DO602" s="14"/>
      <c r="DP602" s="26">
        <v>2468970</v>
      </c>
      <c r="DQ602" s="26"/>
      <c r="DR602" s="26"/>
      <c r="DS602" s="27"/>
      <c r="DT602" s="26"/>
      <c r="DU602" s="27"/>
      <c r="DV602" s="20"/>
      <c r="DW602" s="23"/>
      <c r="DX602" s="23"/>
      <c r="DY602" s="28"/>
      <c r="DZ602" s="29">
        <v>7.8964102439478805E-3</v>
      </c>
    </row>
    <row r="603" spans="1:130" x14ac:dyDescent="0.15">
      <c r="A603" s="14" t="s">
        <v>1783</v>
      </c>
      <c r="B603" s="14" t="s">
        <v>1784</v>
      </c>
      <c r="C603" s="14" t="s">
        <v>1608</v>
      </c>
      <c r="D603" t="s">
        <v>769</v>
      </c>
      <c r="E603" s="14"/>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4"/>
      <c r="DC603" s="24"/>
      <c r="DD603" s="25"/>
      <c r="DE603" s="23"/>
      <c r="DF603" s="23"/>
      <c r="DG603" s="23"/>
      <c r="DH603" s="25"/>
      <c r="DI603" s="23"/>
      <c r="DJ603" s="23"/>
      <c r="DK603" s="23"/>
      <c r="DL603" s="14"/>
      <c r="DM603" s="23"/>
      <c r="DN603" s="23"/>
      <c r="DO603" s="14"/>
      <c r="DP603" s="26">
        <v>352731</v>
      </c>
      <c r="DQ603" s="26"/>
      <c r="DR603" s="26"/>
      <c r="DS603" s="27"/>
      <c r="DT603" s="26"/>
      <c r="DU603" s="27"/>
      <c r="DV603" s="20"/>
      <c r="DW603" s="23"/>
      <c r="DX603" s="23"/>
      <c r="DY603" s="28"/>
      <c r="DZ603" s="29">
        <v>9.8091746968653163E-4</v>
      </c>
    </row>
    <row r="604" spans="1:130" x14ac:dyDescent="0.15">
      <c r="A604" s="14" t="s">
        <v>1783</v>
      </c>
      <c r="B604" s="14" t="s">
        <v>1784</v>
      </c>
      <c r="C604" s="14" t="s">
        <v>1609</v>
      </c>
      <c r="D604" t="s">
        <v>770</v>
      </c>
      <c r="E604" s="14"/>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4"/>
      <c r="DC604" s="24"/>
      <c r="DD604" s="25"/>
      <c r="DE604" s="23"/>
      <c r="DF604" s="23"/>
      <c r="DG604" s="23"/>
      <c r="DH604" s="25"/>
      <c r="DI604" s="23"/>
      <c r="DJ604" s="23"/>
      <c r="DK604" s="23"/>
      <c r="DL604" s="14"/>
      <c r="DM604" s="23"/>
      <c r="DN604" s="23"/>
      <c r="DO604" s="14"/>
      <c r="DP604" s="26">
        <v>1031153</v>
      </c>
      <c r="DQ604" s="26"/>
      <c r="DR604" s="26"/>
      <c r="DS604" s="27"/>
      <c r="DT604" s="26"/>
      <c r="DU604" s="27"/>
      <c r="DV604" s="20"/>
      <c r="DW604" s="23"/>
      <c r="DX604" s="23"/>
      <c r="DY604" s="28"/>
      <c r="DZ604" s="29">
        <v>2.186872365206715E-3</v>
      </c>
    </row>
    <row r="605" spans="1:130" x14ac:dyDescent="0.15">
      <c r="A605" s="14" t="s">
        <v>1783</v>
      </c>
      <c r="B605" s="14" t="s">
        <v>1784</v>
      </c>
      <c r="C605" s="14" t="s">
        <v>1610</v>
      </c>
      <c r="D605" t="s">
        <v>771</v>
      </c>
      <c r="E605" s="14"/>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4"/>
      <c r="DC605" s="24"/>
      <c r="DD605" s="25"/>
      <c r="DE605" s="23"/>
      <c r="DF605" s="23"/>
      <c r="DG605" s="23"/>
      <c r="DH605" s="25"/>
      <c r="DI605" s="23"/>
      <c r="DJ605" s="23"/>
      <c r="DK605" s="23"/>
      <c r="DL605" s="14"/>
      <c r="DM605" s="23"/>
      <c r="DN605" s="23"/>
      <c r="DO605" s="14"/>
      <c r="DP605" s="26">
        <v>1344849</v>
      </c>
      <c r="DQ605" s="26"/>
      <c r="DR605" s="26"/>
      <c r="DS605" s="27"/>
      <c r="DT605" s="26"/>
      <c r="DU605" s="27"/>
      <c r="DV605" s="20"/>
      <c r="DW605" s="23"/>
      <c r="DX605" s="23"/>
      <c r="DY605" s="28"/>
      <c r="DZ605" s="29">
        <v>2.5898818380353482E-3</v>
      </c>
    </row>
    <row r="606" spans="1:130" x14ac:dyDescent="0.15">
      <c r="A606" s="14" t="s">
        <v>1783</v>
      </c>
      <c r="B606" s="14" t="s">
        <v>1784</v>
      </c>
      <c r="C606" s="14" t="s">
        <v>1611</v>
      </c>
      <c r="D606" t="s">
        <v>772</v>
      </c>
      <c r="E606" s="14"/>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4"/>
      <c r="DC606" s="24"/>
      <c r="DD606" s="25"/>
      <c r="DE606" s="23"/>
      <c r="DF606" s="23"/>
      <c r="DG606" s="23"/>
      <c r="DH606" s="25"/>
      <c r="DI606" s="23"/>
      <c r="DJ606" s="23"/>
      <c r="DK606" s="23"/>
      <c r="DL606" s="14"/>
      <c r="DM606" s="23"/>
      <c r="DN606" s="23"/>
      <c r="DO606" s="14"/>
      <c r="DP606" s="26">
        <v>376969</v>
      </c>
      <c r="DQ606" s="26"/>
      <c r="DR606" s="26"/>
      <c r="DS606" s="27"/>
      <c r="DT606" s="26"/>
      <c r="DU606" s="27"/>
      <c r="DV606" s="20"/>
      <c r="DW606" s="23"/>
      <c r="DX606" s="23"/>
      <c r="DY606" s="28"/>
      <c r="DZ606" s="29">
        <v>9.6559664057256703E-3</v>
      </c>
    </row>
    <row r="607" spans="1:130" x14ac:dyDescent="0.15">
      <c r="A607" s="14" t="s">
        <v>1783</v>
      </c>
      <c r="B607" s="14" t="s">
        <v>1784</v>
      </c>
      <c r="C607" s="14" t="s">
        <v>1612</v>
      </c>
      <c r="D607" t="s">
        <v>773</v>
      </c>
      <c r="E607" s="14"/>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4"/>
      <c r="DC607" s="24"/>
      <c r="DD607" s="25"/>
      <c r="DE607" s="23"/>
      <c r="DF607" s="23"/>
      <c r="DG607" s="23"/>
      <c r="DH607" s="25"/>
      <c r="DI607" s="23"/>
      <c r="DJ607" s="23"/>
      <c r="DK607" s="23"/>
      <c r="DL607" s="14"/>
      <c r="DM607" s="23"/>
      <c r="DN607" s="23"/>
      <c r="DO607" s="14"/>
      <c r="DP607" s="26">
        <v>547531</v>
      </c>
      <c r="DQ607" s="26"/>
      <c r="DR607" s="26"/>
      <c r="DS607" s="27"/>
      <c r="DT607" s="26"/>
      <c r="DU607" s="27"/>
      <c r="DV607" s="20"/>
      <c r="DW607" s="23"/>
      <c r="DX607" s="23"/>
      <c r="DY607" s="28"/>
      <c r="DZ607" s="29">
        <v>1.1268768343710219E-3</v>
      </c>
    </row>
    <row r="608" spans="1:130" x14ac:dyDescent="0.15">
      <c r="A608" s="14" t="s">
        <v>1783</v>
      </c>
      <c r="B608" s="14" t="s">
        <v>1784</v>
      </c>
      <c r="C608" s="14" t="s">
        <v>1615</v>
      </c>
      <c r="D608" t="s">
        <v>774</v>
      </c>
      <c r="E608" s="14"/>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4"/>
      <c r="DC608" s="24"/>
      <c r="DD608" s="25"/>
      <c r="DE608" s="23"/>
      <c r="DF608" s="23"/>
      <c r="DG608" s="23"/>
      <c r="DH608" s="25"/>
      <c r="DI608" s="23"/>
      <c r="DJ608" s="23"/>
      <c r="DK608" s="23"/>
      <c r="DL608" s="14"/>
      <c r="DM608" s="23"/>
      <c r="DN608" s="23"/>
      <c r="DO608" s="14"/>
      <c r="DP608" s="26">
        <v>359640</v>
      </c>
      <c r="DQ608" s="26"/>
      <c r="DR608" s="26"/>
      <c r="DS608" s="27"/>
      <c r="DT608" s="26"/>
      <c r="DU608" s="27"/>
      <c r="DV608" s="20"/>
      <c r="DW608" s="23"/>
      <c r="DX608" s="23"/>
      <c r="DY608" s="28"/>
      <c r="DZ608" s="29">
        <v>1.0871983094205317E-3</v>
      </c>
    </row>
    <row r="609" spans="1:130" x14ac:dyDescent="0.15">
      <c r="A609" s="14" t="s">
        <v>1783</v>
      </c>
      <c r="B609" s="14" t="s">
        <v>1784</v>
      </c>
      <c r="C609" s="14" t="s">
        <v>1616</v>
      </c>
      <c r="D609" t="s">
        <v>775</v>
      </c>
      <c r="E609" s="14"/>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4"/>
      <c r="DC609" s="24"/>
      <c r="DD609" s="25"/>
      <c r="DE609" s="23"/>
      <c r="DF609" s="23"/>
      <c r="DG609" s="23"/>
      <c r="DH609" s="25"/>
      <c r="DI609" s="23"/>
      <c r="DJ609" s="23"/>
      <c r="DK609" s="23"/>
      <c r="DL609" s="14"/>
      <c r="DM609" s="23"/>
      <c r="DN609" s="23"/>
      <c r="DO609" s="14"/>
      <c r="DP609" s="26">
        <v>424088</v>
      </c>
      <c r="DQ609" s="26"/>
      <c r="DR609" s="26"/>
      <c r="DS609" s="27"/>
      <c r="DT609" s="26"/>
      <c r="DU609" s="27"/>
      <c r="DV609" s="20"/>
      <c r="DW609" s="23"/>
      <c r="DX609" s="23"/>
      <c r="DY609" s="28"/>
      <c r="DZ609" s="29">
        <v>1.0893965403406839E-3</v>
      </c>
    </row>
    <row r="610" spans="1:130" x14ac:dyDescent="0.15">
      <c r="A610" s="14" t="s">
        <v>1783</v>
      </c>
      <c r="B610" s="14" t="s">
        <v>1784</v>
      </c>
      <c r="C610" s="14" t="s">
        <v>1713</v>
      </c>
      <c r="D610" t="s">
        <v>776</v>
      </c>
      <c r="E610" s="14"/>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4"/>
      <c r="DC610" s="24"/>
      <c r="DD610" s="25"/>
      <c r="DE610" s="23"/>
      <c r="DF610" s="23"/>
      <c r="DG610" s="23"/>
      <c r="DH610" s="25"/>
      <c r="DI610" s="23"/>
      <c r="DJ610" s="23"/>
      <c r="DK610" s="23"/>
      <c r="DL610" s="14"/>
      <c r="DM610" s="23"/>
      <c r="DN610" s="23"/>
      <c r="DO610" s="14"/>
      <c r="DP610" s="26">
        <v>298896</v>
      </c>
      <c r="DQ610" s="26"/>
      <c r="DR610" s="26"/>
      <c r="DS610" s="27"/>
      <c r="DT610" s="26"/>
      <c r="DU610" s="27"/>
      <c r="DV610" s="20"/>
      <c r="DW610" s="23"/>
      <c r="DX610" s="23"/>
      <c r="DY610" s="28"/>
      <c r="DZ610" s="29">
        <v>7.8990685723462333E-3</v>
      </c>
    </row>
    <row r="611" spans="1:130" x14ac:dyDescent="0.15">
      <c r="A611" s="14" t="s">
        <v>1783</v>
      </c>
      <c r="B611" s="14" t="s">
        <v>1784</v>
      </c>
      <c r="C611" s="14" t="s">
        <v>1619</v>
      </c>
      <c r="D611" t="s">
        <v>777</v>
      </c>
      <c r="E611" s="14"/>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4"/>
      <c r="DC611" s="24"/>
      <c r="DD611" s="25"/>
      <c r="DE611" s="23"/>
      <c r="DF611" s="23"/>
      <c r="DG611" s="23"/>
      <c r="DH611" s="25"/>
      <c r="DI611" s="23"/>
      <c r="DJ611" s="23"/>
      <c r="DK611" s="23"/>
      <c r="DL611" s="14"/>
      <c r="DM611" s="23"/>
      <c r="DN611" s="23"/>
      <c r="DO611" s="14"/>
      <c r="DP611" s="26">
        <v>352570</v>
      </c>
      <c r="DQ611" s="26"/>
      <c r="DR611" s="26"/>
      <c r="DS611" s="27"/>
      <c r="DT611" s="26"/>
      <c r="DU611" s="27"/>
      <c r="DV611" s="20"/>
      <c r="DW611" s="23"/>
      <c r="DX611" s="23"/>
      <c r="DY611" s="28"/>
      <c r="DZ611" s="29">
        <v>5.8541566213801514E-3</v>
      </c>
    </row>
    <row r="612" spans="1:130" x14ac:dyDescent="0.15">
      <c r="A612" s="14" t="s">
        <v>1783</v>
      </c>
      <c r="B612" s="14" t="s">
        <v>1784</v>
      </c>
      <c r="C612" s="14" t="s">
        <v>1714</v>
      </c>
      <c r="D612" t="s">
        <v>778</v>
      </c>
      <c r="E612" s="14"/>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4"/>
      <c r="DC612" s="24"/>
      <c r="DD612" s="25"/>
      <c r="DE612" s="23"/>
      <c r="DF612" s="23"/>
      <c r="DG612" s="23"/>
      <c r="DH612" s="25"/>
      <c r="DI612" s="23"/>
      <c r="DJ612" s="23"/>
      <c r="DK612" s="23"/>
      <c r="DL612" s="14"/>
      <c r="DM612" s="23"/>
      <c r="DN612" s="23"/>
      <c r="DO612" s="14"/>
      <c r="DP612" s="26">
        <v>89618</v>
      </c>
      <c r="DQ612" s="26"/>
      <c r="DR612" s="26"/>
      <c r="DS612" s="27"/>
      <c r="DT612" s="26"/>
      <c r="DU612" s="27"/>
      <c r="DV612" s="20"/>
      <c r="DW612" s="23"/>
      <c r="DX612" s="23"/>
      <c r="DY612" s="28"/>
      <c r="DZ612" s="29">
        <v>1.5845031132138633E-3</v>
      </c>
    </row>
    <row r="613" spans="1:130" x14ac:dyDescent="0.15">
      <c r="A613" s="14" t="s">
        <v>1783</v>
      </c>
      <c r="B613" s="14" t="s">
        <v>1784</v>
      </c>
      <c r="C613" s="14" t="s">
        <v>1621</v>
      </c>
      <c r="D613" t="s">
        <v>779</v>
      </c>
      <c r="E613" s="14"/>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4"/>
      <c r="DC613" s="24"/>
      <c r="DD613" s="25"/>
      <c r="DE613" s="23"/>
      <c r="DF613" s="23"/>
      <c r="DG613" s="23"/>
      <c r="DH613" s="25"/>
      <c r="DI613" s="23"/>
      <c r="DJ613" s="23"/>
      <c r="DK613" s="23"/>
      <c r="DL613" s="14"/>
      <c r="DM613" s="23"/>
      <c r="DN613" s="23"/>
      <c r="DO613" s="14"/>
      <c r="DP613" s="26">
        <v>117199</v>
      </c>
      <c r="DQ613" s="26"/>
      <c r="DR613" s="26"/>
      <c r="DS613" s="27"/>
      <c r="DT613" s="26"/>
      <c r="DU613" s="27"/>
      <c r="DV613" s="20"/>
      <c r="DW613" s="23"/>
      <c r="DX613" s="23"/>
      <c r="DY613" s="28"/>
      <c r="DZ613" s="29">
        <v>3.796960724920861E-3</v>
      </c>
    </row>
    <row r="614" spans="1:130" x14ac:dyDescent="0.15">
      <c r="A614" s="14" t="s">
        <v>1783</v>
      </c>
      <c r="B614" s="14" t="s">
        <v>1784</v>
      </c>
      <c r="C614" s="14" t="s">
        <v>1623</v>
      </c>
      <c r="D614" t="s">
        <v>780</v>
      </c>
      <c r="E614" s="14"/>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4"/>
      <c r="DC614" s="24"/>
      <c r="DD614" s="25"/>
      <c r="DE614" s="23"/>
      <c r="DF614" s="23"/>
      <c r="DG614" s="23"/>
      <c r="DH614" s="25"/>
      <c r="DI614" s="23"/>
      <c r="DJ614" s="23"/>
      <c r="DK614" s="23"/>
      <c r="DL614" s="14"/>
      <c r="DM614" s="23"/>
      <c r="DN614" s="23"/>
      <c r="DO614" s="14"/>
      <c r="DP614" s="26">
        <v>132814</v>
      </c>
      <c r="DQ614" s="26"/>
      <c r="DR614" s="26"/>
      <c r="DS614" s="27"/>
      <c r="DT614" s="26"/>
      <c r="DU614" s="27"/>
      <c r="DV614" s="20"/>
      <c r="DW614" s="23"/>
      <c r="DX614" s="23"/>
      <c r="DY614" s="28"/>
      <c r="DZ614" s="29">
        <v>1.2077040071076845E-2</v>
      </c>
    </row>
    <row r="615" spans="1:130" x14ac:dyDescent="0.15">
      <c r="A615" s="14" t="s">
        <v>1783</v>
      </c>
      <c r="B615" s="14" t="s">
        <v>1784</v>
      </c>
      <c r="C615" s="14" t="s">
        <v>1624</v>
      </c>
      <c r="D615" t="s">
        <v>781</v>
      </c>
      <c r="E615" s="14"/>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4"/>
      <c r="DC615" s="24"/>
      <c r="DD615" s="25"/>
      <c r="DE615" s="23"/>
      <c r="DF615" s="23"/>
      <c r="DG615" s="23"/>
      <c r="DH615" s="25"/>
      <c r="DI615" s="23"/>
      <c r="DJ615" s="23"/>
      <c r="DK615" s="23"/>
      <c r="DL615" s="14"/>
      <c r="DM615" s="23"/>
      <c r="DN615" s="23"/>
      <c r="DO615" s="14"/>
      <c r="DP615" s="26">
        <v>92951</v>
      </c>
      <c r="DQ615" s="26"/>
      <c r="DR615" s="26"/>
      <c r="DS615" s="27"/>
      <c r="DT615" s="26"/>
      <c r="DU615" s="27"/>
      <c r="DV615" s="20"/>
      <c r="DW615" s="23"/>
      <c r="DX615" s="23"/>
      <c r="DY615" s="28"/>
      <c r="DZ615" s="29">
        <v>0</v>
      </c>
    </row>
    <row r="616" spans="1:130" x14ac:dyDescent="0.15">
      <c r="A616" s="14" t="s">
        <v>1783</v>
      </c>
      <c r="B616" s="14" t="s">
        <v>1784</v>
      </c>
      <c r="C616" s="14" t="s">
        <v>1625</v>
      </c>
      <c r="D616" t="s">
        <v>782</v>
      </c>
      <c r="E616" s="14"/>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4"/>
      <c r="DC616" s="24"/>
      <c r="DD616" s="25"/>
      <c r="DE616" s="23"/>
      <c r="DF616" s="23"/>
      <c r="DG616" s="23"/>
      <c r="DH616" s="25"/>
      <c r="DI616" s="23"/>
      <c r="DJ616" s="23"/>
      <c r="DK616" s="23"/>
      <c r="DL616" s="14"/>
      <c r="DM616" s="23"/>
      <c r="DN616" s="23"/>
      <c r="DO616" s="14"/>
      <c r="DP616" s="26">
        <v>104639</v>
      </c>
      <c r="DQ616" s="26"/>
      <c r="DR616" s="26"/>
      <c r="DS616" s="27"/>
      <c r="DT616" s="26"/>
      <c r="DU616" s="27"/>
      <c r="DV616" s="20"/>
      <c r="DW616" s="23"/>
      <c r="DX616" s="23"/>
      <c r="DY616" s="28"/>
      <c r="DZ616" s="29">
        <v>9.3655329274935732E-4</v>
      </c>
    </row>
    <row r="617" spans="1:130" ht="18.75" x14ac:dyDescent="0.15">
      <c r="A617" s="14" t="s">
        <v>1783</v>
      </c>
      <c r="B617" s="14" t="s">
        <v>1784</v>
      </c>
      <c r="C617" s="14" t="s">
        <v>1626</v>
      </c>
      <c r="D617" s="78" t="s">
        <v>1938</v>
      </c>
      <c r="E617" s="14"/>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4"/>
      <c r="DC617" s="24"/>
      <c r="DD617" s="25"/>
      <c r="DE617" s="23"/>
      <c r="DF617" s="23"/>
      <c r="DG617" s="23"/>
      <c r="DH617" s="25"/>
      <c r="DI617" s="23"/>
      <c r="DJ617" s="23"/>
      <c r="DK617" s="23"/>
      <c r="DL617" s="14"/>
      <c r="DM617" s="23"/>
      <c r="DN617" s="23"/>
      <c r="DO617" s="14"/>
      <c r="DP617" s="26">
        <v>94801</v>
      </c>
      <c r="DQ617" s="26"/>
      <c r="DR617" s="26"/>
      <c r="DS617" s="27"/>
      <c r="DT617" s="26"/>
      <c r="DU617" s="27"/>
      <c r="DV617" s="20"/>
      <c r="DW617" s="23"/>
      <c r="DX617" s="23"/>
      <c r="DY617" s="28"/>
      <c r="DZ617" s="29">
        <v>2.7963840043881395E-2</v>
      </c>
    </row>
    <row r="618" spans="1:130" x14ac:dyDescent="0.15">
      <c r="A618" s="14" t="s">
        <v>1783</v>
      </c>
      <c r="B618" s="14" t="s">
        <v>1784</v>
      </c>
      <c r="C618" s="14" t="s">
        <v>1715</v>
      </c>
      <c r="D618" t="s">
        <v>783</v>
      </c>
      <c r="E618" s="14"/>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4"/>
      <c r="DC618" s="24"/>
      <c r="DD618" s="25"/>
      <c r="DE618" s="23"/>
      <c r="DF618" s="23"/>
      <c r="DG618" s="23"/>
      <c r="DH618" s="25"/>
      <c r="DI618" s="23"/>
      <c r="DJ618" s="23"/>
      <c r="DK618" s="23"/>
      <c r="DL618" s="14"/>
      <c r="DM618" s="23"/>
      <c r="DN618" s="23"/>
      <c r="DO618" s="14"/>
      <c r="DP618" s="26">
        <v>33166</v>
      </c>
      <c r="DQ618" s="26"/>
      <c r="DR618" s="26"/>
      <c r="DS618" s="27"/>
      <c r="DT618" s="26"/>
      <c r="DU618" s="27"/>
      <c r="DV618" s="20"/>
      <c r="DW618" s="23"/>
      <c r="DX618" s="23"/>
      <c r="DY618" s="28"/>
      <c r="DZ618" s="29">
        <v>0</v>
      </c>
    </row>
    <row r="619" spans="1:130" x14ac:dyDescent="0.15">
      <c r="A619" s="14" t="s">
        <v>1783</v>
      </c>
      <c r="B619" s="14" t="s">
        <v>1784</v>
      </c>
      <c r="C619" s="14" t="s">
        <v>1703</v>
      </c>
      <c r="D619" t="s">
        <v>784</v>
      </c>
      <c r="E619" s="14"/>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4"/>
      <c r="DC619" s="24"/>
      <c r="DD619" s="25"/>
      <c r="DE619" s="23"/>
      <c r="DF619" s="23"/>
      <c r="DG619" s="23"/>
      <c r="DH619" s="25"/>
      <c r="DI619" s="23"/>
      <c r="DJ619" s="23"/>
      <c r="DK619" s="23"/>
      <c r="DL619" s="14"/>
      <c r="DM619" s="23"/>
      <c r="DN619" s="23"/>
      <c r="DO619" s="14"/>
      <c r="DP619" s="26">
        <v>205001</v>
      </c>
      <c r="DQ619" s="26"/>
      <c r="DR619" s="26"/>
      <c r="DS619" s="27"/>
      <c r="DT619" s="26"/>
      <c r="DU619" s="27"/>
      <c r="DV619" s="20"/>
      <c r="DW619" s="23"/>
      <c r="DX619" s="23"/>
      <c r="DY619" s="28"/>
      <c r="DZ619" s="29">
        <v>9.121906722406232E-4</v>
      </c>
    </row>
    <row r="620" spans="1:130" x14ac:dyDescent="0.15">
      <c r="A620" s="14" t="s">
        <v>1783</v>
      </c>
      <c r="B620" s="14" t="s">
        <v>1784</v>
      </c>
      <c r="C620" s="14" t="s">
        <v>1628</v>
      </c>
      <c r="D620" t="s">
        <v>785</v>
      </c>
      <c r="E620" s="14"/>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4"/>
      <c r="DC620" s="24"/>
      <c r="DD620" s="25"/>
      <c r="DE620" s="23"/>
      <c r="DF620" s="23"/>
      <c r="DG620" s="23"/>
      <c r="DH620" s="25"/>
      <c r="DI620" s="23"/>
      <c r="DJ620" s="23"/>
      <c r="DK620" s="23"/>
      <c r="DL620" s="14"/>
      <c r="DM620" s="23"/>
      <c r="DN620" s="23"/>
      <c r="DO620" s="14"/>
      <c r="DP620" s="26">
        <v>94812</v>
      </c>
      <c r="DQ620" s="26"/>
      <c r="DR620" s="26"/>
      <c r="DS620" s="27"/>
      <c r="DT620" s="26"/>
      <c r="DU620" s="27"/>
      <c r="DV620" s="20"/>
      <c r="DW620" s="23"/>
      <c r="DX620" s="23"/>
      <c r="DY620" s="28"/>
      <c r="DZ620" s="29">
        <v>1.0019828713664937E-3</v>
      </c>
    </row>
    <row r="621" spans="1:130" x14ac:dyDescent="0.15">
      <c r="A621" s="14" t="s">
        <v>1783</v>
      </c>
      <c r="B621" s="14" t="s">
        <v>1784</v>
      </c>
      <c r="C621" s="14" t="s">
        <v>1629</v>
      </c>
      <c r="D621" t="s">
        <v>786</v>
      </c>
      <c r="E621" s="14"/>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4"/>
      <c r="DC621" s="24"/>
      <c r="DD621" s="25"/>
      <c r="DE621" s="23"/>
      <c r="DF621" s="23"/>
      <c r="DG621" s="23"/>
      <c r="DH621" s="25"/>
      <c r="DI621" s="23"/>
      <c r="DJ621" s="23"/>
      <c r="DK621" s="23"/>
      <c r="DL621" s="14"/>
      <c r="DM621" s="23"/>
      <c r="DN621" s="23"/>
      <c r="DO621" s="14"/>
      <c r="DP621" s="26">
        <v>367186</v>
      </c>
      <c r="DQ621" s="26"/>
      <c r="DR621" s="26"/>
      <c r="DS621" s="27"/>
      <c r="DT621" s="26"/>
      <c r="DU621" s="27"/>
      <c r="DV621" s="20"/>
      <c r="DW621" s="23"/>
      <c r="DX621" s="23"/>
      <c r="DY621" s="28"/>
      <c r="DZ621" s="29">
        <v>8.9055682950875035E-4</v>
      </c>
    </row>
    <row r="622" spans="1:130" x14ac:dyDescent="0.15">
      <c r="A622" s="14" t="s">
        <v>1783</v>
      </c>
      <c r="B622" s="14" t="s">
        <v>1784</v>
      </c>
      <c r="C622" s="14" t="s">
        <v>1631</v>
      </c>
      <c r="D622" t="s">
        <v>787</v>
      </c>
      <c r="E622" s="14"/>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4"/>
      <c r="DC622" s="24"/>
      <c r="DD622" s="25"/>
      <c r="DE622" s="23"/>
      <c r="DF622" s="23"/>
      <c r="DG622" s="23"/>
      <c r="DH622" s="25"/>
      <c r="DI622" s="23"/>
      <c r="DJ622" s="23"/>
      <c r="DK622" s="23"/>
      <c r="DL622" s="14"/>
      <c r="DM622" s="23"/>
      <c r="DN622" s="23"/>
      <c r="DO622" s="14"/>
      <c r="DP622" s="26">
        <v>362507</v>
      </c>
      <c r="DQ622" s="26"/>
      <c r="DR622" s="26"/>
      <c r="DS622" s="27"/>
      <c r="DT622" s="26"/>
      <c r="DU622" s="27"/>
      <c r="DV622" s="20"/>
      <c r="DW622" s="23"/>
      <c r="DX622" s="23"/>
      <c r="DY622" s="28"/>
      <c r="DZ622" s="29">
        <v>3.0647684044721895E-3</v>
      </c>
    </row>
    <row r="623" spans="1:130" x14ac:dyDescent="0.15">
      <c r="A623" s="14" t="s">
        <v>1783</v>
      </c>
      <c r="B623" s="14" t="s">
        <v>1784</v>
      </c>
      <c r="C623" s="14" t="s">
        <v>1633</v>
      </c>
      <c r="D623" t="s">
        <v>788</v>
      </c>
      <c r="E623" s="14"/>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4"/>
      <c r="DC623" s="24"/>
      <c r="DD623" s="25"/>
      <c r="DE623" s="23"/>
      <c r="DF623" s="23"/>
      <c r="DG623" s="23"/>
      <c r="DH623" s="25"/>
      <c r="DI623" s="23"/>
      <c r="DJ623" s="23"/>
      <c r="DK623" s="23"/>
      <c r="DL623" s="14"/>
      <c r="DM623" s="23"/>
      <c r="DN623" s="23"/>
      <c r="DO623" s="14"/>
      <c r="DP623" s="26">
        <v>77931</v>
      </c>
      <c r="DQ623" s="26"/>
      <c r="DR623" s="26"/>
      <c r="DS623" s="27"/>
      <c r="DT623" s="26"/>
      <c r="DU623" s="27"/>
      <c r="DV623" s="20"/>
      <c r="DW623" s="23"/>
      <c r="DX623" s="23"/>
      <c r="DY623" s="28"/>
      <c r="DZ623" s="29">
        <v>9.7907122967753526E-3</v>
      </c>
    </row>
    <row r="624" spans="1:130" x14ac:dyDescent="0.15">
      <c r="A624" s="14" t="s">
        <v>1783</v>
      </c>
      <c r="B624" s="14" t="s">
        <v>1784</v>
      </c>
      <c r="C624" s="14" t="s">
        <v>1635</v>
      </c>
      <c r="D624" t="s">
        <v>789</v>
      </c>
      <c r="E624" s="14"/>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4"/>
      <c r="DC624" s="24"/>
      <c r="DD624" s="25"/>
      <c r="DE624" s="23"/>
      <c r="DF624" s="23"/>
      <c r="DG624" s="23"/>
      <c r="DH624" s="25"/>
      <c r="DI624" s="23"/>
      <c r="DJ624" s="23"/>
      <c r="DK624" s="23"/>
      <c r="DL624" s="14"/>
      <c r="DM624" s="23"/>
      <c r="DN624" s="23"/>
      <c r="DO624" s="14"/>
      <c r="DP624" s="26">
        <v>619879</v>
      </c>
      <c r="DQ624" s="26"/>
      <c r="DR624" s="26"/>
      <c r="DS624" s="27"/>
      <c r="DT624" s="26"/>
      <c r="DU624" s="27"/>
      <c r="DV624" s="20"/>
      <c r="DW624" s="23"/>
      <c r="DX624" s="23"/>
      <c r="DY624" s="28"/>
      <c r="DZ624" s="29">
        <v>7.18527325494169E-3</v>
      </c>
    </row>
    <row r="625" spans="1:130" x14ac:dyDescent="0.15">
      <c r="A625" s="14" t="s">
        <v>1783</v>
      </c>
      <c r="B625" s="14" t="s">
        <v>1784</v>
      </c>
      <c r="C625" s="14" t="s">
        <v>1637</v>
      </c>
      <c r="D625" t="s">
        <v>790</v>
      </c>
      <c r="E625" s="14"/>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4"/>
      <c r="DC625" s="24"/>
      <c r="DD625" s="25"/>
      <c r="DE625" s="23"/>
      <c r="DF625" s="23"/>
      <c r="DG625" s="23"/>
      <c r="DH625" s="25"/>
      <c r="DI625" s="23"/>
      <c r="DJ625" s="23"/>
      <c r="DK625" s="23"/>
      <c r="DL625" s="14"/>
      <c r="DM625" s="23"/>
      <c r="DN625" s="23"/>
      <c r="DO625" s="14"/>
      <c r="DP625" s="26">
        <v>1080849</v>
      </c>
      <c r="DQ625" s="26"/>
      <c r="DR625" s="26"/>
      <c r="DS625" s="27"/>
      <c r="DT625" s="26"/>
      <c r="DU625" s="27"/>
      <c r="DV625" s="20"/>
      <c r="DW625" s="23"/>
      <c r="DX625" s="23"/>
      <c r="DY625" s="28"/>
      <c r="DZ625" s="29">
        <v>1.0057834165549489E-2</v>
      </c>
    </row>
    <row r="626" spans="1:130" x14ac:dyDescent="0.15">
      <c r="A626" s="14" t="s">
        <v>1783</v>
      </c>
      <c r="B626" s="14" t="s">
        <v>1784</v>
      </c>
      <c r="C626" s="14" t="s">
        <v>1639</v>
      </c>
      <c r="D626" t="s">
        <v>791</v>
      </c>
      <c r="E626" s="14"/>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4"/>
      <c r="DC626" s="24"/>
      <c r="DD626" s="25"/>
      <c r="DE626" s="23"/>
      <c r="DF626" s="23"/>
      <c r="DG626" s="23"/>
      <c r="DH626" s="25"/>
      <c r="DI626" s="23"/>
      <c r="DJ626" s="23"/>
      <c r="DK626" s="23"/>
      <c r="DL626" s="14"/>
      <c r="DM626" s="23"/>
      <c r="DN626" s="23"/>
      <c r="DO626" s="14"/>
      <c r="DP626" s="26">
        <v>65466</v>
      </c>
      <c r="DQ626" s="26"/>
      <c r="DR626" s="26"/>
      <c r="DS626" s="27"/>
      <c r="DT626" s="26"/>
      <c r="DU626" s="27"/>
      <c r="DV626" s="20"/>
      <c r="DW626" s="23"/>
      <c r="DX626" s="23"/>
      <c r="DY626" s="28"/>
      <c r="DZ626" s="29">
        <v>0</v>
      </c>
    </row>
    <row r="627" spans="1:130" x14ac:dyDescent="0.15">
      <c r="A627" s="14" t="s">
        <v>1783</v>
      </c>
      <c r="B627" s="14" t="s">
        <v>1784</v>
      </c>
      <c r="C627" s="14" t="s">
        <v>1640</v>
      </c>
      <c r="D627" t="s">
        <v>792</v>
      </c>
      <c r="E627" s="14"/>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4"/>
      <c r="DC627" s="24"/>
      <c r="DD627" s="25"/>
      <c r="DE627" s="23"/>
      <c r="DF627" s="23"/>
      <c r="DG627" s="23"/>
      <c r="DH627" s="25"/>
      <c r="DI627" s="23"/>
      <c r="DJ627" s="23"/>
      <c r="DK627" s="23"/>
      <c r="DL627" s="14"/>
      <c r="DM627" s="23"/>
      <c r="DN627" s="23"/>
      <c r="DO627" s="14"/>
      <c r="DP627" s="26">
        <v>228899</v>
      </c>
      <c r="DQ627" s="26"/>
      <c r="DR627" s="26"/>
      <c r="DS627" s="27"/>
      <c r="DT627" s="26"/>
      <c r="DU627" s="27"/>
      <c r="DV627" s="20"/>
      <c r="DW627" s="23"/>
      <c r="DX627" s="23"/>
      <c r="DY627" s="28"/>
      <c r="DZ627" s="29">
        <v>0</v>
      </c>
    </row>
    <row r="628" spans="1:130" x14ac:dyDescent="0.15">
      <c r="A628" s="14" t="s">
        <v>1783</v>
      </c>
      <c r="B628" s="14" t="s">
        <v>1784</v>
      </c>
      <c r="C628" s="14" t="s">
        <v>1717</v>
      </c>
      <c r="D628" t="s">
        <v>793</v>
      </c>
      <c r="E628" s="14"/>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4"/>
      <c r="DC628" s="24"/>
      <c r="DD628" s="25"/>
      <c r="DE628" s="23"/>
      <c r="DF628" s="23"/>
      <c r="DG628" s="23"/>
      <c r="DH628" s="25"/>
      <c r="DI628" s="23"/>
      <c r="DJ628" s="23"/>
      <c r="DK628" s="23"/>
      <c r="DL628" s="14"/>
      <c r="DM628" s="23"/>
      <c r="DN628" s="23"/>
      <c r="DO628" s="14"/>
      <c r="DP628" s="26">
        <v>81139</v>
      </c>
      <c r="DQ628" s="26"/>
      <c r="DR628" s="26"/>
      <c r="DS628" s="27"/>
      <c r="DT628" s="26"/>
      <c r="DU628" s="27"/>
      <c r="DV628" s="20"/>
      <c r="DW628" s="23"/>
      <c r="DX628" s="23"/>
      <c r="DY628" s="28"/>
      <c r="DZ628" s="29">
        <v>2.7113964924389013E-3</v>
      </c>
    </row>
    <row r="629" spans="1:130" x14ac:dyDescent="0.15">
      <c r="A629" s="14" t="s">
        <v>1783</v>
      </c>
      <c r="B629" s="14" t="s">
        <v>1784</v>
      </c>
      <c r="C629" s="14" t="s">
        <v>1643</v>
      </c>
      <c r="D629" t="s">
        <v>794</v>
      </c>
      <c r="E629" s="14"/>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4"/>
      <c r="DC629" s="24"/>
      <c r="DD629" s="25"/>
      <c r="DE629" s="23"/>
      <c r="DF629" s="23"/>
      <c r="DG629" s="23"/>
      <c r="DH629" s="25"/>
      <c r="DI629" s="23"/>
      <c r="DJ629" s="23"/>
      <c r="DK629" s="23"/>
      <c r="DL629" s="14"/>
      <c r="DM629" s="23"/>
      <c r="DN629" s="23"/>
      <c r="DO629" s="14"/>
      <c r="DP629" s="26">
        <v>711981</v>
      </c>
      <c r="DQ629" s="26"/>
      <c r="DR629" s="26"/>
      <c r="DS629" s="27"/>
      <c r="DT629" s="26"/>
      <c r="DU629" s="27"/>
      <c r="DV629" s="20"/>
      <c r="DW629" s="23"/>
      <c r="DX629" s="23"/>
      <c r="DY629" s="28"/>
      <c r="DZ629" s="29">
        <v>3.6110514185069545E-3</v>
      </c>
    </row>
    <row r="630" spans="1:130" x14ac:dyDescent="0.15">
      <c r="A630" s="14" t="s">
        <v>1783</v>
      </c>
      <c r="B630" s="14" t="s">
        <v>1784</v>
      </c>
      <c r="C630" s="14" t="s">
        <v>1644</v>
      </c>
      <c r="D630" t="s">
        <v>795</v>
      </c>
      <c r="E630" s="14"/>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4"/>
      <c r="DC630" s="24"/>
      <c r="DD630" s="25"/>
      <c r="DE630" s="23"/>
      <c r="DF630" s="23"/>
      <c r="DG630" s="23"/>
      <c r="DH630" s="25"/>
      <c r="DI630" s="23"/>
      <c r="DJ630" s="23"/>
      <c r="DK630" s="23"/>
      <c r="DL630" s="14"/>
      <c r="DM630" s="23"/>
      <c r="DN630" s="23"/>
      <c r="DO630" s="14"/>
      <c r="DP630" s="26">
        <v>636498</v>
      </c>
      <c r="DQ630" s="26"/>
      <c r="DR630" s="26"/>
      <c r="DS630" s="27"/>
      <c r="DT630" s="26"/>
      <c r="DU630" s="27"/>
      <c r="DV630" s="20"/>
      <c r="DW630" s="23"/>
      <c r="DX630" s="23"/>
      <c r="DY630" s="28"/>
      <c r="DZ630" s="29">
        <v>4.1854019965498713E-3</v>
      </c>
    </row>
    <row r="631" spans="1:130" x14ac:dyDescent="0.15">
      <c r="A631" s="14" t="s">
        <v>1783</v>
      </c>
      <c r="B631" s="14" t="s">
        <v>1784</v>
      </c>
      <c r="C631" s="14" t="s">
        <v>1718</v>
      </c>
      <c r="D631" t="s">
        <v>796</v>
      </c>
      <c r="E631" s="14"/>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4"/>
      <c r="DC631" s="24"/>
      <c r="DD631" s="25"/>
      <c r="DE631" s="23"/>
      <c r="DF631" s="23"/>
      <c r="DG631" s="23"/>
      <c r="DH631" s="25"/>
      <c r="DI631" s="23"/>
      <c r="DJ631" s="23"/>
      <c r="DK631" s="23"/>
      <c r="DL631" s="14"/>
      <c r="DM631" s="23"/>
      <c r="DN631" s="23"/>
      <c r="DO631" s="14"/>
      <c r="DP631" s="26">
        <v>110943</v>
      </c>
      <c r="DQ631" s="26"/>
      <c r="DR631" s="26"/>
      <c r="DS631" s="27"/>
      <c r="DT631" s="26"/>
      <c r="DU631" s="27"/>
      <c r="DV631" s="20"/>
      <c r="DW631" s="23"/>
      <c r="DX631" s="23"/>
      <c r="DY631" s="28"/>
      <c r="DZ631" s="29">
        <v>3.9660005588455332E-4</v>
      </c>
    </row>
    <row r="632" spans="1:130" x14ac:dyDescent="0.15">
      <c r="A632" s="14" t="s">
        <v>1783</v>
      </c>
      <c r="B632" s="14" t="s">
        <v>1784</v>
      </c>
      <c r="C632" s="14" t="s">
        <v>1739</v>
      </c>
      <c r="D632" t="s">
        <v>797</v>
      </c>
      <c r="E632" s="14"/>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4"/>
      <c r="DC632" s="24"/>
      <c r="DD632" s="25"/>
      <c r="DE632" s="23"/>
      <c r="DF632" s="23"/>
      <c r="DG632" s="23"/>
      <c r="DH632" s="25"/>
      <c r="DI632" s="23"/>
      <c r="DJ632" s="23"/>
      <c r="DK632" s="23"/>
      <c r="DL632" s="14"/>
      <c r="DM632" s="23"/>
      <c r="DN632" s="23"/>
      <c r="DO632" s="14"/>
      <c r="DP632" s="26">
        <v>93680</v>
      </c>
      <c r="DQ632" s="26"/>
      <c r="DR632" s="26"/>
      <c r="DS632" s="27"/>
      <c r="DT632" s="26"/>
      <c r="DU632" s="27"/>
      <c r="DV632" s="20"/>
      <c r="DW632" s="23"/>
      <c r="DX632" s="23"/>
      <c r="DY632" s="28"/>
      <c r="DZ632" s="29">
        <v>6.8317677198975234E-3</v>
      </c>
    </row>
    <row r="633" spans="1:130" x14ac:dyDescent="0.15">
      <c r="A633" s="14" t="s">
        <v>1783</v>
      </c>
      <c r="B633" s="14" t="s">
        <v>1784</v>
      </c>
      <c r="C633" s="14" t="s">
        <v>1648</v>
      </c>
      <c r="D633" t="s">
        <v>798</v>
      </c>
      <c r="E633" s="14"/>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4"/>
      <c r="DC633" s="24"/>
      <c r="DD633" s="25"/>
      <c r="DE633" s="23"/>
      <c r="DF633" s="23"/>
      <c r="DG633" s="23"/>
      <c r="DH633" s="25"/>
      <c r="DI633" s="23"/>
      <c r="DJ633" s="23"/>
      <c r="DK633" s="23"/>
      <c r="DL633" s="14"/>
      <c r="DM633" s="23"/>
      <c r="DN633" s="23"/>
      <c r="DO633" s="14"/>
      <c r="DP633" s="26">
        <v>63382</v>
      </c>
      <c r="DQ633" s="26"/>
      <c r="DR633" s="26"/>
      <c r="DS633" s="27"/>
      <c r="DT633" s="26"/>
      <c r="DU633" s="27"/>
      <c r="DV633" s="20"/>
      <c r="DW633" s="23"/>
      <c r="DX633" s="23"/>
      <c r="DY633" s="28"/>
      <c r="DZ633" s="29">
        <v>2.9345871067495504E-3</v>
      </c>
    </row>
    <row r="634" spans="1:130" x14ac:dyDescent="0.15">
      <c r="A634" s="14" t="s">
        <v>1783</v>
      </c>
      <c r="B634" s="14" t="s">
        <v>1784</v>
      </c>
      <c r="C634" s="14" t="s">
        <v>1649</v>
      </c>
      <c r="D634" t="s">
        <v>799</v>
      </c>
      <c r="E634" s="14"/>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4"/>
      <c r="DC634" s="24"/>
      <c r="DD634" s="25"/>
      <c r="DE634" s="23"/>
      <c r="DF634" s="23"/>
      <c r="DG634" s="23"/>
      <c r="DH634" s="25"/>
      <c r="DI634" s="23"/>
      <c r="DJ634" s="23"/>
      <c r="DK634" s="23"/>
      <c r="DL634" s="14"/>
      <c r="DM634" s="23"/>
      <c r="DN634" s="23"/>
      <c r="DO634" s="14"/>
      <c r="DP634" s="26">
        <v>354603</v>
      </c>
      <c r="DQ634" s="26"/>
      <c r="DR634" s="26"/>
      <c r="DS634" s="27"/>
      <c r="DT634" s="26"/>
      <c r="DU634" s="27"/>
      <c r="DV634" s="20"/>
      <c r="DW634" s="23"/>
      <c r="DX634" s="23"/>
      <c r="DY634" s="28"/>
      <c r="DZ634" s="29">
        <v>1.6666525663911473E-3</v>
      </c>
    </row>
    <row r="635" spans="1:130" x14ac:dyDescent="0.15">
      <c r="A635" s="14" t="s">
        <v>1783</v>
      </c>
      <c r="B635" s="14" t="s">
        <v>1784</v>
      </c>
      <c r="C635" s="14" t="s">
        <v>1734</v>
      </c>
      <c r="D635" t="s">
        <v>800</v>
      </c>
      <c r="E635" s="14"/>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4"/>
      <c r="DC635" s="24"/>
      <c r="DD635" s="25"/>
      <c r="DE635" s="23"/>
      <c r="DF635" s="23"/>
      <c r="DG635" s="23"/>
      <c r="DH635" s="25"/>
      <c r="DI635" s="23"/>
      <c r="DJ635" s="23"/>
      <c r="DK635" s="23"/>
      <c r="DL635" s="14"/>
      <c r="DM635" s="23"/>
      <c r="DN635" s="23"/>
      <c r="DO635" s="14"/>
      <c r="DP635" s="26">
        <v>154390</v>
      </c>
      <c r="DQ635" s="26"/>
      <c r="DR635" s="26"/>
      <c r="DS635" s="27"/>
      <c r="DT635" s="26"/>
      <c r="DU635" s="27"/>
      <c r="DV635" s="20"/>
      <c r="DW635" s="23"/>
      <c r="DX635" s="23"/>
      <c r="DY635" s="28"/>
      <c r="DZ635" s="29">
        <v>1.5545048254420624E-4</v>
      </c>
    </row>
    <row r="636" spans="1:130" x14ac:dyDescent="0.15">
      <c r="A636" s="14" t="s">
        <v>1783</v>
      </c>
      <c r="B636" s="14" t="s">
        <v>1784</v>
      </c>
      <c r="C636" s="14" t="s">
        <v>1650</v>
      </c>
      <c r="D636" t="s">
        <v>801</v>
      </c>
      <c r="E636" s="14"/>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4"/>
      <c r="DC636" s="24"/>
      <c r="DD636" s="25"/>
      <c r="DE636" s="23"/>
      <c r="DF636" s="23"/>
      <c r="DG636" s="23"/>
      <c r="DH636" s="25"/>
      <c r="DI636" s="23"/>
      <c r="DJ636" s="23"/>
      <c r="DK636" s="23"/>
      <c r="DL636" s="14"/>
      <c r="DM636" s="23"/>
      <c r="DN636" s="23"/>
      <c r="DO636" s="14"/>
      <c r="DP636" s="26">
        <v>150834</v>
      </c>
      <c r="DQ636" s="26"/>
      <c r="DR636" s="26"/>
      <c r="DS636" s="27"/>
      <c r="DT636" s="26"/>
      <c r="DU636" s="27"/>
      <c r="DV636" s="20"/>
      <c r="DW636" s="23"/>
      <c r="DX636" s="23"/>
      <c r="DY636" s="28"/>
      <c r="DZ636" s="29">
        <v>3.712690772637469E-3</v>
      </c>
    </row>
    <row r="637" spans="1:130" x14ac:dyDescent="0.15">
      <c r="A637" s="14" t="s">
        <v>1783</v>
      </c>
      <c r="B637" s="14" t="s">
        <v>1784</v>
      </c>
      <c r="C637" s="14" t="s">
        <v>1651</v>
      </c>
      <c r="D637" t="s">
        <v>767</v>
      </c>
      <c r="E637" s="14"/>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4"/>
      <c r="DC637" s="24"/>
      <c r="DD637" s="25"/>
      <c r="DE637" s="23"/>
      <c r="DF637" s="23"/>
      <c r="DG637" s="23"/>
      <c r="DH637" s="25"/>
      <c r="DI637" s="23"/>
      <c r="DJ637" s="23"/>
      <c r="DK637" s="23"/>
      <c r="DL637" s="14"/>
      <c r="DM637" s="23"/>
      <c r="DN637" s="23"/>
      <c r="DO637" s="14"/>
      <c r="DP637" s="26">
        <v>1459981</v>
      </c>
      <c r="DQ637" s="26"/>
      <c r="DR637" s="26"/>
      <c r="DS637" s="27"/>
      <c r="DT637" s="26"/>
      <c r="DU637" s="27"/>
      <c r="DV637" s="20"/>
      <c r="DW637" s="23"/>
      <c r="DX637" s="23"/>
      <c r="DY637" s="28"/>
      <c r="DZ637" s="29">
        <v>5.5747300821038081E-3</v>
      </c>
    </row>
    <row r="638" spans="1:130" x14ac:dyDescent="0.15">
      <c r="A638" s="14" t="s">
        <v>1783</v>
      </c>
      <c r="B638" s="14" t="s">
        <v>1784</v>
      </c>
      <c r="C638" s="14" t="s">
        <v>1652</v>
      </c>
      <c r="D638" t="s">
        <v>802</v>
      </c>
      <c r="E638" s="14"/>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4"/>
      <c r="DC638" s="24"/>
      <c r="DD638" s="25"/>
      <c r="DE638" s="23"/>
      <c r="DF638" s="23"/>
      <c r="DG638" s="23"/>
      <c r="DH638" s="25"/>
      <c r="DI638" s="23"/>
      <c r="DJ638" s="23"/>
      <c r="DK638" s="23"/>
      <c r="DL638" s="14"/>
      <c r="DM638" s="23"/>
      <c r="DN638" s="23"/>
      <c r="DO638" s="14"/>
      <c r="DP638" s="26">
        <v>321223</v>
      </c>
      <c r="DQ638" s="26"/>
      <c r="DR638" s="26"/>
      <c r="DS638" s="27"/>
      <c r="DT638" s="26"/>
      <c r="DU638" s="27"/>
      <c r="DV638" s="20"/>
      <c r="DW638" s="23"/>
      <c r="DX638" s="23"/>
      <c r="DY638" s="28"/>
      <c r="DZ638" s="29">
        <v>3.4119599156971947E-3</v>
      </c>
    </row>
    <row r="639" spans="1:130" x14ac:dyDescent="0.15">
      <c r="A639" s="14" t="s">
        <v>1783</v>
      </c>
      <c r="B639" s="14" t="s">
        <v>1784</v>
      </c>
      <c r="C639" s="14" t="s">
        <v>1653</v>
      </c>
      <c r="D639" t="s">
        <v>803</v>
      </c>
      <c r="E639" s="14"/>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4"/>
      <c r="DC639" s="24"/>
      <c r="DD639" s="25"/>
      <c r="DE639" s="23"/>
      <c r="DF639" s="23"/>
      <c r="DG639" s="23"/>
      <c r="DH639" s="25"/>
      <c r="DI639" s="23"/>
      <c r="DJ639" s="23"/>
      <c r="DK639" s="23"/>
      <c r="DL639" s="14"/>
      <c r="DM639" s="23"/>
      <c r="DN639" s="23"/>
      <c r="DO639" s="14"/>
      <c r="DP639" s="26">
        <v>229621</v>
      </c>
      <c r="DQ639" s="26"/>
      <c r="DR639" s="26"/>
      <c r="DS639" s="27"/>
      <c r="DT639" s="26"/>
      <c r="DU639" s="27"/>
      <c r="DV639" s="20"/>
      <c r="DW639" s="23"/>
      <c r="DX639" s="23"/>
      <c r="DY639" s="28"/>
      <c r="DZ639" s="29">
        <v>8.8972698490120683E-3</v>
      </c>
    </row>
    <row r="640" spans="1:130" x14ac:dyDescent="0.15">
      <c r="A640" s="14" t="s">
        <v>1783</v>
      </c>
      <c r="B640" s="14" t="s">
        <v>1784</v>
      </c>
      <c r="C640" s="14" t="s">
        <v>1656</v>
      </c>
      <c r="D640" t="s">
        <v>804</v>
      </c>
      <c r="E640" s="14"/>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4"/>
      <c r="DC640" s="24"/>
      <c r="DD640" s="25"/>
      <c r="DE640" s="23"/>
      <c r="DF640" s="23"/>
      <c r="DG640" s="23"/>
      <c r="DH640" s="25"/>
      <c r="DI640" s="23"/>
      <c r="DJ640" s="23"/>
      <c r="DK640" s="23"/>
      <c r="DL640" s="14"/>
      <c r="DM640" s="23"/>
      <c r="DN640" s="23"/>
      <c r="DO640" s="14"/>
      <c r="DP640" s="26">
        <v>202334</v>
      </c>
      <c r="DQ640" s="26"/>
      <c r="DR640" s="26"/>
      <c r="DS640" s="27"/>
      <c r="DT640" s="26"/>
      <c r="DU640" s="27"/>
      <c r="DV640" s="20"/>
      <c r="DW640" s="23"/>
      <c r="DX640" s="23"/>
      <c r="DY640" s="28"/>
      <c r="DZ640" s="29">
        <v>4.3344173495309737E-3</v>
      </c>
    </row>
    <row r="641" spans="1:130" x14ac:dyDescent="0.15">
      <c r="A641" s="14" t="s">
        <v>1783</v>
      </c>
      <c r="B641" s="14" t="s">
        <v>1784</v>
      </c>
      <c r="C641" s="14" t="s">
        <v>1657</v>
      </c>
      <c r="D641" t="s">
        <v>805</v>
      </c>
      <c r="E641" s="14"/>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4"/>
      <c r="DC641" s="24"/>
      <c r="DD641" s="25"/>
      <c r="DE641" s="23"/>
      <c r="DF641" s="23"/>
      <c r="DG641" s="23"/>
      <c r="DH641" s="25"/>
      <c r="DI641" s="23"/>
      <c r="DJ641" s="23"/>
      <c r="DK641" s="23"/>
      <c r="DL641" s="14"/>
      <c r="DM641" s="23"/>
      <c r="DN641" s="23"/>
      <c r="DO641" s="14"/>
      <c r="DP641" s="26">
        <v>113130</v>
      </c>
      <c r="DQ641" s="26"/>
      <c r="DR641" s="26"/>
      <c r="DS641" s="27"/>
      <c r="DT641" s="26"/>
      <c r="DU641" s="27"/>
      <c r="DV641" s="20"/>
      <c r="DW641" s="23"/>
      <c r="DX641" s="23"/>
      <c r="DY641" s="28"/>
      <c r="DZ641" s="29">
        <v>0</v>
      </c>
    </row>
    <row r="642" spans="1:130" x14ac:dyDescent="0.15">
      <c r="A642" s="14" t="s">
        <v>1783</v>
      </c>
      <c r="B642" s="14" t="s">
        <v>1784</v>
      </c>
      <c r="C642" s="14" t="s">
        <v>1758</v>
      </c>
      <c r="D642" t="s">
        <v>806</v>
      </c>
      <c r="E642" s="14"/>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4"/>
      <c r="DC642" s="24"/>
      <c r="DD642" s="25"/>
      <c r="DE642" s="23"/>
      <c r="DF642" s="23"/>
      <c r="DG642" s="23"/>
      <c r="DH642" s="25"/>
      <c r="DI642" s="23"/>
      <c r="DJ642" s="23"/>
      <c r="DK642" s="23"/>
      <c r="DL642" s="14"/>
      <c r="DM642" s="23"/>
      <c r="DN642" s="23"/>
      <c r="DO642" s="14"/>
      <c r="DP642" s="26">
        <v>145661</v>
      </c>
      <c r="DQ642" s="26"/>
      <c r="DR642" s="26"/>
      <c r="DS642" s="27"/>
      <c r="DT642" s="26"/>
      <c r="DU642" s="27"/>
      <c r="DV642" s="20"/>
      <c r="DW642" s="23"/>
      <c r="DX642" s="23"/>
      <c r="DY642" s="28"/>
      <c r="DZ642" s="29">
        <v>1.0270422419178778E-2</v>
      </c>
    </row>
    <row r="643" spans="1:130" x14ac:dyDescent="0.15">
      <c r="A643" s="14" t="s">
        <v>1783</v>
      </c>
      <c r="B643" s="14" t="s">
        <v>1784</v>
      </c>
      <c r="C643" s="14" t="s">
        <v>1721</v>
      </c>
      <c r="D643" t="s">
        <v>807</v>
      </c>
      <c r="E643" s="14"/>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4"/>
      <c r="DC643" s="24"/>
      <c r="DD643" s="25"/>
      <c r="DE643" s="23"/>
      <c r="DF643" s="23"/>
      <c r="DG643" s="23"/>
      <c r="DH643" s="25"/>
      <c r="DI643" s="23"/>
      <c r="DJ643" s="23"/>
      <c r="DK643" s="23"/>
      <c r="DL643" s="14"/>
      <c r="DM643" s="23"/>
      <c r="DN643" s="23"/>
      <c r="DO643" s="14"/>
      <c r="DP643" s="26">
        <v>1099397</v>
      </c>
      <c r="DQ643" s="26"/>
      <c r="DR643" s="26"/>
      <c r="DS643" s="27"/>
      <c r="DT643" s="26"/>
      <c r="DU643" s="27"/>
      <c r="DV643" s="20"/>
      <c r="DW643" s="23"/>
      <c r="DX643" s="23"/>
      <c r="DY643" s="28"/>
      <c r="DZ643" s="29">
        <v>3.4337004739871039E-3</v>
      </c>
    </row>
    <row r="644" spans="1:130" x14ac:dyDescent="0.15">
      <c r="A644" s="14" t="s">
        <v>1783</v>
      </c>
      <c r="B644" s="14" t="s">
        <v>1784</v>
      </c>
      <c r="C644" s="14" t="s">
        <v>1661</v>
      </c>
      <c r="D644" t="s">
        <v>808</v>
      </c>
      <c r="E644" s="14"/>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4"/>
      <c r="DC644" s="24"/>
      <c r="DD644" s="25"/>
      <c r="DE644" s="23"/>
      <c r="DF644" s="23"/>
      <c r="DG644" s="23"/>
      <c r="DH644" s="25"/>
      <c r="DI644" s="23"/>
      <c r="DJ644" s="23"/>
      <c r="DK644" s="23"/>
      <c r="DL644" s="14"/>
      <c r="DM644" s="23"/>
      <c r="DN644" s="23"/>
      <c r="DO644" s="14"/>
      <c r="DP644" s="26">
        <v>32959</v>
      </c>
      <c r="DQ644" s="26"/>
      <c r="DR644" s="26"/>
      <c r="DS644" s="27"/>
      <c r="DT644" s="26"/>
      <c r="DU644" s="27"/>
      <c r="DV644" s="20"/>
      <c r="DW644" s="23"/>
      <c r="DX644" s="23"/>
      <c r="DY644" s="28"/>
      <c r="DZ644" s="29">
        <v>0</v>
      </c>
    </row>
    <row r="645" spans="1:130" x14ac:dyDescent="0.15">
      <c r="A645" s="14" t="s">
        <v>1783</v>
      </c>
      <c r="B645" s="14" t="s">
        <v>1784</v>
      </c>
      <c r="C645" s="14" t="s">
        <v>1722</v>
      </c>
      <c r="D645" t="s">
        <v>809</v>
      </c>
      <c r="E645" s="14"/>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4"/>
      <c r="DC645" s="24"/>
      <c r="DD645" s="25"/>
      <c r="DE645" s="23"/>
      <c r="DF645" s="23"/>
      <c r="DG645" s="23"/>
      <c r="DH645" s="25"/>
      <c r="DI645" s="23"/>
      <c r="DJ645" s="23"/>
      <c r="DK645" s="23"/>
      <c r="DL645" s="14"/>
      <c r="DM645" s="23"/>
      <c r="DN645" s="23"/>
      <c r="DO645" s="14"/>
      <c r="DP645" s="26">
        <v>127959</v>
      </c>
      <c r="DQ645" s="26"/>
      <c r="DR645" s="26"/>
      <c r="DS645" s="27"/>
      <c r="DT645" s="26"/>
      <c r="DU645" s="27"/>
      <c r="DV645" s="20"/>
      <c r="DW645" s="23"/>
      <c r="DX645" s="23"/>
      <c r="DY645" s="28"/>
      <c r="DZ645" s="29">
        <v>1.8365257621581913E-3</v>
      </c>
    </row>
    <row r="646" spans="1:130" x14ac:dyDescent="0.15">
      <c r="A646" s="14" t="s">
        <v>1783</v>
      </c>
      <c r="B646" s="14" t="s">
        <v>1784</v>
      </c>
      <c r="C646" s="14" t="s">
        <v>1723</v>
      </c>
      <c r="D646" t="s">
        <v>810</v>
      </c>
      <c r="E646" s="14"/>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4"/>
      <c r="DC646" s="24"/>
      <c r="DD646" s="25"/>
      <c r="DE646" s="23"/>
      <c r="DF646" s="23"/>
      <c r="DG646" s="23"/>
      <c r="DH646" s="25"/>
      <c r="DI646" s="23"/>
      <c r="DJ646" s="23"/>
      <c r="DK646" s="23"/>
      <c r="DL646" s="14"/>
      <c r="DM646" s="23"/>
      <c r="DN646" s="23"/>
      <c r="DO646" s="14"/>
      <c r="DP646" s="26">
        <v>85062</v>
      </c>
      <c r="DQ646" s="26"/>
      <c r="DR646" s="26"/>
      <c r="DS646" s="27"/>
      <c r="DT646" s="26"/>
      <c r="DU646" s="27"/>
      <c r="DV646" s="20"/>
      <c r="DW646" s="23"/>
      <c r="DX646" s="23"/>
      <c r="DY646" s="28"/>
      <c r="DZ646" s="29">
        <v>9.7575885824457455E-4</v>
      </c>
    </row>
    <row r="647" spans="1:130" x14ac:dyDescent="0.15">
      <c r="A647" s="14" t="s">
        <v>1783</v>
      </c>
      <c r="B647" s="14" t="s">
        <v>1784</v>
      </c>
      <c r="C647" s="14" t="s">
        <v>1724</v>
      </c>
      <c r="D647" t="s">
        <v>811</v>
      </c>
      <c r="E647" s="14"/>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4"/>
      <c r="DC647" s="24"/>
      <c r="DD647" s="25"/>
      <c r="DE647" s="23"/>
      <c r="DF647" s="23"/>
      <c r="DG647" s="23"/>
      <c r="DH647" s="25"/>
      <c r="DI647" s="23"/>
      <c r="DJ647" s="23"/>
      <c r="DK647" s="23"/>
      <c r="DL647" s="14"/>
      <c r="DM647" s="23"/>
      <c r="DN647" s="23"/>
      <c r="DO647" s="14"/>
      <c r="DP647" s="26">
        <v>100461</v>
      </c>
      <c r="DQ647" s="26"/>
      <c r="DR647" s="26"/>
      <c r="DS647" s="27"/>
      <c r="DT647" s="26"/>
      <c r="DU647" s="27"/>
      <c r="DV647" s="20"/>
      <c r="DW647" s="23"/>
      <c r="DX647" s="23"/>
      <c r="DY647" s="28"/>
      <c r="DZ647" s="29">
        <v>0</v>
      </c>
    </row>
    <row r="648" spans="1:130" x14ac:dyDescent="0.15">
      <c r="A648" s="14" t="s">
        <v>1783</v>
      </c>
      <c r="B648" s="14" t="s">
        <v>1784</v>
      </c>
      <c r="C648" s="14" t="s">
        <v>1664</v>
      </c>
      <c r="D648" t="s">
        <v>812</v>
      </c>
      <c r="E648" s="14"/>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4"/>
      <c r="DC648" s="24"/>
      <c r="DD648" s="25"/>
      <c r="DE648" s="23"/>
      <c r="DF648" s="23"/>
      <c r="DG648" s="23"/>
      <c r="DH648" s="25"/>
      <c r="DI648" s="23"/>
      <c r="DJ648" s="23"/>
      <c r="DK648" s="23"/>
      <c r="DL648" s="14"/>
      <c r="DM648" s="23"/>
      <c r="DN648" s="23"/>
      <c r="DO648" s="14"/>
      <c r="DP648" s="26">
        <v>70222</v>
      </c>
      <c r="DQ648" s="26"/>
      <c r="DR648" s="26"/>
      <c r="DS648" s="27"/>
      <c r="DT648" s="26"/>
      <c r="DU648" s="27"/>
      <c r="DV648" s="20"/>
      <c r="DW648" s="23"/>
      <c r="DX648" s="23"/>
      <c r="DY648" s="28"/>
      <c r="DZ648" s="29">
        <v>1.6875053402067727E-2</v>
      </c>
    </row>
    <row r="649" spans="1:130" x14ac:dyDescent="0.15">
      <c r="A649" s="14" t="s">
        <v>1783</v>
      </c>
      <c r="B649" s="14" t="s">
        <v>1784</v>
      </c>
      <c r="C649" s="14" t="s">
        <v>1726</v>
      </c>
      <c r="D649" t="s">
        <v>813</v>
      </c>
      <c r="E649" s="14"/>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4"/>
      <c r="DC649" s="24"/>
      <c r="DD649" s="25"/>
      <c r="DE649" s="23"/>
      <c r="DF649" s="23"/>
      <c r="DG649" s="23"/>
      <c r="DH649" s="25"/>
      <c r="DI649" s="23"/>
      <c r="DJ649" s="23"/>
      <c r="DK649" s="23"/>
      <c r="DL649" s="14"/>
      <c r="DM649" s="23"/>
      <c r="DN649" s="23"/>
      <c r="DO649" s="14"/>
      <c r="DP649" s="26">
        <v>51560</v>
      </c>
      <c r="DQ649" s="26"/>
      <c r="DR649" s="26"/>
      <c r="DS649" s="27"/>
      <c r="DT649" s="26"/>
      <c r="DU649" s="27"/>
      <c r="DV649" s="20"/>
      <c r="DW649" s="23"/>
      <c r="DX649" s="23"/>
      <c r="DY649" s="28"/>
      <c r="DZ649" s="29">
        <v>0.11730023273855703</v>
      </c>
    </row>
    <row r="650" spans="1:130" x14ac:dyDescent="0.15">
      <c r="A650" s="14" t="s">
        <v>1783</v>
      </c>
      <c r="B650" s="14" t="s">
        <v>1784</v>
      </c>
      <c r="C650" s="14" t="s">
        <v>1665</v>
      </c>
      <c r="D650" t="s">
        <v>814</v>
      </c>
      <c r="E650" s="14"/>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4"/>
      <c r="DC650" s="24"/>
      <c r="DD650" s="25"/>
      <c r="DE650" s="23"/>
      <c r="DF650" s="23"/>
      <c r="DG650" s="23"/>
      <c r="DH650" s="25"/>
      <c r="DI650" s="23"/>
      <c r="DJ650" s="23"/>
      <c r="DK650" s="23"/>
      <c r="DL650" s="14"/>
      <c r="DM650" s="23"/>
      <c r="DN650" s="23"/>
      <c r="DO650" s="14"/>
      <c r="DP650" s="26">
        <v>46072</v>
      </c>
      <c r="DQ650" s="26"/>
      <c r="DR650" s="26"/>
      <c r="DS650" s="27"/>
      <c r="DT650" s="26"/>
      <c r="DU650" s="27"/>
      <c r="DV650" s="20"/>
      <c r="DW650" s="23"/>
      <c r="DX650" s="23"/>
      <c r="DY650" s="28"/>
      <c r="DZ650" s="29">
        <v>0</v>
      </c>
    </row>
    <row r="651" spans="1:130" x14ac:dyDescent="0.15">
      <c r="A651" s="14" t="s">
        <v>1783</v>
      </c>
      <c r="B651" s="14" t="s">
        <v>1784</v>
      </c>
      <c r="C651" s="14" t="s">
        <v>1785</v>
      </c>
      <c r="D651" t="s">
        <v>816</v>
      </c>
      <c r="E651" s="14"/>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4"/>
      <c r="DC651" s="24"/>
      <c r="DD651" s="25"/>
      <c r="DE651" s="23"/>
      <c r="DF651" s="23"/>
      <c r="DG651" s="23"/>
      <c r="DH651" s="25"/>
      <c r="DI651" s="23"/>
      <c r="DJ651" s="23"/>
      <c r="DK651" s="23"/>
      <c r="DL651" s="14"/>
      <c r="DM651" s="23"/>
      <c r="DN651" s="23"/>
      <c r="DO651" s="14"/>
      <c r="DP651" s="26">
        <v>237623</v>
      </c>
      <c r="DQ651" s="26"/>
      <c r="DR651" s="26"/>
      <c r="DS651" s="27"/>
      <c r="DT651" s="26"/>
      <c r="DU651" s="27"/>
      <c r="DV651" s="20"/>
      <c r="DW651" s="23"/>
      <c r="DX651" s="23"/>
      <c r="DY651" s="28"/>
      <c r="DZ651" s="29">
        <v>4.1241798984105075E-4</v>
      </c>
    </row>
    <row r="652" spans="1:130" x14ac:dyDescent="0.15">
      <c r="A652" s="14" t="s">
        <v>1783</v>
      </c>
      <c r="B652" s="14" t="s">
        <v>1784</v>
      </c>
      <c r="C652" s="14" t="s">
        <v>1763</v>
      </c>
      <c r="D652" t="s">
        <v>817</v>
      </c>
      <c r="E652" s="14"/>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4"/>
      <c r="DC652" s="24"/>
      <c r="DD652" s="25"/>
      <c r="DE652" s="23"/>
      <c r="DF652" s="23"/>
      <c r="DG652" s="23"/>
      <c r="DH652" s="25"/>
      <c r="DI652" s="23"/>
      <c r="DJ652" s="23"/>
      <c r="DK652" s="23"/>
      <c r="DL652" s="14"/>
      <c r="DM652" s="23"/>
      <c r="DN652" s="23"/>
      <c r="DO652" s="14"/>
      <c r="DP652" s="26">
        <v>204532</v>
      </c>
      <c r="DQ652" s="26"/>
      <c r="DR652" s="26"/>
      <c r="DS652" s="27"/>
      <c r="DT652" s="26"/>
      <c r="DU652" s="27"/>
      <c r="DV652" s="20"/>
      <c r="DW652" s="23"/>
      <c r="DX652" s="23"/>
      <c r="DY652" s="28"/>
      <c r="DZ652" s="29">
        <v>2.4152699822032738E-3</v>
      </c>
    </row>
    <row r="653" spans="1:130" x14ac:dyDescent="0.15">
      <c r="A653" s="14" t="s">
        <v>1783</v>
      </c>
      <c r="B653" s="14" t="s">
        <v>1784</v>
      </c>
      <c r="C653" s="14" t="s">
        <v>1741</v>
      </c>
      <c r="D653" t="s">
        <v>818</v>
      </c>
      <c r="E653" s="14"/>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4"/>
      <c r="DC653" s="24"/>
      <c r="DD653" s="25"/>
      <c r="DE653" s="23"/>
      <c r="DF653" s="23"/>
      <c r="DG653" s="23"/>
      <c r="DH653" s="25"/>
      <c r="DI653" s="23"/>
      <c r="DJ653" s="23"/>
      <c r="DK653" s="23"/>
      <c r="DL653" s="14"/>
      <c r="DM653" s="23"/>
      <c r="DN653" s="23"/>
      <c r="DO653" s="14"/>
      <c r="DP653" s="26">
        <v>45486</v>
      </c>
      <c r="DQ653" s="26"/>
      <c r="DR653" s="26"/>
      <c r="DS653" s="27"/>
      <c r="DT653" s="26"/>
      <c r="DU653" s="27"/>
      <c r="DV653" s="20"/>
      <c r="DW653" s="23"/>
      <c r="DX653" s="23"/>
      <c r="DY653" s="28"/>
      <c r="DZ653" s="29">
        <v>0</v>
      </c>
    </row>
    <row r="654" spans="1:130" x14ac:dyDescent="0.15">
      <c r="A654" s="14" t="s">
        <v>1783</v>
      </c>
      <c r="B654" s="14" t="s">
        <v>1784</v>
      </c>
      <c r="C654" s="14" t="s">
        <v>1742</v>
      </c>
      <c r="D654" t="s">
        <v>819</v>
      </c>
      <c r="E654" s="14"/>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4"/>
      <c r="DC654" s="24"/>
      <c r="DD654" s="25"/>
      <c r="DE654" s="23"/>
      <c r="DF654" s="23"/>
      <c r="DG654" s="23"/>
      <c r="DH654" s="25"/>
      <c r="DI654" s="23"/>
      <c r="DJ654" s="23"/>
      <c r="DK654" s="23"/>
      <c r="DL654" s="14"/>
      <c r="DM654" s="23"/>
      <c r="DN654" s="23"/>
      <c r="DO654" s="14"/>
      <c r="DP654" s="26">
        <v>41054</v>
      </c>
      <c r="DQ654" s="26"/>
      <c r="DR654" s="26"/>
      <c r="DS654" s="27"/>
      <c r="DT654" s="26"/>
      <c r="DU654" s="27"/>
      <c r="DV654" s="20"/>
      <c r="DW654" s="23"/>
      <c r="DX654" s="23"/>
      <c r="DY654" s="28"/>
      <c r="DZ654" s="29">
        <v>0</v>
      </c>
    </row>
    <row r="655" spans="1:130" x14ac:dyDescent="0.15">
      <c r="A655" s="14" t="s">
        <v>1783</v>
      </c>
      <c r="B655" s="14" t="s">
        <v>1784</v>
      </c>
      <c r="C655" s="14" t="s">
        <v>1743</v>
      </c>
      <c r="D655" t="s">
        <v>820</v>
      </c>
      <c r="E655" s="14"/>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4"/>
      <c r="DC655" s="24"/>
      <c r="DD655" s="25"/>
      <c r="DE655" s="23"/>
      <c r="DF655" s="23"/>
      <c r="DG655" s="23"/>
      <c r="DH655" s="25"/>
      <c r="DI655" s="23"/>
      <c r="DJ655" s="23"/>
      <c r="DK655" s="23"/>
      <c r="DL655" s="14"/>
      <c r="DM655" s="23"/>
      <c r="DN655" s="23"/>
      <c r="DO655" s="14"/>
      <c r="DP655" s="26">
        <v>85123</v>
      </c>
      <c r="DQ655" s="26"/>
      <c r="DR655" s="26"/>
      <c r="DS655" s="27"/>
      <c r="DT655" s="26"/>
      <c r="DU655" s="27"/>
      <c r="DV655" s="20"/>
      <c r="DW655" s="23"/>
      <c r="DX655" s="23"/>
      <c r="DY655" s="28"/>
      <c r="DZ655" s="29">
        <v>1.8796330016564267E-4</v>
      </c>
    </row>
    <row r="656" spans="1:130" x14ac:dyDescent="0.15">
      <c r="A656" s="14" t="s">
        <v>1783</v>
      </c>
      <c r="B656" s="14" t="s">
        <v>1784</v>
      </c>
      <c r="C656" s="14" t="s">
        <v>1744</v>
      </c>
      <c r="D656" t="s">
        <v>821</v>
      </c>
      <c r="E656" s="14"/>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4"/>
      <c r="DC656" s="24"/>
      <c r="DD656" s="25"/>
      <c r="DE656" s="23"/>
      <c r="DF656" s="23"/>
      <c r="DG656" s="23"/>
      <c r="DH656" s="25"/>
      <c r="DI656" s="23"/>
      <c r="DJ656" s="23"/>
      <c r="DK656" s="23"/>
      <c r="DL656" s="14"/>
      <c r="DM656" s="23"/>
      <c r="DN656" s="23"/>
      <c r="DO656" s="14"/>
      <c r="DP656" s="26">
        <v>89884</v>
      </c>
      <c r="DQ656" s="26"/>
      <c r="DR656" s="26"/>
      <c r="DS656" s="27"/>
      <c r="DT656" s="26"/>
      <c r="DU656" s="27"/>
      <c r="DV656" s="20"/>
      <c r="DW656" s="23"/>
      <c r="DX656" s="23"/>
      <c r="DY656" s="28"/>
      <c r="DZ656" s="29">
        <v>5.1177072671443197E-3</v>
      </c>
    </row>
    <row r="657" spans="1:130" x14ac:dyDescent="0.15">
      <c r="A657" s="14" t="s">
        <v>1783</v>
      </c>
      <c r="B657" s="14" t="s">
        <v>1784</v>
      </c>
      <c r="C657" s="14" t="s">
        <v>1666</v>
      </c>
      <c r="D657" t="s">
        <v>822</v>
      </c>
      <c r="E657" s="14"/>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4"/>
      <c r="DC657" s="24"/>
      <c r="DD657" s="25"/>
      <c r="DE657" s="23"/>
      <c r="DF657" s="23"/>
      <c r="DG657" s="23"/>
      <c r="DH657" s="25"/>
      <c r="DI657" s="23"/>
      <c r="DJ657" s="23"/>
      <c r="DK657" s="23"/>
      <c r="DL657" s="14"/>
      <c r="DM657" s="23"/>
      <c r="DN657" s="23"/>
      <c r="DO657" s="14"/>
      <c r="DP657" s="26">
        <v>1216580</v>
      </c>
      <c r="DQ657" s="26"/>
      <c r="DR657" s="26"/>
      <c r="DS657" s="27"/>
      <c r="DT657" s="26"/>
      <c r="DU657" s="27"/>
      <c r="DV657" s="20"/>
      <c r="DW657" s="23"/>
      <c r="DX657" s="23"/>
      <c r="DY657" s="28"/>
      <c r="DZ657" s="29">
        <v>3.2188594256029198E-3</v>
      </c>
    </row>
    <row r="658" spans="1:130" x14ac:dyDescent="0.15">
      <c r="A658" s="14" t="s">
        <v>1783</v>
      </c>
      <c r="B658" s="14" t="s">
        <v>1784</v>
      </c>
      <c r="C658" s="14" t="s">
        <v>1667</v>
      </c>
      <c r="D658" t="s">
        <v>823</v>
      </c>
      <c r="E658" s="14"/>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4"/>
      <c r="DC658" s="24"/>
      <c r="DD658" s="25"/>
      <c r="DE658" s="23"/>
      <c r="DF658" s="23"/>
      <c r="DG658" s="23"/>
      <c r="DH658" s="25"/>
      <c r="DI658" s="23"/>
      <c r="DJ658" s="23"/>
      <c r="DK658" s="23"/>
      <c r="DL658" s="14"/>
      <c r="DM658" s="23"/>
      <c r="DN658" s="23"/>
      <c r="DO658" s="14"/>
      <c r="DP658" s="26">
        <v>85206</v>
      </c>
      <c r="DQ658" s="26"/>
      <c r="DR658" s="26"/>
      <c r="DS658" s="27"/>
      <c r="DT658" s="26"/>
      <c r="DU658" s="27"/>
      <c r="DV658" s="20"/>
      <c r="DW658" s="23"/>
      <c r="DX658" s="23"/>
      <c r="DY658" s="28"/>
      <c r="DZ658" s="29">
        <v>2.3507734197122269E-2</v>
      </c>
    </row>
    <row r="659" spans="1:130" x14ac:dyDescent="0.15">
      <c r="A659" s="14" t="s">
        <v>1783</v>
      </c>
      <c r="B659" s="14" t="s">
        <v>1784</v>
      </c>
      <c r="C659" s="14" t="s">
        <v>1668</v>
      </c>
      <c r="D659" t="s">
        <v>824</v>
      </c>
      <c r="E659" s="14"/>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4"/>
      <c r="DC659" s="24"/>
      <c r="DD659" s="25"/>
      <c r="DE659" s="23"/>
      <c r="DF659" s="23"/>
      <c r="DG659" s="23"/>
      <c r="DH659" s="25"/>
      <c r="DI659" s="23"/>
      <c r="DJ659" s="23"/>
      <c r="DK659" s="23"/>
      <c r="DL659" s="14"/>
      <c r="DM659" s="23"/>
      <c r="DN659" s="23"/>
      <c r="DO659" s="14"/>
      <c r="DP659" s="26">
        <v>125344</v>
      </c>
      <c r="DQ659" s="26"/>
      <c r="DR659" s="26"/>
      <c r="DS659" s="27"/>
      <c r="DT659" s="26"/>
      <c r="DU659" s="27"/>
      <c r="DV659" s="20"/>
      <c r="DW659" s="23"/>
      <c r="DX659" s="23"/>
      <c r="DY659" s="28"/>
      <c r="DZ659" s="29">
        <v>5.9835333163135056E-4</v>
      </c>
    </row>
    <row r="660" spans="1:130" x14ac:dyDescent="0.15">
      <c r="A660" s="14" t="s">
        <v>1783</v>
      </c>
      <c r="B660" s="14" t="s">
        <v>1784</v>
      </c>
      <c r="C660" s="14" t="s">
        <v>1745</v>
      </c>
      <c r="D660" t="s">
        <v>825</v>
      </c>
      <c r="E660" s="14"/>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4"/>
      <c r="DC660" s="24"/>
      <c r="DD660" s="25"/>
      <c r="DE660" s="23"/>
      <c r="DF660" s="23"/>
      <c r="DG660" s="23"/>
      <c r="DH660" s="25"/>
      <c r="DI660" s="23"/>
      <c r="DJ660" s="23"/>
      <c r="DK660" s="23"/>
      <c r="DL660" s="14"/>
      <c r="DM660" s="23"/>
      <c r="DN660" s="23"/>
      <c r="DO660" s="14"/>
      <c r="DP660" s="26">
        <v>203719</v>
      </c>
      <c r="DQ660" s="26"/>
      <c r="DR660" s="26"/>
      <c r="DS660" s="27"/>
      <c r="DT660" s="26"/>
      <c r="DU660" s="27"/>
      <c r="DV660" s="20"/>
      <c r="DW660" s="23"/>
      <c r="DX660" s="23"/>
      <c r="DY660" s="28"/>
      <c r="DZ660" s="29">
        <v>0</v>
      </c>
    </row>
    <row r="661" spans="1:130" x14ac:dyDescent="0.15">
      <c r="A661" s="14" t="s">
        <v>1783</v>
      </c>
      <c r="B661" s="14" t="s">
        <v>1784</v>
      </c>
      <c r="C661" s="14" t="s">
        <v>1746</v>
      </c>
      <c r="D661" t="s">
        <v>826</v>
      </c>
      <c r="E661" s="14"/>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4"/>
      <c r="DC661" s="24"/>
      <c r="DD661" s="25"/>
      <c r="DE661" s="23"/>
      <c r="DF661" s="23"/>
      <c r="DG661" s="23"/>
      <c r="DH661" s="25"/>
      <c r="DI661" s="23"/>
      <c r="DJ661" s="23"/>
      <c r="DK661" s="23"/>
      <c r="DL661" s="14"/>
      <c r="DM661" s="23"/>
      <c r="DN661" s="23"/>
      <c r="DO661" s="14"/>
      <c r="DP661" s="26">
        <v>150748</v>
      </c>
      <c r="DQ661" s="26"/>
      <c r="DR661" s="26"/>
      <c r="DS661" s="27"/>
      <c r="DT661" s="26"/>
      <c r="DU661" s="27"/>
      <c r="DV661" s="20"/>
      <c r="DW661" s="23"/>
      <c r="DX661" s="23"/>
      <c r="DY661" s="28"/>
      <c r="DZ661" s="29">
        <v>3.1509539098362829E-3</v>
      </c>
    </row>
    <row r="662" spans="1:130" x14ac:dyDescent="0.15">
      <c r="A662" s="14" t="s">
        <v>1783</v>
      </c>
      <c r="B662" s="14" t="s">
        <v>1784</v>
      </c>
      <c r="C662" s="14" t="s">
        <v>1747</v>
      </c>
      <c r="D662" t="s">
        <v>827</v>
      </c>
      <c r="E662" s="14"/>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4"/>
      <c r="DC662" s="24"/>
      <c r="DD662" s="25"/>
      <c r="DE662" s="23"/>
      <c r="DF662" s="23"/>
      <c r="DG662" s="23"/>
      <c r="DH662" s="25"/>
      <c r="DI662" s="23"/>
      <c r="DJ662" s="23"/>
      <c r="DK662" s="23"/>
      <c r="DL662" s="14"/>
      <c r="DM662" s="23"/>
      <c r="DN662" s="23"/>
      <c r="DO662" s="14"/>
      <c r="DP662" s="26">
        <v>110506</v>
      </c>
      <c r="DQ662" s="26"/>
      <c r="DR662" s="26"/>
      <c r="DS662" s="27"/>
      <c r="DT662" s="26"/>
      <c r="DU662" s="27"/>
      <c r="DV662" s="20"/>
      <c r="DW662" s="23"/>
      <c r="DX662" s="23"/>
      <c r="DY662" s="28"/>
      <c r="DZ662" s="29">
        <v>2.9953124717209925E-3</v>
      </c>
    </row>
    <row r="663" spans="1:130" x14ac:dyDescent="0.15">
      <c r="A663" s="14" t="s">
        <v>1783</v>
      </c>
      <c r="B663" s="14" t="s">
        <v>1784</v>
      </c>
      <c r="C663" s="14" t="s">
        <v>1696</v>
      </c>
      <c r="D663" t="s">
        <v>828</v>
      </c>
      <c r="E663" s="14"/>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4"/>
      <c r="DC663" s="24"/>
      <c r="DD663" s="25"/>
      <c r="DE663" s="23"/>
      <c r="DF663" s="23"/>
      <c r="DG663" s="23"/>
      <c r="DH663" s="25"/>
      <c r="DI663" s="23"/>
      <c r="DJ663" s="23"/>
      <c r="DK663" s="23"/>
      <c r="DL663" s="14"/>
      <c r="DM663" s="23"/>
      <c r="DN663" s="23"/>
      <c r="DO663" s="14"/>
      <c r="DP663" s="26">
        <v>16724</v>
      </c>
      <c r="DQ663" s="26"/>
      <c r="DR663" s="26"/>
      <c r="DS663" s="27"/>
      <c r="DT663" s="26"/>
      <c r="DU663" s="27"/>
      <c r="DV663" s="20"/>
      <c r="DW663" s="23"/>
      <c r="DX663" s="23"/>
      <c r="DY663" s="28"/>
      <c r="DZ663" s="29">
        <v>0</v>
      </c>
    </row>
    <row r="664" spans="1:130" x14ac:dyDescent="0.15">
      <c r="A664" s="14" t="s">
        <v>1783</v>
      </c>
      <c r="B664" s="14" t="s">
        <v>1784</v>
      </c>
      <c r="C664" s="14" t="s">
        <v>1697</v>
      </c>
      <c r="D664" t="s">
        <v>767</v>
      </c>
      <c r="E664" s="14"/>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4"/>
      <c r="DC664" s="24"/>
      <c r="DD664" s="25"/>
      <c r="DE664" s="23"/>
      <c r="DF664" s="23"/>
      <c r="DG664" s="23"/>
      <c r="DH664" s="25"/>
      <c r="DI664" s="23"/>
      <c r="DJ664" s="23"/>
      <c r="DK664" s="23"/>
      <c r="DL664" s="14"/>
      <c r="DM664" s="23"/>
      <c r="DN664" s="23"/>
      <c r="DO664" s="14"/>
      <c r="DP664" s="26">
        <v>57171</v>
      </c>
      <c r="DQ664" s="26"/>
      <c r="DR664" s="26"/>
      <c r="DS664" s="27"/>
      <c r="DT664" s="26"/>
      <c r="DU664" s="27"/>
      <c r="DV664" s="20"/>
      <c r="DW664" s="23"/>
      <c r="DX664" s="23"/>
      <c r="DY664" s="28"/>
      <c r="DZ664" s="29">
        <v>0</v>
      </c>
    </row>
    <row r="665" spans="1:130" x14ac:dyDescent="0.15">
      <c r="A665" s="14" t="s">
        <v>1783</v>
      </c>
      <c r="B665" s="14" t="s">
        <v>1784</v>
      </c>
      <c r="C665" s="14" t="s">
        <v>1698</v>
      </c>
      <c r="D665" t="s">
        <v>829</v>
      </c>
      <c r="E665" s="14"/>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4"/>
      <c r="DC665" s="24"/>
      <c r="DD665" s="25"/>
      <c r="DE665" s="23"/>
      <c r="DF665" s="23"/>
      <c r="DG665" s="23"/>
      <c r="DH665" s="25"/>
      <c r="DI665" s="23"/>
      <c r="DJ665" s="23"/>
      <c r="DK665" s="23"/>
      <c r="DL665" s="14"/>
      <c r="DM665" s="23"/>
      <c r="DN665" s="23"/>
      <c r="DO665" s="14"/>
      <c r="DP665" s="26">
        <v>0</v>
      </c>
      <c r="DQ665" s="26"/>
      <c r="DR665" s="26"/>
      <c r="DS665" s="27"/>
      <c r="DT665" s="26"/>
      <c r="DU665" s="27"/>
      <c r="DV665" s="20"/>
      <c r="DW665" s="23"/>
      <c r="DX665" s="23"/>
      <c r="DY665" s="28"/>
      <c r="DZ665" s="29" t="e">
        <v>#DIV/0!</v>
      </c>
    </row>
    <row r="666" spans="1:130" x14ac:dyDescent="0.15">
      <c r="A666" s="14" t="s">
        <v>1783</v>
      </c>
      <c r="B666" s="14" t="s">
        <v>1784</v>
      </c>
      <c r="C666" s="14" t="s">
        <v>1699</v>
      </c>
      <c r="D666" t="s">
        <v>830</v>
      </c>
      <c r="E666" s="14"/>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4"/>
      <c r="DC666" s="24"/>
      <c r="DD666" s="25"/>
      <c r="DE666" s="23"/>
      <c r="DF666" s="23"/>
      <c r="DG666" s="23"/>
      <c r="DH666" s="25"/>
      <c r="DI666" s="23"/>
      <c r="DJ666" s="23"/>
      <c r="DK666" s="23"/>
      <c r="DL666" s="14"/>
      <c r="DM666" s="23"/>
      <c r="DN666" s="23"/>
      <c r="DO666" s="14"/>
      <c r="DP666" s="26">
        <v>70243</v>
      </c>
      <c r="DQ666" s="26"/>
      <c r="DR666" s="26"/>
      <c r="DS666" s="27"/>
      <c r="DT666" s="26"/>
      <c r="DU666" s="27"/>
      <c r="DV666" s="20"/>
      <c r="DW666" s="23"/>
      <c r="DX666" s="23"/>
      <c r="DY666" s="28"/>
      <c r="DZ666" s="29">
        <v>0</v>
      </c>
    </row>
    <row r="667" spans="1:130" x14ac:dyDescent="0.15">
      <c r="A667" s="14" t="s">
        <v>1786</v>
      </c>
      <c r="B667" s="14" t="s">
        <v>1787</v>
      </c>
      <c r="C667" s="14" t="s">
        <v>1607</v>
      </c>
      <c r="D667" t="s">
        <v>833</v>
      </c>
      <c r="E667" s="14"/>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4"/>
      <c r="DC667" s="24"/>
      <c r="DD667" s="25"/>
      <c r="DE667" s="23"/>
      <c r="DF667" s="23"/>
      <c r="DG667" s="23"/>
      <c r="DH667" s="25"/>
      <c r="DI667" s="23"/>
      <c r="DJ667" s="23"/>
      <c r="DK667" s="23"/>
      <c r="DL667" s="14"/>
      <c r="DM667" s="23"/>
      <c r="DN667" s="23"/>
      <c r="DO667" s="14"/>
      <c r="DP667" s="26">
        <v>726585</v>
      </c>
      <c r="DQ667" s="26"/>
      <c r="DR667" s="26"/>
      <c r="DS667" s="27"/>
      <c r="DT667" s="26"/>
      <c r="DU667" s="27"/>
      <c r="DV667" s="20"/>
      <c r="DW667" s="23"/>
      <c r="DX667" s="23"/>
      <c r="DY667" s="28"/>
      <c r="DZ667" s="29">
        <v>6.3254815334750922E-3</v>
      </c>
    </row>
    <row r="668" spans="1:130" x14ac:dyDescent="0.15">
      <c r="A668" s="14" t="s">
        <v>1786</v>
      </c>
      <c r="B668" s="14" t="s">
        <v>1787</v>
      </c>
      <c r="C668" s="14" t="s">
        <v>1608</v>
      </c>
      <c r="D668" t="s">
        <v>834</v>
      </c>
      <c r="E668" s="14"/>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4"/>
      <c r="DC668" s="24"/>
      <c r="DD668" s="25"/>
      <c r="DE668" s="23"/>
      <c r="DF668" s="23"/>
      <c r="DG668" s="23"/>
      <c r="DH668" s="25"/>
      <c r="DI668" s="23"/>
      <c r="DJ668" s="23"/>
      <c r="DK668" s="23"/>
      <c r="DL668" s="14"/>
      <c r="DM668" s="23"/>
      <c r="DN668" s="23"/>
      <c r="DO668" s="14"/>
      <c r="DP668" s="26">
        <v>2401617</v>
      </c>
      <c r="DQ668" s="26"/>
      <c r="DR668" s="26"/>
      <c r="DS668" s="27"/>
      <c r="DT668" s="26"/>
      <c r="DU668" s="27"/>
      <c r="DV668" s="20"/>
      <c r="DW668" s="23"/>
      <c r="DX668" s="23"/>
      <c r="DY668" s="28"/>
      <c r="DZ668" s="29">
        <v>1.0318880987268162E-2</v>
      </c>
    </row>
    <row r="669" spans="1:130" x14ac:dyDescent="0.15">
      <c r="A669" s="14" t="s">
        <v>1786</v>
      </c>
      <c r="B669" s="14" t="s">
        <v>1787</v>
      </c>
      <c r="C669" s="14" t="s">
        <v>1609</v>
      </c>
      <c r="D669" t="s">
        <v>835</v>
      </c>
      <c r="E669" s="14"/>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4"/>
      <c r="DC669" s="24"/>
      <c r="DD669" s="25"/>
      <c r="DE669" s="23"/>
      <c r="DF669" s="23"/>
      <c r="DG669" s="23"/>
      <c r="DH669" s="25"/>
      <c r="DI669" s="23"/>
      <c r="DJ669" s="23"/>
      <c r="DK669" s="23"/>
      <c r="DL669" s="14"/>
      <c r="DM669" s="23"/>
      <c r="DN669" s="23"/>
      <c r="DO669" s="14"/>
      <c r="DP669" s="26">
        <v>1172879</v>
      </c>
      <c r="DQ669" s="26"/>
      <c r="DR669" s="26"/>
      <c r="DS669" s="27"/>
      <c r="DT669" s="26"/>
      <c r="DU669" s="27"/>
      <c r="DV669" s="20"/>
      <c r="DW669" s="23"/>
      <c r="DX669" s="23"/>
      <c r="DY669" s="28"/>
      <c r="DZ669" s="29">
        <v>2.2431981474644869E-3</v>
      </c>
    </row>
    <row r="670" spans="1:130" x14ac:dyDescent="0.15">
      <c r="A670" s="14" t="s">
        <v>1786</v>
      </c>
      <c r="B670" s="14" t="s">
        <v>1787</v>
      </c>
      <c r="C670" s="14" t="s">
        <v>1610</v>
      </c>
      <c r="D670" t="s">
        <v>836</v>
      </c>
      <c r="E670" s="14"/>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4"/>
      <c r="DC670" s="24"/>
      <c r="DD670" s="25"/>
      <c r="DE670" s="23"/>
      <c r="DF670" s="23"/>
      <c r="DG670" s="23"/>
      <c r="DH670" s="25"/>
      <c r="DI670" s="23"/>
      <c r="DJ670" s="23"/>
      <c r="DK670" s="23"/>
      <c r="DL670" s="14"/>
      <c r="DM670" s="23"/>
      <c r="DN670" s="23"/>
      <c r="DO670" s="14"/>
      <c r="DP670" s="26">
        <v>1024919</v>
      </c>
      <c r="DQ670" s="26"/>
      <c r="DR670" s="26"/>
      <c r="DS670" s="27"/>
      <c r="DT670" s="26"/>
      <c r="DU670" s="27"/>
      <c r="DV670" s="20"/>
      <c r="DW670" s="23"/>
      <c r="DX670" s="23"/>
      <c r="DY670" s="28"/>
      <c r="DZ670" s="29">
        <v>8.4172505339446344E-3</v>
      </c>
    </row>
    <row r="671" spans="1:130" x14ac:dyDescent="0.15">
      <c r="A671" s="14" t="s">
        <v>1786</v>
      </c>
      <c r="B671" s="14" t="s">
        <v>1787</v>
      </c>
      <c r="C671" s="14" t="s">
        <v>1611</v>
      </c>
      <c r="D671" t="s">
        <v>837</v>
      </c>
      <c r="E671" s="14"/>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4"/>
      <c r="DC671" s="24"/>
      <c r="DD671" s="25"/>
      <c r="DE671" s="23"/>
      <c r="DF671" s="23"/>
      <c r="DG671" s="23"/>
      <c r="DH671" s="25"/>
      <c r="DI671" s="23"/>
      <c r="DJ671" s="23"/>
      <c r="DK671" s="23"/>
      <c r="DL671" s="14"/>
      <c r="DM671" s="23"/>
      <c r="DN671" s="23"/>
      <c r="DO671" s="14"/>
      <c r="DP671" s="26">
        <v>1140514</v>
      </c>
      <c r="DQ671" s="26"/>
      <c r="DR671" s="26"/>
      <c r="DS671" s="27"/>
      <c r="DT671" s="26"/>
      <c r="DU671" s="27"/>
      <c r="DV671" s="20"/>
      <c r="DW671" s="23"/>
      <c r="DX671" s="23"/>
      <c r="DY671" s="28"/>
      <c r="DZ671" s="29">
        <v>2.3831360246345068E-3</v>
      </c>
    </row>
    <row r="672" spans="1:130" x14ac:dyDescent="0.15">
      <c r="A672" s="14" t="s">
        <v>1786</v>
      </c>
      <c r="B672" s="14" t="s">
        <v>1787</v>
      </c>
      <c r="C672" s="14" t="s">
        <v>1613</v>
      </c>
      <c r="D672" t="s">
        <v>838</v>
      </c>
      <c r="E672" s="14"/>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4"/>
      <c r="DC672" s="24"/>
      <c r="DD672" s="25"/>
      <c r="DE672" s="23"/>
      <c r="DF672" s="23"/>
      <c r="DG672" s="23"/>
      <c r="DH672" s="25"/>
      <c r="DI672" s="23"/>
      <c r="DJ672" s="23"/>
      <c r="DK672" s="23"/>
      <c r="DL672" s="14"/>
      <c r="DM672" s="23"/>
      <c r="DN672" s="23"/>
      <c r="DO672" s="14"/>
      <c r="DP672" s="26">
        <v>578218</v>
      </c>
      <c r="DQ672" s="26"/>
      <c r="DR672" s="26"/>
      <c r="DS672" s="27"/>
      <c r="DT672" s="26"/>
      <c r="DU672" s="27"/>
      <c r="DV672" s="20"/>
      <c r="DW672" s="23"/>
      <c r="DX672" s="23"/>
      <c r="DY672" s="28"/>
      <c r="DZ672" s="29">
        <v>7.1824121698044682E-3</v>
      </c>
    </row>
    <row r="673" spans="1:130" x14ac:dyDescent="0.15">
      <c r="A673" s="14" t="s">
        <v>1786</v>
      </c>
      <c r="B673" s="14" t="s">
        <v>1787</v>
      </c>
      <c r="C673" s="14" t="s">
        <v>1615</v>
      </c>
      <c r="D673" t="s">
        <v>839</v>
      </c>
      <c r="E673" s="14"/>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4"/>
      <c r="DC673" s="24"/>
      <c r="DD673" s="25"/>
      <c r="DE673" s="23"/>
      <c r="DF673" s="23"/>
      <c r="DG673" s="23"/>
      <c r="DH673" s="25"/>
      <c r="DI673" s="23"/>
      <c r="DJ673" s="23"/>
      <c r="DK673" s="23"/>
      <c r="DL673" s="14"/>
      <c r="DM673" s="23"/>
      <c r="DN673" s="23"/>
      <c r="DO673" s="14"/>
      <c r="DP673" s="26">
        <v>581720</v>
      </c>
      <c r="DQ673" s="26"/>
      <c r="DR673" s="26"/>
      <c r="DS673" s="27"/>
      <c r="DT673" s="26"/>
      <c r="DU673" s="27"/>
      <c r="DV673" s="20"/>
      <c r="DW673" s="23"/>
      <c r="DX673" s="23"/>
      <c r="DY673" s="28"/>
      <c r="DZ673" s="29">
        <v>6.386233926975177E-3</v>
      </c>
    </row>
    <row r="674" spans="1:130" x14ac:dyDescent="0.15">
      <c r="A674" s="14" t="s">
        <v>1786</v>
      </c>
      <c r="B674" s="14" t="s">
        <v>1787</v>
      </c>
      <c r="C674" s="14" t="s">
        <v>1616</v>
      </c>
      <c r="D674" t="s">
        <v>840</v>
      </c>
      <c r="E674" s="14"/>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4"/>
      <c r="DC674" s="24"/>
      <c r="DD674" s="25"/>
      <c r="DE674" s="23"/>
      <c r="DF674" s="23"/>
      <c r="DG674" s="23"/>
      <c r="DH674" s="25"/>
      <c r="DI674" s="23"/>
      <c r="DJ674" s="23"/>
      <c r="DK674" s="23"/>
      <c r="DL674" s="14"/>
      <c r="DM674" s="23"/>
      <c r="DN674" s="23"/>
      <c r="DO674" s="14"/>
      <c r="DP674" s="26">
        <v>271965</v>
      </c>
      <c r="DQ674" s="26"/>
      <c r="DR674" s="26"/>
      <c r="DS674" s="27"/>
      <c r="DT674" s="26"/>
      <c r="DU674" s="27"/>
      <c r="DV674" s="20"/>
      <c r="DW674" s="23"/>
      <c r="DX674" s="23"/>
      <c r="DY674" s="28"/>
      <c r="DZ674" s="29">
        <v>3.8644678543194896E-3</v>
      </c>
    </row>
    <row r="675" spans="1:130" x14ac:dyDescent="0.15">
      <c r="A675" s="14" t="s">
        <v>1786</v>
      </c>
      <c r="B675" s="14" t="s">
        <v>1787</v>
      </c>
      <c r="C675" s="14" t="s">
        <v>1617</v>
      </c>
      <c r="D675" t="s">
        <v>841</v>
      </c>
      <c r="E675" s="14"/>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4"/>
      <c r="DC675" s="24"/>
      <c r="DD675" s="25"/>
      <c r="DE675" s="23"/>
      <c r="DF675" s="23"/>
      <c r="DG675" s="23"/>
      <c r="DH675" s="25"/>
      <c r="DI675" s="23"/>
      <c r="DJ675" s="23"/>
      <c r="DK675" s="23"/>
      <c r="DL675" s="14"/>
      <c r="DM675" s="23"/>
      <c r="DN675" s="23"/>
      <c r="DO675" s="14"/>
      <c r="DP675" s="26">
        <v>157539</v>
      </c>
      <c r="DQ675" s="26"/>
      <c r="DR675" s="26"/>
      <c r="DS675" s="27"/>
      <c r="DT675" s="26"/>
      <c r="DU675" s="27"/>
      <c r="DV675" s="20"/>
      <c r="DW675" s="23"/>
      <c r="DX675" s="23"/>
      <c r="DY675" s="28"/>
      <c r="DZ675" s="29">
        <v>2.3359295158659126E-2</v>
      </c>
    </row>
    <row r="676" spans="1:130" x14ac:dyDescent="0.15">
      <c r="A676" s="14" t="s">
        <v>1786</v>
      </c>
      <c r="B676" s="14" t="s">
        <v>1787</v>
      </c>
      <c r="C676" s="14" t="s">
        <v>1618</v>
      </c>
      <c r="D676" t="s">
        <v>842</v>
      </c>
      <c r="E676" s="14"/>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4"/>
      <c r="DC676" s="24"/>
      <c r="DD676" s="25"/>
      <c r="DE676" s="23"/>
      <c r="DF676" s="23"/>
      <c r="DG676" s="23"/>
      <c r="DH676" s="25"/>
      <c r="DI676" s="23"/>
      <c r="DJ676" s="23"/>
      <c r="DK676" s="23"/>
      <c r="DL676" s="14"/>
      <c r="DM676" s="23"/>
      <c r="DN676" s="23"/>
      <c r="DO676" s="14"/>
      <c r="DP676" s="26">
        <v>949165</v>
      </c>
      <c r="DQ676" s="26"/>
      <c r="DR676" s="26"/>
      <c r="DS676" s="27"/>
      <c r="DT676" s="26"/>
      <c r="DU676" s="27"/>
      <c r="DV676" s="20"/>
      <c r="DW676" s="23"/>
      <c r="DX676" s="23"/>
      <c r="DY676" s="28"/>
      <c r="DZ676" s="29">
        <v>5.0739334046240644E-3</v>
      </c>
    </row>
    <row r="677" spans="1:130" x14ac:dyDescent="0.15">
      <c r="A677" s="14" t="s">
        <v>1786</v>
      </c>
      <c r="B677" s="14" t="s">
        <v>1787</v>
      </c>
      <c r="C677" s="14" t="s">
        <v>1713</v>
      </c>
      <c r="D677" t="s">
        <v>843</v>
      </c>
      <c r="E677" s="14"/>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4"/>
      <c r="DC677" s="24"/>
      <c r="DD677" s="25"/>
      <c r="DE677" s="23"/>
      <c r="DF677" s="23"/>
      <c r="DG677" s="23"/>
      <c r="DH677" s="25"/>
      <c r="DI677" s="23"/>
      <c r="DJ677" s="23"/>
      <c r="DK677" s="23"/>
      <c r="DL677" s="14"/>
      <c r="DM677" s="23"/>
      <c r="DN677" s="23"/>
      <c r="DO677" s="14"/>
      <c r="DP677" s="26">
        <v>887441</v>
      </c>
      <c r="DQ677" s="26"/>
      <c r="DR677" s="26"/>
      <c r="DS677" s="27"/>
      <c r="DT677" s="26"/>
      <c r="DU677" s="27"/>
      <c r="DV677" s="20"/>
      <c r="DW677" s="23"/>
      <c r="DX677" s="23"/>
      <c r="DY677" s="28"/>
      <c r="DZ677" s="29">
        <v>5.7626366147157954E-3</v>
      </c>
    </row>
    <row r="678" spans="1:130" x14ac:dyDescent="0.15">
      <c r="A678" s="14" t="s">
        <v>1786</v>
      </c>
      <c r="B678" s="14" t="s">
        <v>1787</v>
      </c>
      <c r="C678" s="14" t="s">
        <v>1619</v>
      </c>
      <c r="D678" t="s">
        <v>844</v>
      </c>
      <c r="E678" s="14"/>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4"/>
      <c r="DC678" s="24"/>
      <c r="DD678" s="25"/>
      <c r="DE678" s="23"/>
      <c r="DF678" s="23"/>
      <c r="DG678" s="23"/>
      <c r="DH678" s="25"/>
      <c r="DI678" s="23"/>
      <c r="DJ678" s="23"/>
      <c r="DK678" s="23"/>
      <c r="DL678" s="14"/>
      <c r="DM678" s="23"/>
      <c r="DN678" s="23"/>
      <c r="DO678" s="14"/>
      <c r="DP678" s="26">
        <v>175928</v>
      </c>
      <c r="DQ678" s="26"/>
      <c r="DR678" s="26"/>
      <c r="DS678" s="27"/>
      <c r="DT678" s="26"/>
      <c r="DU678" s="27"/>
      <c r="DV678" s="20"/>
      <c r="DW678" s="23"/>
      <c r="DX678" s="23"/>
      <c r="DY678" s="28"/>
      <c r="DZ678" s="29">
        <v>9.3902050838979585E-3</v>
      </c>
    </row>
    <row r="679" spans="1:130" x14ac:dyDescent="0.15">
      <c r="A679" s="14" t="s">
        <v>1786</v>
      </c>
      <c r="B679" s="14" t="s">
        <v>1787</v>
      </c>
      <c r="C679" s="14" t="s">
        <v>1620</v>
      </c>
      <c r="D679" t="s">
        <v>845</v>
      </c>
      <c r="E679" s="14"/>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4"/>
      <c r="DC679" s="24"/>
      <c r="DD679" s="25"/>
      <c r="DE679" s="23"/>
      <c r="DF679" s="23"/>
      <c r="DG679" s="23"/>
      <c r="DH679" s="25"/>
      <c r="DI679" s="23"/>
      <c r="DJ679" s="23"/>
      <c r="DK679" s="23"/>
      <c r="DL679" s="14"/>
      <c r="DM679" s="23"/>
      <c r="DN679" s="23"/>
      <c r="DO679" s="14"/>
      <c r="DP679" s="26">
        <v>592387</v>
      </c>
      <c r="DQ679" s="26"/>
      <c r="DR679" s="26"/>
      <c r="DS679" s="27"/>
      <c r="DT679" s="26"/>
      <c r="DU679" s="27"/>
      <c r="DV679" s="20"/>
      <c r="DW679" s="23"/>
      <c r="DX679" s="23"/>
      <c r="DY679" s="28"/>
      <c r="DZ679" s="29">
        <v>4.3231873758201988E-3</v>
      </c>
    </row>
    <row r="680" spans="1:130" x14ac:dyDescent="0.15">
      <c r="A680" s="14" t="s">
        <v>1786</v>
      </c>
      <c r="B680" s="14" t="s">
        <v>1787</v>
      </c>
      <c r="C680" s="14" t="s">
        <v>1621</v>
      </c>
      <c r="D680" t="s">
        <v>846</v>
      </c>
      <c r="E680" s="14"/>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4"/>
      <c r="DC680" s="24"/>
      <c r="DD680" s="25"/>
      <c r="DE680" s="23"/>
      <c r="DF680" s="23"/>
      <c r="DG680" s="23"/>
      <c r="DH680" s="25"/>
      <c r="DI680" s="23"/>
      <c r="DJ680" s="23"/>
      <c r="DK680" s="23"/>
      <c r="DL680" s="14"/>
      <c r="DM680" s="23"/>
      <c r="DN680" s="23"/>
      <c r="DO680" s="14"/>
      <c r="DP680" s="26">
        <v>692940</v>
      </c>
      <c r="DQ680" s="26"/>
      <c r="DR680" s="26"/>
      <c r="DS680" s="27"/>
      <c r="DT680" s="26"/>
      <c r="DU680" s="27"/>
      <c r="DV680" s="20"/>
      <c r="DW680" s="23"/>
      <c r="DX680" s="23"/>
      <c r="DY680" s="28"/>
      <c r="DZ680" s="29">
        <v>7.2892313908852141E-3</v>
      </c>
    </row>
    <row r="681" spans="1:130" x14ac:dyDescent="0.15">
      <c r="A681" s="14" t="s">
        <v>1786</v>
      </c>
      <c r="B681" s="14" t="s">
        <v>1787</v>
      </c>
      <c r="C681" s="14" t="s">
        <v>1623</v>
      </c>
      <c r="D681" t="s">
        <v>847</v>
      </c>
      <c r="E681" s="14"/>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4"/>
      <c r="DC681" s="24"/>
      <c r="DD681" s="25"/>
      <c r="DE681" s="23"/>
      <c r="DF681" s="23"/>
      <c r="DG681" s="23"/>
      <c r="DH681" s="25"/>
      <c r="DI681" s="23"/>
      <c r="DJ681" s="23"/>
      <c r="DK681" s="23"/>
      <c r="DL681" s="14"/>
      <c r="DM681" s="23"/>
      <c r="DN681" s="23"/>
      <c r="DO681" s="14"/>
      <c r="DP681" s="26">
        <v>504913</v>
      </c>
      <c r="DQ681" s="26"/>
      <c r="DR681" s="26"/>
      <c r="DS681" s="27"/>
      <c r="DT681" s="26"/>
      <c r="DU681" s="27"/>
      <c r="DV681" s="20"/>
      <c r="DW681" s="23"/>
      <c r="DX681" s="23"/>
      <c r="DY681" s="28"/>
      <c r="DZ681" s="29">
        <v>5.5455098205037306E-3</v>
      </c>
    </row>
    <row r="682" spans="1:130" x14ac:dyDescent="0.15">
      <c r="A682" s="14" t="s">
        <v>1786</v>
      </c>
      <c r="B682" s="14" t="s">
        <v>1787</v>
      </c>
      <c r="C682" s="14" t="s">
        <v>1625</v>
      </c>
      <c r="D682" t="s">
        <v>848</v>
      </c>
      <c r="E682" s="14"/>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4"/>
      <c r="DC682" s="24"/>
      <c r="DD682" s="25"/>
      <c r="DE682" s="23"/>
      <c r="DF682" s="23"/>
      <c r="DG682" s="23"/>
      <c r="DH682" s="25"/>
      <c r="DI682" s="23"/>
      <c r="DJ682" s="23"/>
      <c r="DK682" s="23"/>
      <c r="DL682" s="14"/>
      <c r="DM682" s="23"/>
      <c r="DN682" s="23"/>
      <c r="DO682" s="14"/>
      <c r="DP682" s="26">
        <v>815369</v>
      </c>
      <c r="DQ682" s="26"/>
      <c r="DR682" s="26"/>
      <c r="DS682" s="27"/>
      <c r="DT682" s="26"/>
      <c r="DU682" s="27"/>
      <c r="DV682" s="20"/>
      <c r="DW682" s="23"/>
      <c r="DX682" s="23"/>
      <c r="DY682" s="28"/>
      <c r="DZ682" s="29">
        <v>1.4521032808458501E-2</v>
      </c>
    </row>
    <row r="683" spans="1:130" x14ac:dyDescent="0.15">
      <c r="A683" s="14" t="s">
        <v>1786</v>
      </c>
      <c r="B683" s="14" t="s">
        <v>1787</v>
      </c>
      <c r="C683" s="14" t="s">
        <v>1627</v>
      </c>
      <c r="D683" t="s">
        <v>849</v>
      </c>
      <c r="E683" s="14"/>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4"/>
      <c r="DC683" s="24"/>
      <c r="DD683" s="25"/>
      <c r="DE683" s="23"/>
      <c r="DF683" s="23"/>
      <c r="DG683" s="23"/>
      <c r="DH683" s="25"/>
      <c r="DI683" s="23"/>
      <c r="DJ683" s="23"/>
      <c r="DK683" s="23"/>
      <c r="DL683" s="14"/>
      <c r="DM683" s="23"/>
      <c r="DN683" s="23"/>
      <c r="DO683" s="14"/>
      <c r="DP683" s="26">
        <v>101614</v>
      </c>
      <c r="DQ683" s="26"/>
      <c r="DR683" s="26"/>
      <c r="DS683" s="27"/>
      <c r="DT683" s="26"/>
      <c r="DU683" s="27"/>
      <c r="DV683" s="20"/>
      <c r="DW683" s="23"/>
      <c r="DX683" s="23"/>
      <c r="DY683" s="28"/>
      <c r="DZ683" s="29">
        <v>1.8009329423110988E-3</v>
      </c>
    </row>
    <row r="684" spans="1:130" x14ac:dyDescent="0.15">
      <c r="A684" s="14" t="s">
        <v>1786</v>
      </c>
      <c r="B684" s="14" t="s">
        <v>1787</v>
      </c>
      <c r="C684" s="14" t="s">
        <v>1703</v>
      </c>
      <c r="D684" t="s">
        <v>850</v>
      </c>
      <c r="E684" s="14"/>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4"/>
      <c r="DC684" s="24"/>
      <c r="DD684" s="25"/>
      <c r="DE684" s="23"/>
      <c r="DF684" s="23"/>
      <c r="DG684" s="23"/>
      <c r="DH684" s="25"/>
      <c r="DI684" s="23"/>
      <c r="DJ684" s="23"/>
      <c r="DK684" s="23"/>
      <c r="DL684" s="14"/>
      <c r="DM684" s="23"/>
      <c r="DN684" s="23"/>
      <c r="DO684" s="14"/>
      <c r="DP684" s="26">
        <v>152935</v>
      </c>
      <c r="DQ684" s="26"/>
      <c r="DR684" s="26"/>
      <c r="DS684" s="27"/>
      <c r="DT684" s="26"/>
      <c r="DU684" s="27"/>
      <c r="DV684" s="20"/>
      <c r="DW684" s="23"/>
      <c r="DX684" s="23"/>
      <c r="DY684" s="28"/>
      <c r="DZ684" s="29">
        <v>9.9388629156177462E-3</v>
      </c>
    </row>
    <row r="685" spans="1:130" x14ac:dyDescent="0.15">
      <c r="A685" s="14" t="s">
        <v>1786</v>
      </c>
      <c r="B685" s="14" t="s">
        <v>1787</v>
      </c>
      <c r="C685" s="14" t="s">
        <v>1628</v>
      </c>
      <c r="D685" t="s">
        <v>851</v>
      </c>
      <c r="E685" s="14"/>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4"/>
      <c r="DC685" s="24"/>
      <c r="DD685" s="25"/>
      <c r="DE685" s="23"/>
      <c r="DF685" s="23"/>
      <c r="DG685" s="23"/>
      <c r="DH685" s="25"/>
      <c r="DI685" s="23"/>
      <c r="DJ685" s="23"/>
      <c r="DK685" s="23"/>
      <c r="DL685" s="14"/>
      <c r="DM685" s="23"/>
      <c r="DN685" s="23"/>
      <c r="DO685" s="14"/>
      <c r="DP685" s="26">
        <v>221442</v>
      </c>
      <c r="DQ685" s="26"/>
      <c r="DR685" s="26"/>
      <c r="DS685" s="27"/>
      <c r="DT685" s="26"/>
      <c r="DU685" s="27"/>
      <c r="DV685" s="20"/>
      <c r="DW685" s="23"/>
      <c r="DX685" s="23"/>
      <c r="DY685" s="28"/>
      <c r="DZ685" s="29">
        <v>9.754247161785027E-3</v>
      </c>
    </row>
    <row r="686" spans="1:130" x14ac:dyDescent="0.15">
      <c r="A686" s="14" t="s">
        <v>1786</v>
      </c>
      <c r="B686" s="14" t="s">
        <v>1787</v>
      </c>
      <c r="C686" s="14" t="s">
        <v>1632</v>
      </c>
      <c r="D686" t="s">
        <v>852</v>
      </c>
      <c r="E686" s="14"/>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4"/>
      <c r="DC686" s="24"/>
      <c r="DD686" s="25"/>
      <c r="DE686" s="23"/>
      <c r="DF686" s="23"/>
      <c r="DG686" s="23"/>
      <c r="DH686" s="25"/>
      <c r="DI686" s="23"/>
      <c r="DJ686" s="23"/>
      <c r="DK686" s="23"/>
      <c r="DL686" s="14"/>
      <c r="DM686" s="23"/>
      <c r="DN686" s="23"/>
      <c r="DO686" s="14"/>
      <c r="DP686" s="26">
        <v>180009</v>
      </c>
      <c r="DQ686" s="26"/>
      <c r="DR686" s="26"/>
      <c r="DS686" s="27"/>
      <c r="DT686" s="26"/>
      <c r="DU686" s="27"/>
      <c r="DV686" s="20"/>
      <c r="DW686" s="23"/>
      <c r="DX686" s="23"/>
      <c r="DY686" s="28"/>
      <c r="DZ686" s="29">
        <v>1.9537911993289223E-2</v>
      </c>
    </row>
    <row r="687" spans="1:130" x14ac:dyDescent="0.15">
      <c r="A687" s="14" t="s">
        <v>1786</v>
      </c>
      <c r="B687" s="14" t="s">
        <v>1787</v>
      </c>
      <c r="C687" s="14" t="s">
        <v>1634</v>
      </c>
      <c r="D687" t="s">
        <v>853</v>
      </c>
      <c r="E687" s="14"/>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4"/>
      <c r="DC687" s="24"/>
      <c r="DD687" s="25"/>
      <c r="DE687" s="23"/>
      <c r="DF687" s="23"/>
      <c r="DG687" s="23"/>
      <c r="DH687" s="25"/>
      <c r="DI687" s="23"/>
      <c r="DJ687" s="23"/>
      <c r="DK687" s="23"/>
      <c r="DL687" s="14"/>
      <c r="DM687" s="23"/>
      <c r="DN687" s="23"/>
      <c r="DO687" s="14"/>
      <c r="DP687" s="26">
        <v>91861</v>
      </c>
      <c r="DQ687" s="26"/>
      <c r="DR687" s="26"/>
      <c r="DS687" s="27"/>
      <c r="DT687" s="26"/>
      <c r="DU687" s="27"/>
      <c r="DV687" s="20"/>
      <c r="DW687" s="23"/>
      <c r="DX687" s="23"/>
      <c r="DY687" s="28"/>
      <c r="DZ687" s="29">
        <v>8.7088100499667972E-3</v>
      </c>
    </row>
    <row r="688" spans="1:130" x14ac:dyDescent="0.15">
      <c r="A688" s="14" t="s">
        <v>1786</v>
      </c>
      <c r="B688" s="14" t="s">
        <v>1787</v>
      </c>
      <c r="C688" s="14" t="s">
        <v>1635</v>
      </c>
      <c r="D688" t="s">
        <v>854</v>
      </c>
      <c r="E688" s="14"/>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4"/>
      <c r="DC688" s="24"/>
      <c r="DD688" s="25"/>
      <c r="DE688" s="23"/>
      <c r="DF688" s="23"/>
      <c r="DG688" s="23"/>
      <c r="DH688" s="25"/>
      <c r="DI688" s="23"/>
      <c r="DJ688" s="23"/>
      <c r="DK688" s="23"/>
      <c r="DL688" s="14"/>
      <c r="DM688" s="23"/>
      <c r="DN688" s="23"/>
      <c r="DO688" s="14"/>
      <c r="DP688" s="26">
        <v>123194</v>
      </c>
      <c r="DQ688" s="26"/>
      <c r="DR688" s="26"/>
      <c r="DS688" s="27"/>
      <c r="DT688" s="26"/>
      <c r="DU688" s="27"/>
      <c r="DV688" s="20"/>
      <c r="DW688" s="23"/>
      <c r="DX688" s="23"/>
      <c r="DY688" s="28"/>
      <c r="DZ688" s="29">
        <v>2.9546893517541438E-2</v>
      </c>
    </row>
    <row r="689" spans="1:130" x14ac:dyDescent="0.15">
      <c r="A689" s="14" t="s">
        <v>1786</v>
      </c>
      <c r="B689" s="14" t="s">
        <v>1787</v>
      </c>
      <c r="C689" s="14" t="s">
        <v>1637</v>
      </c>
      <c r="D689" t="s">
        <v>855</v>
      </c>
      <c r="E689" s="14"/>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4"/>
      <c r="DC689" s="24"/>
      <c r="DD689" s="25"/>
      <c r="DE689" s="23"/>
      <c r="DF689" s="23"/>
      <c r="DG689" s="23"/>
      <c r="DH689" s="25"/>
      <c r="DI689" s="23"/>
      <c r="DJ689" s="23"/>
      <c r="DK689" s="23"/>
      <c r="DL689" s="14"/>
      <c r="DM689" s="23"/>
      <c r="DN689" s="23"/>
      <c r="DO689" s="14"/>
      <c r="DP689" s="26">
        <v>202475</v>
      </c>
      <c r="DQ689" s="26"/>
      <c r="DR689" s="26"/>
      <c r="DS689" s="27"/>
      <c r="DT689" s="26"/>
      <c r="DU689" s="27"/>
      <c r="DV689" s="20"/>
      <c r="DW689" s="23"/>
      <c r="DX689" s="23"/>
      <c r="DY689" s="28"/>
      <c r="DZ689" s="29">
        <v>5.482158291147055E-4</v>
      </c>
    </row>
    <row r="690" spans="1:130" x14ac:dyDescent="0.15">
      <c r="A690" s="14" t="s">
        <v>1786</v>
      </c>
      <c r="B690" s="14" t="s">
        <v>1787</v>
      </c>
      <c r="C690" s="14" t="s">
        <v>1641</v>
      </c>
      <c r="D690" t="s">
        <v>856</v>
      </c>
      <c r="E690" s="14"/>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4"/>
      <c r="DC690" s="24"/>
      <c r="DD690" s="25"/>
      <c r="DE690" s="23"/>
      <c r="DF690" s="23"/>
      <c r="DG690" s="23"/>
      <c r="DH690" s="25"/>
      <c r="DI690" s="23"/>
      <c r="DJ690" s="23"/>
      <c r="DK690" s="23"/>
      <c r="DL690" s="14"/>
      <c r="DM690" s="23"/>
      <c r="DN690" s="23"/>
      <c r="DO690" s="14"/>
      <c r="DP690" s="26">
        <v>176611</v>
      </c>
      <c r="DQ690" s="26"/>
      <c r="DR690" s="26"/>
      <c r="DS690" s="27"/>
      <c r="DT690" s="26"/>
      <c r="DU690" s="27"/>
      <c r="DV690" s="20"/>
      <c r="DW690" s="23"/>
      <c r="DX690" s="23"/>
      <c r="DY690" s="28"/>
      <c r="DZ690" s="29">
        <v>7.9326882244027831E-3</v>
      </c>
    </row>
    <row r="691" spans="1:130" x14ac:dyDescent="0.15">
      <c r="A691" s="14" t="s">
        <v>1786</v>
      </c>
      <c r="B691" s="14" t="s">
        <v>1787</v>
      </c>
      <c r="C691" s="14" t="s">
        <v>1642</v>
      </c>
      <c r="D691" t="s">
        <v>857</v>
      </c>
      <c r="E691" s="14"/>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4"/>
      <c r="DC691" s="24"/>
      <c r="DD691" s="25"/>
      <c r="DE691" s="23"/>
      <c r="DF691" s="23"/>
      <c r="DG691" s="23"/>
      <c r="DH691" s="25"/>
      <c r="DI691" s="23"/>
      <c r="DJ691" s="23"/>
      <c r="DK691" s="23"/>
      <c r="DL691" s="14"/>
      <c r="DM691" s="23"/>
      <c r="DN691" s="23"/>
      <c r="DO691" s="14"/>
      <c r="DP691" s="26">
        <v>111440</v>
      </c>
      <c r="DQ691" s="26"/>
      <c r="DR691" s="26"/>
      <c r="DS691" s="27"/>
      <c r="DT691" s="26"/>
      <c r="DU691" s="27"/>
      <c r="DV691" s="20"/>
      <c r="DW691" s="23"/>
      <c r="DX691" s="23"/>
      <c r="DY691" s="28"/>
      <c r="DZ691" s="29">
        <v>3.4278535534816943E-3</v>
      </c>
    </row>
    <row r="692" spans="1:130" x14ac:dyDescent="0.15">
      <c r="A692" s="14" t="s">
        <v>1786</v>
      </c>
      <c r="B692" s="14" t="s">
        <v>1787</v>
      </c>
      <c r="C692" s="14" t="s">
        <v>1644</v>
      </c>
      <c r="D692" t="s">
        <v>858</v>
      </c>
      <c r="E692" s="14"/>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4"/>
      <c r="DC692" s="24"/>
      <c r="DD692" s="25"/>
      <c r="DE692" s="23"/>
      <c r="DF692" s="23"/>
      <c r="DG692" s="23"/>
      <c r="DH692" s="25"/>
      <c r="DI692" s="23"/>
      <c r="DJ692" s="23"/>
      <c r="DK692" s="23"/>
      <c r="DL692" s="14"/>
      <c r="DM692" s="23"/>
      <c r="DN692" s="23"/>
      <c r="DO692" s="14"/>
      <c r="DP692" s="26">
        <v>119656</v>
      </c>
      <c r="DQ692" s="26"/>
      <c r="DR692" s="26"/>
      <c r="DS692" s="27"/>
      <c r="DT692" s="26"/>
      <c r="DU692" s="27"/>
      <c r="DV692" s="20"/>
      <c r="DW692" s="23"/>
      <c r="DX692" s="23"/>
      <c r="DY692" s="28"/>
      <c r="DZ692" s="29">
        <v>1.8544828508390721E-2</v>
      </c>
    </row>
    <row r="693" spans="1:130" x14ac:dyDescent="0.15">
      <c r="A693" s="14" t="s">
        <v>1786</v>
      </c>
      <c r="B693" s="14" t="s">
        <v>1787</v>
      </c>
      <c r="C693" s="14" t="s">
        <v>1645</v>
      </c>
      <c r="D693" t="s">
        <v>859</v>
      </c>
      <c r="E693" s="14"/>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4"/>
      <c r="DC693" s="24"/>
      <c r="DD693" s="25"/>
      <c r="DE693" s="23"/>
      <c r="DF693" s="23"/>
      <c r="DG693" s="23"/>
      <c r="DH693" s="25"/>
      <c r="DI693" s="23"/>
      <c r="DJ693" s="23"/>
      <c r="DK693" s="23"/>
      <c r="DL693" s="14"/>
      <c r="DM693" s="23"/>
      <c r="DN693" s="23"/>
      <c r="DO693" s="14"/>
      <c r="DP693" s="26">
        <v>136974</v>
      </c>
      <c r="DQ693" s="26"/>
      <c r="DR693" s="26"/>
      <c r="DS693" s="27"/>
      <c r="DT693" s="26"/>
      <c r="DU693" s="27"/>
      <c r="DV693" s="20"/>
      <c r="DW693" s="23"/>
      <c r="DX693" s="23"/>
      <c r="DY693" s="28"/>
      <c r="DZ693" s="29">
        <v>0</v>
      </c>
    </row>
    <row r="694" spans="1:130" x14ac:dyDescent="0.15">
      <c r="A694" s="14" t="s">
        <v>1786</v>
      </c>
      <c r="B694" s="14" t="s">
        <v>1787</v>
      </c>
      <c r="C694" s="14" t="s">
        <v>1739</v>
      </c>
      <c r="D694" t="s">
        <v>860</v>
      </c>
      <c r="E694" s="14"/>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4"/>
      <c r="DC694" s="24"/>
      <c r="DD694" s="25"/>
      <c r="DE694" s="23"/>
      <c r="DF694" s="23"/>
      <c r="DG694" s="23"/>
      <c r="DH694" s="25"/>
      <c r="DI694" s="23"/>
      <c r="DJ694" s="23"/>
      <c r="DK694" s="23"/>
      <c r="DL694" s="14"/>
      <c r="DM694" s="23"/>
      <c r="DN694" s="23"/>
      <c r="DO694" s="14"/>
      <c r="DP694" s="26">
        <v>58198</v>
      </c>
      <c r="DQ694" s="26"/>
      <c r="DR694" s="26"/>
      <c r="DS694" s="27"/>
      <c r="DT694" s="26"/>
      <c r="DU694" s="27"/>
      <c r="DV694" s="20"/>
      <c r="DW694" s="23"/>
      <c r="DX694" s="23"/>
      <c r="DY694" s="28"/>
      <c r="DZ694" s="29">
        <v>1.7646654524210454E-2</v>
      </c>
    </row>
    <row r="695" spans="1:130" x14ac:dyDescent="0.15">
      <c r="A695" s="14" t="s">
        <v>1786</v>
      </c>
      <c r="B695" s="14" t="s">
        <v>1787</v>
      </c>
      <c r="C695" s="14" t="s">
        <v>1648</v>
      </c>
      <c r="D695" t="s">
        <v>861</v>
      </c>
      <c r="E695" s="14"/>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4"/>
      <c r="DC695" s="24"/>
      <c r="DD695" s="25"/>
      <c r="DE695" s="23"/>
      <c r="DF695" s="23"/>
      <c r="DG695" s="23"/>
      <c r="DH695" s="25"/>
      <c r="DI695" s="23"/>
      <c r="DJ695" s="23"/>
      <c r="DK695" s="23"/>
      <c r="DL695" s="14"/>
      <c r="DM695" s="23"/>
      <c r="DN695" s="23"/>
      <c r="DO695" s="14"/>
      <c r="DP695" s="26">
        <v>288133</v>
      </c>
      <c r="DQ695" s="26"/>
      <c r="DR695" s="26"/>
      <c r="DS695" s="27"/>
      <c r="DT695" s="26"/>
      <c r="DU695" s="27"/>
      <c r="DV695" s="20"/>
      <c r="DW695" s="23"/>
      <c r="DX695" s="23"/>
      <c r="DY695" s="28"/>
      <c r="DZ695" s="29">
        <v>2.498846019025936E-4</v>
      </c>
    </row>
    <row r="696" spans="1:130" x14ac:dyDescent="0.15">
      <c r="A696" s="14" t="s">
        <v>1786</v>
      </c>
      <c r="B696" s="14" t="s">
        <v>1787</v>
      </c>
      <c r="C696" s="14" t="s">
        <v>1649</v>
      </c>
      <c r="D696" t="s">
        <v>862</v>
      </c>
      <c r="E696" s="14"/>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4"/>
      <c r="DC696" s="24"/>
      <c r="DD696" s="25"/>
      <c r="DE696" s="23"/>
      <c r="DF696" s="23"/>
      <c r="DG696" s="23"/>
      <c r="DH696" s="25"/>
      <c r="DI696" s="23"/>
      <c r="DJ696" s="23"/>
      <c r="DK696" s="23"/>
      <c r="DL696" s="14"/>
      <c r="DM696" s="23"/>
      <c r="DN696" s="23"/>
      <c r="DO696" s="14"/>
      <c r="DP696" s="26">
        <v>68793</v>
      </c>
      <c r="DQ696" s="26"/>
      <c r="DR696" s="26"/>
      <c r="DS696" s="27"/>
      <c r="DT696" s="26"/>
      <c r="DU696" s="27"/>
      <c r="DV696" s="20"/>
      <c r="DW696" s="23"/>
      <c r="DX696" s="23"/>
      <c r="DY696" s="28"/>
      <c r="DZ696" s="29">
        <v>5.0731905862515083E-3</v>
      </c>
    </row>
    <row r="697" spans="1:130" ht="18.75" x14ac:dyDescent="0.15">
      <c r="A697" s="14" t="s">
        <v>1786</v>
      </c>
      <c r="B697" s="14" t="s">
        <v>1787</v>
      </c>
      <c r="C697" s="14" t="s">
        <v>1651</v>
      </c>
      <c r="D697" s="78" t="s">
        <v>1937</v>
      </c>
      <c r="E697" s="14"/>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4"/>
      <c r="DC697" s="24"/>
      <c r="DD697" s="25"/>
      <c r="DE697" s="23"/>
      <c r="DF697" s="23"/>
      <c r="DG697" s="23"/>
      <c r="DH697" s="25"/>
      <c r="DI697" s="23"/>
      <c r="DJ697" s="23"/>
      <c r="DK697" s="23"/>
      <c r="DL697" s="14"/>
      <c r="DM697" s="23"/>
      <c r="DN697" s="23"/>
      <c r="DO697" s="14"/>
      <c r="DP697" s="26">
        <v>204900</v>
      </c>
      <c r="DQ697" s="26"/>
      <c r="DR697" s="26"/>
      <c r="DS697" s="27"/>
      <c r="DT697" s="26"/>
      <c r="DU697" s="27"/>
      <c r="DV697" s="20"/>
      <c r="DW697" s="23"/>
      <c r="DX697" s="23"/>
      <c r="DY697" s="28"/>
      <c r="DZ697" s="29">
        <v>0</v>
      </c>
    </row>
    <row r="698" spans="1:130" x14ac:dyDescent="0.15">
      <c r="A698" s="14" t="s">
        <v>1786</v>
      </c>
      <c r="B698" s="14" t="s">
        <v>1787</v>
      </c>
      <c r="C698" s="14" t="s">
        <v>1655</v>
      </c>
      <c r="D698" t="s">
        <v>863</v>
      </c>
      <c r="E698" s="14"/>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4"/>
      <c r="DC698" s="24"/>
      <c r="DD698" s="25"/>
      <c r="DE698" s="23"/>
      <c r="DF698" s="23"/>
      <c r="DG698" s="23"/>
      <c r="DH698" s="25"/>
      <c r="DI698" s="23"/>
      <c r="DJ698" s="23"/>
      <c r="DK698" s="23"/>
      <c r="DL698" s="14"/>
      <c r="DM698" s="23"/>
      <c r="DN698" s="23"/>
      <c r="DO698" s="14"/>
      <c r="DP698" s="26">
        <v>166087</v>
      </c>
      <c r="DQ698" s="26"/>
      <c r="DR698" s="26"/>
      <c r="DS698" s="27"/>
      <c r="DT698" s="26"/>
      <c r="DU698" s="27"/>
      <c r="DV698" s="20"/>
      <c r="DW698" s="23"/>
      <c r="DX698" s="23"/>
      <c r="DY698" s="28"/>
      <c r="DZ698" s="29">
        <v>2.2036643445904856E-3</v>
      </c>
    </row>
    <row r="699" spans="1:130" x14ac:dyDescent="0.15">
      <c r="A699" s="14" t="s">
        <v>1786</v>
      </c>
      <c r="B699" s="14" t="s">
        <v>1787</v>
      </c>
      <c r="C699" s="14" t="s">
        <v>1740</v>
      </c>
      <c r="D699" t="s">
        <v>864</v>
      </c>
      <c r="E699" s="14"/>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4"/>
      <c r="DC699" s="24"/>
      <c r="DD699" s="25"/>
      <c r="DE699" s="23"/>
      <c r="DF699" s="23"/>
      <c r="DG699" s="23"/>
      <c r="DH699" s="25"/>
      <c r="DI699" s="23"/>
      <c r="DJ699" s="23"/>
      <c r="DK699" s="23"/>
      <c r="DL699" s="14"/>
      <c r="DM699" s="23"/>
      <c r="DN699" s="23"/>
      <c r="DO699" s="14"/>
      <c r="DP699" s="26">
        <v>155335</v>
      </c>
      <c r="DQ699" s="26"/>
      <c r="DR699" s="26"/>
      <c r="DS699" s="27"/>
      <c r="DT699" s="26"/>
      <c r="DU699" s="27"/>
      <c r="DV699" s="20"/>
      <c r="DW699" s="23"/>
      <c r="DX699" s="23"/>
      <c r="DY699" s="28"/>
      <c r="DZ699" s="29">
        <v>4.5514533105867963E-3</v>
      </c>
    </row>
    <row r="700" spans="1:130" x14ac:dyDescent="0.15">
      <c r="A700" s="14" t="s">
        <v>1786</v>
      </c>
      <c r="B700" s="14" t="s">
        <v>1787</v>
      </c>
      <c r="C700" s="14" t="s">
        <v>1758</v>
      </c>
      <c r="D700" t="s">
        <v>865</v>
      </c>
      <c r="E700" s="14"/>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4"/>
      <c r="DC700" s="24"/>
      <c r="DD700" s="25"/>
      <c r="DE700" s="23"/>
      <c r="DF700" s="23"/>
      <c r="DG700" s="23"/>
      <c r="DH700" s="25"/>
      <c r="DI700" s="23"/>
      <c r="DJ700" s="23"/>
      <c r="DK700" s="23"/>
      <c r="DL700" s="14"/>
      <c r="DM700" s="23"/>
      <c r="DN700" s="23"/>
      <c r="DO700" s="14"/>
      <c r="DP700" s="26">
        <v>330267</v>
      </c>
      <c r="DQ700" s="26"/>
      <c r="DR700" s="26"/>
      <c r="DS700" s="27"/>
      <c r="DT700" s="26"/>
      <c r="DU700" s="27"/>
      <c r="DV700" s="20"/>
      <c r="DW700" s="23"/>
      <c r="DX700" s="23"/>
      <c r="DY700" s="28"/>
      <c r="DZ700" s="29">
        <v>5.3714116154505295E-3</v>
      </c>
    </row>
    <row r="701" spans="1:130" x14ac:dyDescent="0.15">
      <c r="A701" s="14" t="s">
        <v>1786</v>
      </c>
      <c r="B701" s="14" t="s">
        <v>1787</v>
      </c>
      <c r="C701" s="14" t="s">
        <v>1721</v>
      </c>
      <c r="D701" t="s">
        <v>866</v>
      </c>
      <c r="E701" s="14"/>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4"/>
      <c r="DC701" s="24"/>
      <c r="DD701" s="25"/>
      <c r="DE701" s="23"/>
      <c r="DF701" s="23"/>
      <c r="DG701" s="23"/>
      <c r="DH701" s="25"/>
      <c r="DI701" s="23"/>
      <c r="DJ701" s="23"/>
      <c r="DK701" s="23"/>
      <c r="DL701" s="14"/>
      <c r="DM701" s="23"/>
      <c r="DN701" s="23"/>
      <c r="DO701" s="14"/>
      <c r="DP701" s="26">
        <v>370399</v>
      </c>
      <c r="DQ701" s="26"/>
      <c r="DR701" s="26"/>
      <c r="DS701" s="27"/>
      <c r="DT701" s="26"/>
      <c r="DU701" s="27"/>
      <c r="DV701" s="20"/>
      <c r="DW701" s="23"/>
      <c r="DX701" s="23"/>
      <c r="DY701" s="28"/>
      <c r="DZ701" s="29">
        <v>1.2149060877594162E-3</v>
      </c>
    </row>
    <row r="702" spans="1:130" x14ac:dyDescent="0.15">
      <c r="A702" s="14" t="s">
        <v>1786</v>
      </c>
      <c r="B702" s="14" t="s">
        <v>1787</v>
      </c>
      <c r="C702" s="14" t="s">
        <v>1661</v>
      </c>
      <c r="D702" t="s">
        <v>867</v>
      </c>
      <c r="E702" s="14"/>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4"/>
      <c r="DC702" s="24"/>
      <c r="DD702" s="25"/>
      <c r="DE702" s="23"/>
      <c r="DF702" s="23"/>
      <c r="DG702" s="23"/>
      <c r="DH702" s="25"/>
      <c r="DI702" s="23"/>
      <c r="DJ702" s="23"/>
      <c r="DK702" s="23"/>
      <c r="DL702" s="14"/>
      <c r="DM702" s="23"/>
      <c r="DN702" s="23"/>
      <c r="DO702" s="14"/>
      <c r="DP702" s="26">
        <v>918827</v>
      </c>
      <c r="DQ702" s="26"/>
      <c r="DR702" s="26"/>
      <c r="DS702" s="27"/>
      <c r="DT702" s="26"/>
      <c r="DU702" s="27"/>
      <c r="DV702" s="20"/>
      <c r="DW702" s="23"/>
      <c r="DX702" s="23"/>
      <c r="DY702" s="28"/>
      <c r="DZ702" s="29">
        <v>1.6325162408157357E-3</v>
      </c>
    </row>
    <row r="703" spans="1:130" x14ac:dyDescent="0.15">
      <c r="A703" s="14" t="s">
        <v>1786</v>
      </c>
      <c r="B703" s="14" t="s">
        <v>1787</v>
      </c>
      <c r="C703" s="14" t="s">
        <v>1663</v>
      </c>
      <c r="D703" t="s">
        <v>868</v>
      </c>
      <c r="E703" s="14"/>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4"/>
      <c r="DC703" s="24"/>
      <c r="DD703" s="25"/>
      <c r="DE703" s="23"/>
      <c r="DF703" s="23"/>
      <c r="DG703" s="23"/>
      <c r="DH703" s="25"/>
      <c r="DI703" s="23"/>
      <c r="DJ703" s="23"/>
      <c r="DK703" s="23"/>
      <c r="DL703" s="14"/>
      <c r="DM703" s="23"/>
      <c r="DN703" s="23"/>
      <c r="DO703" s="14"/>
      <c r="DP703" s="26">
        <v>67497</v>
      </c>
      <c r="DQ703" s="26"/>
      <c r="DR703" s="26"/>
      <c r="DS703" s="27"/>
      <c r="DT703" s="26"/>
      <c r="DU703" s="27"/>
      <c r="DV703" s="20"/>
      <c r="DW703" s="23"/>
      <c r="DX703" s="23"/>
      <c r="DY703" s="28"/>
      <c r="DZ703" s="29">
        <v>5.4817251137087575E-4</v>
      </c>
    </row>
    <row r="704" spans="1:130" x14ac:dyDescent="0.15">
      <c r="A704" s="14" t="s">
        <v>1786</v>
      </c>
      <c r="B704" s="14" t="s">
        <v>1787</v>
      </c>
      <c r="C704" s="14" t="s">
        <v>1723</v>
      </c>
      <c r="D704" t="s">
        <v>869</v>
      </c>
      <c r="E704" s="14"/>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4"/>
      <c r="DC704" s="24"/>
      <c r="DD704" s="25"/>
      <c r="DE704" s="23"/>
      <c r="DF704" s="23"/>
      <c r="DG704" s="23"/>
      <c r="DH704" s="25"/>
      <c r="DI704" s="23"/>
      <c r="DJ704" s="23"/>
      <c r="DK704" s="23"/>
      <c r="DL704" s="14"/>
      <c r="DM704" s="23"/>
      <c r="DN704" s="23"/>
      <c r="DO704" s="14"/>
      <c r="DP704" s="26">
        <v>405088</v>
      </c>
      <c r="DQ704" s="26"/>
      <c r="DR704" s="26"/>
      <c r="DS704" s="27"/>
      <c r="DT704" s="26"/>
      <c r="DU704" s="27"/>
      <c r="DV704" s="20"/>
      <c r="DW704" s="23"/>
      <c r="DX704" s="23"/>
      <c r="DY704" s="28"/>
      <c r="DZ704" s="29">
        <v>6.9737933486057353E-3</v>
      </c>
    </row>
    <row r="705" spans="1:130" x14ac:dyDescent="0.15">
      <c r="A705" s="14" t="s">
        <v>1786</v>
      </c>
      <c r="B705" s="14" t="s">
        <v>1787</v>
      </c>
      <c r="C705" s="14" t="s">
        <v>1725</v>
      </c>
      <c r="D705" t="s">
        <v>870</v>
      </c>
      <c r="E705" s="14"/>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4"/>
      <c r="DC705" s="24"/>
      <c r="DD705" s="25"/>
      <c r="DE705" s="23"/>
      <c r="DF705" s="23"/>
      <c r="DG705" s="23"/>
      <c r="DH705" s="25"/>
      <c r="DI705" s="23"/>
      <c r="DJ705" s="23"/>
      <c r="DK705" s="23"/>
      <c r="DL705" s="14"/>
      <c r="DM705" s="23"/>
      <c r="DN705" s="23"/>
      <c r="DO705" s="14"/>
      <c r="DP705" s="26">
        <v>412564</v>
      </c>
      <c r="DQ705" s="26"/>
      <c r="DR705" s="26"/>
      <c r="DS705" s="27"/>
      <c r="DT705" s="26"/>
      <c r="DU705" s="27"/>
      <c r="DV705" s="20"/>
      <c r="DW705" s="23"/>
      <c r="DX705" s="23"/>
      <c r="DY705" s="28"/>
      <c r="DZ705" s="29">
        <v>3.3449355736322123E-3</v>
      </c>
    </row>
    <row r="706" spans="1:130" x14ac:dyDescent="0.15">
      <c r="A706" s="14" t="s">
        <v>1786</v>
      </c>
      <c r="B706" s="14" t="s">
        <v>1787</v>
      </c>
      <c r="C706" s="14" t="s">
        <v>1696</v>
      </c>
      <c r="D706" t="s">
        <v>832</v>
      </c>
      <c r="E706" s="14"/>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4"/>
      <c r="DC706" s="24"/>
      <c r="DD706" s="25"/>
      <c r="DE706" s="23"/>
      <c r="DF706" s="23"/>
      <c r="DG706" s="23"/>
      <c r="DH706" s="25"/>
      <c r="DI706" s="23"/>
      <c r="DJ706" s="23"/>
      <c r="DK706" s="23"/>
      <c r="DL706" s="14"/>
      <c r="DM706" s="23"/>
      <c r="DN706" s="23"/>
      <c r="DO706" s="14"/>
      <c r="DP706" s="26">
        <v>179074</v>
      </c>
      <c r="DQ706" s="26"/>
      <c r="DR706" s="26"/>
      <c r="DS706" s="27"/>
      <c r="DT706" s="26"/>
      <c r="DU706" s="27"/>
      <c r="DV706" s="20"/>
      <c r="DW706" s="23"/>
      <c r="DX706" s="23"/>
      <c r="DY706" s="28"/>
      <c r="DZ706" s="29">
        <v>1.6697007940851267E-3</v>
      </c>
    </row>
    <row r="707" spans="1:130" x14ac:dyDescent="0.15">
      <c r="A707" s="14" t="s">
        <v>1788</v>
      </c>
      <c r="B707" s="14" t="s">
        <v>1789</v>
      </c>
      <c r="C707" s="14" t="s">
        <v>1607</v>
      </c>
      <c r="D707" t="s">
        <v>873</v>
      </c>
      <c r="E707" s="14"/>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4"/>
      <c r="DC707" s="24"/>
      <c r="DD707" s="25"/>
      <c r="DE707" s="23"/>
      <c r="DF707" s="23"/>
      <c r="DG707" s="23"/>
      <c r="DH707" s="25"/>
      <c r="DI707" s="23"/>
      <c r="DJ707" s="23"/>
      <c r="DK707" s="23"/>
      <c r="DL707" s="14"/>
      <c r="DM707" s="23"/>
      <c r="DN707" s="23"/>
      <c r="DO707" s="14"/>
      <c r="DP707" s="26">
        <v>392205</v>
      </c>
      <c r="DQ707" s="26"/>
      <c r="DR707" s="26"/>
      <c r="DS707" s="27"/>
      <c r="DT707" s="26"/>
      <c r="DU707" s="27"/>
      <c r="DV707" s="20"/>
      <c r="DW707" s="23"/>
      <c r="DX707" s="23"/>
      <c r="DY707" s="28"/>
      <c r="DZ707" s="29">
        <v>1.5045703139939573E-2</v>
      </c>
    </row>
    <row r="708" spans="1:130" x14ac:dyDescent="0.15">
      <c r="A708" s="14" t="s">
        <v>1788</v>
      </c>
      <c r="B708" s="14" t="s">
        <v>1789</v>
      </c>
      <c r="C708" s="14" t="s">
        <v>1608</v>
      </c>
      <c r="D708" t="s">
        <v>874</v>
      </c>
      <c r="E708" s="14"/>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4"/>
      <c r="DC708" s="24"/>
      <c r="DD708" s="25"/>
      <c r="DE708" s="23"/>
      <c r="DF708" s="23"/>
      <c r="DG708" s="23"/>
      <c r="DH708" s="25"/>
      <c r="DI708" s="23"/>
      <c r="DJ708" s="23"/>
      <c r="DK708" s="23"/>
      <c r="DL708" s="14"/>
      <c r="DM708" s="23"/>
      <c r="DN708" s="23"/>
      <c r="DO708" s="14"/>
      <c r="DP708" s="26">
        <v>1055676</v>
      </c>
      <c r="DQ708" s="26"/>
      <c r="DR708" s="26"/>
      <c r="DS708" s="27"/>
      <c r="DT708" s="26"/>
      <c r="DU708" s="27"/>
      <c r="DV708" s="20"/>
      <c r="DW708" s="23"/>
      <c r="DX708" s="23"/>
      <c r="DY708" s="28"/>
      <c r="DZ708" s="29">
        <v>7.665230620000834E-3</v>
      </c>
    </row>
    <row r="709" spans="1:130" x14ac:dyDescent="0.15">
      <c r="A709" s="14" t="s">
        <v>1788</v>
      </c>
      <c r="B709" s="14" t="s">
        <v>1789</v>
      </c>
      <c r="C709" s="14" t="s">
        <v>1611</v>
      </c>
      <c r="D709" t="s">
        <v>875</v>
      </c>
      <c r="E709" s="14"/>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4"/>
      <c r="DC709" s="24"/>
      <c r="DD709" s="25"/>
      <c r="DE709" s="23"/>
      <c r="DF709" s="23"/>
      <c r="DG709" s="23"/>
      <c r="DH709" s="25"/>
      <c r="DI709" s="23"/>
      <c r="DJ709" s="23"/>
      <c r="DK709" s="23"/>
      <c r="DL709" s="14"/>
      <c r="DM709" s="23"/>
      <c r="DN709" s="23"/>
      <c r="DO709" s="14"/>
      <c r="DP709" s="26">
        <v>529394</v>
      </c>
      <c r="DQ709" s="26"/>
      <c r="DR709" s="26"/>
      <c r="DS709" s="27"/>
      <c r="DT709" s="26"/>
      <c r="DU709" s="27"/>
      <c r="DV709" s="20"/>
      <c r="DW709" s="23"/>
      <c r="DX709" s="23"/>
      <c r="DY709" s="28"/>
      <c r="DZ709" s="29">
        <v>3.7627929292738489E-3</v>
      </c>
    </row>
    <row r="710" spans="1:130" x14ac:dyDescent="0.15">
      <c r="A710" s="14" t="s">
        <v>1788</v>
      </c>
      <c r="B710" s="14" t="s">
        <v>1789</v>
      </c>
      <c r="C710" s="14" t="s">
        <v>1612</v>
      </c>
      <c r="D710" t="s">
        <v>876</v>
      </c>
      <c r="E710" s="14"/>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4"/>
      <c r="DC710" s="24"/>
      <c r="DD710" s="25"/>
      <c r="DE710" s="23"/>
      <c r="DF710" s="23"/>
      <c r="DG710" s="23"/>
      <c r="DH710" s="25"/>
      <c r="DI710" s="23"/>
      <c r="DJ710" s="23"/>
      <c r="DK710" s="23"/>
      <c r="DL710" s="14"/>
      <c r="DM710" s="23"/>
      <c r="DN710" s="23"/>
      <c r="DO710" s="14"/>
      <c r="DP710" s="26">
        <v>5515733</v>
      </c>
      <c r="DQ710" s="26"/>
      <c r="DR710" s="26"/>
      <c r="DS710" s="27"/>
      <c r="DT710" s="26"/>
      <c r="DU710" s="27"/>
      <c r="DV710" s="20"/>
      <c r="DW710" s="23"/>
      <c r="DX710" s="23"/>
      <c r="DY710" s="28"/>
      <c r="DZ710" s="29">
        <v>4.6925766711332839E-3</v>
      </c>
    </row>
    <row r="711" spans="1:130" x14ac:dyDescent="0.15">
      <c r="A711" s="14" t="s">
        <v>1788</v>
      </c>
      <c r="B711" s="14" t="s">
        <v>1789</v>
      </c>
      <c r="C711" s="14" t="s">
        <v>1613</v>
      </c>
      <c r="D711" t="s">
        <v>877</v>
      </c>
      <c r="E711" s="14"/>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4"/>
      <c r="DC711" s="24"/>
      <c r="DD711" s="25"/>
      <c r="DE711" s="23"/>
      <c r="DF711" s="23"/>
      <c r="DG711" s="23"/>
      <c r="DH711" s="25"/>
      <c r="DI711" s="23"/>
      <c r="DJ711" s="23"/>
      <c r="DK711" s="23"/>
      <c r="DL711" s="14"/>
      <c r="DM711" s="23"/>
      <c r="DN711" s="23"/>
      <c r="DO711" s="14"/>
      <c r="DP711" s="26">
        <v>2690151</v>
      </c>
      <c r="DQ711" s="26"/>
      <c r="DR711" s="26"/>
      <c r="DS711" s="27"/>
      <c r="DT711" s="26"/>
      <c r="DU711" s="27"/>
      <c r="DV711" s="20"/>
      <c r="DW711" s="23"/>
      <c r="DX711" s="23"/>
      <c r="DY711" s="28"/>
      <c r="DZ711" s="29">
        <v>4.0005189299782799E-3</v>
      </c>
    </row>
    <row r="712" spans="1:130" x14ac:dyDescent="0.15">
      <c r="A712" s="14" t="s">
        <v>1788</v>
      </c>
      <c r="B712" s="14" t="s">
        <v>1789</v>
      </c>
      <c r="C712" s="14" t="s">
        <v>1614</v>
      </c>
      <c r="D712" t="s">
        <v>878</v>
      </c>
      <c r="E712" s="14"/>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4"/>
      <c r="DC712" s="24"/>
      <c r="DD712" s="25"/>
      <c r="DE712" s="23"/>
      <c r="DF712" s="23"/>
      <c r="DG712" s="23"/>
      <c r="DH712" s="25"/>
      <c r="DI712" s="23"/>
      <c r="DJ712" s="23"/>
      <c r="DK712" s="23"/>
      <c r="DL712" s="14"/>
      <c r="DM712" s="23"/>
      <c r="DN712" s="23"/>
      <c r="DO712" s="14"/>
      <c r="DP712" s="26">
        <v>119688</v>
      </c>
      <c r="DQ712" s="26"/>
      <c r="DR712" s="26"/>
      <c r="DS712" s="27"/>
      <c r="DT712" s="26"/>
      <c r="DU712" s="27"/>
      <c r="DV712" s="20"/>
      <c r="DW712" s="23"/>
      <c r="DX712" s="23"/>
      <c r="DY712" s="28"/>
      <c r="DZ712" s="29">
        <v>4.9378383797874471E-3</v>
      </c>
    </row>
    <row r="713" spans="1:130" x14ac:dyDescent="0.15">
      <c r="A713" s="14" t="s">
        <v>1788</v>
      </c>
      <c r="B713" s="14" t="s">
        <v>1789</v>
      </c>
      <c r="C713" s="14" t="s">
        <v>1616</v>
      </c>
      <c r="D713" t="s">
        <v>879</v>
      </c>
      <c r="E713" s="14"/>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4"/>
      <c r="DC713" s="24"/>
      <c r="DD713" s="25"/>
      <c r="DE713" s="23"/>
      <c r="DF713" s="23"/>
      <c r="DG713" s="23"/>
      <c r="DH713" s="25"/>
      <c r="DI713" s="23"/>
      <c r="DJ713" s="23"/>
      <c r="DK713" s="23"/>
      <c r="DL713" s="14"/>
      <c r="DM713" s="23"/>
      <c r="DN713" s="23"/>
      <c r="DO713" s="14"/>
      <c r="DP713" s="26">
        <v>1203913</v>
      </c>
      <c r="DQ713" s="26"/>
      <c r="DR713" s="26"/>
      <c r="DS713" s="27"/>
      <c r="DT713" s="26"/>
      <c r="DU713" s="27"/>
      <c r="DV713" s="20"/>
      <c r="DW713" s="23"/>
      <c r="DX713" s="23"/>
      <c r="DY713" s="28"/>
      <c r="DZ713" s="29">
        <v>1.181896034015747E-2</v>
      </c>
    </row>
    <row r="714" spans="1:130" x14ac:dyDescent="0.15">
      <c r="A714" s="14" t="s">
        <v>1788</v>
      </c>
      <c r="B714" s="14" t="s">
        <v>1789</v>
      </c>
      <c r="C714" s="14" t="s">
        <v>1617</v>
      </c>
      <c r="D714" t="s">
        <v>880</v>
      </c>
      <c r="E714" s="14"/>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4"/>
      <c r="DC714" s="24"/>
      <c r="DD714" s="25"/>
      <c r="DE714" s="23"/>
      <c r="DF714" s="23"/>
      <c r="DG714" s="23"/>
      <c r="DH714" s="25"/>
      <c r="DI714" s="23"/>
      <c r="DJ714" s="23"/>
      <c r="DK714" s="23"/>
      <c r="DL714" s="14"/>
      <c r="DM714" s="23"/>
      <c r="DN714" s="23"/>
      <c r="DO714" s="14"/>
      <c r="DP714" s="26">
        <v>751813</v>
      </c>
      <c r="DQ714" s="26"/>
      <c r="DR714" s="26"/>
      <c r="DS714" s="27"/>
      <c r="DT714" s="26"/>
      <c r="DU714" s="27"/>
      <c r="DV714" s="20"/>
      <c r="DW714" s="23"/>
      <c r="DX714" s="23"/>
      <c r="DY714" s="28"/>
      <c r="DZ714" s="29">
        <v>2.8650741607287983E-3</v>
      </c>
    </row>
    <row r="715" spans="1:130" x14ac:dyDescent="0.15">
      <c r="A715" s="14" t="s">
        <v>1788</v>
      </c>
      <c r="B715" s="14" t="s">
        <v>1789</v>
      </c>
      <c r="C715" s="14" t="s">
        <v>1618</v>
      </c>
      <c r="D715" t="s">
        <v>881</v>
      </c>
      <c r="E715" s="14"/>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4"/>
      <c r="DC715" s="24"/>
      <c r="DD715" s="25"/>
      <c r="DE715" s="23"/>
      <c r="DF715" s="23"/>
      <c r="DG715" s="23"/>
      <c r="DH715" s="25"/>
      <c r="DI715" s="23"/>
      <c r="DJ715" s="23"/>
      <c r="DK715" s="23"/>
      <c r="DL715" s="14"/>
      <c r="DM715" s="23"/>
      <c r="DN715" s="23"/>
      <c r="DO715" s="14"/>
      <c r="DP715" s="26">
        <v>1073889</v>
      </c>
      <c r="DQ715" s="26"/>
      <c r="DR715" s="26"/>
      <c r="DS715" s="27"/>
      <c r="DT715" s="26"/>
      <c r="DU715" s="27"/>
      <c r="DV715" s="20"/>
      <c r="DW715" s="23"/>
      <c r="DX715" s="23"/>
      <c r="DY715" s="28"/>
      <c r="DZ715" s="29">
        <v>1.2253594179659164E-2</v>
      </c>
    </row>
    <row r="716" spans="1:130" x14ac:dyDescent="0.15">
      <c r="A716" s="14" t="s">
        <v>1788</v>
      </c>
      <c r="B716" s="14" t="s">
        <v>1789</v>
      </c>
      <c r="C716" s="14" t="s">
        <v>1713</v>
      </c>
      <c r="D716" t="s">
        <v>882</v>
      </c>
      <c r="E716" s="14"/>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4"/>
      <c r="DC716" s="24"/>
      <c r="DD716" s="25"/>
      <c r="DE716" s="23"/>
      <c r="DF716" s="23"/>
      <c r="DG716" s="23"/>
      <c r="DH716" s="25"/>
      <c r="DI716" s="23"/>
      <c r="DJ716" s="23"/>
      <c r="DK716" s="23"/>
      <c r="DL716" s="14"/>
      <c r="DM716" s="23"/>
      <c r="DN716" s="23"/>
      <c r="DO716" s="14"/>
      <c r="DP716" s="26">
        <v>224180</v>
      </c>
      <c r="DQ716" s="26"/>
      <c r="DR716" s="26"/>
      <c r="DS716" s="27"/>
      <c r="DT716" s="26"/>
      <c r="DU716" s="27"/>
      <c r="DV716" s="20"/>
      <c r="DW716" s="23"/>
      <c r="DX716" s="23"/>
      <c r="DY716" s="28"/>
      <c r="DZ716" s="29">
        <v>1.1232045677580516E-2</v>
      </c>
    </row>
    <row r="717" spans="1:130" x14ac:dyDescent="0.15">
      <c r="A717" s="14" t="s">
        <v>1788</v>
      </c>
      <c r="B717" s="14" t="s">
        <v>1789</v>
      </c>
      <c r="C717" s="14" t="s">
        <v>1619</v>
      </c>
      <c r="D717" t="s">
        <v>883</v>
      </c>
      <c r="E717" s="14"/>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4"/>
      <c r="DC717" s="24"/>
      <c r="DD717" s="25"/>
      <c r="DE717" s="23"/>
      <c r="DF717" s="23"/>
      <c r="DG717" s="23"/>
      <c r="DH717" s="25"/>
      <c r="DI717" s="23"/>
      <c r="DJ717" s="23"/>
      <c r="DK717" s="23"/>
      <c r="DL717" s="14"/>
      <c r="DM717" s="23"/>
      <c r="DN717" s="23"/>
      <c r="DO717" s="14"/>
      <c r="DP717" s="26">
        <v>396863</v>
      </c>
      <c r="DQ717" s="26"/>
      <c r="DR717" s="26"/>
      <c r="DS717" s="27"/>
      <c r="DT717" s="26"/>
      <c r="DU717" s="27"/>
      <c r="DV717" s="20"/>
      <c r="DW717" s="23"/>
      <c r="DX717" s="23"/>
      <c r="DY717" s="28"/>
      <c r="DZ717" s="29">
        <v>1.4327362339144743E-2</v>
      </c>
    </row>
    <row r="718" spans="1:130" x14ac:dyDescent="0.15">
      <c r="A718" s="14" t="s">
        <v>1788</v>
      </c>
      <c r="B718" s="14" t="s">
        <v>1789</v>
      </c>
      <c r="C718" s="14" t="s">
        <v>1714</v>
      </c>
      <c r="D718" t="s">
        <v>884</v>
      </c>
      <c r="E718" s="14"/>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4"/>
      <c r="DC718" s="24"/>
      <c r="DD718" s="25"/>
      <c r="DE718" s="23"/>
      <c r="DF718" s="23"/>
      <c r="DG718" s="23"/>
      <c r="DH718" s="25"/>
      <c r="DI718" s="23"/>
      <c r="DJ718" s="23"/>
      <c r="DK718" s="23"/>
      <c r="DL718" s="14"/>
      <c r="DM718" s="23"/>
      <c r="DN718" s="23"/>
      <c r="DO718" s="14"/>
      <c r="DP718" s="26">
        <v>900408</v>
      </c>
      <c r="DQ718" s="26"/>
      <c r="DR718" s="26"/>
      <c r="DS718" s="27"/>
      <c r="DT718" s="26"/>
      <c r="DU718" s="27"/>
      <c r="DV718" s="20"/>
      <c r="DW718" s="23"/>
      <c r="DX718" s="23"/>
      <c r="DY718" s="28"/>
      <c r="DZ718" s="29">
        <v>4.7522900729447095E-3</v>
      </c>
    </row>
    <row r="719" spans="1:130" x14ac:dyDescent="0.15">
      <c r="A719" s="14" t="s">
        <v>1788</v>
      </c>
      <c r="B719" s="14" t="s">
        <v>1789</v>
      </c>
      <c r="C719" s="14" t="s">
        <v>1620</v>
      </c>
      <c r="D719" t="s">
        <v>885</v>
      </c>
      <c r="E719" s="14"/>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4"/>
      <c r="DC719" s="24"/>
      <c r="DD719" s="25"/>
      <c r="DE719" s="23"/>
      <c r="DF719" s="23"/>
      <c r="DG719" s="23"/>
      <c r="DH719" s="25"/>
      <c r="DI719" s="23"/>
      <c r="DJ719" s="23"/>
      <c r="DK719" s="23"/>
      <c r="DL719" s="14"/>
      <c r="DM719" s="23"/>
      <c r="DN719" s="23"/>
      <c r="DO719" s="14"/>
      <c r="DP719" s="26">
        <v>440053</v>
      </c>
      <c r="DQ719" s="26"/>
      <c r="DR719" s="26"/>
      <c r="DS719" s="27"/>
      <c r="DT719" s="26"/>
      <c r="DU719" s="27"/>
      <c r="DV719" s="20"/>
      <c r="DW719" s="23"/>
      <c r="DX719" s="23"/>
      <c r="DY719" s="28"/>
      <c r="DZ719" s="29">
        <v>4.2835749330194317E-3</v>
      </c>
    </row>
    <row r="720" spans="1:130" x14ac:dyDescent="0.15">
      <c r="A720" s="14" t="s">
        <v>1788</v>
      </c>
      <c r="B720" s="14" t="s">
        <v>1789</v>
      </c>
      <c r="C720" s="14" t="s">
        <v>1621</v>
      </c>
      <c r="D720" t="s">
        <v>886</v>
      </c>
      <c r="E720" s="14"/>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4"/>
      <c r="DC720" s="24"/>
      <c r="DD720" s="25"/>
      <c r="DE720" s="23"/>
      <c r="DF720" s="23"/>
      <c r="DG720" s="23"/>
      <c r="DH720" s="25"/>
      <c r="DI720" s="23"/>
      <c r="DJ720" s="23"/>
      <c r="DK720" s="23"/>
      <c r="DL720" s="14"/>
      <c r="DM720" s="23"/>
      <c r="DN720" s="23"/>
      <c r="DO720" s="14"/>
      <c r="DP720" s="26">
        <v>366892</v>
      </c>
      <c r="DQ720" s="26"/>
      <c r="DR720" s="26"/>
      <c r="DS720" s="27"/>
      <c r="DT720" s="26"/>
      <c r="DU720" s="27"/>
      <c r="DV720" s="20"/>
      <c r="DW720" s="23"/>
      <c r="DX720" s="23"/>
      <c r="DY720" s="28"/>
      <c r="DZ720" s="29">
        <v>2.0441982926855859E-3</v>
      </c>
    </row>
    <row r="721" spans="1:130" x14ac:dyDescent="0.15">
      <c r="A721" s="14" t="s">
        <v>1788</v>
      </c>
      <c r="B721" s="14" t="s">
        <v>1789</v>
      </c>
      <c r="C721" s="14" t="s">
        <v>1623</v>
      </c>
      <c r="D721" t="s">
        <v>887</v>
      </c>
      <c r="E721" s="14"/>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4"/>
      <c r="DC721" s="24"/>
      <c r="DD721" s="25"/>
      <c r="DE721" s="23"/>
      <c r="DF721" s="23"/>
      <c r="DG721" s="23"/>
      <c r="DH721" s="25"/>
      <c r="DI721" s="23"/>
      <c r="DJ721" s="23"/>
      <c r="DK721" s="23"/>
      <c r="DL721" s="14"/>
      <c r="DM721" s="23"/>
      <c r="DN721" s="23"/>
      <c r="DO721" s="14"/>
      <c r="DP721" s="26">
        <v>1380224</v>
      </c>
      <c r="DQ721" s="26"/>
      <c r="DR721" s="26"/>
      <c r="DS721" s="27"/>
      <c r="DT721" s="26"/>
      <c r="DU721" s="27"/>
      <c r="DV721" s="20"/>
      <c r="DW721" s="23"/>
      <c r="DX721" s="23"/>
      <c r="DY721" s="28"/>
      <c r="DZ721" s="29">
        <v>4.7774853936752293E-3</v>
      </c>
    </row>
    <row r="722" spans="1:130" x14ac:dyDescent="0.15">
      <c r="A722" s="14" t="s">
        <v>1788</v>
      </c>
      <c r="B722" s="14" t="s">
        <v>1789</v>
      </c>
      <c r="C722" s="14" t="s">
        <v>1715</v>
      </c>
      <c r="D722" t="s">
        <v>888</v>
      </c>
      <c r="E722" s="14"/>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4"/>
      <c r="DC722" s="24"/>
      <c r="DD722" s="25"/>
      <c r="DE722" s="23"/>
      <c r="DF722" s="23"/>
      <c r="DG722" s="23"/>
      <c r="DH722" s="25"/>
      <c r="DI722" s="23"/>
      <c r="DJ722" s="23"/>
      <c r="DK722" s="23"/>
      <c r="DL722" s="14"/>
      <c r="DM722" s="23"/>
      <c r="DN722" s="23"/>
      <c r="DO722" s="14"/>
      <c r="DP722" s="26">
        <v>172340</v>
      </c>
      <c r="DQ722" s="26"/>
      <c r="DR722" s="26"/>
      <c r="DS722" s="27"/>
      <c r="DT722" s="26"/>
      <c r="DU722" s="27"/>
      <c r="DV722" s="20"/>
      <c r="DW722" s="23"/>
      <c r="DX722" s="23"/>
      <c r="DY722" s="28"/>
      <c r="DZ722" s="29">
        <v>3.3016130904026924E-3</v>
      </c>
    </row>
    <row r="723" spans="1:130" x14ac:dyDescent="0.15">
      <c r="A723" s="14" t="s">
        <v>1788</v>
      </c>
      <c r="B723" s="14" t="s">
        <v>1789</v>
      </c>
      <c r="C723" s="14" t="s">
        <v>1703</v>
      </c>
      <c r="D723" t="s">
        <v>889</v>
      </c>
      <c r="E723" s="14"/>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4"/>
      <c r="DC723" s="24"/>
      <c r="DD723" s="25"/>
      <c r="DE723" s="23"/>
      <c r="DF723" s="23"/>
      <c r="DG723" s="23"/>
      <c r="DH723" s="25"/>
      <c r="DI723" s="23"/>
      <c r="DJ723" s="23"/>
      <c r="DK723" s="23"/>
      <c r="DL723" s="14"/>
      <c r="DM723" s="23"/>
      <c r="DN723" s="23"/>
      <c r="DO723" s="14"/>
      <c r="DP723" s="26">
        <v>507356</v>
      </c>
      <c r="DQ723" s="26"/>
      <c r="DR723" s="26"/>
      <c r="DS723" s="27"/>
      <c r="DT723" s="26"/>
      <c r="DU723" s="27"/>
      <c r="DV723" s="20"/>
      <c r="DW723" s="23"/>
      <c r="DX723" s="23"/>
      <c r="DY723" s="28"/>
      <c r="DZ723" s="29">
        <v>9.4115374608755974E-3</v>
      </c>
    </row>
    <row r="724" spans="1:130" x14ac:dyDescent="0.15">
      <c r="A724" s="14" t="s">
        <v>1788</v>
      </c>
      <c r="B724" s="14" t="s">
        <v>1789</v>
      </c>
      <c r="C724" s="14" t="s">
        <v>1628</v>
      </c>
      <c r="D724" t="s">
        <v>890</v>
      </c>
      <c r="E724" s="14"/>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4"/>
      <c r="DC724" s="24"/>
      <c r="DD724" s="25"/>
      <c r="DE724" s="23"/>
      <c r="DF724" s="23"/>
      <c r="DG724" s="23"/>
      <c r="DH724" s="25"/>
      <c r="DI724" s="23"/>
      <c r="DJ724" s="23"/>
      <c r="DK724" s="23"/>
      <c r="DL724" s="14"/>
      <c r="DM724" s="23"/>
      <c r="DN724" s="23"/>
      <c r="DO724" s="14"/>
      <c r="DP724" s="26">
        <v>203416</v>
      </c>
      <c r="DQ724" s="26"/>
      <c r="DR724" s="26"/>
      <c r="DS724" s="27"/>
      <c r="DT724" s="26"/>
      <c r="DU724" s="27"/>
      <c r="DV724" s="20"/>
      <c r="DW724" s="23"/>
      <c r="DX724" s="23"/>
      <c r="DY724" s="28"/>
      <c r="DZ724" s="29">
        <v>4.7538050104219921E-3</v>
      </c>
    </row>
    <row r="725" spans="1:130" x14ac:dyDescent="0.15">
      <c r="A725" s="14" t="s">
        <v>1788</v>
      </c>
      <c r="B725" s="14" t="s">
        <v>1789</v>
      </c>
      <c r="C725" s="14" t="s">
        <v>1716</v>
      </c>
      <c r="D725" t="s">
        <v>891</v>
      </c>
      <c r="E725" s="14"/>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4"/>
      <c r="DC725" s="24"/>
      <c r="DD725" s="25"/>
      <c r="DE725" s="23"/>
      <c r="DF725" s="23"/>
      <c r="DG725" s="23"/>
      <c r="DH725" s="25"/>
      <c r="DI725" s="23"/>
      <c r="DJ725" s="23"/>
      <c r="DK725" s="23"/>
      <c r="DL725" s="14"/>
      <c r="DM725" s="23"/>
      <c r="DN725" s="23"/>
      <c r="DO725" s="14"/>
      <c r="DP725" s="26">
        <v>385802</v>
      </c>
      <c r="DQ725" s="26"/>
      <c r="DR725" s="26"/>
      <c r="DS725" s="27"/>
      <c r="DT725" s="26"/>
      <c r="DU725" s="27"/>
      <c r="DV725" s="20"/>
      <c r="DW725" s="23"/>
      <c r="DX725" s="23"/>
      <c r="DY725" s="28"/>
      <c r="DZ725" s="29">
        <v>3.6443564315374209E-3</v>
      </c>
    </row>
    <row r="726" spans="1:130" x14ac:dyDescent="0.15">
      <c r="A726" s="14" t="s">
        <v>1788</v>
      </c>
      <c r="B726" s="14" t="s">
        <v>1789</v>
      </c>
      <c r="C726" s="14" t="s">
        <v>1633</v>
      </c>
      <c r="D726" t="s">
        <v>892</v>
      </c>
      <c r="E726" s="14"/>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4"/>
      <c r="DC726" s="24"/>
      <c r="DD726" s="25"/>
      <c r="DE726" s="23"/>
      <c r="DF726" s="23"/>
      <c r="DG726" s="23"/>
      <c r="DH726" s="25"/>
      <c r="DI726" s="23"/>
      <c r="DJ726" s="23"/>
      <c r="DK726" s="23"/>
      <c r="DL726" s="14"/>
      <c r="DM726" s="23"/>
      <c r="DN726" s="23"/>
      <c r="DO726" s="14"/>
      <c r="DP726" s="26">
        <v>191618</v>
      </c>
      <c r="DQ726" s="26"/>
      <c r="DR726" s="26"/>
      <c r="DS726" s="27"/>
      <c r="DT726" s="26"/>
      <c r="DU726" s="27"/>
      <c r="DV726" s="20"/>
      <c r="DW726" s="23"/>
      <c r="DX726" s="23"/>
      <c r="DY726" s="28"/>
      <c r="DZ726" s="29">
        <v>6.3563965806970116E-3</v>
      </c>
    </row>
    <row r="727" spans="1:130" x14ac:dyDescent="0.15">
      <c r="A727" s="14" t="s">
        <v>1788</v>
      </c>
      <c r="B727" s="14" t="s">
        <v>1789</v>
      </c>
      <c r="C727" s="14" t="s">
        <v>1729</v>
      </c>
      <c r="D727" t="s">
        <v>893</v>
      </c>
      <c r="E727" s="14"/>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4"/>
      <c r="DC727" s="24"/>
      <c r="DD727" s="25"/>
      <c r="DE727" s="23"/>
      <c r="DF727" s="23"/>
      <c r="DG727" s="23"/>
      <c r="DH727" s="25"/>
      <c r="DI727" s="23"/>
      <c r="DJ727" s="23"/>
      <c r="DK727" s="23"/>
      <c r="DL727" s="14"/>
      <c r="DM727" s="23"/>
      <c r="DN727" s="23"/>
      <c r="DO727" s="14"/>
      <c r="DP727" s="26">
        <v>119360</v>
      </c>
      <c r="DQ727" s="26"/>
      <c r="DR727" s="26"/>
      <c r="DS727" s="27"/>
      <c r="DT727" s="26"/>
      <c r="DU727" s="27"/>
      <c r="DV727" s="20"/>
      <c r="DW727" s="23"/>
      <c r="DX727" s="23"/>
      <c r="DY727" s="28"/>
      <c r="DZ727" s="29">
        <v>2.9490616621983914E-3</v>
      </c>
    </row>
    <row r="728" spans="1:130" x14ac:dyDescent="0.15">
      <c r="A728" s="14" t="s">
        <v>1788</v>
      </c>
      <c r="B728" s="14" t="s">
        <v>1789</v>
      </c>
      <c r="C728" s="14" t="s">
        <v>1637</v>
      </c>
      <c r="D728" t="s">
        <v>894</v>
      </c>
      <c r="E728" s="14"/>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4"/>
      <c r="DC728" s="24"/>
      <c r="DD728" s="25"/>
      <c r="DE728" s="23"/>
      <c r="DF728" s="23"/>
      <c r="DG728" s="23"/>
      <c r="DH728" s="25"/>
      <c r="DI728" s="23"/>
      <c r="DJ728" s="23"/>
      <c r="DK728" s="23"/>
      <c r="DL728" s="14"/>
      <c r="DM728" s="23"/>
      <c r="DN728" s="23"/>
      <c r="DO728" s="14"/>
      <c r="DP728" s="26">
        <v>294362</v>
      </c>
      <c r="DQ728" s="26"/>
      <c r="DR728" s="26"/>
      <c r="DS728" s="27"/>
      <c r="DT728" s="26"/>
      <c r="DU728" s="27"/>
      <c r="DV728" s="20"/>
      <c r="DW728" s="23"/>
      <c r="DX728" s="23"/>
      <c r="DY728" s="28"/>
      <c r="DZ728" s="29">
        <v>1.0205121584987193E-2</v>
      </c>
    </row>
    <row r="729" spans="1:130" x14ac:dyDescent="0.15">
      <c r="A729" s="14" t="s">
        <v>1788</v>
      </c>
      <c r="B729" s="14" t="s">
        <v>1789</v>
      </c>
      <c r="C729" s="14" t="s">
        <v>1704</v>
      </c>
      <c r="D729" t="s">
        <v>895</v>
      </c>
      <c r="E729" s="14"/>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4"/>
      <c r="DC729" s="24"/>
      <c r="DD729" s="25"/>
      <c r="DE729" s="23"/>
      <c r="DF729" s="23"/>
      <c r="DG729" s="23"/>
      <c r="DH729" s="25"/>
      <c r="DI729" s="23"/>
      <c r="DJ729" s="23"/>
      <c r="DK729" s="23"/>
      <c r="DL729" s="14"/>
      <c r="DM729" s="23"/>
      <c r="DN729" s="23"/>
      <c r="DO729" s="14"/>
      <c r="DP729" s="26">
        <v>895446</v>
      </c>
      <c r="DQ729" s="26"/>
      <c r="DR729" s="26"/>
      <c r="DS729" s="27"/>
      <c r="DT729" s="26"/>
      <c r="DU729" s="27"/>
      <c r="DV729" s="20"/>
      <c r="DW729" s="23"/>
      <c r="DX729" s="23"/>
      <c r="DY729" s="28"/>
      <c r="DZ729" s="29">
        <v>6.1935616441415788E-3</v>
      </c>
    </row>
    <row r="730" spans="1:130" x14ac:dyDescent="0.15">
      <c r="A730" s="14" t="s">
        <v>1788</v>
      </c>
      <c r="B730" s="14" t="s">
        <v>1789</v>
      </c>
      <c r="C730" s="14" t="s">
        <v>1638</v>
      </c>
      <c r="D730" t="s">
        <v>896</v>
      </c>
      <c r="E730" s="14"/>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4"/>
      <c r="DC730" s="24"/>
      <c r="DD730" s="25"/>
      <c r="DE730" s="23"/>
      <c r="DF730" s="23"/>
      <c r="DG730" s="23"/>
      <c r="DH730" s="25"/>
      <c r="DI730" s="23"/>
      <c r="DJ730" s="23"/>
      <c r="DK730" s="23"/>
      <c r="DL730" s="14"/>
      <c r="DM730" s="23"/>
      <c r="DN730" s="23"/>
      <c r="DO730" s="14"/>
      <c r="DP730" s="26">
        <v>738777</v>
      </c>
      <c r="DQ730" s="26"/>
      <c r="DR730" s="26"/>
      <c r="DS730" s="27"/>
      <c r="DT730" s="26"/>
      <c r="DU730" s="27"/>
      <c r="DV730" s="20"/>
      <c r="DW730" s="23"/>
      <c r="DX730" s="23"/>
      <c r="DY730" s="28"/>
      <c r="DZ730" s="29">
        <v>6.3266723246663062E-3</v>
      </c>
    </row>
    <row r="731" spans="1:130" x14ac:dyDescent="0.15">
      <c r="A731" s="14" t="s">
        <v>1788</v>
      </c>
      <c r="B731" s="14" t="s">
        <v>1789</v>
      </c>
      <c r="C731" s="14" t="s">
        <v>1640</v>
      </c>
      <c r="D731" t="s">
        <v>897</v>
      </c>
      <c r="E731" s="14"/>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4"/>
      <c r="DC731" s="24"/>
      <c r="DD731" s="25"/>
      <c r="DE731" s="23"/>
      <c r="DF731" s="23"/>
      <c r="DG731" s="23"/>
      <c r="DH731" s="25"/>
      <c r="DI731" s="23"/>
      <c r="DJ731" s="23"/>
      <c r="DK731" s="23"/>
      <c r="DL731" s="14"/>
      <c r="DM731" s="23"/>
      <c r="DN731" s="23"/>
      <c r="DO731" s="14"/>
      <c r="DP731" s="26">
        <v>53125</v>
      </c>
      <c r="DQ731" s="26"/>
      <c r="DR731" s="26"/>
      <c r="DS731" s="27"/>
      <c r="DT731" s="26"/>
      <c r="DU731" s="27"/>
      <c r="DV731" s="20"/>
      <c r="DW731" s="23"/>
      <c r="DX731" s="23"/>
      <c r="DY731" s="28"/>
      <c r="DZ731" s="29">
        <v>1.0898823529411765E-2</v>
      </c>
    </row>
    <row r="732" spans="1:130" x14ac:dyDescent="0.15">
      <c r="A732" s="14" t="s">
        <v>1788</v>
      </c>
      <c r="B732" s="14" t="s">
        <v>1789</v>
      </c>
      <c r="C732" s="14" t="s">
        <v>1644</v>
      </c>
      <c r="D732" t="s">
        <v>898</v>
      </c>
      <c r="E732" s="14"/>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4"/>
      <c r="DC732" s="24"/>
      <c r="DD732" s="25"/>
      <c r="DE732" s="23"/>
      <c r="DF732" s="23"/>
      <c r="DG732" s="23"/>
      <c r="DH732" s="25"/>
      <c r="DI732" s="23"/>
      <c r="DJ732" s="23"/>
      <c r="DK732" s="23"/>
      <c r="DL732" s="14"/>
      <c r="DM732" s="23"/>
      <c r="DN732" s="23"/>
      <c r="DO732" s="14"/>
      <c r="DP732" s="26">
        <v>206480</v>
      </c>
      <c r="DQ732" s="26"/>
      <c r="DR732" s="26"/>
      <c r="DS732" s="27"/>
      <c r="DT732" s="26"/>
      <c r="DU732" s="27"/>
      <c r="DV732" s="20"/>
      <c r="DW732" s="23"/>
      <c r="DX732" s="23"/>
      <c r="DY732" s="28"/>
      <c r="DZ732" s="29">
        <v>3.5548237117396359E-3</v>
      </c>
    </row>
    <row r="733" spans="1:130" x14ac:dyDescent="0.15">
      <c r="A733" s="14" t="s">
        <v>1788</v>
      </c>
      <c r="B733" s="14" t="s">
        <v>1789</v>
      </c>
      <c r="C733" s="14" t="s">
        <v>1646</v>
      </c>
      <c r="D733" t="s">
        <v>899</v>
      </c>
      <c r="E733" s="14"/>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4"/>
      <c r="DC733" s="24"/>
      <c r="DD733" s="25"/>
      <c r="DE733" s="23"/>
      <c r="DF733" s="23"/>
      <c r="DG733" s="23"/>
      <c r="DH733" s="25"/>
      <c r="DI733" s="23"/>
      <c r="DJ733" s="23"/>
      <c r="DK733" s="23"/>
      <c r="DL733" s="14"/>
      <c r="DM733" s="23"/>
      <c r="DN733" s="23"/>
      <c r="DO733" s="14"/>
      <c r="DP733" s="26">
        <v>67997</v>
      </c>
      <c r="DQ733" s="26"/>
      <c r="DR733" s="26"/>
      <c r="DS733" s="27"/>
      <c r="DT733" s="26"/>
      <c r="DU733" s="27"/>
      <c r="DV733" s="20"/>
      <c r="DW733" s="23"/>
      <c r="DX733" s="23"/>
      <c r="DY733" s="28"/>
      <c r="DZ733" s="29">
        <v>6.7061782137447243E-3</v>
      </c>
    </row>
    <row r="734" spans="1:130" x14ac:dyDescent="0.15">
      <c r="A734" s="14" t="s">
        <v>1788</v>
      </c>
      <c r="B734" s="14" t="s">
        <v>1789</v>
      </c>
      <c r="C734" s="14" t="s">
        <v>1649</v>
      </c>
      <c r="D734" t="s">
        <v>900</v>
      </c>
      <c r="E734" s="14"/>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4"/>
      <c r="DC734" s="24"/>
      <c r="DD734" s="25"/>
      <c r="DE734" s="23"/>
      <c r="DF734" s="23"/>
      <c r="DG734" s="23"/>
      <c r="DH734" s="25"/>
      <c r="DI734" s="23"/>
      <c r="DJ734" s="23"/>
      <c r="DK734" s="23"/>
      <c r="DL734" s="14"/>
      <c r="DM734" s="23"/>
      <c r="DN734" s="23"/>
      <c r="DO734" s="14"/>
      <c r="DP734" s="26">
        <v>66659</v>
      </c>
      <c r="DQ734" s="26"/>
      <c r="DR734" s="26"/>
      <c r="DS734" s="27"/>
      <c r="DT734" s="26"/>
      <c r="DU734" s="27"/>
      <c r="DV734" s="20"/>
      <c r="DW734" s="23"/>
      <c r="DX734" s="23"/>
      <c r="DY734" s="28"/>
      <c r="DZ734" s="29">
        <v>0</v>
      </c>
    </row>
    <row r="735" spans="1:130" x14ac:dyDescent="0.15">
      <c r="A735" s="14" t="s">
        <v>1788</v>
      </c>
      <c r="B735" s="14" t="s">
        <v>1789</v>
      </c>
      <c r="C735" s="14" t="s">
        <v>1652</v>
      </c>
      <c r="D735" t="s">
        <v>901</v>
      </c>
      <c r="E735" s="14"/>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4"/>
      <c r="DC735" s="24"/>
      <c r="DD735" s="25"/>
      <c r="DE735" s="23"/>
      <c r="DF735" s="23"/>
      <c r="DG735" s="23"/>
      <c r="DH735" s="25"/>
      <c r="DI735" s="23"/>
      <c r="DJ735" s="23"/>
      <c r="DK735" s="23"/>
      <c r="DL735" s="14"/>
      <c r="DM735" s="23"/>
      <c r="DN735" s="23"/>
      <c r="DO735" s="14"/>
      <c r="DP735" s="26">
        <v>66358</v>
      </c>
      <c r="DQ735" s="26"/>
      <c r="DR735" s="26"/>
      <c r="DS735" s="27"/>
      <c r="DT735" s="26"/>
      <c r="DU735" s="27"/>
      <c r="DV735" s="20"/>
      <c r="DW735" s="23"/>
      <c r="DX735" s="23"/>
      <c r="DY735" s="28"/>
      <c r="DZ735" s="29">
        <v>0</v>
      </c>
    </row>
    <row r="736" spans="1:130" x14ac:dyDescent="0.15">
      <c r="A736" s="14" t="s">
        <v>1788</v>
      </c>
      <c r="B736" s="14" t="s">
        <v>1789</v>
      </c>
      <c r="C736" s="14" t="s">
        <v>1654</v>
      </c>
      <c r="D736" t="s">
        <v>902</v>
      </c>
      <c r="E736" s="14"/>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4"/>
      <c r="DC736" s="24"/>
      <c r="DD736" s="25"/>
      <c r="DE736" s="23"/>
      <c r="DF736" s="23"/>
      <c r="DG736" s="23"/>
      <c r="DH736" s="25"/>
      <c r="DI736" s="23"/>
      <c r="DJ736" s="23"/>
      <c r="DK736" s="23"/>
      <c r="DL736" s="14"/>
      <c r="DM736" s="23"/>
      <c r="DN736" s="23"/>
      <c r="DO736" s="14"/>
      <c r="DP736" s="26">
        <v>447747</v>
      </c>
      <c r="DQ736" s="26"/>
      <c r="DR736" s="26"/>
      <c r="DS736" s="27"/>
      <c r="DT736" s="26"/>
      <c r="DU736" s="27"/>
      <c r="DV736" s="20"/>
      <c r="DW736" s="23"/>
      <c r="DX736" s="23"/>
      <c r="DY736" s="28"/>
      <c r="DZ736" s="29">
        <v>9.7376420165852593E-4</v>
      </c>
    </row>
    <row r="737" spans="1:130" x14ac:dyDescent="0.15">
      <c r="A737" s="14" t="s">
        <v>1788</v>
      </c>
      <c r="B737" s="14" t="s">
        <v>1789</v>
      </c>
      <c r="C737" s="14" t="s">
        <v>1740</v>
      </c>
      <c r="D737" t="s">
        <v>903</v>
      </c>
      <c r="E737" s="14"/>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4"/>
      <c r="DC737" s="24"/>
      <c r="DD737" s="25"/>
      <c r="DE737" s="23"/>
      <c r="DF737" s="23"/>
      <c r="DG737" s="23"/>
      <c r="DH737" s="25"/>
      <c r="DI737" s="23"/>
      <c r="DJ737" s="23"/>
      <c r="DK737" s="23"/>
      <c r="DL737" s="14"/>
      <c r="DM737" s="23"/>
      <c r="DN737" s="23"/>
      <c r="DO737" s="14"/>
      <c r="DP737" s="26">
        <v>98525</v>
      </c>
      <c r="DQ737" s="26"/>
      <c r="DR737" s="26"/>
      <c r="DS737" s="27"/>
      <c r="DT737" s="26"/>
      <c r="DU737" s="27"/>
      <c r="DV737" s="20"/>
      <c r="DW737" s="23"/>
      <c r="DX737" s="23"/>
      <c r="DY737" s="28"/>
      <c r="DZ737" s="29">
        <v>1.4443034762750571E-2</v>
      </c>
    </row>
    <row r="738" spans="1:130" x14ac:dyDescent="0.15">
      <c r="A738" s="14" t="s">
        <v>1788</v>
      </c>
      <c r="B738" s="14" t="s">
        <v>1789</v>
      </c>
      <c r="C738" s="14" t="s">
        <v>1735</v>
      </c>
      <c r="D738" t="s">
        <v>904</v>
      </c>
      <c r="E738" s="14"/>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4"/>
      <c r="DC738" s="24"/>
      <c r="DD738" s="25"/>
      <c r="DE738" s="23"/>
      <c r="DF738" s="23"/>
      <c r="DG738" s="23"/>
      <c r="DH738" s="25"/>
      <c r="DI738" s="23"/>
      <c r="DJ738" s="23"/>
      <c r="DK738" s="23"/>
      <c r="DL738" s="14"/>
      <c r="DM738" s="23"/>
      <c r="DN738" s="23"/>
      <c r="DO738" s="14"/>
      <c r="DP738" s="26">
        <v>282577</v>
      </c>
      <c r="DQ738" s="26"/>
      <c r="DR738" s="26"/>
      <c r="DS738" s="27"/>
      <c r="DT738" s="26"/>
      <c r="DU738" s="27"/>
      <c r="DV738" s="20"/>
      <c r="DW738" s="23"/>
      <c r="DX738" s="23"/>
      <c r="DY738" s="28"/>
      <c r="DZ738" s="29">
        <v>8.719747183953401E-3</v>
      </c>
    </row>
    <row r="739" spans="1:130" x14ac:dyDescent="0.15">
      <c r="A739" s="14" t="s">
        <v>1788</v>
      </c>
      <c r="B739" s="14" t="s">
        <v>1789</v>
      </c>
      <c r="C739" s="14" t="s">
        <v>1721</v>
      </c>
      <c r="D739" t="s">
        <v>905</v>
      </c>
      <c r="E739" s="14"/>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4"/>
      <c r="DC739" s="24"/>
      <c r="DD739" s="25"/>
      <c r="DE739" s="23"/>
      <c r="DF739" s="23"/>
      <c r="DG739" s="23"/>
      <c r="DH739" s="25"/>
      <c r="DI739" s="23"/>
      <c r="DJ739" s="23"/>
      <c r="DK739" s="23"/>
      <c r="DL739" s="14"/>
      <c r="DM739" s="23"/>
      <c r="DN739" s="23"/>
      <c r="DO739" s="14"/>
      <c r="DP739" s="26">
        <v>71570</v>
      </c>
      <c r="DQ739" s="26"/>
      <c r="DR739" s="26"/>
      <c r="DS739" s="27"/>
      <c r="DT739" s="26"/>
      <c r="DU739" s="27"/>
      <c r="DV739" s="20"/>
      <c r="DW739" s="23"/>
      <c r="DX739" s="23"/>
      <c r="DY739" s="28"/>
      <c r="DZ739" s="29">
        <v>3.7865027246052813E-3</v>
      </c>
    </row>
    <row r="740" spans="1:130" ht="18.75" x14ac:dyDescent="0.15">
      <c r="A740" s="14" t="s">
        <v>1788</v>
      </c>
      <c r="B740" s="14" t="s">
        <v>1789</v>
      </c>
      <c r="C740" s="14" t="s">
        <v>1723</v>
      </c>
      <c r="D740" s="78" t="s">
        <v>1950</v>
      </c>
      <c r="E740" s="14"/>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4"/>
      <c r="DC740" s="24"/>
      <c r="DD740" s="25"/>
      <c r="DE740" s="23"/>
      <c r="DF740" s="23"/>
      <c r="DG740" s="23"/>
      <c r="DH740" s="25"/>
      <c r="DI740" s="23"/>
      <c r="DJ740" s="23"/>
      <c r="DK740" s="23"/>
      <c r="DL740" s="14"/>
      <c r="DM740" s="23"/>
      <c r="DN740" s="23"/>
      <c r="DO740" s="14"/>
      <c r="DP740" s="26">
        <v>119402</v>
      </c>
      <c r="DQ740" s="26"/>
      <c r="DR740" s="26"/>
      <c r="DS740" s="27"/>
      <c r="DT740" s="26"/>
      <c r="DU740" s="27"/>
      <c r="DV740" s="20"/>
      <c r="DW740" s="23"/>
      <c r="DX740" s="23"/>
      <c r="DY740" s="28"/>
      <c r="DZ740" s="29">
        <v>1.9078407396861025E-2</v>
      </c>
    </row>
    <row r="741" spans="1:130" x14ac:dyDescent="0.15">
      <c r="A741" s="14" t="s">
        <v>1788</v>
      </c>
      <c r="B741" s="14" t="s">
        <v>1789</v>
      </c>
      <c r="C741" s="14" t="s">
        <v>1664</v>
      </c>
      <c r="D741" t="s">
        <v>906</v>
      </c>
      <c r="E741" s="14"/>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4"/>
      <c r="DC741" s="24"/>
      <c r="DD741" s="25"/>
      <c r="DE741" s="23"/>
      <c r="DF741" s="23"/>
      <c r="DG741" s="23"/>
      <c r="DH741" s="25"/>
      <c r="DI741" s="23"/>
      <c r="DJ741" s="23"/>
      <c r="DK741" s="23"/>
      <c r="DL741" s="14"/>
      <c r="DM741" s="23"/>
      <c r="DN741" s="23"/>
      <c r="DO741" s="14"/>
      <c r="DP741" s="26">
        <v>304765</v>
      </c>
      <c r="DQ741" s="26"/>
      <c r="DR741" s="26"/>
      <c r="DS741" s="27"/>
      <c r="DT741" s="26"/>
      <c r="DU741" s="27"/>
      <c r="DV741" s="20"/>
      <c r="DW741" s="23"/>
      <c r="DX741" s="23"/>
      <c r="DY741" s="28"/>
      <c r="DZ741" s="29">
        <v>4.3147999278132327E-3</v>
      </c>
    </row>
    <row r="742" spans="1:130" x14ac:dyDescent="0.15">
      <c r="A742" s="14" t="s">
        <v>1788</v>
      </c>
      <c r="B742" s="14" t="s">
        <v>1789</v>
      </c>
      <c r="C742" s="14" t="s">
        <v>1726</v>
      </c>
      <c r="D742" t="s">
        <v>907</v>
      </c>
      <c r="E742" s="14"/>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4"/>
      <c r="DC742" s="24"/>
      <c r="DD742" s="25"/>
      <c r="DE742" s="23"/>
      <c r="DF742" s="23"/>
      <c r="DG742" s="23"/>
      <c r="DH742" s="25"/>
      <c r="DI742" s="23"/>
      <c r="DJ742" s="23"/>
      <c r="DK742" s="23"/>
      <c r="DL742" s="14"/>
      <c r="DM742" s="23"/>
      <c r="DN742" s="23"/>
      <c r="DO742" s="14"/>
      <c r="DP742" s="26">
        <v>374967</v>
      </c>
      <c r="DQ742" s="26"/>
      <c r="DR742" s="26"/>
      <c r="DS742" s="27"/>
      <c r="DT742" s="26"/>
      <c r="DU742" s="27"/>
      <c r="DV742" s="20"/>
      <c r="DW742" s="23"/>
      <c r="DX742" s="23"/>
      <c r="DY742" s="28"/>
      <c r="DZ742" s="29">
        <v>7.4806582979302181E-3</v>
      </c>
    </row>
    <row r="743" spans="1:130" x14ac:dyDescent="0.15">
      <c r="A743" s="14" t="s">
        <v>1788</v>
      </c>
      <c r="B743" s="14" t="s">
        <v>1789</v>
      </c>
      <c r="C743" s="14" t="s">
        <v>1665</v>
      </c>
      <c r="D743" t="s">
        <v>908</v>
      </c>
      <c r="E743" s="14"/>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4"/>
      <c r="DC743" s="24"/>
      <c r="DD743" s="25"/>
      <c r="DE743" s="23"/>
      <c r="DF743" s="23"/>
      <c r="DG743" s="23"/>
      <c r="DH743" s="25"/>
      <c r="DI743" s="23"/>
      <c r="DJ743" s="23"/>
      <c r="DK743" s="23"/>
      <c r="DL743" s="14"/>
      <c r="DM743" s="23"/>
      <c r="DN743" s="23"/>
      <c r="DO743" s="14"/>
      <c r="DP743" s="26">
        <v>314266</v>
      </c>
      <c r="DQ743" s="26"/>
      <c r="DR743" s="26"/>
      <c r="DS743" s="27"/>
      <c r="DT743" s="26"/>
      <c r="DU743" s="27"/>
      <c r="DV743" s="20"/>
      <c r="DW743" s="23"/>
      <c r="DX743" s="23"/>
      <c r="DY743" s="28"/>
      <c r="DZ743" s="29">
        <v>5.4221582990205746E-3</v>
      </c>
    </row>
    <row r="744" spans="1:130" x14ac:dyDescent="0.15">
      <c r="A744" s="14" t="s">
        <v>1788</v>
      </c>
      <c r="B744" s="14" t="s">
        <v>1789</v>
      </c>
      <c r="C744" s="14" t="s">
        <v>1696</v>
      </c>
      <c r="D744" t="s">
        <v>909</v>
      </c>
      <c r="E744" s="14"/>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4"/>
      <c r="DC744" s="24"/>
      <c r="DD744" s="25"/>
      <c r="DE744" s="23"/>
      <c r="DF744" s="23"/>
      <c r="DG744" s="23"/>
      <c r="DH744" s="25"/>
      <c r="DI744" s="23"/>
      <c r="DJ744" s="23"/>
      <c r="DK744" s="23"/>
      <c r="DL744" s="14"/>
      <c r="DM744" s="23"/>
      <c r="DN744" s="23"/>
      <c r="DO744" s="14"/>
      <c r="DP744" s="26">
        <v>33877</v>
      </c>
      <c r="DQ744" s="26"/>
      <c r="DR744" s="26"/>
      <c r="DS744" s="27"/>
      <c r="DT744" s="26"/>
      <c r="DU744" s="27"/>
      <c r="DV744" s="20"/>
      <c r="DW744" s="23"/>
      <c r="DX744" s="23"/>
      <c r="DY744" s="28"/>
      <c r="DZ744" s="29">
        <v>0</v>
      </c>
    </row>
    <row r="745" spans="1:130" x14ac:dyDescent="0.15">
      <c r="A745" s="14" t="s">
        <v>1788</v>
      </c>
      <c r="B745" s="14" t="s">
        <v>1789</v>
      </c>
      <c r="C745" s="14" t="s">
        <v>1697</v>
      </c>
      <c r="D745" t="s">
        <v>910</v>
      </c>
      <c r="E745" s="14"/>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4"/>
      <c r="DC745" s="24"/>
      <c r="DD745" s="25"/>
      <c r="DE745" s="23"/>
      <c r="DF745" s="23"/>
      <c r="DG745" s="23"/>
      <c r="DH745" s="25"/>
      <c r="DI745" s="23"/>
      <c r="DJ745" s="23"/>
      <c r="DK745" s="23"/>
      <c r="DL745" s="14"/>
      <c r="DM745" s="23"/>
      <c r="DN745" s="23"/>
      <c r="DO745" s="14"/>
      <c r="DP745" s="26">
        <v>307902</v>
      </c>
      <c r="DQ745" s="26"/>
      <c r="DR745" s="26"/>
      <c r="DS745" s="27"/>
      <c r="DT745" s="26"/>
      <c r="DU745" s="27"/>
      <c r="DV745" s="20"/>
      <c r="DW745" s="23"/>
      <c r="DX745" s="23"/>
      <c r="DY745" s="28"/>
      <c r="DZ745" s="29">
        <v>0</v>
      </c>
    </row>
    <row r="746" spans="1:130" x14ac:dyDescent="0.15">
      <c r="A746" s="14" t="s">
        <v>1788</v>
      </c>
      <c r="B746" s="14" t="s">
        <v>1789</v>
      </c>
      <c r="C746" s="14" t="s">
        <v>1698</v>
      </c>
      <c r="D746" t="s">
        <v>911</v>
      </c>
      <c r="E746" s="14"/>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4"/>
      <c r="DC746" s="24"/>
      <c r="DD746" s="25"/>
      <c r="DE746" s="23"/>
      <c r="DF746" s="23"/>
      <c r="DG746" s="23"/>
      <c r="DH746" s="25"/>
      <c r="DI746" s="23"/>
      <c r="DJ746" s="23"/>
      <c r="DK746" s="23"/>
      <c r="DL746" s="14"/>
      <c r="DM746" s="23"/>
      <c r="DN746" s="23"/>
      <c r="DO746" s="14"/>
      <c r="DP746" s="26">
        <v>24144</v>
      </c>
      <c r="DQ746" s="26"/>
      <c r="DR746" s="26"/>
      <c r="DS746" s="27"/>
      <c r="DT746" s="26"/>
      <c r="DU746" s="27"/>
      <c r="DV746" s="20"/>
      <c r="DW746" s="23"/>
      <c r="DX746" s="23"/>
      <c r="DY746" s="28"/>
      <c r="DZ746" s="29">
        <v>0</v>
      </c>
    </row>
    <row r="747" spans="1:130" x14ac:dyDescent="0.15">
      <c r="A747" s="14" t="s">
        <v>1788</v>
      </c>
      <c r="B747" s="14" t="s">
        <v>1789</v>
      </c>
      <c r="C747" s="14" t="s">
        <v>1736</v>
      </c>
      <c r="D747" t="s">
        <v>912</v>
      </c>
      <c r="E747" s="14"/>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4"/>
      <c r="DC747" s="24"/>
      <c r="DD747" s="25"/>
      <c r="DE747" s="23"/>
      <c r="DF747" s="23"/>
      <c r="DG747" s="23"/>
      <c r="DH747" s="25"/>
      <c r="DI747" s="23"/>
      <c r="DJ747" s="23"/>
      <c r="DK747" s="23"/>
      <c r="DL747" s="14"/>
      <c r="DM747" s="23"/>
      <c r="DN747" s="23"/>
      <c r="DO747" s="14"/>
      <c r="DP747" s="26">
        <v>190782</v>
      </c>
      <c r="DQ747" s="26"/>
      <c r="DR747" s="26"/>
      <c r="DS747" s="27"/>
      <c r="DT747" s="26"/>
      <c r="DU747" s="27"/>
      <c r="DV747" s="20"/>
      <c r="DW747" s="23"/>
      <c r="DX747" s="23"/>
      <c r="DY747" s="28"/>
      <c r="DZ747" s="29">
        <v>0</v>
      </c>
    </row>
    <row r="748" spans="1:130" x14ac:dyDescent="0.15">
      <c r="A748" s="14" t="s">
        <v>1790</v>
      </c>
      <c r="B748" s="14" t="s">
        <v>1791</v>
      </c>
      <c r="C748" s="14" t="s">
        <v>1607</v>
      </c>
      <c r="D748" t="s">
        <v>915</v>
      </c>
      <c r="E748" s="14"/>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4"/>
      <c r="DC748" s="24"/>
      <c r="DD748" s="25"/>
      <c r="DE748" s="23"/>
      <c r="DF748" s="23"/>
      <c r="DG748" s="23"/>
      <c r="DH748" s="25"/>
      <c r="DI748" s="23"/>
      <c r="DJ748" s="23"/>
      <c r="DK748" s="23"/>
      <c r="DL748" s="14"/>
      <c r="DM748" s="23"/>
      <c r="DN748" s="23"/>
      <c r="DO748" s="14"/>
      <c r="DP748" s="26">
        <v>8600470</v>
      </c>
      <c r="DQ748" s="26"/>
      <c r="DR748" s="26"/>
      <c r="DS748" s="27"/>
      <c r="DT748" s="26"/>
      <c r="DU748" s="27"/>
      <c r="DV748" s="20"/>
      <c r="DW748" s="23"/>
      <c r="DX748" s="23"/>
      <c r="DY748" s="28"/>
      <c r="DZ748" s="29">
        <v>1.2895923129782442E-2</v>
      </c>
    </row>
    <row r="749" spans="1:130" x14ac:dyDescent="0.15">
      <c r="A749" s="14" t="s">
        <v>1790</v>
      </c>
      <c r="B749" s="14" t="s">
        <v>1791</v>
      </c>
      <c r="C749" s="14" t="s">
        <v>1608</v>
      </c>
      <c r="D749" t="s">
        <v>916</v>
      </c>
      <c r="E749" s="14"/>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4"/>
      <c r="DC749" s="24"/>
      <c r="DD749" s="25"/>
      <c r="DE749" s="23"/>
      <c r="DF749" s="23"/>
      <c r="DG749" s="23"/>
      <c r="DH749" s="25"/>
      <c r="DI749" s="23"/>
      <c r="DJ749" s="23"/>
      <c r="DK749" s="23"/>
      <c r="DL749" s="14"/>
      <c r="DM749" s="23"/>
      <c r="DN749" s="23"/>
      <c r="DO749" s="14"/>
      <c r="DP749" s="26">
        <v>2246678</v>
      </c>
      <c r="DQ749" s="26"/>
      <c r="DR749" s="26"/>
      <c r="DS749" s="27"/>
      <c r="DT749" s="26"/>
      <c r="DU749" s="27"/>
      <c r="DV749" s="20"/>
      <c r="DW749" s="23"/>
      <c r="DX749" s="23"/>
      <c r="DY749" s="28"/>
      <c r="DZ749" s="29">
        <v>5.0091735442284119E-3</v>
      </c>
    </row>
    <row r="750" spans="1:130" x14ac:dyDescent="0.15">
      <c r="A750" s="14" t="s">
        <v>1790</v>
      </c>
      <c r="B750" s="14" t="s">
        <v>1791</v>
      </c>
      <c r="C750" s="14" t="s">
        <v>1609</v>
      </c>
      <c r="D750" t="s">
        <v>917</v>
      </c>
      <c r="E750" s="14"/>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4"/>
      <c r="DC750" s="24"/>
      <c r="DD750" s="25"/>
      <c r="DE750" s="23"/>
      <c r="DF750" s="23"/>
      <c r="DG750" s="23"/>
      <c r="DH750" s="25"/>
      <c r="DI750" s="23"/>
      <c r="DJ750" s="23"/>
      <c r="DK750" s="23"/>
      <c r="DL750" s="14"/>
      <c r="DM750" s="23"/>
      <c r="DN750" s="23"/>
      <c r="DO750" s="14"/>
      <c r="DP750" s="26">
        <v>643267</v>
      </c>
      <c r="DQ750" s="26"/>
      <c r="DR750" s="26"/>
      <c r="DS750" s="27"/>
      <c r="DT750" s="26"/>
      <c r="DU750" s="27"/>
      <c r="DV750" s="20"/>
      <c r="DW750" s="23"/>
      <c r="DX750" s="23"/>
      <c r="DY750" s="28"/>
      <c r="DZ750" s="29">
        <v>2.249454736524647E-3</v>
      </c>
    </row>
    <row r="751" spans="1:130" x14ac:dyDescent="0.15">
      <c r="A751" s="14" t="s">
        <v>1790</v>
      </c>
      <c r="B751" s="14" t="s">
        <v>1791</v>
      </c>
      <c r="C751" s="14" t="s">
        <v>1610</v>
      </c>
      <c r="D751" t="s">
        <v>918</v>
      </c>
      <c r="E751" s="14"/>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4"/>
      <c r="DC751" s="24"/>
      <c r="DD751" s="25"/>
      <c r="DE751" s="23"/>
      <c r="DF751" s="23"/>
      <c r="DG751" s="23"/>
      <c r="DH751" s="25"/>
      <c r="DI751" s="23"/>
      <c r="DJ751" s="23"/>
      <c r="DK751" s="23"/>
      <c r="DL751" s="14"/>
      <c r="DM751" s="23"/>
      <c r="DN751" s="23"/>
      <c r="DO751" s="14"/>
      <c r="DP751" s="26">
        <v>761657</v>
      </c>
      <c r="DQ751" s="26"/>
      <c r="DR751" s="26"/>
      <c r="DS751" s="27"/>
      <c r="DT751" s="26"/>
      <c r="DU751" s="27"/>
      <c r="DV751" s="20"/>
      <c r="DW751" s="23"/>
      <c r="DX751" s="23"/>
      <c r="DY751" s="28"/>
      <c r="DZ751" s="29">
        <v>4.8328840934961535E-3</v>
      </c>
    </row>
    <row r="752" spans="1:130" x14ac:dyDescent="0.15">
      <c r="A752" s="14" t="s">
        <v>1790</v>
      </c>
      <c r="B752" s="14" t="s">
        <v>1791</v>
      </c>
      <c r="C752" s="14" t="s">
        <v>1611</v>
      </c>
      <c r="D752" t="s">
        <v>919</v>
      </c>
      <c r="E752" s="14"/>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4"/>
      <c r="DC752" s="24"/>
      <c r="DD752" s="25"/>
      <c r="DE752" s="23"/>
      <c r="DF752" s="23"/>
      <c r="DG752" s="23"/>
      <c r="DH752" s="25"/>
      <c r="DI752" s="23"/>
      <c r="DJ752" s="23"/>
      <c r="DK752" s="23"/>
      <c r="DL752" s="14"/>
      <c r="DM752" s="23"/>
      <c r="DN752" s="23"/>
      <c r="DO752" s="14"/>
      <c r="DP752" s="26">
        <v>2342417</v>
      </c>
      <c r="DQ752" s="26"/>
      <c r="DR752" s="26"/>
      <c r="DS752" s="27"/>
      <c r="DT752" s="26"/>
      <c r="DU752" s="27"/>
      <c r="DV752" s="20"/>
      <c r="DW752" s="23"/>
      <c r="DX752" s="23"/>
      <c r="DY752" s="28"/>
      <c r="DZ752" s="29">
        <v>8.7456674025162898E-3</v>
      </c>
    </row>
    <row r="753" spans="1:130" x14ac:dyDescent="0.15">
      <c r="A753" s="14" t="s">
        <v>1790</v>
      </c>
      <c r="B753" s="14" t="s">
        <v>1791</v>
      </c>
      <c r="C753" s="14" t="s">
        <v>1612</v>
      </c>
      <c r="D753" t="s">
        <v>920</v>
      </c>
      <c r="E753" s="14"/>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4"/>
      <c r="DC753" s="24"/>
      <c r="DD753" s="25"/>
      <c r="DE753" s="23"/>
      <c r="DF753" s="23"/>
      <c r="DG753" s="23"/>
      <c r="DH753" s="25"/>
      <c r="DI753" s="23"/>
      <c r="DJ753" s="23"/>
      <c r="DK753" s="23"/>
      <c r="DL753" s="14"/>
      <c r="DM753" s="23"/>
      <c r="DN753" s="23"/>
      <c r="DO753" s="14"/>
      <c r="DP753" s="26">
        <v>476145</v>
      </c>
      <c r="DQ753" s="26"/>
      <c r="DR753" s="26"/>
      <c r="DS753" s="27"/>
      <c r="DT753" s="26"/>
      <c r="DU753" s="27"/>
      <c r="DV753" s="20"/>
      <c r="DW753" s="23"/>
      <c r="DX753" s="23"/>
      <c r="DY753" s="28"/>
      <c r="DZ753" s="29">
        <v>9.4235999537955872E-3</v>
      </c>
    </row>
    <row r="754" spans="1:130" x14ac:dyDescent="0.15">
      <c r="A754" s="14" t="s">
        <v>1790</v>
      </c>
      <c r="B754" s="14" t="s">
        <v>1791</v>
      </c>
      <c r="C754" s="14" t="s">
        <v>1613</v>
      </c>
      <c r="D754" t="s">
        <v>921</v>
      </c>
      <c r="E754" s="14"/>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4"/>
      <c r="DC754" s="24"/>
      <c r="DD754" s="25"/>
      <c r="DE754" s="23"/>
      <c r="DF754" s="23"/>
      <c r="DG754" s="23"/>
      <c r="DH754" s="25"/>
      <c r="DI754" s="23"/>
      <c r="DJ754" s="23"/>
      <c r="DK754" s="23"/>
      <c r="DL754" s="14"/>
      <c r="DM754" s="23"/>
      <c r="DN754" s="23"/>
      <c r="DO754" s="14"/>
      <c r="DP754" s="26">
        <v>2441186</v>
      </c>
      <c r="DQ754" s="26"/>
      <c r="DR754" s="26"/>
      <c r="DS754" s="27"/>
      <c r="DT754" s="26"/>
      <c r="DU754" s="27"/>
      <c r="DV754" s="20"/>
      <c r="DW754" s="23"/>
      <c r="DX754" s="23"/>
      <c r="DY754" s="28"/>
      <c r="DZ754" s="29">
        <v>5.1819074826744051E-3</v>
      </c>
    </row>
    <row r="755" spans="1:130" x14ac:dyDescent="0.15">
      <c r="A755" s="14" t="s">
        <v>1790</v>
      </c>
      <c r="B755" s="14" t="s">
        <v>1791</v>
      </c>
      <c r="C755" s="14" t="s">
        <v>1614</v>
      </c>
      <c r="D755" t="s">
        <v>922</v>
      </c>
      <c r="E755" s="14"/>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4"/>
      <c r="DC755" s="24"/>
      <c r="DD755" s="25"/>
      <c r="DE755" s="23"/>
      <c r="DF755" s="23"/>
      <c r="DG755" s="23"/>
      <c r="DH755" s="25"/>
      <c r="DI755" s="23"/>
      <c r="DJ755" s="23"/>
      <c r="DK755" s="23"/>
      <c r="DL755" s="14"/>
      <c r="DM755" s="23"/>
      <c r="DN755" s="23"/>
      <c r="DO755" s="14"/>
      <c r="DP755" s="26">
        <v>584670</v>
      </c>
      <c r="DQ755" s="26"/>
      <c r="DR755" s="26"/>
      <c r="DS755" s="27"/>
      <c r="DT755" s="26"/>
      <c r="DU755" s="27"/>
      <c r="DV755" s="20"/>
      <c r="DW755" s="23"/>
      <c r="DX755" s="23"/>
      <c r="DY755" s="28"/>
      <c r="DZ755" s="29">
        <v>4.0415961140472401E-3</v>
      </c>
    </row>
    <row r="756" spans="1:130" x14ac:dyDescent="0.15">
      <c r="A756" s="14" t="s">
        <v>1790</v>
      </c>
      <c r="B756" s="14" t="s">
        <v>1791</v>
      </c>
      <c r="C756" s="14" t="s">
        <v>1615</v>
      </c>
      <c r="D756" t="s">
        <v>923</v>
      </c>
      <c r="E756" s="14"/>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4"/>
      <c r="DC756" s="24"/>
      <c r="DD756" s="25"/>
      <c r="DE756" s="23"/>
      <c r="DF756" s="23"/>
      <c r="DG756" s="23"/>
      <c r="DH756" s="25"/>
      <c r="DI756" s="23"/>
      <c r="DJ756" s="23"/>
      <c r="DK756" s="23"/>
      <c r="DL756" s="14"/>
      <c r="DM756" s="23"/>
      <c r="DN756" s="23"/>
      <c r="DO756" s="14"/>
      <c r="DP756" s="26">
        <v>1298305</v>
      </c>
      <c r="DQ756" s="26"/>
      <c r="DR756" s="26"/>
      <c r="DS756" s="27"/>
      <c r="DT756" s="26"/>
      <c r="DU756" s="27"/>
      <c r="DV756" s="20"/>
      <c r="DW756" s="23"/>
      <c r="DX756" s="23"/>
      <c r="DY756" s="28"/>
      <c r="DZ756" s="29">
        <v>7.0669064665082552E-3</v>
      </c>
    </row>
    <row r="757" spans="1:130" x14ac:dyDescent="0.15">
      <c r="A757" s="14" t="s">
        <v>1790</v>
      </c>
      <c r="B757" s="14" t="s">
        <v>1791</v>
      </c>
      <c r="C757" s="14" t="s">
        <v>1616</v>
      </c>
      <c r="D757" t="s">
        <v>924</v>
      </c>
      <c r="E757" s="14"/>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4"/>
      <c r="DC757" s="24"/>
      <c r="DD757" s="25"/>
      <c r="DE757" s="23"/>
      <c r="DF757" s="23"/>
      <c r="DG757" s="23"/>
      <c r="DH757" s="25"/>
      <c r="DI757" s="23"/>
      <c r="DJ757" s="23"/>
      <c r="DK757" s="23"/>
      <c r="DL757" s="14"/>
      <c r="DM757" s="23"/>
      <c r="DN757" s="23"/>
      <c r="DO757" s="14"/>
      <c r="DP757" s="26">
        <v>423289</v>
      </c>
      <c r="DQ757" s="26"/>
      <c r="DR757" s="26"/>
      <c r="DS757" s="27"/>
      <c r="DT757" s="26"/>
      <c r="DU757" s="27"/>
      <c r="DV757" s="20"/>
      <c r="DW757" s="23"/>
      <c r="DX757" s="23"/>
      <c r="DY757" s="28"/>
      <c r="DZ757" s="29">
        <v>7.271627658644567E-3</v>
      </c>
    </row>
    <row r="758" spans="1:130" x14ac:dyDescent="0.15">
      <c r="A758" s="14" t="s">
        <v>1790</v>
      </c>
      <c r="B758" s="14" t="s">
        <v>1791</v>
      </c>
      <c r="C758" s="14" t="s">
        <v>1617</v>
      </c>
      <c r="D758" t="s">
        <v>925</v>
      </c>
      <c r="E758" s="14"/>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4"/>
      <c r="DC758" s="24"/>
      <c r="DD758" s="25"/>
      <c r="DE758" s="23"/>
      <c r="DF758" s="23"/>
      <c r="DG758" s="23"/>
      <c r="DH758" s="25"/>
      <c r="DI758" s="23"/>
      <c r="DJ758" s="23"/>
      <c r="DK758" s="23"/>
      <c r="DL758" s="14"/>
      <c r="DM758" s="23"/>
      <c r="DN758" s="23"/>
      <c r="DO758" s="14"/>
      <c r="DP758" s="26">
        <v>3667426</v>
      </c>
      <c r="DQ758" s="26"/>
      <c r="DR758" s="26"/>
      <c r="DS758" s="27"/>
      <c r="DT758" s="26"/>
      <c r="DU758" s="27"/>
      <c r="DV758" s="20"/>
      <c r="DW758" s="23"/>
      <c r="DX758" s="23"/>
      <c r="DY758" s="28"/>
      <c r="DZ758" s="29">
        <v>3.4067490386990766E-3</v>
      </c>
    </row>
    <row r="759" spans="1:130" x14ac:dyDescent="0.15">
      <c r="A759" s="14" t="s">
        <v>1790</v>
      </c>
      <c r="B759" s="14" t="s">
        <v>1791</v>
      </c>
      <c r="C759" s="14" t="s">
        <v>1618</v>
      </c>
      <c r="D759" t="s">
        <v>926</v>
      </c>
      <c r="E759" s="14"/>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4"/>
      <c r="DC759" s="24"/>
      <c r="DD759" s="25"/>
      <c r="DE759" s="23"/>
      <c r="DF759" s="23"/>
      <c r="DG759" s="23"/>
      <c r="DH759" s="25"/>
      <c r="DI759" s="23"/>
      <c r="DJ759" s="23"/>
      <c r="DK759" s="23"/>
      <c r="DL759" s="14"/>
      <c r="DM759" s="23"/>
      <c r="DN759" s="23"/>
      <c r="DO759" s="14"/>
      <c r="DP759" s="26">
        <v>1061706</v>
      </c>
      <c r="DQ759" s="26"/>
      <c r="DR759" s="26"/>
      <c r="DS759" s="27"/>
      <c r="DT759" s="26"/>
      <c r="DU759" s="27"/>
      <c r="DV759" s="20"/>
      <c r="DW759" s="23"/>
      <c r="DX759" s="23"/>
      <c r="DY759" s="28"/>
      <c r="DZ759" s="29">
        <v>1.2857608415135641E-2</v>
      </c>
    </row>
    <row r="760" spans="1:130" x14ac:dyDescent="0.15">
      <c r="A760" s="14" t="s">
        <v>1790</v>
      </c>
      <c r="B760" s="14" t="s">
        <v>1791</v>
      </c>
      <c r="C760" s="14" t="s">
        <v>1713</v>
      </c>
      <c r="D760" t="s">
        <v>927</v>
      </c>
      <c r="E760" s="14"/>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4"/>
      <c r="DC760" s="24"/>
      <c r="DD760" s="25"/>
      <c r="DE760" s="23"/>
      <c r="DF760" s="23"/>
      <c r="DG760" s="23"/>
      <c r="DH760" s="25"/>
      <c r="DI760" s="23"/>
      <c r="DJ760" s="23"/>
      <c r="DK760" s="23"/>
      <c r="DL760" s="14"/>
      <c r="DM760" s="23"/>
      <c r="DN760" s="23"/>
      <c r="DO760" s="14"/>
      <c r="DP760" s="26">
        <v>1332509</v>
      </c>
      <c r="DQ760" s="26"/>
      <c r="DR760" s="26"/>
      <c r="DS760" s="27"/>
      <c r="DT760" s="26"/>
      <c r="DU760" s="27"/>
      <c r="DV760" s="20"/>
      <c r="DW760" s="23"/>
      <c r="DX760" s="23"/>
      <c r="DY760" s="28"/>
      <c r="DZ760" s="29">
        <v>6.3526775428908921E-3</v>
      </c>
    </row>
    <row r="761" spans="1:130" x14ac:dyDescent="0.15">
      <c r="A761" s="14" t="s">
        <v>1790</v>
      </c>
      <c r="B761" s="14" t="s">
        <v>1791</v>
      </c>
      <c r="C761" s="14" t="s">
        <v>1714</v>
      </c>
      <c r="D761" t="s">
        <v>928</v>
      </c>
      <c r="E761" s="14"/>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4"/>
      <c r="DC761" s="24"/>
      <c r="DD761" s="25"/>
      <c r="DE761" s="23"/>
      <c r="DF761" s="23"/>
      <c r="DG761" s="23"/>
      <c r="DH761" s="25"/>
      <c r="DI761" s="23"/>
      <c r="DJ761" s="23"/>
      <c r="DK761" s="23"/>
      <c r="DL761" s="14"/>
      <c r="DM761" s="23"/>
      <c r="DN761" s="23"/>
      <c r="DO761" s="14"/>
      <c r="DP761" s="26">
        <v>495866</v>
      </c>
      <c r="DQ761" s="26"/>
      <c r="DR761" s="26"/>
      <c r="DS761" s="27"/>
      <c r="DT761" s="26"/>
      <c r="DU761" s="27"/>
      <c r="DV761" s="20"/>
      <c r="DW761" s="23"/>
      <c r="DX761" s="23"/>
      <c r="DY761" s="28"/>
      <c r="DZ761" s="29">
        <v>1.7506745774059928E-2</v>
      </c>
    </row>
    <row r="762" spans="1:130" x14ac:dyDescent="0.15">
      <c r="A762" s="14" t="s">
        <v>1790</v>
      </c>
      <c r="B762" s="14" t="s">
        <v>1791</v>
      </c>
      <c r="C762" s="14" t="s">
        <v>1622</v>
      </c>
      <c r="D762" t="s">
        <v>929</v>
      </c>
      <c r="E762" s="14"/>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4"/>
      <c r="DC762" s="24"/>
      <c r="DD762" s="25"/>
      <c r="DE762" s="23"/>
      <c r="DF762" s="23"/>
      <c r="DG762" s="23"/>
      <c r="DH762" s="25"/>
      <c r="DI762" s="23"/>
      <c r="DJ762" s="23"/>
      <c r="DK762" s="23"/>
      <c r="DL762" s="14"/>
      <c r="DM762" s="23"/>
      <c r="DN762" s="23"/>
      <c r="DO762" s="14"/>
      <c r="DP762" s="26">
        <v>810237</v>
      </c>
      <c r="DQ762" s="26"/>
      <c r="DR762" s="26"/>
      <c r="DS762" s="27"/>
      <c r="DT762" s="26"/>
      <c r="DU762" s="27"/>
      <c r="DV762" s="20"/>
      <c r="DW762" s="23"/>
      <c r="DX762" s="23"/>
      <c r="DY762" s="28"/>
      <c r="DZ762" s="29">
        <v>5.2910444721729569E-3</v>
      </c>
    </row>
    <row r="763" spans="1:130" x14ac:dyDescent="0.15">
      <c r="A763" s="14" t="s">
        <v>1790</v>
      </c>
      <c r="B763" s="14" t="s">
        <v>1791</v>
      </c>
      <c r="C763" s="14" t="s">
        <v>1624</v>
      </c>
      <c r="D763" t="s">
        <v>930</v>
      </c>
      <c r="E763" s="14"/>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4"/>
      <c r="DC763" s="24"/>
      <c r="DD763" s="25"/>
      <c r="DE763" s="23"/>
      <c r="DF763" s="23"/>
      <c r="DG763" s="23"/>
      <c r="DH763" s="25"/>
      <c r="DI763" s="23"/>
      <c r="DJ763" s="23"/>
      <c r="DK763" s="23"/>
      <c r="DL763" s="14"/>
      <c r="DM763" s="23"/>
      <c r="DN763" s="23"/>
      <c r="DO763" s="14"/>
      <c r="DP763" s="26">
        <v>552267</v>
      </c>
      <c r="DQ763" s="26"/>
      <c r="DR763" s="26"/>
      <c r="DS763" s="27"/>
      <c r="DT763" s="26"/>
      <c r="DU763" s="27"/>
      <c r="DV763" s="20"/>
      <c r="DW763" s="23"/>
      <c r="DX763" s="23"/>
      <c r="DY763" s="28"/>
      <c r="DZ763" s="29">
        <v>5.2112474582040932E-3</v>
      </c>
    </row>
    <row r="764" spans="1:130" x14ac:dyDescent="0.15">
      <c r="A764" s="14" t="s">
        <v>1790</v>
      </c>
      <c r="B764" s="14" t="s">
        <v>1791</v>
      </c>
      <c r="C764" s="14" t="s">
        <v>1625</v>
      </c>
      <c r="D764" t="s">
        <v>931</v>
      </c>
      <c r="E764" s="14"/>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4"/>
      <c r="DC764" s="24"/>
      <c r="DD764" s="25"/>
      <c r="DE764" s="23"/>
      <c r="DF764" s="23"/>
      <c r="DG764" s="23"/>
      <c r="DH764" s="25"/>
      <c r="DI764" s="23"/>
      <c r="DJ764" s="23"/>
      <c r="DK764" s="23"/>
      <c r="DL764" s="14"/>
      <c r="DM764" s="23"/>
      <c r="DN764" s="23"/>
      <c r="DO764" s="14"/>
      <c r="DP764" s="26">
        <v>663971</v>
      </c>
      <c r="DQ764" s="26"/>
      <c r="DR764" s="26"/>
      <c r="DS764" s="27"/>
      <c r="DT764" s="26"/>
      <c r="DU764" s="27"/>
      <c r="DV764" s="20"/>
      <c r="DW764" s="23"/>
      <c r="DX764" s="23"/>
      <c r="DY764" s="28"/>
      <c r="DZ764" s="29">
        <v>7.3316455086140809E-3</v>
      </c>
    </row>
    <row r="765" spans="1:130" x14ac:dyDescent="0.15">
      <c r="A765" s="14" t="s">
        <v>1790</v>
      </c>
      <c r="B765" s="14" t="s">
        <v>1791</v>
      </c>
      <c r="C765" s="14" t="s">
        <v>1626</v>
      </c>
      <c r="D765" t="s">
        <v>932</v>
      </c>
      <c r="E765" s="14"/>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4"/>
      <c r="DC765" s="24"/>
      <c r="DD765" s="25"/>
      <c r="DE765" s="23"/>
      <c r="DF765" s="23"/>
      <c r="DG765" s="23"/>
      <c r="DH765" s="25"/>
      <c r="DI765" s="23"/>
      <c r="DJ765" s="23"/>
      <c r="DK765" s="23"/>
      <c r="DL765" s="14"/>
      <c r="DM765" s="23"/>
      <c r="DN765" s="23"/>
      <c r="DO765" s="14"/>
      <c r="DP765" s="26">
        <v>457297</v>
      </c>
      <c r="DQ765" s="26"/>
      <c r="DR765" s="26"/>
      <c r="DS765" s="27"/>
      <c r="DT765" s="26"/>
      <c r="DU765" s="27"/>
      <c r="DV765" s="20"/>
      <c r="DW765" s="23"/>
      <c r="DX765" s="23"/>
      <c r="DY765" s="28"/>
      <c r="DZ765" s="29">
        <v>6.6893069493130283E-3</v>
      </c>
    </row>
    <row r="766" spans="1:130" x14ac:dyDescent="0.15">
      <c r="A766" s="14" t="s">
        <v>1790</v>
      </c>
      <c r="B766" s="14" t="s">
        <v>1791</v>
      </c>
      <c r="C766" s="14" t="s">
        <v>1715</v>
      </c>
      <c r="D766" t="s">
        <v>933</v>
      </c>
      <c r="E766" s="14"/>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4"/>
      <c r="DC766" s="24"/>
      <c r="DD766" s="25"/>
      <c r="DE766" s="23"/>
      <c r="DF766" s="23"/>
      <c r="DG766" s="23"/>
      <c r="DH766" s="25"/>
      <c r="DI766" s="23"/>
      <c r="DJ766" s="23"/>
      <c r="DK766" s="23"/>
      <c r="DL766" s="14"/>
      <c r="DM766" s="23"/>
      <c r="DN766" s="23"/>
      <c r="DO766" s="14"/>
      <c r="DP766" s="26">
        <v>474995</v>
      </c>
      <c r="DQ766" s="26"/>
      <c r="DR766" s="26"/>
      <c r="DS766" s="27"/>
      <c r="DT766" s="26"/>
      <c r="DU766" s="27"/>
      <c r="DV766" s="20"/>
      <c r="DW766" s="23"/>
      <c r="DX766" s="23"/>
      <c r="DY766" s="28"/>
      <c r="DZ766" s="29">
        <v>4.7411025379214518E-3</v>
      </c>
    </row>
    <row r="767" spans="1:130" x14ac:dyDescent="0.15">
      <c r="A767" s="14" t="s">
        <v>1790</v>
      </c>
      <c r="B767" s="14" t="s">
        <v>1791</v>
      </c>
      <c r="C767" s="14" t="s">
        <v>1630</v>
      </c>
      <c r="D767" t="s">
        <v>934</v>
      </c>
      <c r="E767" s="14"/>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4"/>
      <c r="DC767" s="24"/>
      <c r="DD767" s="25"/>
      <c r="DE767" s="23"/>
      <c r="DF767" s="23"/>
      <c r="DG767" s="23"/>
      <c r="DH767" s="25"/>
      <c r="DI767" s="23"/>
      <c r="DJ767" s="23"/>
      <c r="DK767" s="23"/>
      <c r="DL767" s="14"/>
      <c r="DM767" s="23"/>
      <c r="DN767" s="23"/>
      <c r="DO767" s="14"/>
      <c r="DP767" s="26">
        <v>223592</v>
      </c>
      <c r="DQ767" s="26"/>
      <c r="DR767" s="26"/>
      <c r="DS767" s="27"/>
      <c r="DT767" s="26"/>
      <c r="DU767" s="27"/>
      <c r="DV767" s="20"/>
      <c r="DW767" s="23"/>
      <c r="DX767" s="23"/>
      <c r="DY767" s="28"/>
      <c r="DZ767" s="29">
        <v>2.7894557944828081E-2</v>
      </c>
    </row>
    <row r="768" spans="1:130" x14ac:dyDescent="0.15">
      <c r="A768" s="14" t="s">
        <v>1790</v>
      </c>
      <c r="B768" s="14" t="s">
        <v>1791</v>
      </c>
      <c r="C768" s="14" t="s">
        <v>1716</v>
      </c>
      <c r="D768" t="s">
        <v>935</v>
      </c>
      <c r="E768" s="14"/>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4"/>
      <c r="DC768" s="24"/>
      <c r="DD768" s="25"/>
      <c r="DE768" s="23"/>
      <c r="DF768" s="23"/>
      <c r="DG768" s="23"/>
      <c r="DH768" s="25"/>
      <c r="DI768" s="23"/>
      <c r="DJ768" s="23"/>
      <c r="DK768" s="23"/>
      <c r="DL768" s="14"/>
      <c r="DM768" s="23"/>
      <c r="DN768" s="23"/>
      <c r="DO768" s="14"/>
      <c r="DP768" s="26">
        <v>313582</v>
      </c>
      <c r="DQ768" s="26"/>
      <c r="DR768" s="26"/>
      <c r="DS768" s="27"/>
      <c r="DT768" s="26"/>
      <c r="DU768" s="27"/>
      <c r="DV768" s="20"/>
      <c r="DW768" s="23"/>
      <c r="DX768" s="23"/>
      <c r="DY768" s="28"/>
      <c r="DZ768" s="29">
        <v>7.9468847063925863E-3</v>
      </c>
    </row>
    <row r="769" spans="1:130" x14ac:dyDescent="0.15">
      <c r="A769" s="14" t="s">
        <v>1790</v>
      </c>
      <c r="B769" s="14" t="s">
        <v>1791</v>
      </c>
      <c r="C769" s="14" t="s">
        <v>1632</v>
      </c>
      <c r="D769" t="s">
        <v>936</v>
      </c>
      <c r="E769" s="14"/>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4"/>
      <c r="DC769" s="24"/>
      <c r="DD769" s="25"/>
      <c r="DE769" s="23"/>
      <c r="DF769" s="23"/>
      <c r="DG769" s="23"/>
      <c r="DH769" s="25"/>
      <c r="DI769" s="23"/>
      <c r="DJ769" s="23"/>
      <c r="DK769" s="23"/>
      <c r="DL769" s="14"/>
      <c r="DM769" s="23"/>
      <c r="DN769" s="23"/>
      <c r="DO769" s="14"/>
      <c r="DP769" s="26">
        <v>308558</v>
      </c>
      <c r="DQ769" s="26"/>
      <c r="DR769" s="26"/>
      <c r="DS769" s="27"/>
      <c r="DT769" s="26"/>
      <c r="DU769" s="27"/>
      <c r="DV769" s="20"/>
      <c r="DW769" s="23"/>
      <c r="DX769" s="23"/>
      <c r="DY769" s="28"/>
      <c r="DZ769" s="29">
        <v>5.101147920326162E-3</v>
      </c>
    </row>
    <row r="770" spans="1:130" x14ac:dyDescent="0.15">
      <c r="A770" s="14" t="s">
        <v>1790</v>
      </c>
      <c r="B770" s="14" t="s">
        <v>1791</v>
      </c>
      <c r="C770" s="14" t="s">
        <v>1633</v>
      </c>
      <c r="D770" t="s">
        <v>937</v>
      </c>
      <c r="E770" s="14"/>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4"/>
      <c r="DC770" s="24"/>
      <c r="DD770" s="25"/>
      <c r="DE770" s="23"/>
      <c r="DF770" s="23"/>
      <c r="DG770" s="23"/>
      <c r="DH770" s="25"/>
      <c r="DI770" s="23"/>
      <c r="DJ770" s="23"/>
      <c r="DK770" s="23"/>
      <c r="DL770" s="14"/>
      <c r="DM770" s="23"/>
      <c r="DN770" s="23"/>
      <c r="DO770" s="14"/>
      <c r="DP770" s="26">
        <v>399694</v>
      </c>
      <c r="DQ770" s="26"/>
      <c r="DR770" s="26"/>
      <c r="DS770" s="27"/>
      <c r="DT770" s="26"/>
      <c r="DU770" s="27"/>
      <c r="DV770" s="20"/>
      <c r="DW770" s="23"/>
      <c r="DX770" s="23"/>
      <c r="DY770" s="28"/>
      <c r="DZ770" s="29">
        <v>6.9252978528574361E-3</v>
      </c>
    </row>
    <row r="771" spans="1:130" x14ac:dyDescent="0.15">
      <c r="A771" s="14" t="s">
        <v>1790</v>
      </c>
      <c r="B771" s="14" t="s">
        <v>1791</v>
      </c>
      <c r="C771" s="14" t="s">
        <v>1729</v>
      </c>
      <c r="D771" s="77" t="s">
        <v>1934</v>
      </c>
      <c r="E771" s="14"/>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4"/>
      <c r="DC771" s="24"/>
      <c r="DD771" s="25"/>
      <c r="DE771" s="23"/>
      <c r="DF771" s="23"/>
      <c r="DG771" s="23"/>
      <c r="DH771" s="25"/>
      <c r="DI771" s="23"/>
      <c r="DJ771" s="23"/>
      <c r="DK771" s="23"/>
      <c r="DL771" s="14"/>
      <c r="DM771" s="23"/>
      <c r="DN771" s="23"/>
      <c r="DO771" s="14"/>
      <c r="DP771" s="26">
        <v>202553</v>
      </c>
      <c r="DQ771" s="26"/>
      <c r="DR771" s="26"/>
      <c r="DS771" s="27"/>
      <c r="DT771" s="26"/>
      <c r="DU771" s="27"/>
      <c r="DV771" s="20"/>
      <c r="DW771" s="23"/>
      <c r="DX771" s="23"/>
      <c r="DY771" s="28"/>
      <c r="DZ771" s="29">
        <v>2.0932792898648747E-3</v>
      </c>
    </row>
    <row r="772" spans="1:130" x14ac:dyDescent="0.15">
      <c r="A772" s="14" t="s">
        <v>1790</v>
      </c>
      <c r="B772" s="14" t="s">
        <v>1791</v>
      </c>
      <c r="C772" s="14" t="s">
        <v>1634</v>
      </c>
      <c r="D772" t="s">
        <v>938</v>
      </c>
      <c r="E772" s="14"/>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4"/>
      <c r="DC772" s="24"/>
      <c r="DD772" s="25"/>
      <c r="DE772" s="23"/>
      <c r="DF772" s="23"/>
      <c r="DG772" s="23"/>
      <c r="DH772" s="25"/>
      <c r="DI772" s="23"/>
      <c r="DJ772" s="23"/>
      <c r="DK772" s="23"/>
      <c r="DL772" s="14"/>
      <c r="DM772" s="23"/>
      <c r="DN772" s="23"/>
      <c r="DO772" s="14"/>
      <c r="DP772" s="26">
        <v>875667</v>
      </c>
      <c r="DQ772" s="26"/>
      <c r="DR772" s="26"/>
      <c r="DS772" s="27"/>
      <c r="DT772" s="26"/>
      <c r="DU772" s="27"/>
      <c r="DV772" s="20"/>
      <c r="DW772" s="23"/>
      <c r="DX772" s="23"/>
      <c r="DY772" s="28"/>
      <c r="DZ772" s="29">
        <v>1.1651689512109055E-2</v>
      </c>
    </row>
    <row r="773" spans="1:130" x14ac:dyDescent="0.15">
      <c r="A773" s="14" t="s">
        <v>1790</v>
      </c>
      <c r="B773" s="14" t="s">
        <v>1791</v>
      </c>
      <c r="C773" s="14" t="s">
        <v>1635</v>
      </c>
      <c r="D773" t="s">
        <v>939</v>
      </c>
      <c r="E773" s="14"/>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4"/>
      <c r="DC773" s="24"/>
      <c r="DD773" s="25"/>
      <c r="DE773" s="23"/>
      <c r="DF773" s="23"/>
      <c r="DG773" s="23"/>
      <c r="DH773" s="25"/>
      <c r="DI773" s="23"/>
      <c r="DJ773" s="23"/>
      <c r="DK773" s="23"/>
      <c r="DL773" s="14"/>
      <c r="DM773" s="23"/>
      <c r="DN773" s="23"/>
      <c r="DO773" s="14"/>
      <c r="DP773" s="26">
        <v>362996</v>
      </c>
      <c r="DQ773" s="26"/>
      <c r="DR773" s="26"/>
      <c r="DS773" s="27"/>
      <c r="DT773" s="26"/>
      <c r="DU773" s="27"/>
      <c r="DV773" s="20"/>
      <c r="DW773" s="23"/>
      <c r="DX773" s="23"/>
      <c r="DY773" s="28"/>
      <c r="DZ773" s="29">
        <v>1.1024914875095042E-2</v>
      </c>
    </row>
    <row r="774" spans="1:130" x14ac:dyDescent="0.15">
      <c r="A774" s="14" t="s">
        <v>1790</v>
      </c>
      <c r="B774" s="14" t="s">
        <v>1791</v>
      </c>
      <c r="C774" s="14" t="s">
        <v>1636</v>
      </c>
      <c r="D774" t="s">
        <v>940</v>
      </c>
      <c r="E774" s="14"/>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4"/>
      <c r="DC774" s="24"/>
      <c r="DD774" s="25"/>
      <c r="DE774" s="23"/>
      <c r="DF774" s="23"/>
      <c r="DG774" s="23"/>
      <c r="DH774" s="25"/>
      <c r="DI774" s="23"/>
      <c r="DJ774" s="23"/>
      <c r="DK774" s="23"/>
      <c r="DL774" s="14"/>
      <c r="DM774" s="23"/>
      <c r="DN774" s="23"/>
      <c r="DO774" s="14"/>
      <c r="DP774" s="26">
        <v>299241</v>
      </c>
      <c r="DQ774" s="26"/>
      <c r="DR774" s="26"/>
      <c r="DS774" s="27"/>
      <c r="DT774" s="26"/>
      <c r="DU774" s="27"/>
      <c r="DV774" s="20"/>
      <c r="DW774" s="23"/>
      <c r="DX774" s="23"/>
      <c r="DY774" s="28"/>
      <c r="DZ774" s="29">
        <v>1.7718160278838796E-2</v>
      </c>
    </row>
    <row r="775" spans="1:130" x14ac:dyDescent="0.15">
      <c r="A775" s="14" t="s">
        <v>1790</v>
      </c>
      <c r="B775" s="14" t="s">
        <v>1791</v>
      </c>
      <c r="C775" s="14" t="s">
        <v>1717</v>
      </c>
      <c r="D775" t="s">
        <v>941</v>
      </c>
      <c r="E775" s="14"/>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4"/>
      <c r="DC775" s="24"/>
      <c r="DD775" s="25"/>
      <c r="DE775" s="23"/>
      <c r="DF775" s="23"/>
      <c r="DG775" s="23"/>
      <c r="DH775" s="25"/>
      <c r="DI775" s="23"/>
      <c r="DJ775" s="23"/>
      <c r="DK775" s="23"/>
      <c r="DL775" s="14"/>
      <c r="DM775" s="23"/>
      <c r="DN775" s="23"/>
      <c r="DO775" s="14"/>
      <c r="DP775" s="26">
        <v>157905</v>
      </c>
      <c r="DQ775" s="26"/>
      <c r="DR775" s="26"/>
      <c r="DS775" s="27"/>
      <c r="DT775" s="26"/>
      <c r="DU775" s="27"/>
      <c r="DV775" s="20"/>
      <c r="DW775" s="23"/>
      <c r="DX775" s="23"/>
      <c r="DY775" s="28"/>
      <c r="DZ775" s="29">
        <v>6.5735727177733448E-3</v>
      </c>
    </row>
    <row r="776" spans="1:130" x14ac:dyDescent="0.15">
      <c r="A776" s="14" t="s">
        <v>1790</v>
      </c>
      <c r="B776" s="14" t="s">
        <v>1791</v>
      </c>
      <c r="C776" s="14" t="s">
        <v>1644</v>
      </c>
      <c r="D776" t="s">
        <v>942</v>
      </c>
      <c r="E776" s="14"/>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4"/>
      <c r="DC776" s="24"/>
      <c r="DD776" s="25"/>
      <c r="DE776" s="23"/>
      <c r="DF776" s="23"/>
      <c r="DG776" s="23"/>
      <c r="DH776" s="25"/>
      <c r="DI776" s="23"/>
      <c r="DJ776" s="23"/>
      <c r="DK776" s="23"/>
      <c r="DL776" s="14"/>
      <c r="DM776" s="23"/>
      <c r="DN776" s="23"/>
      <c r="DO776" s="14"/>
      <c r="DP776" s="26">
        <v>924019</v>
      </c>
      <c r="DQ776" s="26"/>
      <c r="DR776" s="26"/>
      <c r="DS776" s="27"/>
      <c r="DT776" s="26"/>
      <c r="DU776" s="27"/>
      <c r="DV776" s="20"/>
      <c r="DW776" s="23"/>
      <c r="DX776" s="23"/>
      <c r="DY776" s="28"/>
      <c r="DZ776" s="29">
        <v>5.8981471160225061E-3</v>
      </c>
    </row>
    <row r="777" spans="1:130" x14ac:dyDescent="0.15">
      <c r="A777" s="14" t="s">
        <v>1790</v>
      </c>
      <c r="B777" s="14" t="s">
        <v>1791</v>
      </c>
      <c r="C777" s="14" t="s">
        <v>1646</v>
      </c>
      <c r="D777" t="s">
        <v>943</v>
      </c>
      <c r="E777" s="14"/>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4"/>
      <c r="DC777" s="24"/>
      <c r="DD777" s="25"/>
      <c r="DE777" s="23"/>
      <c r="DF777" s="23"/>
      <c r="DG777" s="23"/>
      <c r="DH777" s="25"/>
      <c r="DI777" s="23"/>
      <c r="DJ777" s="23"/>
      <c r="DK777" s="23"/>
      <c r="DL777" s="14"/>
      <c r="DM777" s="23"/>
      <c r="DN777" s="23"/>
      <c r="DO777" s="14"/>
      <c r="DP777" s="26">
        <v>696481</v>
      </c>
      <c r="DQ777" s="26"/>
      <c r="DR777" s="26"/>
      <c r="DS777" s="27"/>
      <c r="DT777" s="26"/>
      <c r="DU777" s="27"/>
      <c r="DV777" s="20"/>
      <c r="DW777" s="23"/>
      <c r="DX777" s="23"/>
      <c r="DY777" s="28"/>
      <c r="DZ777" s="29">
        <v>2.4523282042151905E-3</v>
      </c>
    </row>
    <row r="778" spans="1:130" x14ac:dyDescent="0.15">
      <c r="A778" s="14" t="s">
        <v>1790</v>
      </c>
      <c r="B778" s="14" t="s">
        <v>1791</v>
      </c>
      <c r="C778" s="14" t="s">
        <v>1739</v>
      </c>
      <c r="D778" t="s">
        <v>944</v>
      </c>
      <c r="E778" s="14"/>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4"/>
      <c r="DC778" s="24"/>
      <c r="DD778" s="25"/>
      <c r="DE778" s="23"/>
      <c r="DF778" s="23"/>
      <c r="DG778" s="23"/>
      <c r="DH778" s="25"/>
      <c r="DI778" s="23"/>
      <c r="DJ778" s="23"/>
      <c r="DK778" s="23"/>
      <c r="DL778" s="14"/>
      <c r="DM778" s="23"/>
      <c r="DN778" s="23"/>
      <c r="DO778" s="14"/>
      <c r="DP778" s="26">
        <v>244686</v>
      </c>
      <c r="DQ778" s="26"/>
      <c r="DR778" s="26"/>
      <c r="DS778" s="27"/>
      <c r="DT778" s="26"/>
      <c r="DU778" s="27"/>
      <c r="DV778" s="20"/>
      <c r="DW778" s="23"/>
      <c r="DX778" s="23"/>
      <c r="DY778" s="28"/>
      <c r="DZ778" s="29">
        <v>2.7708982124028348E-3</v>
      </c>
    </row>
    <row r="779" spans="1:130" x14ac:dyDescent="0.15">
      <c r="A779" s="14" t="s">
        <v>1790</v>
      </c>
      <c r="B779" s="14" t="s">
        <v>1791</v>
      </c>
      <c r="C779" s="14" t="s">
        <v>1652</v>
      </c>
      <c r="D779" t="s">
        <v>945</v>
      </c>
      <c r="E779" s="14"/>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4"/>
      <c r="DC779" s="24"/>
      <c r="DD779" s="25"/>
      <c r="DE779" s="23"/>
      <c r="DF779" s="23"/>
      <c r="DG779" s="23"/>
      <c r="DH779" s="25"/>
      <c r="DI779" s="23"/>
      <c r="DJ779" s="23"/>
      <c r="DK779" s="23"/>
      <c r="DL779" s="14"/>
      <c r="DM779" s="23"/>
      <c r="DN779" s="23"/>
      <c r="DO779" s="14"/>
      <c r="DP779" s="26">
        <v>324819</v>
      </c>
      <c r="DQ779" s="26"/>
      <c r="DR779" s="26"/>
      <c r="DS779" s="27"/>
      <c r="DT779" s="26"/>
      <c r="DU779" s="27"/>
      <c r="DV779" s="20"/>
      <c r="DW779" s="23"/>
      <c r="DX779" s="23"/>
      <c r="DY779" s="28"/>
      <c r="DZ779" s="29">
        <v>9.1958906344764314E-3</v>
      </c>
    </row>
    <row r="780" spans="1:130" x14ac:dyDescent="0.15">
      <c r="A780" s="14" t="s">
        <v>1790</v>
      </c>
      <c r="B780" s="14" t="s">
        <v>1791</v>
      </c>
      <c r="C780" s="14" t="s">
        <v>1740</v>
      </c>
      <c r="D780" t="s">
        <v>946</v>
      </c>
      <c r="E780" s="14"/>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4"/>
      <c r="DC780" s="24"/>
      <c r="DD780" s="25"/>
      <c r="DE780" s="23"/>
      <c r="DF780" s="23"/>
      <c r="DG780" s="23"/>
      <c r="DH780" s="25"/>
      <c r="DI780" s="23"/>
      <c r="DJ780" s="23"/>
      <c r="DK780" s="23"/>
      <c r="DL780" s="14"/>
      <c r="DM780" s="23"/>
      <c r="DN780" s="23"/>
      <c r="DO780" s="14"/>
      <c r="DP780" s="26">
        <v>64363</v>
      </c>
      <c r="DQ780" s="26"/>
      <c r="DR780" s="26"/>
      <c r="DS780" s="27"/>
      <c r="DT780" s="26"/>
      <c r="DU780" s="27"/>
      <c r="DV780" s="20"/>
      <c r="DW780" s="23"/>
      <c r="DX780" s="23"/>
      <c r="DY780" s="28"/>
      <c r="DZ780" s="29">
        <v>1.6251573108773676E-2</v>
      </c>
    </row>
    <row r="781" spans="1:130" x14ac:dyDescent="0.15">
      <c r="A781" s="14" t="s">
        <v>1790</v>
      </c>
      <c r="B781" s="14" t="s">
        <v>1791</v>
      </c>
      <c r="C781" s="14" t="s">
        <v>1656</v>
      </c>
      <c r="D781" t="s">
        <v>947</v>
      </c>
      <c r="E781" s="14"/>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4"/>
      <c r="DC781" s="24"/>
      <c r="DD781" s="25"/>
      <c r="DE781" s="23"/>
      <c r="DF781" s="23"/>
      <c r="DG781" s="23"/>
      <c r="DH781" s="25"/>
      <c r="DI781" s="23"/>
      <c r="DJ781" s="23"/>
      <c r="DK781" s="23"/>
      <c r="DL781" s="14"/>
      <c r="DM781" s="23"/>
      <c r="DN781" s="23"/>
      <c r="DO781" s="14"/>
      <c r="DP781" s="26">
        <v>483169</v>
      </c>
      <c r="DQ781" s="26"/>
      <c r="DR781" s="26"/>
      <c r="DS781" s="27"/>
      <c r="DT781" s="26"/>
      <c r="DU781" s="27"/>
      <c r="DV781" s="20"/>
      <c r="DW781" s="23"/>
      <c r="DX781" s="23"/>
      <c r="DY781" s="28"/>
      <c r="DZ781" s="29">
        <v>2.0332430267670318E-2</v>
      </c>
    </row>
    <row r="782" spans="1:130" x14ac:dyDescent="0.15">
      <c r="A782" s="14" t="s">
        <v>1790</v>
      </c>
      <c r="B782" s="14" t="s">
        <v>1791</v>
      </c>
      <c r="C782" s="14" t="s">
        <v>1721</v>
      </c>
      <c r="D782" t="s">
        <v>948</v>
      </c>
      <c r="E782" s="14"/>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4"/>
      <c r="DC782" s="24"/>
      <c r="DD782" s="25"/>
      <c r="DE782" s="23"/>
      <c r="DF782" s="23"/>
      <c r="DG782" s="23"/>
      <c r="DH782" s="25"/>
      <c r="DI782" s="23"/>
      <c r="DJ782" s="23"/>
      <c r="DK782" s="23"/>
      <c r="DL782" s="14"/>
      <c r="DM782" s="23"/>
      <c r="DN782" s="23"/>
      <c r="DO782" s="14"/>
      <c r="DP782" s="26">
        <v>198382</v>
      </c>
      <c r="DQ782" s="26"/>
      <c r="DR782" s="26"/>
      <c r="DS782" s="27"/>
      <c r="DT782" s="26"/>
      <c r="DU782" s="27"/>
      <c r="DV782" s="20"/>
      <c r="DW782" s="23"/>
      <c r="DX782" s="23"/>
      <c r="DY782" s="28"/>
      <c r="DZ782" s="29">
        <v>6.9512354951558105E-3</v>
      </c>
    </row>
    <row r="783" spans="1:130" x14ac:dyDescent="0.15">
      <c r="A783" s="14" t="s">
        <v>1790</v>
      </c>
      <c r="B783" s="14" t="s">
        <v>1791</v>
      </c>
      <c r="C783" s="14" t="s">
        <v>1661</v>
      </c>
      <c r="D783" t="s">
        <v>949</v>
      </c>
      <c r="E783" s="14"/>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4"/>
      <c r="DC783" s="24"/>
      <c r="DD783" s="25"/>
      <c r="DE783" s="23"/>
      <c r="DF783" s="23"/>
      <c r="DG783" s="23"/>
      <c r="DH783" s="25"/>
      <c r="DI783" s="23"/>
      <c r="DJ783" s="23"/>
      <c r="DK783" s="23"/>
      <c r="DL783" s="14"/>
      <c r="DM783" s="23"/>
      <c r="DN783" s="23"/>
      <c r="DO783" s="14"/>
      <c r="DP783" s="26">
        <v>226405</v>
      </c>
      <c r="DQ783" s="26"/>
      <c r="DR783" s="26"/>
      <c r="DS783" s="27"/>
      <c r="DT783" s="26"/>
      <c r="DU783" s="27"/>
      <c r="DV783" s="20"/>
      <c r="DW783" s="23"/>
      <c r="DX783" s="23"/>
      <c r="DY783" s="28"/>
      <c r="DZ783" s="29">
        <v>3.7896689560742917E-3</v>
      </c>
    </row>
    <row r="784" spans="1:130" x14ac:dyDescent="0.15">
      <c r="A784" s="14" t="s">
        <v>1790</v>
      </c>
      <c r="B784" s="14" t="s">
        <v>1791</v>
      </c>
      <c r="C784" s="14" t="s">
        <v>1663</v>
      </c>
      <c r="D784" t="s">
        <v>950</v>
      </c>
      <c r="E784" s="14"/>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4"/>
      <c r="DC784" s="24"/>
      <c r="DD784" s="25"/>
      <c r="DE784" s="23"/>
      <c r="DF784" s="23"/>
      <c r="DG784" s="23"/>
      <c r="DH784" s="25"/>
      <c r="DI784" s="23"/>
      <c r="DJ784" s="23"/>
      <c r="DK784" s="23"/>
      <c r="DL784" s="14"/>
      <c r="DM784" s="23"/>
      <c r="DN784" s="23"/>
      <c r="DO784" s="14"/>
      <c r="DP784" s="26">
        <v>1009807</v>
      </c>
      <c r="DQ784" s="26"/>
      <c r="DR784" s="26"/>
      <c r="DS784" s="27"/>
      <c r="DT784" s="26"/>
      <c r="DU784" s="27"/>
      <c r="DV784" s="20"/>
      <c r="DW784" s="23"/>
      <c r="DX784" s="23"/>
      <c r="DY784" s="28"/>
      <c r="DZ784" s="29">
        <v>1.4201723695716113E-2</v>
      </c>
    </row>
    <row r="785" spans="1:130" x14ac:dyDescent="0.15">
      <c r="A785" s="14" t="s">
        <v>1790</v>
      </c>
      <c r="B785" s="14" t="s">
        <v>1791</v>
      </c>
      <c r="C785" s="14" t="s">
        <v>1722</v>
      </c>
      <c r="D785" t="s">
        <v>951</v>
      </c>
      <c r="E785" s="14"/>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4"/>
      <c r="DC785" s="24"/>
      <c r="DD785" s="25"/>
      <c r="DE785" s="23"/>
      <c r="DF785" s="23"/>
      <c r="DG785" s="23"/>
      <c r="DH785" s="25"/>
      <c r="DI785" s="23"/>
      <c r="DJ785" s="23"/>
      <c r="DK785" s="23"/>
      <c r="DL785" s="14"/>
      <c r="DM785" s="23"/>
      <c r="DN785" s="23"/>
      <c r="DO785" s="14"/>
      <c r="DP785" s="26">
        <v>224466</v>
      </c>
      <c r="DQ785" s="26"/>
      <c r="DR785" s="26"/>
      <c r="DS785" s="27"/>
      <c r="DT785" s="26"/>
      <c r="DU785" s="27"/>
      <c r="DV785" s="20"/>
      <c r="DW785" s="23"/>
      <c r="DX785" s="23"/>
      <c r="DY785" s="28"/>
      <c r="DZ785" s="29">
        <v>6.5889711582154979E-3</v>
      </c>
    </row>
    <row r="786" spans="1:130" x14ac:dyDescent="0.15">
      <c r="A786" s="14" t="s">
        <v>1790</v>
      </c>
      <c r="B786" s="14" t="s">
        <v>1791</v>
      </c>
      <c r="C786" s="14" t="s">
        <v>1723</v>
      </c>
      <c r="D786" t="s">
        <v>952</v>
      </c>
      <c r="E786" s="14"/>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4"/>
      <c r="DC786" s="24"/>
      <c r="DD786" s="25"/>
      <c r="DE786" s="23"/>
      <c r="DF786" s="23"/>
      <c r="DG786" s="23"/>
      <c r="DH786" s="25"/>
      <c r="DI786" s="23"/>
      <c r="DJ786" s="23"/>
      <c r="DK786" s="23"/>
      <c r="DL786" s="14"/>
      <c r="DM786" s="23"/>
      <c r="DN786" s="23"/>
      <c r="DO786" s="14"/>
      <c r="DP786" s="26">
        <v>330138</v>
      </c>
      <c r="DQ786" s="26"/>
      <c r="DR786" s="26"/>
      <c r="DS786" s="27"/>
      <c r="DT786" s="26"/>
      <c r="DU786" s="27"/>
      <c r="DV786" s="20"/>
      <c r="DW786" s="23"/>
      <c r="DX786" s="23"/>
      <c r="DY786" s="28"/>
      <c r="DZ786" s="29">
        <v>9.0780219181069727E-3</v>
      </c>
    </row>
    <row r="787" spans="1:130" x14ac:dyDescent="0.15">
      <c r="A787" s="14" t="s">
        <v>1790</v>
      </c>
      <c r="B787" s="14" t="s">
        <v>1791</v>
      </c>
      <c r="C787" s="14" t="s">
        <v>1724</v>
      </c>
      <c r="D787" t="s">
        <v>953</v>
      </c>
      <c r="E787" s="14"/>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4"/>
      <c r="DC787" s="24"/>
      <c r="DD787" s="25"/>
      <c r="DE787" s="23"/>
      <c r="DF787" s="23"/>
      <c r="DG787" s="23"/>
      <c r="DH787" s="25"/>
      <c r="DI787" s="23"/>
      <c r="DJ787" s="23"/>
      <c r="DK787" s="23"/>
      <c r="DL787" s="14"/>
      <c r="DM787" s="23"/>
      <c r="DN787" s="23"/>
      <c r="DO787" s="14"/>
      <c r="DP787" s="26">
        <v>1358542</v>
      </c>
      <c r="DQ787" s="26"/>
      <c r="DR787" s="26"/>
      <c r="DS787" s="27"/>
      <c r="DT787" s="26"/>
      <c r="DU787" s="27"/>
      <c r="DV787" s="20"/>
      <c r="DW787" s="23"/>
      <c r="DX787" s="23"/>
      <c r="DY787" s="28"/>
      <c r="DZ787" s="29">
        <v>6.5231696922141529E-3</v>
      </c>
    </row>
    <row r="788" spans="1:130" x14ac:dyDescent="0.15">
      <c r="A788" s="14" t="s">
        <v>1790</v>
      </c>
      <c r="B788" s="14" t="s">
        <v>1791</v>
      </c>
      <c r="C788" s="14" t="s">
        <v>1665</v>
      </c>
      <c r="D788" t="s">
        <v>954</v>
      </c>
      <c r="E788" s="14"/>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4"/>
      <c r="DC788" s="24"/>
      <c r="DD788" s="25"/>
      <c r="DE788" s="23"/>
      <c r="DF788" s="23"/>
      <c r="DG788" s="23"/>
      <c r="DH788" s="25"/>
      <c r="DI788" s="23"/>
      <c r="DJ788" s="23"/>
      <c r="DK788" s="23"/>
      <c r="DL788" s="14"/>
      <c r="DM788" s="23"/>
      <c r="DN788" s="23"/>
      <c r="DO788" s="14"/>
      <c r="DP788" s="26">
        <v>718983</v>
      </c>
      <c r="DQ788" s="26"/>
      <c r="DR788" s="26"/>
      <c r="DS788" s="27"/>
      <c r="DT788" s="26"/>
      <c r="DU788" s="27"/>
      <c r="DV788" s="20"/>
      <c r="DW788" s="23"/>
      <c r="DX788" s="23"/>
      <c r="DY788" s="28"/>
      <c r="DZ788" s="29">
        <v>1.6658252003176711E-2</v>
      </c>
    </row>
    <row r="789" spans="1:130" x14ac:dyDescent="0.15">
      <c r="A789" s="14" t="s">
        <v>1790</v>
      </c>
      <c r="B789" s="14" t="s">
        <v>1791</v>
      </c>
      <c r="C789" s="14" t="s">
        <v>1785</v>
      </c>
      <c r="D789" t="s">
        <v>955</v>
      </c>
      <c r="E789" s="14"/>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4"/>
      <c r="DC789" s="24"/>
      <c r="DD789" s="25"/>
      <c r="DE789" s="23"/>
      <c r="DF789" s="23"/>
      <c r="DG789" s="23"/>
      <c r="DH789" s="25"/>
      <c r="DI789" s="23"/>
      <c r="DJ789" s="23"/>
      <c r="DK789" s="23"/>
      <c r="DL789" s="14"/>
      <c r="DM789" s="23"/>
      <c r="DN789" s="23"/>
      <c r="DO789" s="14"/>
      <c r="DP789" s="26">
        <v>1853638</v>
      </c>
      <c r="DQ789" s="26"/>
      <c r="DR789" s="26"/>
      <c r="DS789" s="27"/>
      <c r="DT789" s="26"/>
      <c r="DU789" s="27"/>
      <c r="DV789" s="20"/>
      <c r="DW789" s="23"/>
      <c r="DX789" s="23"/>
      <c r="DY789" s="28"/>
      <c r="DZ789" s="29">
        <v>7.0358937397701172E-3</v>
      </c>
    </row>
    <row r="790" spans="1:130" x14ac:dyDescent="0.15">
      <c r="A790" s="14" t="s">
        <v>1790</v>
      </c>
      <c r="B790" s="14" t="s">
        <v>1791</v>
      </c>
      <c r="C790" s="14" t="s">
        <v>1760</v>
      </c>
      <c r="D790" t="s">
        <v>956</v>
      </c>
      <c r="E790" s="14"/>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4"/>
      <c r="DC790" s="24"/>
      <c r="DD790" s="25"/>
      <c r="DE790" s="23"/>
      <c r="DF790" s="23"/>
      <c r="DG790" s="23"/>
      <c r="DH790" s="25"/>
      <c r="DI790" s="23"/>
      <c r="DJ790" s="23"/>
      <c r="DK790" s="23"/>
      <c r="DL790" s="14"/>
      <c r="DM790" s="23"/>
      <c r="DN790" s="23"/>
      <c r="DO790" s="14"/>
      <c r="DP790" s="26">
        <v>306032</v>
      </c>
      <c r="DQ790" s="26"/>
      <c r="DR790" s="26"/>
      <c r="DS790" s="27"/>
      <c r="DT790" s="26"/>
      <c r="DU790" s="27"/>
      <c r="DV790" s="20"/>
      <c r="DW790" s="23"/>
      <c r="DX790" s="23"/>
      <c r="DY790" s="28"/>
      <c r="DZ790" s="29">
        <v>5.6072567574632715E-3</v>
      </c>
    </row>
    <row r="791" spans="1:130" x14ac:dyDescent="0.15">
      <c r="A791" s="14" t="s">
        <v>1790</v>
      </c>
      <c r="B791" s="14" t="s">
        <v>1791</v>
      </c>
      <c r="C791" s="14" t="s">
        <v>1696</v>
      </c>
      <c r="D791" t="s">
        <v>914</v>
      </c>
      <c r="E791" s="14"/>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4"/>
      <c r="DC791" s="24"/>
      <c r="DD791" s="25"/>
      <c r="DE791" s="23"/>
      <c r="DF791" s="23"/>
      <c r="DG791" s="23"/>
      <c r="DH791" s="25"/>
      <c r="DI791" s="23"/>
      <c r="DJ791" s="23"/>
      <c r="DK791" s="23"/>
      <c r="DL791" s="14"/>
      <c r="DM791" s="23"/>
      <c r="DN791" s="23"/>
      <c r="DO791" s="14"/>
      <c r="DP791" s="26">
        <v>804976</v>
      </c>
      <c r="DQ791" s="26"/>
      <c r="DR791" s="26"/>
      <c r="DS791" s="27"/>
      <c r="DT791" s="26"/>
      <c r="DU791" s="27"/>
      <c r="DV791" s="20"/>
      <c r="DW791" s="23"/>
      <c r="DX791" s="23"/>
      <c r="DY791" s="28"/>
      <c r="DZ791" s="29">
        <v>1.2074894158335156E-3</v>
      </c>
    </row>
    <row r="792" spans="1:130" x14ac:dyDescent="0.15">
      <c r="A792" s="14" t="s">
        <v>1792</v>
      </c>
      <c r="B792" s="14" t="s">
        <v>1793</v>
      </c>
      <c r="C792" s="14" t="s">
        <v>1607</v>
      </c>
      <c r="D792" t="s">
        <v>959</v>
      </c>
      <c r="E792" s="14"/>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4"/>
      <c r="DC792" s="24"/>
      <c r="DD792" s="25"/>
      <c r="DE792" s="23"/>
      <c r="DF792" s="23"/>
      <c r="DG792" s="23"/>
      <c r="DH792" s="25"/>
      <c r="DI792" s="23"/>
      <c r="DJ792" s="23"/>
      <c r="DK792" s="23"/>
      <c r="DL792" s="14"/>
      <c r="DM792" s="23"/>
      <c r="DN792" s="23"/>
      <c r="DO792" s="14"/>
      <c r="DP792" s="26">
        <v>1030803</v>
      </c>
      <c r="DQ792" s="26"/>
      <c r="DR792" s="26"/>
      <c r="DS792" s="27"/>
      <c r="DT792" s="26"/>
      <c r="DU792" s="27"/>
      <c r="DV792" s="20"/>
      <c r="DW792" s="23"/>
      <c r="DX792" s="23"/>
      <c r="DY792" s="28"/>
      <c r="DZ792" s="29">
        <v>1.3776638213121226E-2</v>
      </c>
    </row>
    <row r="793" spans="1:130" x14ac:dyDescent="0.15">
      <c r="A793" s="14" t="s">
        <v>1792</v>
      </c>
      <c r="B793" s="14" t="s">
        <v>1793</v>
      </c>
      <c r="C793" s="14" t="s">
        <v>1608</v>
      </c>
      <c r="D793" t="s">
        <v>960</v>
      </c>
      <c r="E793" s="14"/>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4"/>
      <c r="DC793" s="24"/>
      <c r="DD793" s="25"/>
      <c r="DE793" s="23"/>
      <c r="DF793" s="23"/>
      <c r="DG793" s="23"/>
      <c r="DH793" s="25"/>
      <c r="DI793" s="23"/>
      <c r="DJ793" s="23"/>
      <c r="DK793" s="23"/>
      <c r="DL793" s="14"/>
      <c r="DM793" s="23"/>
      <c r="DN793" s="23"/>
      <c r="DO793" s="14"/>
      <c r="DP793" s="26">
        <v>318204</v>
      </c>
      <c r="DQ793" s="26"/>
      <c r="DR793" s="26"/>
      <c r="DS793" s="27"/>
      <c r="DT793" s="26"/>
      <c r="DU793" s="27"/>
      <c r="DV793" s="20"/>
      <c r="DW793" s="23"/>
      <c r="DX793" s="23"/>
      <c r="DY793" s="28"/>
      <c r="DZ793" s="29">
        <v>0</v>
      </c>
    </row>
    <row r="794" spans="1:130" x14ac:dyDescent="0.15">
      <c r="A794" s="14" t="s">
        <v>1792</v>
      </c>
      <c r="B794" s="14" t="s">
        <v>1793</v>
      </c>
      <c r="C794" s="14" t="s">
        <v>1609</v>
      </c>
      <c r="D794" t="s">
        <v>961</v>
      </c>
      <c r="E794" s="14"/>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4"/>
      <c r="DC794" s="24"/>
      <c r="DD794" s="25"/>
      <c r="DE794" s="23"/>
      <c r="DF794" s="23"/>
      <c r="DG794" s="23"/>
      <c r="DH794" s="25"/>
      <c r="DI794" s="23"/>
      <c r="DJ794" s="23"/>
      <c r="DK794" s="23"/>
      <c r="DL794" s="14"/>
      <c r="DM794" s="23"/>
      <c r="DN794" s="23"/>
      <c r="DO794" s="14"/>
      <c r="DP794" s="26">
        <v>2471886</v>
      </c>
      <c r="DQ794" s="26"/>
      <c r="DR794" s="26"/>
      <c r="DS794" s="27"/>
      <c r="DT794" s="26"/>
      <c r="DU794" s="27"/>
      <c r="DV794" s="20"/>
      <c r="DW794" s="23"/>
      <c r="DX794" s="23"/>
      <c r="DY794" s="28"/>
      <c r="DZ794" s="29">
        <v>5.9294805666604364E-3</v>
      </c>
    </row>
    <row r="795" spans="1:130" x14ac:dyDescent="0.15">
      <c r="A795" s="14" t="s">
        <v>1792</v>
      </c>
      <c r="B795" s="14" t="s">
        <v>1793</v>
      </c>
      <c r="C795" s="14" t="s">
        <v>1610</v>
      </c>
      <c r="D795" t="s">
        <v>962</v>
      </c>
      <c r="E795" s="14"/>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4"/>
      <c r="DC795" s="24"/>
      <c r="DD795" s="25"/>
      <c r="DE795" s="23"/>
      <c r="DF795" s="23"/>
      <c r="DG795" s="23"/>
      <c r="DH795" s="25"/>
      <c r="DI795" s="23"/>
      <c r="DJ795" s="23"/>
      <c r="DK795" s="23"/>
      <c r="DL795" s="14"/>
      <c r="DM795" s="23"/>
      <c r="DN795" s="23"/>
      <c r="DO795" s="14"/>
      <c r="DP795" s="26">
        <v>2143998</v>
      </c>
      <c r="DQ795" s="26"/>
      <c r="DR795" s="26"/>
      <c r="DS795" s="27"/>
      <c r="DT795" s="26"/>
      <c r="DU795" s="27"/>
      <c r="DV795" s="20"/>
      <c r="DW795" s="23"/>
      <c r="DX795" s="23"/>
      <c r="DY795" s="28"/>
      <c r="DZ795" s="29">
        <v>9.8255688671351378E-3</v>
      </c>
    </row>
    <row r="796" spans="1:130" x14ac:dyDescent="0.15">
      <c r="A796" s="14" t="s">
        <v>1792</v>
      </c>
      <c r="B796" s="14" t="s">
        <v>1793</v>
      </c>
      <c r="C796" s="14" t="s">
        <v>1611</v>
      </c>
      <c r="D796" t="s">
        <v>963</v>
      </c>
      <c r="E796" s="14"/>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4"/>
      <c r="DC796" s="24"/>
      <c r="DD796" s="25"/>
      <c r="DE796" s="23"/>
      <c r="DF796" s="23"/>
      <c r="DG796" s="23"/>
      <c r="DH796" s="25"/>
      <c r="DI796" s="23"/>
      <c r="DJ796" s="23"/>
      <c r="DK796" s="23"/>
      <c r="DL796" s="14"/>
      <c r="DM796" s="23"/>
      <c r="DN796" s="23"/>
      <c r="DO796" s="14"/>
      <c r="DP796" s="26">
        <v>1474404</v>
      </c>
      <c r="DQ796" s="26"/>
      <c r="DR796" s="26"/>
      <c r="DS796" s="27"/>
      <c r="DT796" s="26"/>
      <c r="DU796" s="27"/>
      <c r="DV796" s="20"/>
      <c r="DW796" s="23"/>
      <c r="DX796" s="23"/>
      <c r="DY796" s="28"/>
      <c r="DZ796" s="29">
        <v>2.4443775247489832E-3</v>
      </c>
    </row>
    <row r="797" spans="1:130" x14ac:dyDescent="0.15">
      <c r="A797" s="14" t="s">
        <v>1792</v>
      </c>
      <c r="B797" s="14" t="s">
        <v>1793</v>
      </c>
      <c r="C797" s="14" t="s">
        <v>1612</v>
      </c>
      <c r="D797" t="s">
        <v>964</v>
      </c>
      <c r="E797" s="14"/>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4"/>
      <c r="DC797" s="24"/>
      <c r="DD797" s="25"/>
      <c r="DE797" s="23"/>
      <c r="DF797" s="23"/>
      <c r="DG797" s="23"/>
      <c r="DH797" s="25"/>
      <c r="DI797" s="23"/>
      <c r="DJ797" s="23"/>
      <c r="DK797" s="23"/>
      <c r="DL797" s="14"/>
      <c r="DM797" s="23"/>
      <c r="DN797" s="23"/>
      <c r="DO797" s="14"/>
      <c r="DP797" s="26">
        <v>112116</v>
      </c>
      <c r="DQ797" s="26"/>
      <c r="DR797" s="26"/>
      <c r="DS797" s="27"/>
      <c r="DT797" s="26"/>
      <c r="DU797" s="27"/>
      <c r="DV797" s="20"/>
      <c r="DW797" s="23"/>
      <c r="DX797" s="23"/>
      <c r="DY797" s="28"/>
      <c r="DZ797" s="29">
        <v>7.2870955082236259E-3</v>
      </c>
    </row>
    <row r="798" spans="1:130" x14ac:dyDescent="0.15">
      <c r="A798" s="14" t="s">
        <v>1792</v>
      </c>
      <c r="B798" s="14" t="s">
        <v>1793</v>
      </c>
      <c r="C798" s="14" t="s">
        <v>1613</v>
      </c>
      <c r="D798" t="s">
        <v>965</v>
      </c>
      <c r="E798" s="14"/>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4"/>
      <c r="DC798" s="24"/>
      <c r="DD798" s="25"/>
      <c r="DE798" s="23"/>
      <c r="DF798" s="23"/>
      <c r="DG798" s="23"/>
      <c r="DH798" s="25"/>
      <c r="DI798" s="23"/>
      <c r="DJ798" s="23"/>
      <c r="DK798" s="23"/>
      <c r="DL798" s="14"/>
      <c r="DM798" s="23"/>
      <c r="DN798" s="23"/>
      <c r="DO798" s="14"/>
      <c r="DP798" s="26">
        <v>246370</v>
      </c>
      <c r="DQ798" s="26"/>
      <c r="DR798" s="26"/>
      <c r="DS798" s="27"/>
      <c r="DT798" s="26"/>
      <c r="DU798" s="27"/>
      <c r="DV798" s="20"/>
      <c r="DW798" s="23"/>
      <c r="DX798" s="23"/>
      <c r="DY798" s="28"/>
      <c r="DZ798" s="29">
        <v>4.140114461988067E-3</v>
      </c>
    </row>
    <row r="799" spans="1:130" x14ac:dyDescent="0.15">
      <c r="A799" s="14" t="s">
        <v>1792</v>
      </c>
      <c r="B799" s="14" t="s">
        <v>1793</v>
      </c>
      <c r="C799" s="14" t="s">
        <v>1614</v>
      </c>
      <c r="D799" t="s">
        <v>966</v>
      </c>
      <c r="E799" s="14"/>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4"/>
      <c r="DC799" s="24"/>
      <c r="DD799" s="25"/>
      <c r="DE799" s="23"/>
      <c r="DF799" s="23"/>
      <c r="DG799" s="23"/>
      <c r="DH799" s="25"/>
      <c r="DI799" s="23"/>
      <c r="DJ799" s="23"/>
      <c r="DK799" s="23"/>
      <c r="DL799" s="14"/>
      <c r="DM799" s="23"/>
      <c r="DN799" s="23"/>
      <c r="DO799" s="14"/>
      <c r="DP799" s="26">
        <v>1432557</v>
      </c>
      <c r="DQ799" s="26"/>
      <c r="DR799" s="26"/>
      <c r="DS799" s="27"/>
      <c r="DT799" s="26"/>
      <c r="DU799" s="27"/>
      <c r="DV799" s="20"/>
      <c r="DW799" s="23"/>
      <c r="DX799" s="23"/>
      <c r="DY799" s="28"/>
      <c r="DZ799" s="29">
        <v>6.0877158814623081E-3</v>
      </c>
    </row>
    <row r="800" spans="1:130" x14ac:dyDescent="0.15">
      <c r="A800" s="14" t="s">
        <v>1792</v>
      </c>
      <c r="B800" s="14" t="s">
        <v>1793</v>
      </c>
      <c r="C800" s="14" t="s">
        <v>1615</v>
      </c>
      <c r="D800" t="s">
        <v>967</v>
      </c>
      <c r="E800" s="14"/>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4"/>
      <c r="DC800" s="24"/>
      <c r="DD800" s="25"/>
      <c r="DE800" s="23"/>
      <c r="DF800" s="23"/>
      <c r="DG800" s="23"/>
      <c r="DH800" s="25"/>
      <c r="DI800" s="23"/>
      <c r="DJ800" s="23"/>
      <c r="DK800" s="23"/>
      <c r="DL800" s="14"/>
      <c r="DM800" s="23"/>
      <c r="DN800" s="23"/>
      <c r="DO800" s="14"/>
      <c r="DP800" s="26">
        <v>947258</v>
      </c>
      <c r="DQ800" s="26"/>
      <c r="DR800" s="26"/>
      <c r="DS800" s="27"/>
      <c r="DT800" s="26"/>
      <c r="DU800" s="27"/>
      <c r="DV800" s="20"/>
      <c r="DW800" s="23"/>
      <c r="DX800" s="23"/>
      <c r="DY800" s="28"/>
      <c r="DZ800" s="29">
        <v>1.0820705657803893E-2</v>
      </c>
    </row>
    <row r="801" spans="1:130" x14ac:dyDescent="0.15">
      <c r="A801" s="14" t="s">
        <v>1792</v>
      </c>
      <c r="B801" s="14" t="s">
        <v>1793</v>
      </c>
      <c r="C801" s="14" t="s">
        <v>1616</v>
      </c>
      <c r="D801" t="s">
        <v>968</v>
      </c>
      <c r="E801" s="14"/>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4"/>
      <c r="DC801" s="24"/>
      <c r="DD801" s="25"/>
      <c r="DE801" s="23"/>
      <c r="DF801" s="23"/>
      <c r="DG801" s="23"/>
      <c r="DH801" s="25"/>
      <c r="DI801" s="23"/>
      <c r="DJ801" s="23"/>
      <c r="DK801" s="23"/>
      <c r="DL801" s="14"/>
      <c r="DM801" s="23"/>
      <c r="DN801" s="23"/>
      <c r="DO801" s="14"/>
      <c r="DP801" s="26">
        <v>666101</v>
      </c>
      <c r="DQ801" s="26"/>
      <c r="DR801" s="26"/>
      <c r="DS801" s="27"/>
      <c r="DT801" s="26"/>
      <c r="DU801" s="27"/>
      <c r="DV801" s="20"/>
      <c r="DW801" s="23"/>
      <c r="DX801" s="23"/>
      <c r="DY801" s="28"/>
      <c r="DZ801" s="29">
        <v>1.519289116815618E-3</v>
      </c>
    </row>
    <row r="802" spans="1:130" x14ac:dyDescent="0.15">
      <c r="A802" s="14" t="s">
        <v>1792</v>
      </c>
      <c r="B802" s="14" t="s">
        <v>1793</v>
      </c>
      <c r="C802" s="14" t="s">
        <v>1618</v>
      </c>
      <c r="D802" t="s">
        <v>969</v>
      </c>
      <c r="E802" s="14"/>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4"/>
      <c r="DC802" s="24"/>
      <c r="DD802" s="25"/>
      <c r="DE802" s="23"/>
      <c r="DF802" s="23"/>
      <c r="DG802" s="23"/>
      <c r="DH802" s="25"/>
      <c r="DI802" s="23"/>
      <c r="DJ802" s="23"/>
      <c r="DK802" s="23"/>
      <c r="DL802" s="14"/>
      <c r="DM802" s="23"/>
      <c r="DN802" s="23"/>
      <c r="DO802" s="14"/>
      <c r="DP802" s="26">
        <v>1346485</v>
      </c>
      <c r="DQ802" s="26"/>
      <c r="DR802" s="26"/>
      <c r="DS802" s="27"/>
      <c r="DT802" s="26"/>
      <c r="DU802" s="27"/>
      <c r="DV802" s="20"/>
      <c r="DW802" s="23"/>
      <c r="DX802" s="23"/>
      <c r="DY802" s="28"/>
      <c r="DZ802" s="29">
        <v>5.5500061270641705E-3</v>
      </c>
    </row>
    <row r="803" spans="1:130" x14ac:dyDescent="0.15">
      <c r="A803" s="14" t="s">
        <v>1792</v>
      </c>
      <c r="B803" s="14" t="s">
        <v>1793</v>
      </c>
      <c r="C803" s="14" t="s">
        <v>1619</v>
      </c>
      <c r="D803" t="s">
        <v>970</v>
      </c>
      <c r="E803" s="14"/>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4"/>
      <c r="DC803" s="24"/>
      <c r="DD803" s="25"/>
      <c r="DE803" s="23"/>
      <c r="DF803" s="23"/>
      <c r="DG803" s="23"/>
      <c r="DH803" s="25"/>
      <c r="DI803" s="23"/>
      <c r="DJ803" s="23"/>
      <c r="DK803" s="23"/>
      <c r="DL803" s="14"/>
      <c r="DM803" s="23"/>
      <c r="DN803" s="23"/>
      <c r="DO803" s="14"/>
      <c r="DP803" s="26">
        <v>142269</v>
      </c>
      <c r="DQ803" s="26"/>
      <c r="DR803" s="26"/>
      <c r="DS803" s="27"/>
      <c r="DT803" s="26"/>
      <c r="DU803" s="27"/>
      <c r="DV803" s="20"/>
      <c r="DW803" s="23"/>
      <c r="DX803" s="23"/>
      <c r="DY803" s="28"/>
      <c r="DZ803" s="29">
        <v>2.7904884409112314E-3</v>
      </c>
    </row>
    <row r="804" spans="1:130" x14ac:dyDescent="0.15">
      <c r="A804" s="14" t="s">
        <v>1792</v>
      </c>
      <c r="B804" s="14" t="s">
        <v>1793</v>
      </c>
      <c r="C804" s="14" t="s">
        <v>1714</v>
      </c>
      <c r="D804" t="s">
        <v>971</v>
      </c>
      <c r="E804" s="14"/>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4"/>
      <c r="DC804" s="24"/>
      <c r="DD804" s="25"/>
      <c r="DE804" s="23"/>
      <c r="DF804" s="23"/>
      <c r="DG804" s="23"/>
      <c r="DH804" s="25"/>
      <c r="DI804" s="23"/>
      <c r="DJ804" s="23"/>
      <c r="DK804" s="23"/>
      <c r="DL804" s="14"/>
      <c r="DM804" s="23"/>
      <c r="DN804" s="23"/>
      <c r="DO804" s="14"/>
      <c r="DP804" s="26">
        <v>417956</v>
      </c>
      <c r="DQ804" s="26"/>
      <c r="DR804" s="26"/>
      <c r="DS804" s="27"/>
      <c r="DT804" s="26"/>
      <c r="DU804" s="27"/>
      <c r="DV804" s="20"/>
      <c r="DW804" s="23"/>
      <c r="DX804" s="23"/>
      <c r="DY804" s="28"/>
      <c r="DZ804" s="29">
        <v>7.9171013216702245E-3</v>
      </c>
    </row>
    <row r="805" spans="1:130" x14ac:dyDescent="0.15">
      <c r="A805" s="14" t="s">
        <v>1792</v>
      </c>
      <c r="B805" s="14" t="s">
        <v>1793</v>
      </c>
      <c r="C805" s="14" t="s">
        <v>1620</v>
      </c>
      <c r="D805" t="s">
        <v>972</v>
      </c>
      <c r="E805" s="14"/>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4"/>
      <c r="DC805" s="24"/>
      <c r="DD805" s="25"/>
      <c r="DE805" s="23"/>
      <c r="DF805" s="23"/>
      <c r="DG805" s="23"/>
      <c r="DH805" s="25"/>
      <c r="DI805" s="23"/>
      <c r="DJ805" s="23"/>
      <c r="DK805" s="23"/>
      <c r="DL805" s="14"/>
      <c r="DM805" s="23"/>
      <c r="DN805" s="23"/>
      <c r="DO805" s="14"/>
      <c r="DP805" s="26">
        <v>352009</v>
      </c>
      <c r="DQ805" s="26"/>
      <c r="DR805" s="26"/>
      <c r="DS805" s="27"/>
      <c r="DT805" s="26"/>
      <c r="DU805" s="27"/>
      <c r="DV805" s="20"/>
      <c r="DW805" s="23"/>
      <c r="DX805" s="23"/>
      <c r="DY805" s="28"/>
      <c r="DZ805" s="29">
        <v>1.4411563340710039E-2</v>
      </c>
    </row>
    <row r="806" spans="1:130" x14ac:dyDescent="0.15">
      <c r="A806" s="14" t="s">
        <v>1792</v>
      </c>
      <c r="B806" s="14" t="s">
        <v>1793</v>
      </c>
      <c r="C806" s="14" t="s">
        <v>1622</v>
      </c>
      <c r="D806" t="s">
        <v>973</v>
      </c>
      <c r="E806" s="14"/>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4"/>
      <c r="DC806" s="24"/>
      <c r="DD806" s="25"/>
      <c r="DE806" s="23"/>
      <c r="DF806" s="23"/>
      <c r="DG806" s="23"/>
      <c r="DH806" s="25"/>
      <c r="DI806" s="23"/>
      <c r="DJ806" s="23"/>
      <c r="DK806" s="23"/>
      <c r="DL806" s="14"/>
      <c r="DM806" s="23"/>
      <c r="DN806" s="23"/>
      <c r="DO806" s="14"/>
      <c r="DP806" s="26">
        <v>667032</v>
      </c>
      <c r="DQ806" s="26"/>
      <c r="DR806" s="26"/>
      <c r="DS806" s="27"/>
      <c r="DT806" s="26"/>
      <c r="DU806" s="27"/>
      <c r="DV806" s="20"/>
      <c r="DW806" s="23"/>
      <c r="DX806" s="23"/>
      <c r="DY806" s="28"/>
      <c r="DZ806" s="29">
        <v>8.3564206814665566E-3</v>
      </c>
    </row>
    <row r="807" spans="1:130" x14ac:dyDescent="0.15">
      <c r="A807" s="14" t="s">
        <v>1792</v>
      </c>
      <c r="B807" s="14" t="s">
        <v>1793</v>
      </c>
      <c r="C807" s="14" t="s">
        <v>1624</v>
      </c>
      <c r="D807" t="s">
        <v>974</v>
      </c>
      <c r="E807" s="14"/>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4"/>
      <c r="DC807" s="24"/>
      <c r="DD807" s="25"/>
      <c r="DE807" s="23"/>
      <c r="DF807" s="23"/>
      <c r="DG807" s="23"/>
      <c r="DH807" s="25"/>
      <c r="DI807" s="23"/>
      <c r="DJ807" s="23"/>
      <c r="DK807" s="23"/>
      <c r="DL807" s="14"/>
      <c r="DM807" s="23"/>
      <c r="DN807" s="23"/>
      <c r="DO807" s="14"/>
      <c r="DP807" s="26">
        <v>106896</v>
      </c>
      <c r="DQ807" s="26"/>
      <c r="DR807" s="26"/>
      <c r="DS807" s="27"/>
      <c r="DT807" s="26"/>
      <c r="DU807" s="27"/>
      <c r="DV807" s="20"/>
      <c r="DW807" s="23"/>
      <c r="DX807" s="23"/>
      <c r="DY807" s="28"/>
      <c r="DZ807" s="29">
        <v>4.013246519982039E-3</v>
      </c>
    </row>
    <row r="808" spans="1:130" ht="18.75" x14ac:dyDescent="0.15">
      <c r="A808" s="14" t="s">
        <v>1792</v>
      </c>
      <c r="B808" s="14" t="s">
        <v>1793</v>
      </c>
      <c r="C808" s="14" t="s">
        <v>1625</v>
      </c>
      <c r="D808" s="78" t="s">
        <v>1946</v>
      </c>
      <c r="E808" s="14"/>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4"/>
      <c r="DC808" s="24"/>
      <c r="DD808" s="25"/>
      <c r="DE808" s="23"/>
      <c r="DF808" s="23"/>
      <c r="DG808" s="23"/>
      <c r="DH808" s="25"/>
      <c r="DI808" s="23"/>
      <c r="DJ808" s="23"/>
      <c r="DK808" s="23"/>
      <c r="DL808" s="14"/>
      <c r="DM808" s="23"/>
      <c r="DN808" s="23"/>
      <c r="DO808" s="14"/>
      <c r="DP808" s="26">
        <v>78654</v>
      </c>
      <c r="DQ808" s="26"/>
      <c r="DR808" s="26"/>
      <c r="DS808" s="27"/>
      <c r="DT808" s="26"/>
      <c r="DU808" s="27"/>
      <c r="DV808" s="20"/>
      <c r="DW808" s="23"/>
      <c r="DX808" s="23"/>
      <c r="DY808" s="28"/>
      <c r="DZ808" s="29">
        <v>2.0876242784855188E-2</v>
      </c>
    </row>
    <row r="809" spans="1:130" x14ac:dyDescent="0.15">
      <c r="A809" s="14" t="s">
        <v>1792</v>
      </c>
      <c r="B809" s="14" t="s">
        <v>1793</v>
      </c>
      <c r="C809" s="14" t="s">
        <v>1627</v>
      </c>
      <c r="D809" t="s">
        <v>975</v>
      </c>
      <c r="E809" s="14"/>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4"/>
      <c r="DC809" s="24"/>
      <c r="DD809" s="25"/>
      <c r="DE809" s="23"/>
      <c r="DF809" s="23"/>
      <c r="DG809" s="23"/>
      <c r="DH809" s="25"/>
      <c r="DI809" s="23"/>
      <c r="DJ809" s="23"/>
      <c r="DK809" s="23"/>
      <c r="DL809" s="14"/>
      <c r="DM809" s="23"/>
      <c r="DN809" s="23"/>
      <c r="DO809" s="14"/>
      <c r="DP809" s="26">
        <v>853251</v>
      </c>
      <c r="DQ809" s="26"/>
      <c r="DR809" s="26"/>
      <c r="DS809" s="27"/>
      <c r="DT809" s="26"/>
      <c r="DU809" s="27"/>
      <c r="DV809" s="20"/>
      <c r="DW809" s="23"/>
      <c r="DX809" s="23"/>
      <c r="DY809" s="28"/>
      <c r="DZ809" s="29">
        <v>1.0934648772752684E-3</v>
      </c>
    </row>
    <row r="810" spans="1:130" x14ac:dyDescent="0.15">
      <c r="A810" s="14" t="s">
        <v>1792</v>
      </c>
      <c r="B810" s="14" t="s">
        <v>1793</v>
      </c>
      <c r="C810" s="14" t="s">
        <v>1633</v>
      </c>
      <c r="D810" t="s">
        <v>976</v>
      </c>
      <c r="E810" s="14"/>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4"/>
      <c r="DC810" s="24"/>
      <c r="DD810" s="25"/>
      <c r="DE810" s="23"/>
      <c r="DF810" s="23"/>
      <c r="DG810" s="23"/>
      <c r="DH810" s="25"/>
      <c r="DI810" s="23"/>
      <c r="DJ810" s="23"/>
      <c r="DK810" s="23"/>
      <c r="DL810" s="14"/>
      <c r="DM810" s="23"/>
      <c r="DN810" s="23"/>
      <c r="DO810" s="14"/>
      <c r="DP810" s="26">
        <v>109161</v>
      </c>
      <c r="DQ810" s="26"/>
      <c r="DR810" s="26"/>
      <c r="DS810" s="27"/>
      <c r="DT810" s="26"/>
      <c r="DU810" s="27"/>
      <c r="DV810" s="20"/>
      <c r="DW810" s="23"/>
      <c r="DX810" s="23"/>
      <c r="DY810" s="28"/>
      <c r="DZ810" s="29">
        <v>1.9695678859665998E-3</v>
      </c>
    </row>
    <row r="811" spans="1:130" x14ac:dyDescent="0.15">
      <c r="A811" s="14" t="s">
        <v>1792</v>
      </c>
      <c r="B811" s="14" t="s">
        <v>1793</v>
      </c>
      <c r="C811" s="14" t="s">
        <v>1635</v>
      </c>
      <c r="D811" t="s">
        <v>977</v>
      </c>
      <c r="E811" s="14"/>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4"/>
      <c r="DC811" s="24"/>
      <c r="DD811" s="25"/>
      <c r="DE811" s="23"/>
      <c r="DF811" s="23"/>
      <c r="DG811" s="23"/>
      <c r="DH811" s="25"/>
      <c r="DI811" s="23"/>
      <c r="DJ811" s="23"/>
      <c r="DK811" s="23"/>
      <c r="DL811" s="14"/>
      <c r="DM811" s="23"/>
      <c r="DN811" s="23"/>
      <c r="DO811" s="14"/>
      <c r="DP811" s="26">
        <v>182581</v>
      </c>
      <c r="DQ811" s="26"/>
      <c r="DR811" s="26"/>
      <c r="DS811" s="27"/>
      <c r="DT811" s="26"/>
      <c r="DU811" s="27"/>
      <c r="DV811" s="20"/>
      <c r="DW811" s="23"/>
      <c r="DX811" s="23"/>
      <c r="DY811" s="28"/>
      <c r="DZ811" s="29">
        <v>0</v>
      </c>
    </row>
    <row r="812" spans="1:130" x14ac:dyDescent="0.15">
      <c r="A812" s="14" t="s">
        <v>1792</v>
      </c>
      <c r="B812" s="14" t="s">
        <v>1793</v>
      </c>
      <c r="C812" s="14" t="s">
        <v>1636</v>
      </c>
      <c r="D812" t="s">
        <v>978</v>
      </c>
      <c r="E812" s="14"/>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4"/>
      <c r="DC812" s="24"/>
      <c r="DD812" s="25"/>
      <c r="DE812" s="23"/>
      <c r="DF812" s="23"/>
      <c r="DG812" s="23"/>
      <c r="DH812" s="25"/>
      <c r="DI812" s="23"/>
      <c r="DJ812" s="23"/>
      <c r="DK812" s="23"/>
      <c r="DL812" s="14"/>
      <c r="DM812" s="23"/>
      <c r="DN812" s="23"/>
      <c r="DO812" s="14"/>
      <c r="DP812" s="26">
        <v>241901</v>
      </c>
      <c r="DQ812" s="26"/>
      <c r="DR812" s="26"/>
      <c r="DS812" s="27"/>
      <c r="DT812" s="26"/>
      <c r="DU812" s="27"/>
      <c r="DV812" s="20"/>
      <c r="DW812" s="23"/>
      <c r="DX812" s="23"/>
      <c r="DY812" s="28"/>
      <c r="DZ812" s="29">
        <v>4.5473148106043383E-4</v>
      </c>
    </row>
    <row r="813" spans="1:130" x14ac:dyDescent="0.15">
      <c r="A813" s="14" t="s">
        <v>1792</v>
      </c>
      <c r="B813" s="14" t="s">
        <v>1793</v>
      </c>
      <c r="C813" s="14" t="s">
        <v>1637</v>
      </c>
      <c r="D813" t="s">
        <v>979</v>
      </c>
      <c r="E813" s="14"/>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4"/>
      <c r="DC813" s="24"/>
      <c r="DD813" s="25"/>
      <c r="DE813" s="23"/>
      <c r="DF813" s="23"/>
      <c r="DG813" s="23"/>
      <c r="DH813" s="25"/>
      <c r="DI813" s="23"/>
      <c r="DJ813" s="23"/>
      <c r="DK813" s="23"/>
      <c r="DL813" s="14"/>
      <c r="DM813" s="23"/>
      <c r="DN813" s="23"/>
      <c r="DO813" s="14"/>
      <c r="DP813" s="26">
        <v>172523</v>
      </c>
      <c r="DQ813" s="26"/>
      <c r="DR813" s="26"/>
      <c r="DS813" s="27"/>
      <c r="DT813" s="26"/>
      <c r="DU813" s="27"/>
      <c r="DV813" s="20"/>
      <c r="DW813" s="23"/>
      <c r="DX813" s="23"/>
      <c r="DY813" s="28"/>
      <c r="DZ813" s="29">
        <v>0</v>
      </c>
    </row>
    <row r="814" spans="1:130" x14ac:dyDescent="0.15">
      <c r="A814" s="14" t="s">
        <v>1792</v>
      </c>
      <c r="B814" s="14" t="s">
        <v>1793</v>
      </c>
      <c r="C814" s="14" t="s">
        <v>1641</v>
      </c>
      <c r="D814" t="s">
        <v>980</v>
      </c>
      <c r="E814" s="14"/>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4"/>
      <c r="DC814" s="24"/>
      <c r="DD814" s="25"/>
      <c r="DE814" s="23"/>
      <c r="DF814" s="23"/>
      <c r="DG814" s="23"/>
      <c r="DH814" s="25"/>
      <c r="DI814" s="23"/>
      <c r="DJ814" s="23"/>
      <c r="DK814" s="23"/>
      <c r="DL814" s="14"/>
      <c r="DM814" s="23"/>
      <c r="DN814" s="23"/>
      <c r="DO814" s="14"/>
      <c r="DP814" s="26">
        <v>239136</v>
      </c>
      <c r="DQ814" s="26"/>
      <c r="DR814" s="26"/>
      <c r="DS814" s="27"/>
      <c r="DT814" s="26"/>
      <c r="DU814" s="27"/>
      <c r="DV814" s="20"/>
      <c r="DW814" s="23"/>
      <c r="DX814" s="23"/>
      <c r="DY814" s="28"/>
      <c r="DZ814" s="29">
        <v>8.5307105580088322E-3</v>
      </c>
    </row>
    <row r="815" spans="1:130" x14ac:dyDescent="0.15">
      <c r="A815" s="14" t="s">
        <v>1792</v>
      </c>
      <c r="B815" s="14" t="s">
        <v>1793</v>
      </c>
      <c r="C815" s="14" t="s">
        <v>1644</v>
      </c>
      <c r="D815" t="s">
        <v>981</v>
      </c>
      <c r="E815" s="14"/>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4"/>
      <c r="DC815" s="24"/>
      <c r="DD815" s="25"/>
      <c r="DE815" s="23"/>
      <c r="DF815" s="23"/>
      <c r="DG815" s="23"/>
      <c r="DH815" s="25"/>
      <c r="DI815" s="23"/>
      <c r="DJ815" s="23"/>
      <c r="DK815" s="23"/>
      <c r="DL815" s="14"/>
      <c r="DM815" s="23"/>
      <c r="DN815" s="23"/>
      <c r="DO815" s="14"/>
      <c r="DP815" s="26">
        <v>65668</v>
      </c>
      <c r="DQ815" s="26"/>
      <c r="DR815" s="26"/>
      <c r="DS815" s="27"/>
      <c r="DT815" s="26"/>
      <c r="DU815" s="27"/>
      <c r="DV815" s="20"/>
      <c r="DW815" s="23"/>
      <c r="DX815" s="23"/>
      <c r="DY815" s="28"/>
      <c r="DZ815" s="29">
        <v>5.2232441980873488E-3</v>
      </c>
    </row>
    <row r="816" spans="1:130" x14ac:dyDescent="0.15">
      <c r="A816" s="14" t="s">
        <v>1792</v>
      </c>
      <c r="B816" s="14" t="s">
        <v>1793</v>
      </c>
      <c r="C816" s="14" t="s">
        <v>1645</v>
      </c>
      <c r="D816" t="s">
        <v>982</v>
      </c>
      <c r="E816" s="14"/>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4"/>
      <c r="DC816" s="24"/>
      <c r="DD816" s="25"/>
      <c r="DE816" s="23"/>
      <c r="DF816" s="23"/>
      <c r="DG816" s="23"/>
      <c r="DH816" s="25"/>
      <c r="DI816" s="23"/>
      <c r="DJ816" s="23"/>
      <c r="DK816" s="23"/>
      <c r="DL816" s="14"/>
      <c r="DM816" s="23"/>
      <c r="DN816" s="23"/>
      <c r="DO816" s="14"/>
      <c r="DP816" s="26">
        <v>284090</v>
      </c>
      <c r="DQ816" s="26"/>
      <c r="DR816" s="26"/>
      <c r="DS816" s="27"/>
      <c r="DT816" s="26"/>
      <c r="DU816" s="27"/>
      <c r="DV816" s="20"/>
      <c r="DW816" s="23"/>
      <c r="DX816" s="23"/>
      <c r="DY816" s="28"/>
      <c r="DZ816" s="29">
        <v>2.9603294730543139E-3</v>
      </c>
    </row>
    <row r="817" spans="1:130" x14ac:dyDescent="0.15">
      <c r="A817" s="14" t="s">
        <v>1792</v>
      </c>
      <c r="B817" s="14" t="s">
        <v>1793</v>
      </c>
      <c r="C817" s="14" t="s">
        <v>1753</v>
      </c>
      <c r="D817" t="s">
        <v>983</v>
      </c>
      <c r="E817" s="14"/>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4"/>
      <c r="DC817" s="24"/>
      <c r="DD817" s="25"/>
      <c r="DE817" s="23"/>
      <c r="DF817" s="23"/>
      <c r="DG817" s="23"/>
      <c r="DH817" s="25"/>
      <c r="DI817" s="23"/>
      <c r="DJ817" s="23"/>
      <c r="DK817" s="23"/>
      <c r="DL817" s="14"/>
      <c r="DM817" s="23"/>
      <c r="DN817" s="23"/>
      <c r="DO817" s="14"/>
      <c r="DP817" s="26">
        <v>171055</v>
      </c>
      <c r="DQ817" s="26"/>
      <c r="DR817" s="26"/>
      <c r="DS817" s="27"/>
      <c r="DT817" s="26"/>
      <c r="DU817" s="27"/>
      <c r="DV817" s="20"/>
      <c r="DW817" s="23"/>
      <c r="DX817" s="23"/>
      <c r="DY817" s="28"/>
      <c r="DZ817" s="29">
        <v>3.1276490017830521E-3</v>
      </c>
    </row>
    <row r="818" spans="1:130" x14ac:dyDescent="0.15">
      <c r="A818" s="14" t="s">
        <v>1792</v>
      </c>
      <c r="B818" s="14" t="s">
        <v>1793</v>
      </c>
      <c r="C818" s="14" t="s">
        <v>1650</v>
      </c>
      <c r="D818" t="s">
        <v>984</v>
      </c>
      <c r="E818" s="14"/>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4"/>
      <c r="DC818" s="24"/>
      <c r="DD818" s="25"/>
      <c r="DE818" s="23"/>
      <c r="DF818" s="23"/>
      <c r="DG818" s="23"/>
      <c r="DH818" s="25"/>
      <c r="DI818" s="23"/>
      <c r="DJ818" s="23"/>
      <c r="DK818" s="23"/>
      <c r="DL818" s="14"/>
      <c r="DM818" s="23"/>
      <c r="DN818" s="23"/>
      <c r="DO818" s="14"/>
      <c r="DP818" s="26">
        <v>311930</v>
      </c>
      <c r="DQ818" s="26"/>
      <c r="DR818" s="26"/>
      <c r="DS818" s="27"/>
      <c r="DT818" s="26"/>
      <c r="DU818" s="27"/>
      <c r="DV818" s="20"/>
      <c r="DW818" s="23"/>
      <c r="DX818" s="23"/>
      <c r="DY818" s="28"/>
      <c r="DZ818" s="29">
        <v>0</v>
      </c>
    </row>
    <row r="819" spans="1:130" x14ac:dyDescent="0.15">
      <c r="A819" s="14" t="s">
        <v>1792</v>
      </c>
      <c r="B819" s="14" t="s">
        <v>1793</v>
      </c>
      <c r="C819" s="14" t="s">
        <v>1651</v>
      </c>
      <c r="D819" t="s">
        <v>985</v>
      </c>
      <c r="E819" s="14"/>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4"/>
      <c r="DC819" s="24"/>
      <c r="DD819" s="25"/>
      <c r="DE819" s="23"/>
      <c r="DF819" s="23"/>
      <c r="DG819" s="23"/>
      <c r="DH819" s="25"/>
      <c r="DI819" s="23"/>
      <c r="DJ819" s="23"/>
      <c r="DK819" s="23"/>
      <c r="DL819" s="14"/>
      <c r="DM819" s="23"/>
      <c r="DN819" s="23"/>
      <c r="DO819" s="14"/>
      <c r="DP819" s="26">
        <v>146602</v>
      </c>
      <c r="DQ819" s="26"/>
      <c r="DR819" s="26"/>
      <c r="DS819" s="27"/>
      <c r="DT819" s="26"/>
      <c r="DU819" s="27"/>
      <c r="DV819" s="20"/>
      <c r="DW819" s="23"/>
      <c r="DX819" s="23"/>
      <c r="DY819" s="28"/>
      <c r="DZ819" s="29">
        <v>1.8621846905226395E-3</v>
      </c>
    </row>
    <row r="820" spans="1:130" x14ac:dyDescent="0.15">
      <c r="A820" s="14" t="s">
        <v>1792</v>
      </c>
      <c r="B820" s="14" t="s">
        <v>1793</v>
      </c>
      <c r="C820" s="14" t="s">
        <v>1652</v>
      </c>
      <c r="D820" t="s">
        <v>986</v>
      </c>
      <c r="E820" s="14"/>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4"/>
      <c r="DC820" s="24"/>
      <c r="DD820" s="25"/>
      <c r="DE820" s="23"/>
      <c r="DF820" s="23"/>
      <c r="DG820" s="23"/>
      <c r="DH820" s="25"/>
      <c r="DI820" s="23"/>
      <c r="DJ820" s="23"/>
      <c r="DK820" s="23"/>
      <c r="DL820" s="14"/>
      <c r="DM820" s="23"/>
      <c r="DN820" s="23"/>
      <c r="DO820" s="14"/>
      <c r="DP820" s="26">
        <v>200194</v>
      </c>
      <c r="DQ820" s="26"/>
      <c r="DR820" s="26"/>
      <c r="DS820" s="27"/>
      <c r="DT820" s="26"/>
      <c r="DU820" s="27"/>
      <c r="DV820" s="20"/>
      <c r="DW820" s="23"/>
      <c r="DX820" s="23"/>
      <c r="DY820" s="28"/>
      <c r="DZ820" s="29">
        <v>0</v>
      </c>
    </row>
    <row r="821" spans="1:130" x14ac:dyDescent="0.15">
      <c r="A821" s="14" t="s">
        <v>1792</v>
      </c>
      <c r="B821" s="14" t="s">
        <v>1793</v>
      </c>
      <c r="C821" s="14" t="s">
        <v>1698</v>
      </c>
      <c r="D821" t="s">
        <v>987</v>
      </c>
      <c r="E821" s="14"/>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4"/>
      <c r="DC821" s="24"/>
      <c r="DD821" s="25"/>
      <c r="DE821" s="23"/>
      <c r="DF821" s="23"/>
      <c r="DG821" s="23"/>
      <c r="DH821" s="25"/>
      <c r="DI821" s="23"/>
      <c r="DJ821" s="23"/>
      <c r="DK821" s="23"/>
      <c r="DL821" s="14"/>
      <c r="DM821" s="23"/>
      <c r="DN821" s="23"/>
      <c r="DO821" s="14"/>
      <c r="DP821" s="26">
        <v>312758</v>
      </c>
      <c r="DQ821" s="26"/>
      <c r="DR821" s="26"/>
      <c r="DS821" s="27"/>
      <c r="DT821" s="26"/>
      <c r="DU821" s="27"/>
      <c r="DV821" s="20"/>
      <c r="DW821" s="23"/>
      <c r="DX821" s="23"/>
      <c r="DY821" s="28"/>
      <c r="DZ821" s="29">
        <v>1.1938943208487074E-2</v>
      </c>
    </row>
    <row r="822" spans="1:130" x14ac:dyDescent="0.15">
      <c r="A822" s="14" t="s">
        <v>1792</v>
      </c>
      <c r="B822" s="14" t="s">
        <v>1793</v>
      </c>
      <c r="C822" s="14" t="s">
        <v>1699</v>
      </c>
      <c r="D822" t="s">
        <v>988</v>
      </c>
      <c r="E822" s="14"/>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4"/>
      <c r="DC822" s="24"/>
      <c r="DD822" s="25"/>
      <c r="DE822" s="23"/>
      <c r="DF822" s="23"/>
      <c r="DG822" s="23"/>
      <c r="DH822" s="25"/>
      <c r="DI822" s="23"/>
      <c r="DJ822" s="23"/>
      <c r="DK822" s="23"/>
      <c r="DL822" s="14"/>
      <c r="DM822" s="23"/>
      <c r="DN822" s="23"/>
      <c r="DO822" s="14"/>
      <c r="DP822" s="26">
        <v>123636</v>
      </c>
      <c r="DQ822" s="26"/>
      <c r="DR822" s="26"/>
      <c r="DS822" s="27"/>
      <c r="DT822" s="26"/>
      <c r="DU822" s="27"/>
      <c r="DV822" s="20"/>
      <c r="DW822" s="23"/>
      <c r="DX822" s="23"/>
      <c r="DY822" s="28"/>
      <c r="DZ822" s="29">
        <v>8.5816428871849631E-3</v>
      </c>
    </row>
    <row r="823" spans="1:130" x14ac:dyDescent="0.15">
      <c r="A823" s="14" t="s">
        <v>1794</v>
      </c>
      <c r="B823" s="14" t="s">
        <v>1795</v>
      </c>
      <c r="C823" s="14" t="s">
        <v>1607</v>
      </c>
      <c r="D823" t="s">
        <v>991</v>
      </c>
      <c r="E823" s="14"/>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4"/>
      <c r="DC823" s="24"/>
      <c r="DD823" s="25"/>
      <c r="DE823" s="23"/>
      <c r="DF823" s="23"/>
      <c r="DG823" s="23"/>
      <c r="DH823" s="25"/>
      <c r="DI823" s="23"/>
      <c r="DJ823" s="23"/>
      <c r="DK823" s="23"/>
      <c r="DL823" s="14"/>
      <c r="DM823" s="23"/>
      <c r="DN823" s="23"/>
      <c r="DO823" s="14"/>
      <c r="DP823" s="26">
        <v>1518168</v>
      </c>
      <c r="DQ823" s="26"/>
      <c r="DR823" s="26"/>
      <c r="DS823" s="27"/>
      <c r="DT823" s="26"/>
      <c r="DU823" s="27"/>
      <c r="DV823" s="20"/>
      <c r="DW823" s="23"/>
      <c r="DX823" s="23"/>
      <c r="DY823" s="28"/>
      <c r="DZ823" s="29">
        <v>2.0195393395197369E-3</v>
      </c>
    </row>
    <row r="824" spans="1:130" x14ac:dyDescent="0.15">
      <c r="A824" s="14" t="s">
        <v>1794</v>
      </c>
      <c r="B824" s="14" t="s">
        <v>1795</v>
      </c>
      <c r="C824" s="14" t="s">
        <v>1609</v>
      </c>
      <c r="D824" t="s">
        <v>992</v>
      </c>
      <c r="E824" s="14"/>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4"/>
      <c r="DC824" s="24"/>
      <c r="DD824" s="25"/>
      <c r="DE824" s="23"/>
      <c r="DF824" s="23"/>
      <c r="DG824" s="23"/>
      <c r="DH824" s="25"/>
      <c r="DI824" s="23"/>
      <c r="DJ824" s="23"/>
      <c r="DK824" s="23"/>
      <c r="DL824" s="14"/>
      <c r="DM824" s="23"/>
      <c r="DN824" s="23"/>
      <c r="DO824" s="14"/>
      <c r="DP824" s="26">
        <v>953159</v>
      </c>
      <c r="DQ824" s="26"/>
      <c r="DR824" s="26"/>
      <c r="DS824" s="27"/>
      <c r="DT824" s="26"/>
      <c r="DU824" s="27"/>
      <c r="DV824" s="20"/>
      <c r="DW824" s="23"/>
      <c r="DX824" s="23"/>
      <c r="DY824" s="28"/>
      <c r="DZ824" s="29">
        <v>6.1616162675901922E-3</v>
      </c>
    </row>
    <row r="825" spans="1:130" x14ac:dyDescent="0.15">
      <c r="A825" s="14" t="s">
        <v>1794</v>
      </c>
      <c r="B825" s="14" t="s">
        <v>1795</v>
      </c>
      <c r="C825" s="14" t="s">
        <v>1610</v>
      </c>
      <c r="D825" t="s">
        <v>993</v>
      </c>
      <c r="E825" s="14"/>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4"/>
      <c r="DC825" s="24"/>
      <c r="DD825" s="25"/>
      <c r="DE825" s="23"/>
      <c r="DF825" s="23"/>
      <c r="DG825" s="23"/>
      <c r="DH825" s="25"/>
      <c r="DI825" s="23"/>
      <c r="DJ825" s="23"/>
      <c r="DK825" s="23"/>
      <c r="DL825" s="14"/>
      <c r="DM825" s="23"/>
      <c r="DN825" s="23"/>
      <c r="DO825" s="14"/>
      <c r="DP825" s="26">
        <v>250936</v>
      </c>
      <c r="DQ825" s="26"/>
      <c r="DR825" s="26"/>
      <c r="DS825" s="27"/>
      <c r="DT825" s="26"/>
      <c r="DU825" s="27"/>
      <c r="DV825" s="20"/>
      <c r="DW825" s="23"/>
      <c r="DX825" s="23"/>
      <c r="DY825" s="28"/>
      <c r="DZ825" s="29">
        <v>1.1847642426754233E-2</v>
      </c>
    </row>
    <row r="826" spans="1:130" x14ac:dyDescent="0.15">
      <c r="A826" s="14" t="s">
        <v>1794</v>
      </c>
      <c r="B826" s="14" t="s">
        <v>1795</v>
      </c>
      <c r="C826" s="14" t="s">
        <v>1612</v>
      </c>
      <c r="D826" t="s">
        <v>994</v>
      </c>
      <c r="E826" s="14"/>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4"/>
      <c r="DC826" s="24"/>
      <c r="DD826" s="25"/>
      <c r="DE826" s="23"/>
      <c r="DF826" s="23"/>
      <c r="DG826" s="23"/>
      <c r="DH826" s="25"/>
      <c r="DI826" s="23"/>
      <c r="DJ826" s="23"/>
      <c r="DK826" s="23"/>
      <c r="DL826" s="14"/>
      <c r="DM826" s="23"/>
      <c r="DN826" s="23"/>
      <c r="DO826" s="14"/>
      <c r="DP826" s="26">
        <v>794047</v>
      </c>
      <c r="DQ826" s="26"/>
      <c r="DR826" s="26"/>
      <c r="DS826" s="27"/>
      <c r="DT826" s="26"/>
      <c r="DU826" s="27"/>
      <c r="DV826" s="20"/>
      <c r="DW826" s="23"/>
      <c r="DX826" s="23"/>
      <c r="DY826" s="28"/>
      <c r="DZ826" s="29">
        <v>5.4581151997299907E-3</v>
      </c>
    </row>
    <row r="827" spans="1:130" x14ac:dyDescent="0.15">
      <c r="A827" s="14" t="s">
        <v>1794</v>
      </c>
      <c r="B827" s="14" t="s">
        <v>1795</v>
      </c>
      <c r="C827" s="14" t="s">
        <v>1615</v>
      </c>
      <c r="D827" t="s">
        <v>995</v>
      </c>
      <c r="E827" s="14"/>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4"/>
      <c r="DC827" s="24"/>
      <c r="DD827" s="25"/>
      <c r="DE827" s="23"/>
      <c r="DF827" s="23"/>
      <c r="DG827" s="23"/>
      <c r="DH827" s="25"/>
      <c r="DI827" s="23"/>
      <c r="DJ827" s="23"/>
      <c r="DK827" s="23"/>
      <c r="DL827" s="14"/>
      <c r="DM827" s="23"/>
      <c r="DN827" s="23"/>
      <c r="DO827" s="14"/>
      <c r="DP827" s="26">
        <v>646352</v>
      </c>
      <c r="DQ827" s="26"/>
      <c r="DR827" s="26"/>
      <c r="DS827" s="27"/>
      <c r="DT827" s="26"/>
      <c r="DU827" s="27"/>
      <c r="DV827" s="20"/>
      <c r="DW827" s="23"/>
      <c r="DX827" s="23"/>
      <c r="DY827" s="28"/>
      <c r="DZ827" s="29">
        <v>3.7023170037379012E-3</v>
      </c>
    </row>
    <row r="828" spans="1:130" x14ac:dyDescent="0.15">
      <c r="A828" s="14" t="s">
        <v>1794</v>
      </c>
      <c r="B828" s="14" t="s">
        <v>1795</v>
      </c>
      <c r="C828" s="14" t="s">
        <v>1618</v>
      </c>
      <c r="D828" t="s">
        <v>996</v>
      </c>
      <c r="E828" s="14"/>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4"/>
      <c r="DC828" s="24"/>
      <c r="DD828" s="25"/>
      <c r="DE828" s="23"/>
      <c r="DF828" s="23"/>
      <c r="DG828" s="23"/>
      <c r="DH828" s="25"/>
      <c r="DI828" s="23"/>
      <c r="DJ828" s="23"/>
      <c r="DK828" s="23"/>
      <c r="DL828" s="14"/>
      <c r="DM828" s="23"/>
      <c r="DN828" s="23"/>
      <c r="DO828" s="14"/>
      <c r="DP828" s="26">
        <v>621004</v>
      </c>
      <c r="DQ828" s="26"/>
      <c r="DR828" s="26"/>
      <c r="DS828" s="27"/>
      <c r="DT828" s="26"/>
      <c r="DU828" s="27"/>
      <c r="DV828" s="20"/>
      <c r="DW828" s="23"/>
      <c r="DX828" s="23"/>
      <c r="DY828" s="28"/>
      <c r="DZ828" s="29">
        <v>4.8453794178459396E-3</v>
      </c>
    </row>
    <row r="829" spans="1:130" x14ac:dyDescent="0.15">
      <c r="A829" s="14" t="s">
        <v>1794</v>
      </c>
      <c r="B829" s="14" t="s">
        <v>1795</v>
      </c>
      <c r="C829" s="14" t="s">
        <v>1713</v>
      </c>
      <c r="D829" t="s">
        <v>997</v>
      </c>
      <c r="E829" s="14"/>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4"/>
      <c r="DC829" s="24"/>
      <c r="DD829" s="25"/>
      <c r="DE829" s="23"/>
      <c r="DF829" s="23"/>
      <c r="DG829" s="23"/>
      <c r="DH829" s="25"/>
      <c r="DI829" s="23"/>
      <c r="DJ829" s="23"/>
      <c r="DK829" s="23"/>
      <c r="DL829" s="14"/>
      <c r="DM829" s="23"/>
      <c r="DN829" s="23"/>
      <c r="DO829" s="14"/>
      <c r="DP829" s="26">
        <v>352763</v>
      </c>
      <c r="DQ829" s="26"/>
      <c r="DR829" s="26"/>
      <c r="DS829" s="27"/>
      <c r="DT829" s="26"/>
      <c r="DU829" s="27"/>
      <c r="DV829" s="20"/>
      <c r="DW829" s="23"/>
      <c r="DX829" s="23"/>
      <c r="DY829" s="28"/>
      <c r="DZ829" s="29">
        <v>9.6098513733016214E-4</v>
      </c>
    </row>
    <row r="830" spans="1:130" x14ac:dyDescent="0.15">
      <c r="A830" s="14" t="s">
        <v>1794</v>
      </c>
      <c r="B830" s="14" t="s">
        <v>1795</v>
      </c>
      <c r="C830" s="14" t="s">
        <v>1619</v>
      </c>
      <c r="D830" t="s">
        <v>998</v>
      </c>
      <c r="E830" s="14"/>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4"/>
      <c r="DC830" s="24"/>
      <c r="DD830" s="25"/>
      <c r="DE830" s="23"/>
      <c r="DF830" s="23"/>
      <c r="DG830" s="23"/>
      <c r="DH830" s="25"/>
      <c r="DI830" s="23"/>
      <c r="DJ830" s="23"/>
      <c r="DK830" s="23"/>
      <c r="DL830" s="14"/>
      <c r="DM830" s="23"/>
      <c r="DN830" s="23"/>
      <c r="DO830" s="14"/>
      <c r="DP830" s="26">
        <v>395905</v>
      </c>
      <c r="DQ830" s="26"/>
      <c r="DR830" s="26"/>
      <c r="DS830" s="27"/>
      <c r="DT830" s="26"/>
      <c r="DU830" s="27"/>
      <c r="DV830" s="20"/>
      <c r="DW830" s="23"/>
      <c r="DX830" s="23"/>
      <c r="DY830" s="28"/>
      <c r="DZ830" s="29">
        <v>3.3947537919450372E-3</v>
      </c>
    </row>
    <row r="831" spans="1:130" x14ac:dyDescent="0.15">
      <c r="A831" s="14" t="s">
        <v>1794</v>
      </c>
      <c r="B831" s="14" t="s">
        <v>1795</v>
      </c>
      <c r="C831" s="14" t="s">
        <v>1620</v>
      </c>
      <c r="D831" t="s">
        <v>999</v>
      </c>
      <c r="E831" s="14"/>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4"/>
      <c r="DC831" s="24"/>
      <c r="DD831" s="25"/>
      <c r="DE831" s="23"/>
      <c r="DF831" s="23"/>
      <c r="DG831" s="23"/>
      <c r="DH831" s="25"/>
      <c r="DI831" s="23"/>
      <c r="DJ831" s="23"/>
      <c r="DK831" s="23"/>
      <c r="DL831" s="14"/>
      <c r="DM831" s="23"/>
      <c r="DN831" s="23"/>
      <c r="DO831" s="14"/>
      <c r="DP831" s="26">
        <v>593950</v>
      </c>
      <c r="DQ831" s="26"/>
      <c r="DR831" s="26"/>
      <c r="DS831" s="27"/>
      <c r="DT831" s="26"/>
      <c r="DU831" s="27"/>
      <c r="DV831" s="20"/>
      <c r="DW831" s="23"/>
      <c r="DX831" s="23"/>
      <c r="DY831" s="28"/>
      <c r="DZ831" s="29">
        <v>2.8268372758649719E-3</v>
      </c>
    </row>
    <row r="832" spans="1:130" x14ac:dyDescent="0.15">
      <c r="A832" s="14" t="s">
        <v>1794</v>
      </c>
      <c r="B832" s="14" t="s">
        <v>1795</v>
      </c>
      <c r="C832" s="14" t="s">
        <v>1622</v>
      </c>
      <c r="D832" t="s">
        <v>1000</v>
      </c>
      <c r="E832" s="14"/>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4"/>
      <c r="DC832" s="24"/>
      <c r="DD832" s="25"/>
      <c r="DE832" s="23"/>
      <c r="DF832" s="23"/>
      <c r="DG832" s="23"/>
      <c r="DH832" s="25"/>
      <c r="DI832" s="23"/>
      <c r="DJ832" s="23"/>
      <c r="DK832" s="23"/>
      <c r="DL832" s="14"/>
      <c r="DM832" s="23"/>
      <c r="DN832" s="23"/>
      <c r="DO832" s="14"/>
      <c r="DP832" s="26">
        <v>387911</v>
      </c>
      <c r="DQ832" s="26"/>
      <c r="DR832" s="26"/>
      <c r="DS832" s="27"/>
      <c r="DT832" s="26"/>
      <c r="DU832" s="27"/>
      <c r="DV832" s="20"/>
      <c r="DW832" s="23"/>
      <c r="DX832" s="23"/>
      <c r="DY832" s="28"/>
      <c r="DZ832" s="29">
        <v>3.0445127877270816E-3</v>
      </c>
    </row>
    <row r="833" spans="1:130" x14ac:dyDescent="0.15">
      <c r="A833" s="14" t="s">
        <v>1794</v>
      </c>
      <c r="B833" s="14" t="s">
        <v>1795</v>
      </c>
      <c r="C833" s="14" t="s">
        <v>1624</v>
      </c>
      <c r="D833" t="s">
        <v>1001</v>
      </c>
      <c r="E833" s="14"/>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4"/>
      <c r="DC833" s="24"/>
      <c r="DD833" s="25"/>
      <c r="DE833" s="23"/>
      <c r="DF833" s="23"/>
      <c r="DG833" s="23"/>
      <c r="DH833" s="25"/>
      <c r="DI833" s="23"/>
      <c r="DJ833" s="23"/>
      <c r="DK833" s="23"/>
      <c r="DL833" s="14"/>
      <c r="DM833" s="23"/>
      <c r="DN833" s="23"/>
      <c r="DO833" s="14"/>
      <c r="DP833" s="26">
        <v>276802</v>
      </c>
      <c r="DQ833" s="26"/>
      <c r="DR833" s="26"/>
      <c r="DS833" s="27"/>
      <c r="DT833" s="26"/>
      <c r="DU833" s="27"/>
      <c r="DV833" s="20"/>
      <c r="DW833" s="23"/>
      <c r="DX833" s="23"/>
      <c r="DY833" s="28"/>
      <c r="DZ833" s="29">
        <v>5.9031365380307942E-3</v>
      </c>
    </row>
    <row r="834" spans="1:130" x14ac:dyDescent="0.15">
      <c r="A834" s="14" t="s">
        <v>1794</v>
      </c>
      <c r="B834" s="14" t="s">
        <v>1795</v>
      </c>
      <c r="C834" s="14" t="s">
        <v>1625</v>
      </c>
      <c r="D834" t="s">
        <v>1002</v>
      </c>
      <c r="E834" s="14"/>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4"/>
      <c r="DC834" s="24"/>
      <c r="DD834" s="25"/>
      <c r="DE834" s="23"/>
      <c r="DF834" s="23"/>
      <c r="DG834" s="23"/>
      <c r="DH834" s="25"/>
      <c r="DI834" s="23"/>
      <c r="DJ834" s="23"/>
      <c r="DK834" s="23"/>
      <c r="DL834" s="14"/>
      <c r="DM834" s="23"/>
      <c r="DN834" s="23"/>
      <c r="DO834" s="14"/>
      <c r="DP834" s="26">
        <v>491208</v>
      </c>
      <c r="DQ834" s="26"/>
      <c r="DR834" s="26"/>
      <c r="DS834" s="27"/>
      <c r="DT834" s="26"/>
      <c r="DU834" s="27"/>
      <c r="DV834" s="20"/>
      <c r="DW834" s="23"/>
      <c r="DX834" s="23"/>
      <c r="DY834" s="28"/>
      <c r="DZ834" s="29">
        <v>1.6327095649907983E-3</v>
      </c>
    </row>
    <row r="835" spans="1:130" x14ac:dyDescent="0.15">
      <c r="A835" s="14" t="s">
        <v>1794</v>
      </c>
      <c r="B835" s="14" t="s">
        <v>1795</v>
      </c>
      <c r="C835" s="14" t="s">
        <v>1626</v>
      </c>
      <c r="D835" t="s">
        <v>1003</v>
      </c>
      <c r="E835" s="14"/>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4"/>
      <c r="DC835" s="24"/>
      <c r="DD835" s="25"/>
      <c r="DE835" s="23"/>
      <c r="DF835" s="23"/>
      <c r="DG835" s="23"/>
      <c r="DH835" s="25"/>
      <c r="DI835" s="23"/>
      <c r="DJ835" s="23"/>
      <c r="DK835" s="23"/>
      <c r="DL835" s="14"/>
      <c r="DM835" s="23"/>
      <c r="DN835" s="23"/>
      <c r="DO835" s="14"/>
      <c r="DP835" s="26">
        <v>103323</v>
      </c>
      <c r="DQ835" s="26"/>
      <c r="DR835" s="26"/>
      <c r="DS835" s="27"/>
      <c r="DT835" s="26"/>
      <c r="DU835" s="27"/>
      <c r="DV835" s="20"/>
      <c r="DW835" s="23"/>
      <c r="DX835" s="23"/>
      <c r="DY835" s="28"/>
      <c r="DZ835" s="29">
        <v>0</v>
      </c>
    </row>
    <row r="836" spans="1:130" x14ac:dyDescent="0.15">
      <c r="A836" s="14" t="s">
        <v>1794</v>
      </c>
      <c r="B836" s="14" t="s">
        <v>1795</v>
      </c>
      <c r="C836" s="14" t="s">
        <v>1632</v>
      </c>
      <c r="D836" t="s">
        <v>1004</v>
      </c>
      <c r="E836" s="14"/>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4"/>
      <c r="DC836" s="24"/>
      <c r="DD836" s="25"/>
      <c r="DE836" s="23"/>
      <c r="DF836" s="23"/>
      <c r="DG836" s="23"/>
      <c r="DH836" s="25"/>
      <c r="DI836" s="23"/>
      <c r="DJ836" s="23"/>
      <c r="DK836" s="23"/>
      <c r="DL836" s="14"/>
      <c r="DM836" s="23"/>
      <c r="DN836" s="23"/>
      <c r="DO836" s="14"/>
      <c r="DP836" s="26">
        <v>132052</v>
      </c>
      <c r="DQ836" s="26"/>
      <c r="DR836" s="26"/>
      <c r="DS836" s="27"/>
      <c r="DT836" s="26"/>
      <c r="DU836" s="27"/>
      <c r="DV836" s="20"/>
      <c r="DW836" s="23"/>
      <c r="DX836" s="23"/>
      <c r="DY836" s="28"/>
      <c r="DZ836" s="29">
        <v>2.7943537394359797E-3</v>
      </c>
    </row>
    <row r="837" spans="1:130" x14ac:dyDescent="0.15">
      <c r="A837" s="14" t="s">
        <v>1794</v>
      </c>
      <c r="B837" s="14" t="s">
        <v>1795</v>
      </c>
      <c r="C837" s="14" t="s">
        <v>1633</v>
      </c>
      <c r="D837" t="s">
        <v>1005</v>
      </c>
      <c r="E837" s="14"/>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4"/>
      <c r="DC837" s="24"/>
      <c r="DD837" s="25"/>
      <c r="DE837" s="23"/>
      <c r="DF837" s="23"/>
      <c r="DG837" s="23"/>
      <c r="DH837" s="25"/>
      <c r="DI837" s="23"/>
      <c r="DJ837" s="23"/>
      <c r="DK837" s="23"/>
      <c r="DL837" s="14"/>
      <c r="DM837" s="23"/>
      <c r="DN837" s="23"/>
      <c r="DO837" s="14"/>
      <c r="DP837" s="26">
        <v>45764</v>
      </c>
      <c r="DQ837" s="26"/>
      <c r="DR837" s="26"/>
      <c r="DS837" s="27"/>
      <c r="DT837" s="26"/>
      <c r="DU837" s="27"/>
      <c r="DV837" s="20"/>
      <c r="DW837" s="23"/>
      <c r="DX837" s="23"/>
      <c r="DY837" s="28"/>
      <c r="DZ837" s="29">
        <v>0</v>
      </c>
    </row>
    <row r="838" spans="1:130" x14ac:dyDescent="0.15">
      <c r="A838" s="14" t="s">
        <v>1794</v>
      </c>
      <c r="B838" s="14" t="s">
        <v>1795</v>
      </c>
      <c r="C838" s="14" t="s">
        <v>1729</v>
      </c>
      <c r="D838" t="s">
        <v>1006</v>
      </c>
      <c r="E838" s="14"/>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4"/>
      <c r="DC838" s="24"/>
      <c r="DD838" s="25"/>
      <c r="DE838" s="23"/>
      <c r="DF838" s="23"/>
      <c r="DG838" s="23"/>
      <c r="DH838" s="25"/>
      <c r="DI838" s="23"/>
      <c r="DJ838" s="23"/>
      <c r="DK838" s="23"/>
      <c r="DL838" s="14"/>
      <c r="DM838" s="23"/>
      <c r="DN838" s="23"/>
      <c r="DO838" s="14"/>
      <c r="DP838" s="26">
        <v>919380</v>
      </c>
      <c r="DQ838" s="26"/>
      <c r="DR838" s="26"/>
      <c r="DS838" s="27"/>
      <c r="DT838" s="26"/>
      <c r="DU838" s="27"/>
      <c r="DV838" s="20"/>
      <c r="DW838" s="23"/>
      <c r="DX838" s="23"/>
      <c r="DY838" s="28"/>
      <c r="DZ838" s="29">
        <v>4.377950357849855E-3</v>
      </c>
    </row>
    <row r="839" spans="1:130" x14ac:dyDescent="0.15">
      <c r="A839" s="14" t="s">
        <v>1794</v>
      </c>
      <c r="B839" s="14" t="s">
        <v>1795</v>
      </c>
      <c r="C839" s="14" t="s">
        <v>1634</v>
      </c>
      <c r="D839" t="s">
        <v>1007</v>
      </c>
      <c r="E839" s="14"/>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4"/>
      <c r="DC839" s="24"/>
      <c r="DD839" s="25"/>
      <c r="DE839" s="23"/>
      <c r="DF839" s="23"/>
      <c r="DG839" s="23"/>
      <c r="DH839" s="25"/>
      <c r="DI839" s="23"/>
      <c r="DJ839" s="23"/>
      <c r="DK839" s="23"/>
      <c r="DL839" s="14"/>
      <c r="DM839" s="23"/>
      <c r="DN839" s="23"/>
      <c r="DO839" s="14"/>
      <c r="DP839" s="26">
        <v>284722</v>
      </c>
      <c r="DQ839" s="26"/>
      <c r="DR839" s="26"/>
      <c r="DS839" s="27"/>
      <c r="DT839" s="26"/>
      <c r="DU839" s="27"/>
      <c r="DV839" s="20"/>
      <c r="DW839" s="23"/>
      <c r="DX839" s="23"/>
      <c r="DY839" s="28"/>
      <c r="DZ839" s="29">
        <v>6.1112242819311472E-4</v>
      </c>
    </row>
    <row r="840" spans="1:130" x14ac:dyDescent="0.15">
      <c r="A840" s="14" t="s">
        <v>1794</v>
      </c>
      <c r="B840" s="14" t="s">
        <v>1795</v>
      </c>
      <c r="C840" s="14" t="s">
        <v>1636</v>
      </c>
      <c r="D840" t="s">
        <v>1008</v>
      </c>
      <c r="E840" s="14"/>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4"/>
      <c r="DC840" s="24"/>
      <c r="DD840" s="25"/>
      <c r="DE840" s="23"/>
      <c r="DF840" s="23"/>
      <c r="DG840" s="23"/>
      <c r="DH840" s="25"/>
      <c r="DI840" s="23"/>
      <c r="DJ840" s="23"/>
      <c r="DK840" s="23"/>
      <c r="DL840" s="14"/>
      <c r="DM840" s="23"/>
      <c r="DN840" s="23"/>
      <c r="DO840" s="14"/>
      <c r="DP840" s="26">
        <v>140278</v>
      </c>
      <c r="DQ840" s="26"/>
      <c r="DR840" s="26"/>
      <c r="DS840" s="27"/>
      <c r="DT840" s="26"/>
      <c r="DU840" s="27"/>
      <c r="DV840" s="20"/>
      <c r="DW840" s="23"/>
      <c r="DX840" s="23"/>
      <c r="DY840" s="28"/>
      <c r="DZ840" s="29">
        <v>0</v>
      </c>
    </row>
    <row r="841" spans="1:130" x14ac:dyDescent="0.15">
      <c r="A841" s="14" t="s">
        <v>1794</v>
      </c>
      <c r="B841" s="14" t="s">
        <v>1795</v>
      </c>
      <c r="C841" s="14" t="s">
        <v>1639</v>
      </c>
      <c r="D841" t="s">
        <v>1009</v>
      </c>
      <c r="E841" s="14"/>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4"/>
      <c r="DC841" s="24"/>
      <c r="DD841" s="25"/>
      <c r="DE841" s="23"/>
      <c r="DF841" s="23"/>
      <c r="DG841" s="23"/>
      <c r="DH841" s="25"/>
      <c r="DI841" s="23"/>
      <c r="DJ841" s="23"/>
      <c r="DK841" s="23"/>
      <c r="DL841" s="14"/>
      <c r="DM841" s="23"/>
      <c r="DN841" s="23"/>
      <c r="DO841" s="14"/>
      <c r="DP841" s="26">
        <v>138947</v>
      </c>
      <c r="DQ841" s="26"/>
      <c r="DR841" s="26"/>
      <c r="DS841" s="27"/>
      <c r="DT841" s="26"/>
      <c r="DU841" s="27"/>
      <c r="DV841" s="20"/>
      <c r="DW841" s="23"/>
      <c r="DX841" s="23"/>
      <c r="DY841" s="28"/>
      <c r="DZ841" s="29">
        <v>5.8583488668341168E-3</v>
      </c>
    </row>
    <row r="842" spans="1:130" x14ac:dyDescent="0.15">
      <c r="A842" s="14" t="s">
        <v>1794</v>
      </c>
      <c r="B842" s="14" t="s">
        <v>1795</v>
      </c>
      <c r="C842" s="14" t="s">
        <v>1641</v>
      </c>
      <c r="D842" t="s">
        <v>1010</v>
      </c>
      <c r="E842" s="14"/>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4"/>
      <c r="DC842" s="24"/>
      <c r="DD842" s="25"/>
      <c r="DE842" s="23"/>
      <c r="DF842" s="23"/>
      <c r="DG842" s="23"/>
      <c r="DH842" s="25"/>
      <c r="DI842" s="23"/>
      <c r="DJ842" s="23"/>
      <c r="DK842" s="23"/>
      <c r="DL842" s="14"/>
      <c r="DM842" s="23"/>
      <c r="DN842" s="23"/>
      <c r="DO842" s="14"/>
      <c r="DP842" s="26">
        <v>187086</v>
      </c>
      <c r="DQ842" s="26"/>
      <c r="DR842" s="26"/>
      <c r="DS842" s="27"/>
      <c r="DT842" s="26"/>
      <c r="DU842" s="27"/>
      <c r="DV842" s="20"/>
      <c r="DW842" s="23"/>
      <c r="DX842" s="23"/>
      <c r="DY842" s="28"/>
      <c r="DZ842" s="29">
        <v>2.6191163422169484E-4</v>
      </c>
    </row>
    <row r="843" spans="1:130" x14ac:dyDescent="0.15">
      <c r="A843" s="14" t="s">
        <v>1794</v>
      </c>
      <c r="B843" s="14" t="s">
        <v>1795</v>
      </c>
      <c r="C843" s="14" t="s">
        <v>1642</v>
      </c>
      <c r="D843" t="s">
        <v>1011</v>
      </c>
      <c r="E843" s="14"/>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4"/>
      <c r="DC843" s="24"/>
      <c r="DD843" s="25"/>
      <c r="DE843" s="23"/>
      <c r="DF843" s="23"/>
      <c r="DG843" s="23"/>
      <c r="DH843" s="25"/>
      <c r="DI843" s="23"/>
      <c r="DJ843" s="23"/>
      <c r="DK843" s="23"/>
      <c r="DL843" s="14"/>
      <c r="DM843" s="23"/>
      <c r="DN843" s="23"/>
      <c r="DO843" s="14"/>
      <c r="DP843" s="26">
        <v>557829</v>
      </c>
      <c r="DQ843" s="26"/>
      <c r="DR843" s="26"/>
      <c r="DS843" s="27"/>
      <c r="DT843" s="26"/>
      <c r="DU843" s="27"/>
      <c r="DV843" s="20"/>
      <c r="DW843" s="23"/>
      <c r="DX843" s="23"/>
      <c r="DY843" s="28"/>
      <c r="DZ843" s="29">
        <v>1.3444980450998424E-4</v>
      </c>
    </row>
    <row r="844" spans="1:130" x14ac:dyDescent="0.15">
      <c r="A844" s="14" t="s">
        <v>1794</v>
      </c>
      <c r="B844" s="14" t="s">
        <v>1795</v>
      </c>
      <c r="C844" s="14" t="s">
        <v>1643</v>
      </c>
      <c r="D844" t="s">
        <v>1012</v>
      </c>
      <c r="E844" s="14"/>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4"/>
      <c r="DC844" s="24"/>
      <c r="DD844" s="25"/>
      <c r="DE844" s="23"/>
      <c r="DF844" s="23"/>
      <c r="DG844" s="23"/>
      <c r="DH844" s="25"/>
      <c r="DI844" s="23"/>
      <c r="DJ844" s="23"/>
      <c r="DK844" s="23"/>
      <c r="DL844" s="14"/>
      <c r="DM844" s="23"/>
      <c r="DN844" s="23"/>
      <c r="DO844" s="14"/>
      <c r="DP844" s="26">
        <v>90800</v>
      </c>
      <c r="DQ844" s="26"/>
      <c r="DR844" s="26"/>
      <c r="DS844" s="27"/>
      <c r="DT844" s="26"/>
      <c r="DU844" s="27"/>
      <c r="DV844" s="20"/>
      <c r="DW844" s="23"/>
      <c r="DX844" s="23"/>
      <c r="DY844" s="28"/>
      <c r="DZ844" s="29">
        <v>5.0000000000000001E-3</v>
      </c>
    </row>
    <row r="845" spans="1:130" x14ac:dyDescent="0.15">
      <c r="A845" s="14" t="s">
        <v>1794</v>
      </c>
      <c r="B845" s="14" t="s">
        <v>1795</v>
      </c>
      <c r="C845" s="14" t="s">
        <v>1698</v>
      </c>
      <c r="D845" t="s">
        <v>990</v>
      </c>
      <c r="E845" s="14"/>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4"/>
      <c r="DC845" s="24"/>
      <c r="DD845" s="25"/>
      <c r="DE845" s="23"/>
      <c r="DF845" s="23"/>
      <c r="DG845" s="23"/>
      <c r="DH845" s="25"/>
      <c r="DI845" s="23"/>
      <c r="DJ845" s="23"/>
      <c r="DK845" s="23"/>
      <c r="DL845" s="14"/>
      <c r="DM845" s="23"/>
      <c r="DN845" s="23"/>
      <c r="DO845" s="14"/>
      <c r="DP845" s="26">
        <v>206915</v>
      </c>
      <c r="DQ845" s="26"/>
      <c r="DR845" s="26"/>
      <c r="DS845" s="27"/>
      <c r="DT845" s="26"/>
      <c r="DU845" s="27"/>
      <c r="DV845" s="20"/>
      <c r="DW845" s="23"/>
      <c r="DX845" s="23"/>
      <c r="DY845" s="28"/>
      <c r="DZ845" s="29">
        <v>1.269603460358118E-2</v>
      </c>
    </row>
    <row r="846" spans="1:130" x14ac:dyDescent="0.15">
      <c r="A846" s="14" t="s">
        <v>1796</v>
      </c>
      <c r="B846" s="14" t="s">
        <v>1797</v>
      </c>
      <c r="C846" s="14" t="s">
        <v>1608</v>
      </c>
      <c r="D846" t="s">
        <v>1015</v>
      </c>
      <c r="E846" s="14"/>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4"/>
      <c r="DC846" s="24"/>
      <c r="DD846" s="25"/>
      <c r="DE846" s="23"/>
      <c r="DF846" s="23"/>
      <c r="DG846" s="23"/>
      <c r="DH846" s="25"/>
      <c r="DI846" s="23"/>
      <c r="DJ846" s="23"/>
      <c r="DK846" s="23"/>
      <c r="DL846" s="14"/>
      <c r="DM846" s="23"/>
      <c r="DN846" s="23"/>
      <c r="DO846" s="14"/>
      <c r="DP846" s="26">
        <v>4270338</v>
      </c>
      <c r="DQ846" s="26"/>
      <c r="DR846" s="26"/>
      <c r="DS846" s="27"/>
      <c r="DT846" s="26"/>
      <c r="DU846" s="27"/>
      <c r="DV846" s="20"/>
      <c r="DW846" s="23"/>
      <c r="DX846" s="23"/>
      <c r="DY846" s="28"/>
      <c r="DZ846" s="29">
        <v>1.3573398639639299E-2</v>
      </c>
    </row>
    <row r="847" spans="1:130" x14ac:dyDescent="0.15">
      <c r="A847" s="14" t="s">
        <v>1796</v>
      </c>
      <c r="B847" s="14" t="s">
        <v>1797</v>
      </c>
      <c r="C847" s="14" t="s">
        <v>1609</v>
      </c>
      <c r="D847" t="s">
        <v>1016</v>
      </c>
      <c r="E847" s="14"/>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4"/>
      <c r="DC847" s="24"/>
      <c r="DD847" s="25"/>
      <c r="DE847" s="23"/>
      <c r="DF847" s="23"/>
      <c r="DG847" s="23"/>
      <c r="DH847" s="25"/>
      <c r="DI847" s="23"/>
      <c r="DJ847" s="23"/>
      <c r="DK847" s="23"/>
      <c r="DL847" s="14"/>
      <c r="DM847" s="23"/>
      <c r="DN847" s="23"/>
      <c r="DO847" s="14"/>
      <c r="DP847" s="26">
        <v>286039</v>
      </c>
      <c r="DQ847" s="26"/>
      <c r="DR847" s="26"/>
      <c r="DS847" s="27"/>
      <c r="DT847" s="26"/>
      <c r="DU847" s="27"/>
      <c r="DV847" s="20"/>
      <c r="DW847" s="23"/>
      <c r="DX847" s="23"/>
      <c r="DY847" s="28"/>
      <c r="DZ847" s="29">
        <v>4.8524851506263128E-3</v>
      </c>
    </row>
    <row r="848" spans="1:130" x14ac:dyDescent="0.15">
      <c r="A848" s="14" t="s">
        <v>1796</v>
      </c>
      <c r="B848" s="14" t="s">
        <v>1797</v>
      </c>
      <c r="C848" s="14" t="s">
        <v>1610</v>
      </c>
      <c r="D848" t="s">
        <v>1017</v>
      </c>
      <c r="E848" s="14"/>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4"/>
      <c r="DC848" s="24"/>
      <c r="DD848" s="25"/>
      <c r="DE848" s="23"/>
      <c r="DF848" s="23"/>
      <c r="DG848" s="23"/>
      <c r="DH848" s="25"/>
      <c r="DI848" s="23"/>
      <c r="DJ848" s="23"/>
      <c r="DK848" s="23"/>
      <c r="DL848" s="14"/>
      <c r="DM848" s="23"/>
      <c r="DN848" s="23"/>
      <c r="DO848" s="14"/>
      <c r="DP848" s="26">
        <v>168607</v>
      </c>
      <c r="DQ848" s="26"/>
      <c r="DR848" s="26"/>
      <c r="DS848" s="27"/>
      <c r="DT848" s="26"/>
      <c r="DU848" s="27"/>
      <c r="DV848" s="20"/>
      <c r="DW848" s="23"/>
      <c r="DX848" s="23"/>
      <c r="DY848" s="28"/>
      <c r="DZ848" s="29">
        <v>4.9582757536757076E-3</v>
      </c>
    </row>
    <row r="849" spans="1:130" x14ac:dyDescent="0.15">
      <c r="A849" s="14" t="s">
        <v>1796</v>
      </c>
      <c r="B849" s="14" t="s">
        <v>1797</v>
      </c>
      <c r="C849" s="14" t="s">
        <v>1611</v>
      </c>
      <c r="D849" t="s">
        <v>1018</v>
      </c>
      <c r="E849" s="14"/>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4"/>
      <c r="DC849" s="24"/>
      <c r="DD849" s="25"/>
      <c r="DE849" s="23"/>
      <c r="DF849" s="23"/>
      <c r="DG849" s="23"/>
      <c r="DH849" s="25"/>
      <c r="DI849" s="23"/>
      <c r="DJ849" s="23"/>
      <c r="DK849" s="23"/>
      <c r="DL849" s="14"/>
      <c r="DM849" s="23"/>
      <c r="DN849" s="23"/>
      <c r="DO849" s="14"/>
      <c r="DP849" s="26">
        <v>697912</v>
      </c>
      <c r="DQ849" s="26"/>
      <c r="DR849" s="26"/>
      <c r="DS849" s="27"/>
      <c r="DT849" s="26"/>
      <c r="DU849" s="27"/>
      <c r="DV849" s="20"/>
      <c r="DW849" s="23"/>
      <c r="DX849" s="23"/>
      <c r="DY849" s="28"/>
      <c r="DZ849" s="29">
        <v>1.0385263471612467E-2</v>
      </c>
    </row>
    <row r="850" spans="1:130" x14ac:dyDescent="0.15">
      <c r="A850" s="14" t="s">
        <v>1796</v>
      </c>
      <c r="B850" s="14" t="s">
        <v>1797</v>
      </c>
      <c r="C850" s="14" t="s">
        <v>1612</v>
      </c>
      <c r="D850" t="s">
        <v>1019</v>
      </c>
      <c r="E850" s="14"/>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4"/>
      <c r="DC850" s="24"/>
      <c r="DD850" s="25"/>
      <c r="DE850" s="23"/>
      <c r="DF850" s="23"/>
      <c r="DG850" s="23"/>
      <c r="DH850" s="25"/>
      <c r="DI850" s="23"/>
      <c r="DJ850" s="23"/>
      <c r="DK850" s="23"/>
      <c r="DL850" s="14"/>
      <c r="DM850" s="23"/>
      <c r="DN850" s="23"/>
      <c r="DO850" s="14"/>
      <c r="DP850" s="26">
        <v>320865</v>
      </c>
      <c r="DQ850" s="26"/>
      <c r="DR850" s="26"/>
      <c r="DS850" s="27"/>
      <c r="DT850" s="26"/>
      <c r="DU850" s="27"/>
      <c r="DV850" s="20"/>
      <c r="DW850" s="23"/>
      <c r="DX850" s="23"/>
      <c r="DY850" s="28"/>
      <c r="DZ850" s="29">
        <v>4.6655135337291386E-3</v>
      </c>
    </row>
    <row r="851" spans="1:130" x14ac:dyDescent="0.15">
      <c r="A851" s="14" t="s">
        <v>1796</v>
      </c>
      <c r="B851" s="14" t="s">
        <v>1797</v>
      </c>
      <c r="C851" s="14" t="s">
        <v>1613</v>
      </c>
      <c r="D851" t="s">
        <v>1020</v>
      </c>
      <c r="E851" s="14"/>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4"/>
      <c r="DC851" s="24"/>
      <c r="DD851" s="25"/>
      <c r="DE851" s="23"/>
      <c r="DF851" s="23"/>
      <c r="DG851" s="23"/>
      <c r="DH851" s="25"/>
      <c r="DI851" s="23"/>
      <c r="DJ851" s="23"/>
      <c r="DK851" s="23"/>
      <c r="DL851" s="14"/>
      <c r="DM851" s="23"/>
      <c r="DN851" s="23"/>
      <c r="DO851" s="14"/>
      <c r="DP851" s="26">
        <v>284971</v>
      </c>
      <c r="DQ851" s="26"/>
      <c r="DR851" s="26"/>
      <c r="DS851" s="27"/>
      <c r="DT851" s="26"/>
      <c r="DU851" s="27"/>
      <c r="DV851" s="20"/>
      <c r="DW851" s="23"/>
      <c r="DX851" s="23"/>
      <c r="DY851" s="28"/>
      <c r="DZ851" s="29">
        <v>7.2463513831231953E-3</v>
      </c>
    </row>
    <row r="852" spans="1:130" x14ac:dyDescent="0.15">
      <c r="A852" s="14" t="s">
        <v>1796</v>
      </c>
      <c r="B852" s="14" t="s">
        <v>1797</v>
      </c>
      <c r="C852" s="14" t="s">
        <v>1614</v>
      </c>
      <c r="D852" t="s">
        <v>1021</v>
      </c>
      <c r="E852" s="14"/>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4"/>
      <c r="DC852" s="24"/>
      <c r="DD852" s="25"/>
      <c r="DE852" s="23"/>
      <c r="DF852" s="23"/>
      <c r="DG852" s="23"/>
      <c r="DH852" s="25"/>
      <c r="DI852" s="23"/>
      <c r="DJ852" s="23"/>
      <c r="DK852" s="23"/>
      <c r="DL852" s="14"/>
      <c r="DM852" s="23"/>
      <c r="DN852" s="23"/>
      <c r="DO852" s="14"/>
      <c r="DP852" s="26">
        <v>360060</v>
      </c>
      <c r="DQ852" s="26"/>
      <c r="DR852" s="26"/>
      <c r="DS852" s="27"/>
      <c r="DT852" s="26"/>
      <c r="DU852" s="27"/>
      <c r="DV852" s="20"/>
      <c r="DW852" s="23"/>
      <c r="DX852" s="23"/>
      <c r="DY852" s="28"/>
      <c r="DZ852" s="29">
        <v>6.0989835027495413E-3</v>
      </c>
    </row>
    <row r="853" spans="1:130" x14ac:dyDescent="0.15">
      <c r="A853" s="14" t="s">
        <v>1796</v>
      </c>
      <c r="B853" s="14" t="s">
        <v>1797</v>
      </c>
      <c r="C853" s="14" t="s">
        <v>1616</v>
      </c>
      <c r="D853" t="s">
        <v>1022</v>
      </c>
      <c r="E853" s="14"/>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4"/>
      <c r="DC853" s="24"/>
      <c r="DD853" s="25"/>
      <c r="DE853" s="23"/>
      <c r="DF853" s="23"/>
      <c r="DG853" s="23"/>
      <c r="DH853" s="25"/>
      <c r="DI853" s="23"/>
      <c r="DJ853" s="23"/>
      <c r="DK853" s="23"/>
      <c r="DL853" s="14"/>
      <c r="DM853" s="23"/>
      <c r="DN853" s="23"/>
      <c r="DO853" s="14"/>
      <c r="DP853" s="26">
        <v>536050</v>
      </c>
      <c r="DQ853" s="26"/>
      <c r="DR853" s="26"/>
      <c r="DS853" s="27"/>
      <c r="DT853" s="26"/>
      <c r="DU853" s="27"/>
      <c r="DV853" s="20"/>
      <c r="DW853" s="23"/>
      <c r="DX853" s="23"/>
      <c r="DY853" s="28"/>
      <c r="DZ853" s="29">
        <v>4.2477380841339429E-3</v>
      </c>
    </row>
    <row r="854" spans="1:130" x14ac:dyDescent="0.15">
      <c r="A854" s="14" t="s">
        <v>1796</v>
      </c>
      <c r="B854" s="14" t="s">
        <v>1797</v>
      </c>
      <c r="C854" s="14" t="s">
        <v>1617</v>
      </c>
      <c r="D854" t="s">
        <v>1023</v>
      </c>
      <c r="E854" s="14"/>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4"/>
      <c r="DC854" s="24"/>
      <c r="DD854" s="25"/>
      <c r="DE854" s="23"/>
      <c r="DF854" s="23"/>
      <c r="DG854" s="23"/>
      <c r="DH854" s="25"/>
      <c r="DI854" s="23"/>
      <c r="DJ854" s="23"/>
      <c r="DK854" s="23"/>
      <c r="DL854" s="14"/>
      <c r="DM854" s="23"/>
      <c r="DN854" s="23"/>
      <c r="DO854" s="14"/>
      <c r="DP854" s="26">
        <v>236413</v>
      </c>
      <c r="DQ854" s="26"/>
      <c r="DR854" s="26"/>
      <c r="DS854" s="27"/>
      <c r="DT854" s="26"/>
      <c r="DU854" s="27"/>
      <c r="DV854" s="20"/>
      <c r="DW854" s="23"/>
      <c r="DX854" s="23"/>
      <c r="DY854" s="28"/>
      <c r="DZ854" s="29">
        <v>7.3177024952096538E-4</v>
      </c>
    </row>
    <row r="855" spans="1:130" x14ac:dyDescent="0.15">
      <c r="A855" s="14" t="s">
        <v>1796</v>
      </c>
      <c r="B855" s="14" t="s">
        <v>1797</v>
      </c>
      <c r="C855" s="14" t="s">
        <v>1618</v>
      </c>
      <c r="D855" t="s">
        <v>1024</v>
      </c>
      <c r="E855" s="14"/>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4"/>
      <c r="DC855" s="24"/>
      <c r="DD855" s="25"/>
      <c r="DE855" s="23"/>
      <c r="DF855" s="23"/>
      <c r="DG855" s="23"/>
      <c r="DH855" s="25"/>
      <c r="DI855" s="23"/>
      <c r="DJ855" s="23"/>
      <c r="DK855" s="23"/>
      <c r="DL855" s="14"/>
      <c r="DM855" s="23"/>
      <c r="DN855" s="23"/>
      <c r="DO855" s="14"/>
      <c r="DP855" s="26">
        <v>651782</v>
      </c>
      <c r="DQ855" s="26"/>
      <c r="DR855" s="26"/>
      <c r="DS855" s="27"/>
      <c r="DT855" s="26"/>
      <c r="DU855" s="27"/>
      <c r="DV855" s="20"/>
      <c r="DW855" s="23"/>
      <c r="DX855" s="23"/>
      <c r="DY855" s="28"/>
      <c r="DZ855" s="29">
        <v>1.2396782973448177E-3</v>
      </c>
    </row>
    <row r="856" spans="1:130" x14ac:dyDescent="0.15">
      <c r="A856" s="14" t="s">
        <v>1796</v>
      </c>
      <c r="B856" s="14" t="s">
        <v>1797</v>
      </c>
      <c r="C856" s="14" t="s">
        <v>1713</v>
      </c>
      <c r="D856" t="s">
        <v>1025</v>
      </c>
      <c r="E856" s="14"/>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4"/>
      <c r="DC856" s="24"/>
      <c r="DD856" s="25"/>
      <c r="DE856" s="23"/>
      <c r="DF856" s="23"/>
      <c r="DG856" s="23"/>
      <c r="DH856" s="25"/>
      <c r="DI856" s="23"/>
      <c r="DJ856" s="23"/>
      <c r="DK856" s="23"/>
      <c r="DL856" s="14"/>
      <c r="DM856" s="23"/>
      <c r="DN856" s="23"/>
      <c r="DO856" s="14"/>
      <c r="DP856" s="26">
        <v>547581</v>
      </c>
      <c r="DQ856" s="26"/>
      <c r="DR856" s="26"/>
      <c r="DS856" s="27"/>
      <c r="DT856" s="26"/>
      <c r="DU856" s="27"/>
      <c r="DV856" s="20"/>
      <c r="DW856" s="23"/>
      <c r="DX856" s="23"/>
      <c r="DY856" s="28"/>
      <c r="DZ856" s="29">
        <v>7.054664058833305E-3</v>
      </c>
    </row>
    <row r="857" spans="1:130" x14ac:dyDescent="0.15">
      <c r="A857" s="14" t="s">
        <v>1796</v>
      </c>
      <c r="B857" s="14" t="s">
        <v>1797</v>
      </c>
      <c r="C857" s="14" t="s">
        <v>1619</v>
      </c>
      <c r="D857" t="s">
        <v>1026</v>
      </c>
      <c r="E857" s="14"/>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4"/>
      <c r="DC857" s="24"/>
      <c r="DD857" s="25"/>
      <c r="DE857" s="23"/>
      <c r="DF857" s="23"/>
      <c r="DG857" s="23"/>
      <c r="DH857" s="25"/>
      <c r="DI857" s="23"/>
      <c r="DJ857" s="23"/>
      <c r="DK857" s="23"/>
      <c r="DL857" s="14"/>
      <c r="DM857" s="23"/>
      <c r="DN857" s="23"/>
      <c r="DO857" s="14"/>
      <c r="DP857" s="26">
        <v>541942</v>
      </c>
      <c r="DQ857" s="26"/>
      <c r="DR857" s="26"/>
      <c r="DS857" s="27"/>
      <c r="DT857" s="26"/>
      <c r="DU857" s="27"/>
      <c r="DV857" s="20"/>
      <c r="DW857" s="23"/>
      <c r="DX857" s="23"/>
      <c r="DY857" s="28"/>
      <c r="DZ857" s="29">
        <v>3.2494252152444358E-3</v>
      </c>
    </row>
    <row r="858" spans="1:130" x14ac:dyDescent="0.15">
      <c r="A858" s="14" t="s">
        <v>1796</v>
      </c>
      <c r="B858" s="14" t="s">
        <v>1797</v>
      </c>
      <c r="C858" s="14" t="s">
        <v>1714</v>
      </c>
      <c r="D858" t="s">
        <v>1027</v>
      </c>
      <c r="E858" s="14"/>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4"/>
      <c r="DC858" s="24"/>
      <c r="DD858" s="25"/>
      <c r="DE858" s="23"/>
      <c r="DF858" s="23"/>
      <c r="DG858" s="23"/>
      <c r="DH858" s="25"/>
      <c r="DI858" s="23"/>
      <c r="DJ858" s="23"/>
      <c r="DK858" s="23"/>
      <c r="DL858" s="14"/>
      <c r="DM858" s="23"/>
      <c r="DN858" s="23"/>
      <c r="DO858" s="14"/>
      <c r="DP858" s="26">
        <v>1084246</v>
      </c>
      <c r="DQ858" s="26"/>
      <c r="DR858" s="26"/>
      <c r="DS858" s="27"/>
      <c r="DT858" s="26"/>
      <c r="DU858" s="27"/>
      <c r="DV858" s="20"/>
      <c r="DW858" s="23"/>
      <c r="DX858" s="23"/>
      <c r="DY858" s="28"/>
      <c r="DZ858" s="29">
        <v>4.2195221379650004E-3</v>
      </c>
    </row>
    <row r="859" spans="1:130" x14ac:dyDescent="0.15">
      <c r="A859" s="14" t="s">
        <v>1796</v>
      </c>
      <c r="B859" s="14" t="s">
        <v>1797</v>
      </c>
      <c r="C859" s="14" t="s">
        <v>1620</v>
      </c>
      <c r="D859" t="s">
        <v>1028</v>
      </c>
      <c r="E859" s="14"/>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4"/>
      <c r="DC859" s="24"/>
      <c r="DD859" s="25"/>
      <c r="DE859" s="23"/>
      <c r="DF859" s="23"/>
      <c r="DG859" s="23"/>
      <c r="DH859" s="25"/>
      <c r="DI859" s="23"/>
      <c r="DJ859" s="23"/>
      <c r="DK859" s="23"/>
      <c r="DL859" s="14"/>
      <c r="DM859" s="23"/>
      <c r="DN859" s="23"/>
      <c r="DO859" s="14"/>
      <c r="DP859" s="26">
        <v>652399</v>
      </c>
      <c r="DQ859" s="26"/>
      <c r="DR859" s="26"/>
      <c r="DS859" s="27"/>
      <c r="DT859" s="26"/>
      <c r="DU859" s="27"/>
      <c r="DV859" s="20"/>
      <c r="DW859" s="23"/>
      <c r="DX859" s="23"/>
      <c r="DY859" s="28"/>
      <c r="DZ859" s="29">
        <v>6.3795315443463283E-3</v>
      </c>
    </row>
    <row r="860" spans="1:130" x14ac:dyDescent="0.15">
      <c r="A860" s="14" t="s">
        <v>1796</v>
      </c>
      <c r="B860" s="14" t="s">
        <v>1797</v>
      </c>
      <c r="C860" s="14" t="s">
        <v>1621</v>
      </c>
      <c r="D860" t="s">
        <v>1029</v>
      </c>
      <c r="E860" s="14"/>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4"/>
      <c r="DC860" s="24"/>
      <c r="DD860" s="25"/>
      <c r="DE860" s="23"/>
      <c r="DF860" s="23"/>
      <c r="DG860" s="23"/>
      <c r="DH860" s="25"/>
      <c r="DI860" s="23"/>
      <c r="DJ860" s="23"/>
      <c r="DK860" s="23"/>
      <c r="DL860" s="14"/>
      <c r="DM860" s="23"/>
      <c r="DN860" s="23"/>
      <c r="DO860" s="14"/>
      <c r="DP860" s="26">
        <v>206433</v>
      </c>
      <c r="DQ860" s="26"/>
      <c r="DR860" s="26"/>
      <c r="DS860" s="27"/>
      <c r="DT860" s="26"/>
      <c r="DU860" s="27"/>
      <c r="DV860" s="20"/>
      <c r="DW860" s="23"/>
      <c r="DX860" s="23"/>
      <c r="DY860" s="28"/>
      <c r="DZ860" s="29">
        <v>1.4983069567365682E-2</v>
      </c>
    </row>
    <row r="861" spans="1:130" x14ac:dyDescent="0.15">
      <c r="A861" s="14" t="s">
        <v>1796</v>
      </c>
      <c r="B861" s="14" t="s">
        <v>1797</v>
      </c>
      <c r="C861" s="14" t="s">
        <v>1623</v>
      </c>
      <c r="D861" t="s">
        <v>1030</v>
      </c>
      <c r="E861" s="14"/>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4"/>
      <c r="DC861" s="24"/>
      <c r="DD861" s="25"/>
      <c r="DE861" s="23"/>
      <c r="DF861" s="23"/>
      <c r="DG861" s="23"/>
      <c r="DH861" s="25"/>
      <c r="DI861" s="23"/>
      <c r="DJ861" s="23"/>
      <c r="DK861" s="23"/>
      <c r="DL861" s="14"/>
      <c r="DM861" s="23"/>
      <c r="DN861" s="23"/>
      <c r="DO861" s="14"/>
      <c r="DP861" s="26">
        <v>235472</v>
      </c>
      <c r="DQ861" s="26"/>
      <c r="DR861" s="26"/>
      <c r="DS861" s="27"/>
      <c r="DT861" s="26"/>
      <c r="DU861" s="27"/>
      <c r="DV861" s="20"/>
      <c r="DW861" s="23"/>
      <c r="DX861" s="23"/>
      <c r="DY861" s="28"/>
      <c r="DZ861" s="29">
        <v>0</v>
      </c>
    </row>
    <row r="862" spans="1:130" x14ac:dyDescent="0.15">
      <c r="A862" s="14" t="s">
        <v>1796</v>
      </c>
      <c r="B862" s="14" t="s">
        <v>1797</v>
      </c>
      <c r="C862" s="14" t="s">
        <v>1715</v>
      </c>
      <c r="D862" t="s">
        <v>1031</v>
      </c>
      <c r="E862" s="14"/>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4"/>
      <c r="DC862" s="24"/>
      <c r="DD862" s="25"/>
      <c r="DE862" s="23"/>
      <c r="DF862" s="23"/>
      <c r="DG862" s="23"/>
      <c r="DH862" s="25"/>
      <c r="DI862" s="23"/>
      <c r="DJ862" s="23"/>
      <c r="DK862" s="23"/>
      <c r="DL862" s="14"/>
      <c r="DM862" s="23"/>
      <c r="DN862" s="23"/>
      <c r="DO862" s="14"/>
      <c r="DP862" s="26">
        <v>51379</v>
      </c>
      <c r="DQ862" s="26"/>
      <c r="DR862" s="26"/>
      <c r="DS862" s="27"/>
      <c r="DT862" s="26"/>
      <c r="DU862" s="27"/>
      <c r="DV862" s="20"/>
      <c r="DW862" s="23"/>
      <c r="DX862" s="23"/>
      <c r="DY862" s="28"/>
      <c r="DZ862" s="29">
        <v>1.2398061464800793E-2</v>
      </c>
    </row>
    <row r="863" spans="1:130" x14ac:dyDescent="0.15">
      <c r="A863" s="14" t="s">
        <v>1796</v>
      </c>
      <c r="B863" s="14" t="s">
        <v>1797</v>
      </c>
      <c r="C863" s="14" t="s">
        <v>1703</v>
      </c>
      <c r="D863" t="s">
        <v>1032</v>
      </c>
      <c r="E863" s="14"/>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4"/>
      <c r="DC863" s="24"/>
      <c r="DD863" s="25"/>
      <c r="DE863" s="23"/>
      <c r="DF863" s="23"/>
      <c r="DG863" s="23"/>
      <c r="DH863" s="25"/>
      <c r="DI863" s="23"/>
      <c r="DJ863" s="23"/>
      <c r="DK863" s="23"/>
      <c r="DL863" s="14"/>
      <c r="DM863" s="23"/>
      <c r="DN863" s="23"/>
      <c r="DO863" s="14"/>
      <c r="DP863" s="26">
        <v>109197</v>
      </c>
      <c r="DQ863" s="26"/>
      <c r="DR863" s="26"/>
      <c r="DS863" s="27"/>
      <c r="DT863" s="26"/>
      <c r="DU863" s="27"/>
      <c r="DV863" s="20"/>
      <c r="DW863" s="23"/>
      <c r="DX863" s="23"/>
      <c r="DY863" s="28"/>
      <c r="DZ863" s="29">
        <v>9.1119719406210792E-3</v>
      </c>
    </row>
    <row r="864" spans="1:130" x14ac:dyDescent="0.15">
      <c r="A864" s="14" t="s">
        <v>1796</v>
      </c>
      <c r="B864" s="14" t="s">
        <v>1797</v>
      </c>
      <c r="C864" s="14" t="s">
        <v>1628</v>
      </c>
      <c r="D864" t="s">
        <v>1033</v>
      </c>
      <c r="E864" s="14"/>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4"/>
      <c r="DC864" s="24"/>
      <c r="DD864" s="25"/>
      <c r="DE864" s="23"/>
      <c r="DF864" s="23"/>
      <c r="DG864" s="23"/>
      <c r="DH864" s="25"/>
      <c r="DI864" s="23"/>
      <c r="DJ864" s="23"/>
      <c r="DK864" s="23"/>
      <c r="DL864" s="14"/>
      <c r="DM864" s="23"/>
      <c r="DN864" s="23"/>
      <c r="DO864" s="14"/>
      <c r="DP864" s="26">
        <v>98603</v>
      </c>
      <c r="DQ864" s="26"/>
      <c r="DR864" s="26"/>
      <c r="DS864" s="27"/>
      <c r="DT864" s="26"/>
      <c r="DU864" s="27"/>
      <c r="DV864" s="20"/>
      <c r="DW864" s="23"/>
      <c r="DX864" s="23"/>
      <c r="DY864" s="28"/>
      <c r="DZ864" s="29">
        <v>6.2472744236990764E-3</v>
      </c>
    </row>
    <row r="865" spans="1:130" x14ac:dyDescent="0.15">
      <c r="A865" s="14" t="s">
        <v>1796</v>
      </c>
      <c r="B865" s="14" t="s">
        <v>1797</v>
      </c>
      <c r="C865" s="14" t="s">
        <v>1631</v>
      </c>
      <c r="D865" t="s">
        <v>1034</v>
      </c>
      <c r="E865" s="14"/>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4"/>
      <c r="DC865" s="24"/>
      <c r="DD865" s="25"/>
      <c r="DE865" s="23"/>
      <c r="DF865" s="23"/>
      <c r="DG865" s="23"/>
      <c r="DH865" s="25"/>
      <c r="DI865" s="23"/>
      <c r="DJ865" s="23"/>
      <c r="DK865" s="23"/>
      <c r="DL865" s="14"/>
      <c r="DM865" s="23"/>
      <c r="DN865" s="23"/>
      <c r="DO865" s="14"/>
      <c r="DP865" s="26">
        <v>32012</v>
      </c>
      <c r="DQ865" s="26"/>
      <c r="DR865" s="26"/>
      <c r="DS865" s="27"/>
      <c r="DT865" s="26"/>
      <c r="DU865" s="27"/>
      <c r="DV865" s="20"/>
      <c r="DW865" s="23"/>
      <c r="DX865" s="23"/>
      <c r="DY865" s="28"/>
      <c r="DZ865" s="29">
        <v>0</v>
      </c>
    </row>
    <row r="866" spans="1:130" x14ac:dyDescent="0.15">
      <c r="A866" s="14" t="s">
        <v>1796</v>
      </c>
      <c r="B866" s="14" t="s">
        <v>1797</v>
      </c>
      <c r="C866" s="14" t="s">
        <v>1633</v>
      </c>
      <c r="D866" t="s">
        <v>1035</v>
      </c>
      <c r="E866" s="14"/>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4"/>
      <c r="DC866" s="24"/>
      <c r="DD866" s="25"/>
      <c r="DE866" s="23"/>
      <c r="DF866" s="23"/>
      <c r="DG866" s="23"/>
      <c r="DH866" s="25"/>
      <c r="DI866" s="23"/>
      <c r="DJ866" s="23"/>
      <c r="DK866" s="23"/>
      <c r="DL866" s="14"/>
      <c r="DM866" s="23"/>
      <c r="DN866" s="23"/>
      <c r="DO866" s="14"/>
      <c r="DP866" s="26">
        <v>755837</v>
      </c>
      <c r="DQ866" s="26"/>
      <c r="DR866" s="26"/>
      <c r="DS866" s="27"/>
      <c r="DT866" s="26"/>
      <c r="DU866" s="27"/>
      <c r="DV866" s="20"/>
      <c r="DW866" s="23"/>
      <c r="DX866" s="23"/>
      <c r="DY866" s="28"/>
      <c r="DZ866" s="29">
        <v>6.2778085751292933E-3</v>
      </c>
    </row>
    <row r="867" spans="1:130" x14ac:dyDescent="0.15">
      <c r="A867" s="14" t="s">
        <v>1796</v>
      </c>
      <c r="B867" s="14" t="s">
        <v>1797</v>
      </c>
      <c r="C867" s="14" t="s">
        <v>1729</v>
      </c>
      <c r="D867" t="s">
        <v>1036</v>
      </c>
      <c r="E867" s="14"/>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4"/>
      <c r="DC867" s="24"/>
      <c r="DD867" s="25"/>
      <c r="DE867" s="23"/>
      <c r="DF867" s="23"/>
      <c r="DG867" s="23"/>
      <c r="DH867" s="25"/>
      <c r="DI867" s="23"/>
      <c r="DJ867" s="23"/>
      <c r="DK867" s="23"/>
      <c r="DL867" s="14"/>
      <c r="DM867" s="23"/>
      <c r="DN867" s="23"/>
      <c r="DO867" s="14"/>
      <c r="DP867" s="26">
        <v>479337</v>
      </c>
      <c r="DQ867" s="26"/>
      <c r="DR867" s="26"/>
      <c r="DS867" s="27"/>
      <c r="DT867" s="26"/>
      <c r="DU867" s="27"/>
      <c r="DV867" s="20"/>
      <c r="DW867" s="23"/>
      <c r="DX867" s="23"/>
      <c r="DY867" s="28"/>
      <c r="DZ867" s="29">
        <v>4.105670958010752E-3</v>
      </c>
    </row>
    <row r="868" spans="1:130" x14ac:dyDescent="0.15">
      <c r="A868" s="14" t="s">
        <v>1796</v>
      </c>
      <c r="B868" s="14" t="s">
        <v>1797</v>
      </c>
      <c r="C868" s="14" t="s">
        <v>1698</v>
      </c>
      <c r="D868" t="s">
        <v>1014</v>
      </c>
      <c r="E868" s="14"/>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4"/>
      <c r="DC868" s="24"/>
      <c r="DD868" s="25"/>
      <c r="DE868" s="23"/>
      <c r="DF868" s="23"/>
      <c r="DG868" s="23"/>
      <c r="DH868" s="25"/>
      <c r="DI868" s="23"/>
      <c r="DJ868" s="23"/>
      <c r="DK868" s="23"/>
      <c r="DL868" s="14"/>
      <c r="DM868" s="23"/>
      <c r="DN868" s="23"/>
      <c r="DO868" s="14"/>
      <c r="DP868" s="26">
        <v>87308</v>
      </c>
      <c r="DQ868" s="26"/>
      <c r="DR868" s="26"/>
      <c r="DS868" s="27"/>
      <c r="DT868" s="26"/>
      <c r="DU868" s="27"/>
      <c r="DV868" s="20"/>
      <c r="DW868" s="23"/>
      <c r="DX868" s="23"/>
      <c r="DY868" s="28"/>
      <c r="DZ868" s="29">
        <v>4.4921427589682504E-2</v>
      </c>
    </row>
    <row r="869" spans="1:130" x14ac:dyDescent="0.15">
      <c r="A869" s="14" t="s">
        <v>1798</v>
      </c>
      <c r="B869" s="14" t="s">
        <v>1799</v>
      </c>
      <c r="C869" s="14" t="s">
        <v>1607</v>
      </c>
      <c r="D869" t="s">
        <v>1039</v>
      </c>
      <c r="E869" s="14"/>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4"/>
      <c r="DC869" s="24"/>
      <c r="DD869" s="25"/>
      <c r="DE869" s="23"/>
      <c r="DF869" s="23"/>
      <c r="DG869" s="23"/>
      <c r="DH869" s="25"/>
      <c r="DI869" s="23"/>
      <c r="DJ869" s="23"/>
      <c r="DK869" s="23"/>
      <c r="DL869" s="14"/>
      <c r="DM869" s="23"/>
      <c r="DN869" s="23"/>
      <c r="DO869" s="14"/>
      <c r="DP869" s="26">
        <v>5220318</v>
      </c>
      <c r="DQ869" s="26"/>
      <c r="DR869" s="26"/>
      <c r="DS869" s="27"/>
      <c r="DT869" s="26"/>
      <c r="DU869" s="27"/>
      <c r="DV869" s="20"/>
      <c r="DW869" s="23"/>
      <c r="DX869" s="23"/>
      <c r="DY869" s="28"/>
      <c r="DZ869" s="29">
        <v>8.3006437538862572E-3</v>
      </c>
    </row>
    <row r="870" spans="1:130" x14ac:dyDescent="0.15">
      <c r="A870" s="14" t="s">
        <v>1798</v>
      </c>
      <c r="B870" s="14" t="s">
        <v>1799</v>
      </c>
      <c r="C870" s="14" t="s">
        <v>1608</v>
      </c>
      <c r="D870" t="s">
        <v>1040</v>
      </c>
      <c r="E870" s="14"/>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4"/>
      <c r="DC870" s="24"/>
      <c r="DD870" s="25"/>
      <c r="DE870" s="23"/>
      <c r="DF870" s="23"/>
      <c r="DG870" s="23"/>
      <c r="DH870" s="25"/>
      <c r="DI870" s="23"/>
      <c r="DJ870" s="23"/>
      <c r="DK870" s="23"/>
      <c r="DL870" s="14"/>
      <c r="DM870" s="23"/>
      <c r="DN870" s="23"/>
      <c r="DO870" s="14"/>
      <c r="DP870" s="26">
        <v>2422954</v>
      </c>
      <c r="DQ870" s="26"/>
      <c r="DR870" s="26"/>
      <c r="DS870" s="27"/>
      <c r="DT870" s="26"/>
      <c r="DU870" s="27"/>
      <c r="DV870" s="20"/>
      <c r="DW870" s="23"/>
      <c r="DX870" s="23"/>
      <c r="DY870" s="28"/>
      <c r="DZ870" s="29">
        <v>1.4406381631677696E-2</v>
      </c>
    </row>
    <row r="871" spans="1:130" x14ac:dyDescent="0.15">
      <c r="A871" s="14" t="s">
        <v>1798</v>
      </c>
      <c r="B871" s="14" t="s">
        <v>1799</v>
      </c>
      <c r="C871" s="14" t="s">
        <v>1609</v>
      </c>
      <c r="D871" t="s">
        <v>1041</v>
      </c>
      <c r="E871" s="14"/>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4"/>
      <c r="DC871" s="24"/>
      <c r="DD871" s="25"/>
      <c r="DE871" s="23"/>
      <c r="DF871" s="23"/>
      <c r="DG871" s="23"/>
      <c r="DH871" s="25"/>
      <c r="DI871" s="23"/>
      <c r="DJ871" s="23"/>
      <c r="DK871" s="23"/>
      <c r="DL871" s="14"/>
      <c r="DM871" s="23"/>
      <c r="DN871" s="23"/>
      <c r="DO871" s="14"/>
      <c r="DP871" s="26">
        <v>317651</v>
      </c>
      <c r="DQ871" s="26"/>
      <c r="DR871" s="26"/>
      <c r="DS871" s="27"/>
      <c r="DT871" s="26"/>
      <c r="DU871" s="27"/>
      <c r="DV871" s="20"/>
      <c r="DW871" s="23"/>
      <c r="DX871" s="23"/>
      <c r="DY871" s="28"/>
      <c r="DZ871" s="29">
        <v>1.2368920607836903E-2</v>
      </c>
    </row>
    <row r="872" spans="1:130" x14ac:dyDescent="0.15">
      <c r="A872" s="14" t="s">
        <v>1798</v>
      </c>
      <c r="B872" s="14" t="s">
        <v>1799</v>
      </c>
      <c r="C872" s="14" t="s">
        <v>1610</v>
      </c>
      <c r="D872" t="s">
        <v>1042</v>
      </c>
      <c r="E872" s="14"/>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4"/>
      <c r="DC872" s="24"/>
      <c r="DD872" s="25"/>
      <c r="DE872" s="23"/>
      <c r="DF872" s="23"/>
      <c r="DG872" s="23"/>
      <c r="DH872" s="25"/>
      <c r="DI872" s="23"/>
      <c r="DJ872" s="23"/>
      <c r="DK872" s="23"/>
      <c r="DL872" s="14"/>
      <c r="DM872" s="23"/>
      <c r="DN872" s="23"/>
      <c r="DO872" s="14"/>
      <c r="DP872" s="26">
        <v>516545</v>
      </c>
      <c r="DQ872" s="26"/>
      <c r="DR872" s="26"/>
      <c r="DS872" s="27"/>
      <c r="DT872" s="26"/>
      <c r="DU872" s="27"/>
      <c r="DV872" s="20"/>
      <c r="DW872" s="23"/>
      <c r="DX872" s="23"/>
      <c r="DY872" s="28"/>
      <c r="DZ872" s="29">
        <v>1.057991075317736E-2</v>
      </c>
    </row>
    <row r="873" spans="1:130" x14ac:dyDescent="0.15">
      <c r="A873" s="14" t="s">
        <v>1798</v>
      </c>
      <c r="B873" s="14" t="s">
        <v>1799</v>
      </c>
      <c r="C873" s="14" t="s">
        <v>1613</v>
      </c>
      <c r="D873" t="s">
        <v>1043</v>
      </c>
      <c r="E873" s="14"/>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4"/>
      <c r="DC873" s="24"/>
      <c r="DD873" s="25"/>
      <c r="DE873" s="23"/>
      <c r="DF873" s="23"/>
      <c r="DG873" s="23"/>
      <c r="DH873" s="25"/>
      <c r="DI873" s="23"/>
      <c r="DJ873" s="23"/>
      <c r="DK873" s="23"/>
      <c r="DL873" s="14"/>
      <c r="DM873" s="23"/>
      <c r="DN873" s="23"/>
      <c r="DO873" s="14"/>
      <c r="DP873" s="26">
        <v>813575</v>
      </c>
      <c r="DQ873" s="26"/>
      <c r="DR873" s="26"/>
      <c r="DS873" s="27"/>
      <c r="DT873" s="26"/>
      <c r="DU873" s="27"/>
      <c r="DV873" s="20"/>
      <c r="DW873" s="23"/>
      <c r="DX873" s="23"/>
      <c r="DY873" s="28"/>
      <c r="DZ873" s="29">
        <v>1.0865623943705251E-2</v>
      </c>
    </row>
    <row r="874" spans="1:130" x14ac:dyDescent="0.15">
      <c r="A874" s="14" t="s">
        <v>1798</v>
      </c>
      <c r="B874" s="14" t="s">
        <v>1799</v>
      </c>
      <c r="C874" s="14" t="s">
        <v>1614</v>
      </c>
      <c r="D874" t="s">
        <v>1044</v>
      </c>
      <c r="E874" s="14"/>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4"/>
      <c r="DC874" s="24"/>
      <c r="DD874" s="25"/>
      <c r="DE874" s="23"/>
      <c r="DF874" s="23"/>
      <c r="DG874" s="23"/>
      <c r="DH874" s="25"/>
      <c r="DI874" s="23"/>
      <c r="DJ874" s="23"/>
      <c r="DK874" s="23"/>
      <c r="DL874" s="14"/>
      <c r="DM874" s="23"/>
      <c r="DN874" s="23"/>
      <c r="DO874" s="14"/>
      <c r="DP874" s="26">
        <v>734414</v>
      </c>
      <c r="DQ874" s="26"/>
      <c r="DR874" s="26"/>
      <c r="DS874" s="27"/>
      <c r="DT874" s="26"/>
      <c r="DU874" s="27"/>
      <c r="DV874" s="20"/>
      <c r="DW874" s="23"/>
      <c r="DX874" s="23"/>
      <c r="DY874" s="28"/>
      <c r="DZ874" s="29">
        <v>1.6564226716810956E-2</v>
      </c>
    </row>
    <row r="875" spans="1:130" x14ac:dyDescent="0.15">
      <c r="A875" s="14" t="s">
        <v>1798</v>
      </c>
      <c r="B875" s="14" t="s">
        <v>1799</v>
      </c>
      <c r="C875" s="14" t="s">
        <v>1615</v>
      </c>
      <c r="D875" t="s">
        <v>1045</v>
      </c>
      <c r="E875" s="14"/>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4"/>
      <c r="DC875" s="24"/>
      <c r="DD875" s="25"/>
      <c r="DE875" s="23"/>
      <c r="DF875" s="23"/>
      <c r="DG875" s="23"/>
      <c r="DH875" s="25"/>
      <c r="DI875" s="23"/>
      <c r="DJ875" s="23"/>
      <c r="DK875" s="23"/>
      <c r="DL875" s="14"/>
      <c r="DM875" s="23"/>
      <c r="DN875" s="23"/>
      <c r="DO875" s="14"/>
      <c r="DP875" s="26">
        <v>238841</v>
      </c>
      <c r="DQ875" s="26"/>
      <c r="DR875" s="26"/>
      <c r="DS875" s="27"/>
      <c r="DT875" s="26"/>
      <c r="DU875" s="27"/>
      <c r="DV875" s="20"/>
      <c r="DW875" s="23"/>
      <c r="DX875" s="23"/>
      <c r="DY875" s="28"/>
      <c r="DZ875" s="29">
        <v>1.4147487240465413E-2</v>
      </c>
    </row>
    <row r="876" spans="1:130" x14ac:dyDescent="0.15">
      <c r="A876" s="14" t="s">
        <v>1798</v>
      </c>
      <c r="B876" s="14" t="s">
        <v>1799</v>
      </c>
      <c r="C876" s="14" t="s">
        <v>1616</v>
      </c>
      <c r="D876" t="s">
        <v>1046</v>
      </c>
      <c r="E876" s="14"/>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4"/>
      <c r="DC876" s="24"/>
      <c r="DD876" s="25"/>
      <c r="DE876" s="23"/>
      <c r="DF876" s="23"/>
      <c r="DG876" s="23"/>
      <c r="DH876" s="25"/>
      <c r="DI876" s="23"/>
      <c r="DJ876" s="23"/>
      <c r="DK876" s="23"/>
      <c r="DL876" s="14"/>
      <c r="DM876" s="23"/>
      <c r="DN876" s="23"/>
      <c r="DO876" s="14"/>
      <c r="DP876" s="26">
        <v>804562</v>
      </c>
      <c r="DQ876" s="26"/>
      <c r="DR876" s="26"/>
      <c r="DS876" s="27"/>
      <c r="DT876" s="26"/>
      <c r="DU876" s="27"/>
      <c r="DV876" s="20"/>
      <c r="DW876" s="23"/>
      <c r="DX876" s="23"/>
      <c r="DY876" s="28"/>
      <c r="DZ876" s="29">
        <v>1.1849925798136129E-2</v>
      </c>
    </row>
    <row r="877" spans="1:130" x14ac:dyDescent="0.15">
      <c r="A877" s="14" t="s">
        <v>1798</v>
      </c>
      <c r="B877" s="14" t="s">
        <v>1799</v>
      </c>
      <c r="C877" s="14" t="s">
        <v>1617</v>
      </c>
      <c r="D877" t="s">
        <v>1047</v>
      </c>
      <c r="E877" s="14"/>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4"/>
      <c r="DC877" s="24"/>
      <c r="DD877" s="25"/>
      <c r="DE877" s="23"/>
      <c r="DF877" s="23"/>
      <c r="DG877" s="23"/>
      <c r="DH877" s="25"/>
      <c r="DI877" s="23"/>
      <c r="DJ877" s="23"/>
      <c r="DK877" s="23"/>
      <c r="DL877" s="14"/>
      <c r="DM877" s="23"/>
      <c r="DN877" s="23"/>
      <c r="DO877" s="14"/>
      <c r="DP877" s="26">
        <v>1072688</v>
      </c>
      <c r="DQ877" s="26"/>
      <c r="DR877" s="26"/>
      <c r="DS877" s="27"/>
      <c r="DT877" s="26"/>
      <c r="DU877" s="27"/>
      <c r="DV877" s="20"/>
      <c r="DW877" s="23"/>
      <c r="DX877" s="23"/>
      <c r="DY877" s="28"/>
      <c r="DZ877" s="29">
        <v>8.0526676908849546E-3</v>
      </c>
    </row>
    <row r="878" spans="1:130" x14ac:dyDescent="0.15">
      <c r="A878" s="14" t="s">
        <v>1798</v>
      </c>
      <c r="B878" s="14" t="s">
        <v>1799</v>
      </c>
      <c r="C878" s="14" t="s">
        <v>1618</v>
      </c>
      <c r="D878" t="s">
        <v>1048</v>
      </c>
      <c r="E878" s="14"/>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4"/>
      <c r="DC878" s="24"/>
      <c r="DD878" s="25"/>
      <c r="DE878" s="23"/>
      <c r="DF878" s="23"/>
      <c r="DG878" s="23"/>
      <c r="DH878" s="25"/>
      <c r="DI878" s="23"/>
      <c r="DJ878" s="23"/>
      <c r="DK878" s="23"/>
      <c r="DL878" s="14"/>
      <c r="DM878" s="23"/>
      <c r="DN878" s="23"/>
      <c r="DO878" s="14"/>
      <c r="DP878" s="26">
        <v>90794</v>
      </c>
      <c r="DQ878" s="26"/>
      <c r="DR878" s="26"/>
      <c r="DS878" s="27"/>
      <c r="DT878" s="26"/>
      <c r="DU878" s="27"/>
      <c r="DV878" s="20"/>
      <c r="DW878" s="23"/>
      <c r="DX878" s="23"/>
      <c r="DY878" s="28"/>
      <c r="DZ878" s="29">
        <v>1.5661827874088596E-2</v>
      </c>
    </row>
    <row r="879" spans="1:130" x14ac:dyDescent="0.15">
      <c r="A879" s="14" t="s">
        <v>1798</v>
      </c>
      <c r="B879" s="14" t="s">
        <v>1799</v>
      </c>
      <c r="C879" s="14" t="s">
        <v>1713</v>
      </c>
      <c r="D879" t="s">
        <v>1049</v>
      </c>
      <c r="E879" s="14"/>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4"/>
      <c r="DC879" s="24"/>
      <c r="DD879" s="25"/>
      <c r="DE879" s="23"/>
      <c r="DF879" s="23"/>
      <c r="DG879" s="23"/>
      <c r="DH879" s="25"/>
      <c r="DI879" s="23"/>
      <c r="DJ879" s="23"/>
      <c r="DK879" s="23"/>
      <c r="DL879" s="14"/>
      <c r="DM879" s="23"/>
      <c r="DN879" s="23"/>
      <c r="DO879" s="14"/>
      <c r="DP879" s="26">
        <v>1176979</v>
      </c>
      <c r="DQ879" s="26"/>
      <c r="DR879" s="26"/>
      <c r="DS879" s="27"/>
      <c r="DT879" s="26"/>
      <c r="DU879" s="27"/>
      <c r="DV879" s="20"/>
      <c r="DW879" s="23"/>
      <c r="DX879" s="23"/>
      <c r="DY879" s="28"/>
      <c r="DZ879" s="29">
        <v>7.5846722838725242E-3</v>
      </c>
    </row>
    <row r="880" spans="1:130" x14ac:dyDescent="0.15">
      <c r="A880" s="14" t="s">
        <v>1798</v>
      </c>
      <c r="B880" s="14" t="s">
        <v>1799</v>
      </c>
      <c r="C880" s="14" t="s">
        <v>1619</v>
      </c>
      <c r="D880" t="s">
        <v>1050</v>
      </c>
      <c r="E880" s="14"/>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4"/>
      <c r="DC880" s="24"/>
      <c r="DD880" s="25"/>
      <c r="DE880" s="23"/>
      <c r="DF880" s="23"/>
      <c r="DG880" s="23"/>
      <c r="DH880" s="25"/>
      <c r="DI880" s="23"/>
      <c r="DJ880" s="23"/>
      <c r="DK880" s="23"/>
      <c r="DL880" s="14"/>
      <c r="DM880" s="23"/>
      <c r="DN880" s="23"/>
      <c r="DO880" s="14"/>
      <c r="DP880" s="26">
        <v>622314</v>
      </c>
      <c r="DQ880" s="26"/>
      <c r="DR880" s="26"/>
      <c r="DS880" s="27"/>
      <c r="DT880" s="26"/>
      <c r="DU880" s="27"/>
      <c r="DV880" s="20"/>
      <c r="DW880" s="23"/>
      <c r="DX880" s="23"/>
      <c r="DY880" s="28"/>
      <c r="DZ880" s="29">
        <v>7.4271187856933957E-3</v>
      </c>
    </row>
    <row r="881" spans="1:130" x14ac:dyDescent="0.15">
      <c r="A881" s="14" t="s">
        <v>1798</v>
      </c>
      <c r="B881" s="14" t="s">
        <v>1799</v>
      </c>
      <c r="C881" s="14" t="s">
        <v>1714</v>
      </c>
      <c r="D881" t="s">
        <v>1051</v>
      </c>
      <c r="E881" s="14"/>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4"/>
      <c r="DC881" s="24"/>
      <c r="DD881" s="25"/>
      <c r="DE881" s="23"/>
      <c r="DF881" s="23"/>
      <c r="DG881" s="23"/>
      <c r="DH881" s="25"/>
      <c r="DI881" s="23"/>
      <c r="DJ881" s="23"/>
      <c r="DK881" s="23"/>
      <c r="DL881" s="14"/>
      <c r="DM881" s="23"/>
      <c r="DN881" s="23"/>
      <c r="DO881" s="14"/>
      <c r="DP881" s="26">
        <v>313937</v>
      </c>
      <c r="DQ881" s="26"/>
      <c r="DR881" s="26"/>
      <c r="DS881" s="27"/>
      <c r="DT881" s="26"/>
      <c r="DU881" s="27"/>
      <c r="DV881" s="20"/>
      <c r="DW881" s="23"/>
      <c r="DX881" s="23"/>
      <c r="DY881" s="28"/>
      <c r="DZ881" s="29">
        <v>1.0419287946307698E-2</v>
      </c>
    </row>
    <row r="882" spans="1:130" x14ac:dyDescent="0.15">
      <c r="A882" s="14" t="s">
        <v>1798</v>
      </c>
      <c r="B882" s="14" t="s">
        <v>1799</v>
      </c>
      <c r="C882" s="14" t="s">
        <v>1620</v>
      </c>
      <c r="D882" t="s">
        <v>1052</v>
      </c>
      <c r="E882" s="14"/>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4"/>
      <c r="DC882" s="24"/>
      <c r="DD882" s="25"/>
      <c r="DE882" s="23"/>
      <c r="DF882" s="23"/>
      <c r="DG882" s="23"/>
      <c r="DH882" s="25"/>
      <c r="DI882" s="23"/>
      <c r="DJ882" s="23"/>
      <c r="DK882" s="23"/>
      <c r="DL882" s="14"/>
      <c r="DM882" s="23"/>
      <c r="DN882" s="23"/>
      <c r="DO882" s="14"/>
      <c r="DP882" s="26">
        <v>225235</v>
      </c>
      <c r="DQ882" s="26"/>
      <c r="DR882" s="26"/>
      <c r="DS882" s="27"/>
      <c r="DT882" s="26"/>
      <c r="DU882" s="27"/>
      <c r="DV882" s="20"/>
      <c r="DW882" s="23"/>
      <c r="DX882" s="23"/>
      <c r="DY882" s="28"/>
      <c r="DZ882" s="29">
        <v>9.7231780140741887E-3</v>
      </c>
    </row>
    <row r="883" spans="1:130" x14ac:dyDescent="0.15">
      <c r="A883" s="14" t="s">
        <v>1798</v>
      </c>
      <c r="B883" s="14" t="s">
        <v>1799</v>
      </c>
      <c r="C883" s="14" t="s">
        <v>1621</v>
      </c>
      <c r="D883" t="s">
        <v>1053</v>
      </c>
      <c r="E883" s="14"/>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4"/>
      <c r="DC883" s="24"/>
      <c r="DD883" s="25"/>
      <c r="DE883" s="23"/>
      <c r="DF883" s="23"/>
      <c r="DG883" s="23"/>
      <c r="DH883" s="25"/>
      <c r="DI883" s="23"/>
      <c r="DJ883" s="23"/>
      <c r="DK883" s="23"/>
      <c r="DL883" s="14"/>
      <c r="DM883" s="23"/>
      <c r="DN883" s="23"/>
      <c r="DO883" s="14"/>
      <c r="DP883" s="26">
        <v>256394</v>
      </c>
      <c r="DQ883" s="26"/>
      <c r="DR883" s="26"/>
      <c r="DS883" s="27"/>
      <c r="DT883" s="26"/>
      <c r="DU883" s="27"/>
      <c r="DV883" s="20"/>
      <c r="DW883" s="23"/>
      <c r="DX883" s="23"/>
      <c r="DY883" s="28"/>
      <c r="DZ883" s="29">
        <v>6.3379018229755765E-3</v>
      </c>
    </row>
    <row r="884" spans="1:130" x14ac:dyDescent="0.15">
      <c r="A884" s="14" t="s">
        <v>1798</v>
      </c>
      <c r="B884" s="14" t="s">
        <v>1799</v>
      </c>
      <c r="C884" s="14" t="s">
        <v>1622</v>
      </c>
      <c r="D884" t="s">
        <v>1054</v>
      </c>
      <c r="E884" s="14"/>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4"/>
      <c r="DC884" s="24"/>
      <c r="DD884" s="25"/>
      <c r="DE884" s="23"/>
      <c r="DF884" s="23"/>
      <c r="DG884" s="23"/>
      <c r="DH884" s="25"/>
      <c r="DI884" s="23"/>
      <c r="DJ884" s="23"/>
      <c r="DK884" s="23"/>
      <c r="DL884" s="14"/>
      <c r="DM884" s="23"/>
      <c r="DN884" s="23"/>
      <c r="DO884" s="14"/>
      <c r="DP884" s="26">
        <v>309024</v>
      </c>
      <c r="DQ884" s="26"/>
      <c r="DR884" s="26"/>
      <c r="DS884" s="27"/>
      <c r="DT884" s="26"/>
      <c r="DU884" s="27"/>
      <c r="DV884" s="20"/>
      <c r="DW884" s="23"/>
      <c r="DX884" s="23"/>
      <c r="DY884" s="28"/>
      <c r="DZ884" s="29">
        <v>2.0451485968727349E-3</v>
      </c>
    </row>
    <row r="885" spans="1:130" x14ac:dyDescent="0.15">
      <c r="A885" s="14" t="s">
        <v>1798</v>
      </c>
      <c r="B885" s="14" t="s">
        <v>1799</v>
      </c>
      <c r="C885" s="14" t="s">
        <v>1624</v>
      </c>
      <c r="D885" t="s">
        <v>1055</v>
      </c>
      <c r="E885" s="14"/>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4"/>
      <c r="DC885" s="24"/>
      <c r="DD885" s="25"/>
      <c r="DE885" s="23"/>
      <c r="DF885" s="23"/>
      <c r="DG885" s="23"/>
      <c r="DH885" s="25"/>
      <c r="DI885" s="23"/>
      <c r="DJ885" s="23"/>
      <c r="DK885" s="23"/>
      <c r="DL885" s="14"/>
      <c r="DM885" s="23"/>
      <c r="DN885" s="23"/>
      <c r="DO885" s="14"/>
      <c r="DP885" s="26">
        <v>1042879</v>
      </c>
      <c r="DQ885" s="26"/>
      <c r="DR885" s="26"/>
      <c r="DS885" s="27"/>
      <c r="DT885" s="26"/>
      <c r="DU885" s="27"/>
      <c r="DV885" s="20"/>
      <c r="DW885" s="23"/>
      <c r="DX885" s="23"/>
      <c r="DY885" s="28"/>
      <c r="DZ885" s="29">
        <v>6.8042409522101801E-3</v>
      </c>
    </row>
    <row r="886" spans="1:130" x14ac:dyDescent="0.15">
      <c r="A886" s="14" t="s">
        <v>1798</v>
      </c>
      <c r="B886" s="14" t="s">
        <v>1799</v>
      </c>
      <c r="C886" s="14" t="s">
        <v>1625</v>
      </c>
      <c r="D886" t="s">
        <v>1056</v>
      </c>
      <c r="E886" s="14"/>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4"/>
      <c r="DC886" s="24"/>
      <c r="DD886" s="25"/>
      <c r="DE886" s="23"/>
      <c r="DF886" s="23"/>
      <c r="DG886" s="23"/>
      <c r="DH886" s="25"/>
      <c r="DI886" s="23"/>
      <c r="DJ886" s="23"/>
      <c r="DK886" s="23"/>
      <c r="DL886" s="14"/>
      <c r="DM886" s="23"/>
      <c r="DN886" s="23"/>
      <c r="DO886" s="14"/>
      <c r="DP886" s="26">
        <v>743019</v>
      </c>
      <c r="DQ886" s="26"/>
      <c r="DR886" s="26"/>
      <c r="DS886" s="27"/>
      <c r="DT886" s="26"/>
      <c r="DU886" s="27"/>
      <c r="DV886" s="20"/>
      <c r="DW886" s="23"/>
      <c r="DX886" s="23"/>
      <c r="DY886" s="28"/>
      <c r="DZ886" s="29">
        <v>1.0639028073306335E-2</v>
      </c>
    </row>
    <row r="887" spans="1:130" x14ac:dyDescent="0.15">
      <c r="A887" s="14" t="s">
        <v>1798</v>
      </c>
      <c r="B887" s="14" t="s">
        <v>1799</v>
      </c>
      <c r="C887" s="14" t="s">
        <v>1626</v>
      </c>
      <c r="D887" t="s">
        <v>1057</v>
      </c>
      <c r="E887" s="14"/>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4"/>
      <c r="DC887" s="24"/>
      <c r="DD887" s="25"/>
      <c r="DE887" s="23"/>
      <c r="DF887" s="23"/>
      <c r="DG887" s="23"/>
      <c r="DH887" s="25"/>
      <c r="DI887" s="23"/>
      <c r="DJ887" s="23"/>
      <c r="DK887" s="23"/>
      <c r="DL887" s="14"/>
      <c r="DM887" s="23"/>
      <c r="DN887" s="23"/>
      <c r="DO887" s="14"/>
      <c r="DP887" s="26">
        <v>256923</v>
      </c>
      <c r="DQ887" s="26"/>
      <c r="DR887" s="26"/>
      <c r="DS887" s="27"/>
      <c r="DT887" s="26"/>
      <c r="DU887" s="27"/>
      <c r="DV887" s="20"/>
      <c r="DW887" s="23"/>
      <c r="DX887" s="23"/>
      <c r="DY887" s="28"/>
      <c r="DZ887" s="29">
        <v>1.3513776501130689E-2</v>
      </c>
    </row>
    <row r="888" spans="1:130" x14ac:dyDescent="0.15">
      <c r="A888" s="14" t="s">
        <v>1798</v>
      </c>
      <c r="B888" s="14" t="s">
        <v>1799</v>
      </c>
      <c r="C888" s="14" t="s">
        <v>1703</v>
      </c>
      <c r="D888" t="s">
        <v>1058</v>
      </c>
      <c r="E888" s="14"/>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4"/>
      <c r="DC888" s="24"/>
      <c r="DD888" s="25"/>
      <c r="DE888" s="23"/>
      <c r="DF888" s="23"/>
      <c r="DG888" s="23"/>
      <c r="DH888" s="25"/>
      <c r="DI888" s="23"/>
      <c r="DJ888" s="23"/>
      <c r="DK888" s="23"/>
      <c r="DL888" s="14"/>
      <c r="DM888" s="23"/>
      <c r="DN888" s="23"/>
      <c r="DO888" s="14"/>
      <c r="DP888" s="26">
        <v>467667</v>
      </c>
      <c r="DQ888" s="26"/>
      <c r="DR888" s="26"/>
      <c r="DS888" s="27"/>
      <c r="DT888" s="26"/>
      <c r="DU888" s="27"/>
      <c r="DV888" s="20"/>
      <c r="DW888" s="23"/>
      <c r="DX888" s="23"/>
      <c r="DY888" s="28"/>
      <c r="DZ888" s="29">
        <v>3.449035317865062E-3</v>
      </c>
    </row>
    <row r="889" spans="1:130" x14ac:dyDescent="0.15">
      <c r="A889" s="14" t="s">
        <v>1798</v>
      </c>
      <c r="B889" s="14" t="s">
        <v>1799</v>
      </c>
      <c r="C889" s="14" t="s">
        <v>1628</v>
      </c>
      <c r="D889" t="s">
        <v>1059</v>
      </c>
      <c r="E889" s="14"/>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4"/>
      <c r="DC889" s="24"/>
      <c r="DD889" s="25"/>
      <c r="DE889" s="23"/>
      <c r="DF889" s="23"/>
      <c r="DG889" s="23"/>
      <c r="DH889" s="25"/>
      <c r="DI889" s="23"/>
      <c r="DJ889" s="23"/>
      <c r="DK889" s="23"/>
      <c r="DL889" s="14"/>
      <c r="DM889" s="23"/>
      <c r="DN889" s="23"/>
      <c r="DO889" s="14"/>
      <c r="DP889" s="26">
        <v>462769</v>
      </c>
      <c r="DQ889" s="26"/>
      <c r="DR889" s="26"/>
      <c r="DS889" s="27"/>
      <c r="DT889" s="26"/>
      <c r="DU889" s="27"/>
      <c r="DV889" s="20"/>
      <c r="DW889" s="23"/>
      <c r="DX889" s="23"/>
      <c r="DY889" s="28"/>
      <c r="DZ889" s="29">
        <v>1.5093923750294422E-2</v>
      </c>
    </row>
    <row r="890" spans="1:130" x14ac:dyDescent="0.15">
      <c r="A890" s="14" t="s">
        <v>1798</v>
      </c>
      <c r="B890" s="14" t="s">
        <v>1799</v>
      </c>
      <c r="C890" s="14" t="s">
        <v>1629</v>
      </c>
      <c r="D890" t="s">
        <v>1060</v>
      </c>
      <c r="E890" s="14"/>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4"/>
      <c r="DC890" s="24"/>
      <c r="DD890" s="25"/>
      <c r="DE890" s="23"/>
      <c r="DF890" s="23"/>
      <c r="DG890" s="23"/>
      <c r="DH890" s="25"/>
      <c r="DI890" s="23"/>
      <c r="DJ890" s="23"/>
      <c r="DK890" s="23"/>
      <c r="DL890" s="14"/>
      <c r="DM890" s="23"/>
      <c r="DN890" s="23"/>
      <c r="DO890" s="14"/>
      <c r="DP890" s="26">
        <v>147905</v>
      </c>
      <c r="DQ890" s="26"/>
      <c r="DR890" s="26"/>
      <c r="DS890" s="27"/>
      <c r="DT890" s="26"/>
      <c r="DU890" s="27"/>
      <c r="DV890" s="20"/>
      <c r="DW890" s="23"/>
      <c r="DX890" s="23"/>
      <c r="DY890" s="28"/>
      <c r="DZ890" s="29">
        <v>1.3833203745647544E-2</v>
      </c>
    </row>
    <row r="891" spans="1:130" x14ac:dyDescent="0.15">
      <c r="A891" s="14" t="s">
        <v>1798</v>
      </c>
      <c r="B891" s="14" t="s">
        <v>1799</v>
      </c>
      <c r="C891" s="14" t="s">
        <v>1630</v>
      </c>
      <c r="D891" t="s">
        <v>1061</v>
      </c>
      <c r="E891" s="14"/>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4"/>
      <c r="DC891" s="24"/>
      <c r="DD891" s="25"/>
      <c r="DE891" s="23"/>
      <c r="DF891" s="23"/>
      <c r="DG891" s="23"/>
      <c r="DH891" s="25"/>
      <c r="DI891" s="23"/>
      <c r="DJ891" s="23"/>
      <c r="DK891" s="23"/>
      <c r="DL891" s="14"/>
      <c r="DM891" s="23"/>
      <c r="DN891" s="23"/>
      <c r="DO891" s="14"/>
      <c r="DP891" s="26">
        <v>230331</v>
      </c>
      <c r="DQ891" s="26"/>
      <c r="DR891" s="26"/>
      <c r="DS891" s="27"/>
      <c r="DT891" s="26"/>
      <c r="DU891" s="27"/>
      <c r="DV891" s="20"/>
      <c r="DW891" s="23"/>
      <c r="DX891" s="23"/>
      <c r="DY891" s="28"/>
      <c r="DZ891" s="29">
        <v>5.8698134423937724E-3</v>
      </c>
    </row>
    <row r="892" spans="1:130" x14ac:dyDescent="0.15">
      <c r="A892" s="14" t="s">
        <v>1798</v>
      </c>
      <c r="B892" s="14" t="s">
        <v>1799</v>
      </c>
      <c r="C892" s="14" t="s">
        <v>1716</v>
      </c>
      <c r="D892" t="s">
        <v>1062</v>
      </c>
      <c r="E892" s="14"/>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4"/>
      <c r="DC892" s="24"/>
      <c r="DD892" s="25"/>
      <c r="DE892" s="23"/>
      <c r="DF892" s="23"/>
      <c r="DG892" s="23"/>
      <c r="DH892" s="25"/>
      <c r="DI892" s="23"/>
      <c r="DJ892" s="23"/>
      <c r="DK892" s="23"/>
      <c r="DL892" s="14"/>
      <c r="DM892" s="23"/>
      <c r="DN892" s="23"/>
      <c r="DO892" s="14"/>
      <c r="DP892" s="26">
        <v>494413</v>
      </c>
      <c r="DQ892" s="26"/>
      <c r="DR892" s="26"/>
      <c r="DS892" s="27"/>
      <c r="DT892" s="26"/>
      <c r="DU892" s="27"/>
      <c r="DV892" s="20"/>
      <c r="DW892" s="23"/>
      <c r="DX892" s="23"/>
      <c r="DY892" s="28"/>
      <c r="DZ892" s="29">
        <v>1.2523942533873502E-2</v>
      </c>
    </row>
    <row r="893" spans="1:130" x14ac:dyDescent="0.15">
      <c r="A893" s="14" t="s">
        <v>1798</v>
      </c>
      <c r="B893" s="14" t="s">
        <v>1799</v>
      </c>
      <c r="C893" s="14" t="s">
        <v>1632</v>
      </c>
      <c r="D893" t="s">
        <v>1063</v>
      </c>
      <c r="E893" s="14"/>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4"/>
      <c r="DC893" s="24"/>
      <c r="DD893" s="25"/>
      <c r="DE893" s="23"/>
      <c r="DF893" s="23"/>
      <c r="DG893" s="23"/>
      <c r="DH893" s="25"/>
      <c r="DI893" s="23"/>
      <c r="DJ893" s="23"/>
      <c r="DK893" s="23"/>
      <c r="DL893" s="14"/>
      <c r="DM893" s="23"/>
      <c r="DN893" s="23"/>
      <c r="DO893" s="14"/>
      <c r="DP893" s="26">
        <v>528196</v>
      </c>
      <c r="DQ893" s="26"/>
      <c r="DR893" s="26"/>
      <c r="DS893" s="27"/>
      <c r="DT893" s="26"/>
      <c r="DU893" s="27"/>
      <c r="DV893" s="20"/>
      <c r="DW893" s="23"/>
      <c r="DX893" s="23"/>
      <c r="DY893" s="28"/>
      <c r="DZ893" s="29">
        <v>6.0488909419988031E-3</v>
      </c>
    </row>
    <row r="894" spans="1:130" x14ac:dyDescent="0.15">
      <c r="A894" s="14" t="s">
        <v>1798</v>
      </c>
      <c r="B894" s="14" t="s">
        <v>1799</v>
      </c>
      <c r="C894" s="14" t="s">
        <v>1633</v>
      </c>
      <c r="D894" t="s">
        <v>1064</v>
      </c>
      <c r="E894" s="14"/>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4"/>
      <c r="DC894" s="24"/>
      <c r="DD894" s="25"/>
      <c r="DE894" s="23"/>
      <c r="DF894" s="23"/>
      <c r="DG894" s="23"/>
      <c r="DH894" s="25"/>
      <c r="DI894" s="23"/>
      <c r="DJ894" s="23"/>
      <c r="DK894" s="23"/>
      <c r="DL894" s="14"/>
      <c r="DM894" s="23"/>
      <c r="DN894" s="23"/>
      <c r="DO894" s="14"/>
      <c r="DP894" s="26">
        <v>122877</v>
      </c>
      <c r="DQ894" s="26"/>
      <c r="DR894" s="26"/>
      <c r="DS894" s="27"/>
      <c r="DT894" s="26"/>
      <c r="DU894" s="27"/>
      <c r="DV894" s="20"/>
      <c r="DW894" s="23"/>
      <c r="DX894" s="23"/>
      <c r="DY894" s="28"/>
      <c r="DZ894" s="29">
        <v>1.5950910259853348E-3</v>
      </c>
    </row>
    <row r="895" spans="1:130" x14ac:dyDescent="0.15">
      <c r="A895" s="14" t="s">
        <v>1798</v>
      </c>
      <c r="B895" s="14" t="s">
        <v>1799</v>
      </c>
      <c r="C895" s="14" t="s">
        <v>1635</v>
      </c>
      <c r="D895" t="s">
        <v>1065</v>
      </c>
      <c r="E895" s="14"/>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4"/>
      <c r="DC895" s="24"/>
      <c r="DD895" s="25"/>
      <c r="DE895" s="23"/>
      <c r="DF895" s="23"/>
      <c r="DG895" s="23"/>
      <c r="DH895" s="25"/>
      <c r="DI895" s="23"/>
      <c r="DJ895" s="23"/>
      <c r="DK895" s="23"/>
      <c r="DL895" s="14"/>
      <c r="DM895" s="23"/>
      <c r="DN895" s="23"/>
      <c r="DO895" s="14"/>
      <c r="DP895" s="26">
        <v>581080</v>
      </c>
      <c r="DQ895" s="26"/>
      <c r="DR895" s="26"/>
      <c r="DS895" s="27"/>
      <c r="DT895" s="26"/>
      <c r="DU895" s="27"/>
      <c r="DV895" s="20"/>
      <c r="DW895" s="23"/>
      <c r="DX895" s="23"/>
      <c r="DY895" s="28"/>
      <c r="DZ895" s="29">
        <v>2.5521442830591314E-3</v>
      </c>
    </row>
    <row r="896" spans="1:130" x14ac:dyDescent="0.15">
      <c r="A896" s="14" t="s">
        <v>1798</v>
      </c>
      <c r="B896" s="14" t="s">
        <v>1799</v>
      </c>
      <c r="C896" s="14" t="s">
        <v>1636</v>
      </c>
      <c r="D896" t="s">
        <v>1066</v>
      </c>
      <c r="E896" s="14"/>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4"/>
      <c r="DC896" s="24"/>
      <c r="DD896" s="25"/>
      <c r="DE896" s="23"/>
      <c r="DF896" s="23"/>
      <c r="DG896" s="23"/>
      <c r="DH896" s="25"/>
      <c r="DI896" s="23"/>
      <c r="DJ896" s="23"/>
      <c r="DK896" s="23"/>
      <c r="DL896" s="14"/>
      <c r="DM896" s="23"/>
      <c r="DN896" s="23"/>
      <c r="DO896" s="14"/>
      <c r="DP896" s="26">
        <v>263537</v>
      </c>
      <c r="DQ896" s="26"/>
      <c r="DR896" s="26"/>
      <c r="DS896" s="27"/>
      <c r="DT896" s="26"/>
      <c r="DU896" s="27"/>
      <c r="DV896" s="20"/>
      <c r="DW896" s="23"/>
      <c r="DX896" s="23"/>
      <c r="DY896" s="28"/>
      <c r="DZ896" s="29">
        <v>6.4051727081965723E-3</v>
      </c>
    </row>
    <row r="897" spans="1:130" x14ac:dyDescent="0.15">
      <c r="A897" s="14" t="s">
        <v>1798</v>
      </c>
      <c r="B897" s="14" t="s">
        <v>1799</v>
      </c>
      <c r="C897" s="14" t="s">
        <v>1637</v>
      </c>
      <c r="D897" t="s">
        <v>1067</v>
      </c>
      <c r="E897" s="14"/>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4"/>
      <c r="DC897" s="24"/>
      <c r="DD897" s="25"/>
      <c r="DE897" s="23"/>
      <c r="DF897" s="23"/>
      <c r="DG897" s="23"/>
      <c r="DH897" s="25"/>
      <c r="DI897" s="23"/>
      <c r="DJ897" s="23"/>
      <c r="DK897" s="23"/>
      <c r="DL897" s="14"/>
      <c r="DM897" s="23"/>
      <c r="DN897" s="23"/>
      <c r="DO897" s="14"/>
      <c r="DP897" s="26">
        <v>173143</v>
      </c>
      <c r="DQ897" s="26"/>
      <c r="DR897" s="26"/>
      <c r="DS897" s="27"/>
      <c r="DT897" s="26"/>
      <c r="DU897" s="27"/>
      <c r="DV897" s="20"/>
      <c r="DW897" s="23"/>
      <c r="DX897" s="23"/>
      <c r="DY897" s="28"/>
      <c r="DZ897" s="29">
        <v>1.8620446682799767E-2</v>
      </c>
    </row>
    <row r="898" spans="1:130" x14ac:dyDescent="0.15">
      <c r="A898" s="14" t="s">
        <v>1798</v>
      </c>
      <c r="B898" s="14" t="s">
        <v>1799</v>
      </c>
      <c r="C898" s="14" t="s">
        <v>1638</v>
      </c>
      <c r="D898" t="s">
        <v>1068</v>
      </c>
      <c r="E898" s="14"/>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4"/>
      <c r="DC898" s="24"/>
      <c r="DD898" s="25"/>
      <c r="DE898" s="23"/>
      <c r="DF898" s="23"/>
      <c r="DG898" s="23"/>
      <c r="DH898" s="25"/>
      <c r="DI898" s="23"/>
      <c r="DJ898" s="23"/>
      <c r="DK898" s="23"/>
      <c r="DL898" s="14"/>
      <c r="DM898" s="23"/>
      <c r="DN898" s="23"/>
      <c r="DO898" s="14"/>
      <c r="DP898" s="26">
        <v>769446</v>
      </c>
      <c r="DQ898" s="26"/>
      <c r="DR898" s="26"/>
      <c r="DS898" s="27"/>
      <c r="DT898" s="26"/>
      <c r="DU898" s="27"/>
      <c r="DV898" s="20"/>
      <c r="DW898" s="23"/>
      <c r="DX898" s="23"/>
      <c r="DY898" s="28"/>
      <c r="DZ898" s="29">
        <v>5.3986894466928155E-3</v>
      </c>
    </row>
    <row r="899" spans="1:130" x14ac:dyDescent="0.15">
      <c r="A899" s="14" t="s">
        <v>1798</v>
      </c>
      <c r="B899" s="14" t="s">
        <v>1799</v>
      </c>
      <c r="C899" s="14" t="s">
        <v>1639</v>
      </c>
      <c r="D899" t="s">
        <v>1069</v>
      </c>
      <c r="E899" s="14"/>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4"/>
      <c r="DC899" s="24"/>
      <c r="DD899" s="25"/>
      <c r="DE899" s="23"/>
      <c r="DF899" s="23"/>
      <c r="DG899" s="23"/>
      <c r="DH899" s="25"/>
      <c r="DI899" s="23"/>
      <c r="DJ899" s="23"/>
      <c r="DK899" s="23"/>
      <c r="DL899" s="14"/>
      <c r="DM899" s="23"/>
      <c r="DN899" s="23"/>
      <c r="DO899" s="14"/>
      <c r="DP899" s="26">
        <v>379897</v>
      </c>
      <c r="DQ899" s="26"/>
      <c r="DR899" s="26"/>
      <c r="DS899" s="27"/>
      <c r="DT899" s="26"/>
      <c r="DU899" s="27"/>
      <c r="DV899" s="20"/>
      <c r="DW899" s="23"/>
      <c r="DX899" s="23"/>
      <c r="DY899" s="28"/>
      <c r="DZ899" s="29">
        <v>4.3380179364406668E-3</v>
      </c>
    </row>
    <row r="900" spans="1:130" x14ac:dyDescent="0.15">
      <c r="A900" s="14" t="s">
        <v>1798</v>
      </c>
      <c r="B900" s="14" t="s">
        <v>1799</v>
      </c>
      <c r="C900" s="14" t="s">
        <v>1640</v>
      </c>
      <c r="D900" t="s">
        <v>1070</v>
      </c>
      <c r="E900" s="14"/>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4"/>
      <c r="DC900" s="24"/>
      <c r="DD900" s="25"/>
      <c r="DE900" s="23"/>
      <c r="DF900" s="23"/>
      <c r="DG900" s="23"/>
      <c r="DH900" s="25"/>
      <c r="DI900" s="23"/>
      <c r="DJ900" s="23"/>
      <c r="DK900" s="23"/>
      <c r="DL900" s="14"/>
      <c r="DM900" s="23"/>
      <c r="DN900" s="23"/>
      <c r="DO900" s="14"/>
      <c r="DP900" s="26">
        <v>465006</v>
      </c>
      <c r="DQ900" s="26"/>
      <c r="DR900" s="26"/>
      <c r="DS900" s="27"/>
      <c r="DT900" s="26"/>
      <c r="DU900" s="27"/>
      <c r="DV900" s="20"/>
      <c r="DW900" s="23"/>
      <c r="DX900" s="23"/>
      <c r="DY900" s="28"/>
      <c r="DZ900" s="29">
        <v>7.6966748816144305E-3</v>
      </c>
    </row>
    <row r="901" spans="1:130" x14ac:dyDescent="0.15">
      <c r="A901" s="14" t="s">
        <v>1798</v>
      </c>
      <c r="B901" s="14" t="s">
        <v>1799</v>
      </c>
      <c r="C901" s="14" t="s">
        <v>1717</v>
      </c>
      <c r="D901" t="s">
        <v>1071</v>
      </c>
      <c r="E901" s="14"/>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4"/>
      <c r="DC901" s="24"/>
      <c r="DD901" s="25"/>
      <c r="DE901" s="23"/>
      <c r="DF901" s="23"/>
      <c r="DG901" s="23"/>
      <c r="DH901" s="25"/>
      <c r="DI901" s="23"/>
      <c r="DJ901" s="23"/>
      <c r="DK901" s="23"/>
      <c r="DL901" s="14"/>
      <c r="DM901" s="23"/>
      <c r="DN901" s="23"/>
      <c r="DO901" s="14"/>
      <c r="DP901" s="26">
        <v>201056</v>
      </c>
      <c r="DQ901" s="26"/>
      <c r="DR901" s="26"/>
      <c r="DS901" s="27"/>
      <c r="DT901" s="26"/>
      <c r="DU901" s="27"/>
      <c r="DV901" s="20"/>
      <c r="DW901" s="23"/>
      <c r="DX901" s="23"/>
      <c r="DY901" s="28"/>
      <c r="DZ901" s="29">
        <v>8.1519576635365274E-3</v>
      </c>
    </row>
    <row r="902" spans="1:130" x14ac:dyDescent="0.15">
      <c r="A902" s="14" t="s">
        <v>1798</v>
      </c>
      <c r="B902" s="14" t="s">
        <v>1799</v>
      </c>
      <c r="C902" s="14" t="s">
        <v>1739</v>
      </c>
      <c r="D902" t="s">
        <v>1072</v>
      </c>
      <c r="E902" s="14"/>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4"/>
      <c r="DC902" s="24"/>
      <c r="DD902" s="25"/>
      <c r="DE902" s="23"/>
      <c r="DF902" s="23"/>
      <c r="DG902" s="23"/>
      <c r="DH902" s="25"/>
      <c r="DI902" s="23"/>
      <c r="DJ902" s="23"/>
      <c r="DK902" s="23"/>
      <c r="DL902" s="14"/>
      <c r="DM902" s="23"/>
      <c r="DN902" s="23"/>
      <c r="DO902" s="14"/>
      <c r="DP902" s="26">
        <v>209074</v>
      </c>
      <c r="DQ902" s="26"/>
      <c r="DR902" s="26"/>
      <c r="DS902" s="27"/>
      <c r="DT902" s="26"/>
      <c r="DU902" s="27"/>
      <c r="DV902" s="20"/>
      <c r="DW902" s="23"/>
      <c r="DX902" s="23"/>
      <c r="DY902" s="28"/>
      <c r="DZ902" s="29">
        <v>5.2038990979270498E-3</v>
      </c>
    </row>
    <row r="903" spans="1:130" x14ac:dyDescent="0.15">
      <c r="A903" s="14" t="s">
        <v>1798</v>
      </c>
      <c r="B903" s="14" t="s">
        <v>1799</v>
      </c>
      <c r="C903" s="14" t="s">
        <v>1647</v>
      </c>
      <c r="D903" t="s">
        <v>1073</v>
      </c>
      <c r="E903" s="14"/>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4"/>
      <c r="DC903" s="24"/>
      <c r="DD903" s="25"/>
      <c r="DE903" s="23"/>
      <c r="DF903" s="23"/>
      <c r="DG903" s="23"/>
      <c r="DH903" s="25"/>
      <c r="DI903" s="23"/>
      <c r="DJ903" s="23"/>
      <c r="DK903" s="23"/>
      <c r="DL903" s="14"/>
      <c r="DM903" s="23"/>
      <c r="DN903" s="23"/>
      <c r="DO903" s="14"/>
      <c r="DP903" s="26">
        <v>195226</v>
      </c>
      <c r="DQ903" s="26"/>
      <c r="DR903" s="26"/>
      <c r="DS903" s="27"/>
      <c r="DT903" s="26"/>
      <c r="DU903" s="27"/>
      <c r="DV903" s="20"/>
      <c r="DW903" s="23"/>
      <c r="DX903" s="23"/>
      <c r="DY903" s="28"/>
      <c r="DZ903" s="29">
        <v>2.5304006638460041E-3</v>
      </c>
    </row>
    <row r="904" spans="1:130" x14ac:dyDescent="0.15">
      <c r="A904" s="14" t="s">
        <v>1798</v>
      </c>
      <c r="B904" s="14" t="s">
        <v>1799</v>
      </c>
      <c r="C904" s="14" t="s">
        <v>1648</v>
      </c>
      <c r="D904" t="s">
        <v>1074</v>
      </c>
      <c r="E904" s="14"/>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4"/>
      <c r="DC904" s="24"/>
      <c r="DD904" s="25"/>
      <c r="DE904" s="23"/>
      <c r="DF904" s="23"/>
      <c r="DG904" s="23"/>
      <c r="DH904" s="25"/>
      <c r="DI904" s="23"/>
      <c r="DJ904" s="23"/>
      <c r="DK904" s="23"/>
      <c r="DL904" s="14"/>
      <c r="DM904" s="23"/>
      <c r="DN904" s="23"/>
      <c r="DO904" s="14"/>
      <c r="DP904" s="26">
        <v>80194</v>
      </c>
      <c r="DQ904" s="26"/>
      <c r="DR904" s="26"/>
      <c r="DS904" s="27"/>
      <c r="DT904" s="26"/>
      <c r="DU904" s="27"/>
      <c r="DV904" s="20"/>
      <c r="DW904" s="23"/>
      <c r="DX904" s="23"/>
      <c r="DY904" s="28"/>
      <c r="DZ904" s="29">
        <v>3.2546075766266805E-3</v>
      </c>
    </row>
    <row r="905" spans="1:130" x14ac:dyDescent="0.15">
      <c r="A905" s="14" t="s">
        <v>1798</v>
      </c>
      <c r="B905" s="14" t="s">
        <v>1799</v>
      </c>
      <c r="C905" s="14" t="s">
        <v>1649</v>
      </c>
      <c r="D905" t="s">
        <v>1075</v>
      </c>
      <c r="E905" s="14"/>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4"/>
      <c r="DC905" s="24"/>
      <c r="DD905" s="25"/>
      <c r="DE905" s="23"/>
      <c r="DF905" s="23"/>
      <c r="DG905" s="23"/>
      <c r="DH905" s="25"/>
      <c r="DI905" s="23"/>
      <c r="DJ905" s="23"/>
      <c r="DK905" s="23"/>
      <c r="DL905" s="14"/>
      <c r="DM905" s="23"/>
      <c r="DN905" s="23"/>
      <c r="DO905" s="14"/>
      <c r="DP905" s="26">
        <v>71897</v>
      </c>
      <c r="DQ905" s="26"/>
      <c r="DR905" s="26"/>
      <c r="DS905" s="27"/>
      <c r="DT905" s="26"/>
      <c r="DU905" s="27"/>
      <c r="DV905" s="20"/>
      <c r="DW905" s="23"/>
      <c r="DX905" s="23"/>
      <c r="DY905" s="28"/>
      <c r="DZ905" s="29">
        <v>0</v>
      </c>
    </row>
    <row r="906" spans="1:130" x14ac:dyDescent="0.15">
      <c r="A906" s="14" t="s">
        <v>1798</v>
      </c>
      <c r="B906" s="14" t="s">
        <v>1799</v>
      </c>
      <c r="C906" s="14" t="s">
        <v>1734</v>
      </c>
      <c r="D906" t="s">
        <v>1076</v>
      </c>
      <c r="E906" s="14"/>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4"/>
      <c r="DC906" s="24"/>
      <c r="DD906" s="25"/>
      <c r="DE906" s="23"/>
      <c r="DF906" s="23"/>
      <c r="DG906" s="23"/>
      <c r="DH906" s="25"/>
      <c r="DI906" s="23"/>
      <c r="DJ906" s="23"/>
      <c r="DK906" s="23"/>
      <c r="DL906" s="14"/>
      <c r="DM906" s="23"/>
      <c r="DN906" s="23"/>
      <c r="DO906" s="14"/>
      <c r="DP906" s="26">
        <v>395097</v>
      </c>
      <c r="DQ906" s="26"/>
      <c r="DR906" s="26"/>
      <c r="DS906" s="27"/>
      <c r="DT906" s="26"/>
      <c r="DU906" s="27"/>
      <c r="DV906" s="20"/>
      <c r="DW906" s="23"/>
      <c r="DX906" s="23"/>
      <c r="DY906" s="28"/>
      <c r="DZ906" s="29">
        <v>3.1713731058448939E-3</v>
      </c>
    </row>
    <row r="907" spans="1:130" x14ac:dyDescent="0.15">
      <c r="A907" s="14" t="s">
        <v>1798</v>
      </c>
      <c r="B907" s="14" t="s">
        <v>1799</v>
      </c>
      <c r="C907" s="14" t="s">
        <v>1753</v>
      </c>
      <c r="D907" t="s">
        <v>1077</v>
      </c>
      <c r="E907" s="14"/>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4"/>
      <c r="DC907" s="24"/>
      <c r="DD907" s="25"/>
      <c r="DE907" s="23"/>
      <c r="DF907" s="23"/>
      <c r="DG907" s="23"/>
      <c r="DH907" s="25"/>
      <c r="DI907" s="23"/>
      <c r="DJ907" s="23"/>
      <c r="DK907" s="23"/>
      <c r="DL907" s="14"/>
      <c r="DM907" s="23"/>
      <c r="DN907" s="23"/>
      <c r="DO907" s="14"/>
      <c r="DP907" s="26">
        <v>281946</v>
      </c>
      <c r="DQ907" s="26"/>
      <c r="DR907" s="26"/>
      <c r="DS907" s="27"/>
      <c r="DT907" s="26"/>
      <c r="DU907" s="27"/>
      <c r="DV907" s="20"/>
      <c r="DW907" s="23"/>
      <c r="DX907" s="23"/>
      <c r="DY907" s="28"/>
      <c r="DZ907" s="29">
        <v>1.4612727259829897E-3</v>
      </c>
    </row>
    <row r="908" spans="1:130" x14ac:dyDescent="0.15">
      <c r="A908" s="14" t="s">
        <v>1798</v>
      </c>
      <c r="B908" s="14" t="s">
        <v>1799</v>
      </c>
      <c r="C908" s="14" t="s">
        <v>1650</v>
      </c>
      <c r="D908" t="s">
        <v>1078</v>
      </c>
      <c r="E908" s="14"/>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4"/>
      <c r="DC908" s="24"/>
      <c r="DD908" s="25"/>
      <c r="DE908" s="23"/>
      <c r="DF908" s="23"/>
      <c r="DG908" s="23"/>
      <c r="DH908" s="25"/>
      <c r="DI908" s="23"/>
      <c r="DJ908" s="23"/>
      <c r="DK908" s="23"/>
      <c r="DL908" s="14"/>
      <c r="DM908" s="23"/>
      <c r="DN908" s="23"/>
      <c r="DO908" s="14"/>
      <c r="DP908" s="26">
        <v>204722</v>
      </c>
      <c r="DQ908" s="26"/>
      <c r="DR908" s="26"/>
      <c r="DS908" s="27"/>
      <c r="DT908" s="26"/>
      <c r="DU908" s="27"/>
      <c r="DV908" s="20"/>
      <c r="DW908" s="23"/>
      <c r="DX908" s="23"/>
      <c r="DY908" s="28"/>
      <c r="DZ908" s="29">
        <v>1.1625521438829241E-3</v>
      </c>
    </row>
    <row r="909" spans="1:130" x14ac:dyDescent="0.15">
      <c r="A909" s="14" t="s">
        <v>1798</v>
      </c>
      <c r="B909" s="14" t="s">
        <v>1799</v>
      </c>
      <c r="C909" s="14" t="s">
        <v>1651</v>
      </c>
      <c r="D909" t="s">
        <v>1079</v>
      </c>
      <c r="E909" s="14"/>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4"/>
      <c r="DC909" s="24"/>
      <c r="DD909" s="25"/>
      <c r="DE909" s="23"/>
      <c r="DF909" s="23"/>
      <c r="DG909" s="23"/>
      <c r="DH909" s="25"/>
      <c r="DI909" s="23"/>
      <c r="DJ909" s="23"/>
      <c r="DK909" s="23"/>
      <c r="DL909" s="14"/>
      <c r="DM909" s="23"/>
      <c r="DN909" s="23"/>
      <c r="DO909" s="14"/>
      <c r="DP909" s="26">
        <v>35589</v>
      </c>
      <c r="DQ909" s="26"/>
      <c r="DR909" s="26"/>
      <c r="DS909" s="27"/>
      <c r="DT909" s="26"/>
      <c r="DU909" s="27"/>
      <c r="DV909" s="20"/>
      <c r="DW909" s="23"/>
      <c r="DX909" s="23"/>
      <c r="DY909" s="28"/>
      <c r="DZ909" s="29">
        <v>8.5419652139706089E-3</v>
      </c>
    </row>
    <row r="910" spans="1:130" x14ac:dyDescent="0.15">
      <c r="A910" s="14" t="s">
        <v>1798</v>
      </c>
      <c r="B910" s="14" t="s">
        <v>1799</v>
      </c>
      <c r="C910" s="14" t="s">
        <v>1652</v>
      </c>
      <c r="D910" t="s">
        <v>1080</v>
      </c>
      <c r="E910" s="14"/>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4"/>
      <c r="DC910" s="24"/>
      <c r="DD910" s="25"/>
      <c r="DE910" s="23"/>
      <c r="DF910" s="23"/>
      <c r="DG910" s="23"/>
      <c r="DH910" s="25"/>
      <c r="DI910" s="23"/>
      <c r="DJ910" s="23"/>
      <c r="DK910" s="23"/>
      <c r="DL910" s="14"/>
      <c r="DM910" s="23"/>
      <c r="DN910" s="23"/>
      <c r="DO910" s="14"/>
      <c r="DP910" s="26">
        <v>41527</v>
      </c>
      <c r="DQ910" s="26"/>
      <c r="DR910" s="26"/>
      <c r="DS910" s="27"/>
      <c r="DT910" s="26"/>
      <c r="DU910" s="27"/>
      <c r="DV910" s="20"/>
      <c r="DW910" s="23"/>
      <c r="DX910" s="23"/>
      <c r="DY910" s="28"/>
      <c r="DZ910" s="29">
        <v>2.8656055096684084E-3</v>
      </c>
    </row>
    <row r="911" spans="1:130" x14ac:dyDescent="0.15">
      <c r="A911" s="14" t="s">
        <v>1798</v>
      </c>
      <c r="B911" s="14" t="s">
        <v>1799</v>
      </c>
      <c r="C911" s="14" t="s">
        <v>1653</v>
      </c>
      <c r="D911" t="s">
        <v>1081</v>
      </c>
      <c r="E911" s="14"/>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4"/>
      <c r="DC911" s="24"/>
      <c r="DD911" s="25"/>
      <c r="DE911" s="23"/>
      <c r="DF911" s="23"/>
      <c r="DG911" s="23"/>
      <c r="DH911" s="25"/>
      <c r="DI911" s="23"/>
      <c r="DJ911" s="23"/>
      <c r="DK911" s="23"/>
      <c r="DL911" s="14"/>
      <c r="DM911" s="23"/>
      <c r="DN911" s="23"/>
      <c r="DO911" s="14"/>
      <c r="DP911" s="26">
        <v>154979</v>
      </c>
      <c r="DQ911" s="26"/>
      <c r="DR911" s="26"/>
      <c r="DS911" s="27"/>
      <c r="DT911" s="26"/>
      <c r="DU911" s="27"/>
      <c r="DV911" s="20"/>
      <c r="DW911" s="23"/>
      <c r="DX911" s="23"/>
      <c r="DY911" s="28"/>
      <c r="DZ911" s="29">
        <v>3.3101258880235385E-3</v>
      </c>
    </row>
    <row r="912" spans="1:130" x14ac:dyDescent="0.15">
      <c r="A912" s="14" t="s">
        <v>1798</v>
      </c>
      <c r="B912" s="14" t="s">
        <v>1799</v>
      </c>
      <c r="C912" s="14" t="s">
        <v>1696</v>
      </c>
      <c r="D912" t="s">
        <v>1082</v>
      </c>
      <c r="E912" s="14"/>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4"/>
      <c r="DC912" s="24"/>
      <c r="DD912" s="25"/>
      <c r="DE912" s="23"/>
      <c r="DF912" s="23"/>
      <c r="DG912" s="23"/>
      <c r="DH912" s="25"/>
      <c r="DI912" s="23"/>
      <c r="DJ912" s="23"/>
      <c r="DK912" s="23"/>
      <c r="DL912" s="14"/>
      <c r="DM912" s="23"/>
      <c r="DN912" s="23"/>
      <c r="DO912" s="14"/>
      <c r="DP912" s="26">
        <v>600692</v>
      </c>
      <c r="DQ912" s="26"/>
      <c r="DR912" s="26"/>
      <c r="DS912" s="27"/>
      <c r="DT912" s="26"/>
      <c r="DU912" s="27"/>
      <c r="DV912" s="20"/>
      <c r="DW912" s="23"/>
      <c r="DX912" s="23"/>
      <c r="DY912" s="28"/>
      <c r="DZ912" s="29">
        <v>1.8312213247388013E-5</v>
      </c>
    </row>
    <row r="913" spans="1:130" x14ac:dyDescent="0.15">
      <c r="A913" s="14" t="s">
        <v>1798</v>
      </c>
      <c r="B913" s="14" t="s">
        <v>1799</v>
      </c>
      <c r="C913" s="14" t="s">
        <v>1697</v>
      </c>
      <c r="D913" t="s">
        <v>1083</v>
      </c>
      <c r="E913" s="14"/>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4"/>
      <c r="DC913" s="24"/>
      <c r="DD913" s="25"/>
      <c r="DE913" s="23"/>
      <c r="DF913" s="23"/>
      <c r="DG913" s="23"/>
      <c r="DH913" s="25"/>
      <c r="DI913" s="23"/>
      <c r="DJ913" s="23"/>
      <c r="DK913" s="23"/>
      <c r="DL913" s="14"/>
      <c r="DM913" s="23"/>
      <c r="DN913" s="23"/>
      <c r="DO913" s="14"/>
      <c r="DP913" s="26">
        <v>5981</v>
      </c>
      <c r="DQ913" s="26"/>
      <c r="DR913" s="26"/>
      <c r="DS913" s="27"/>
      <c r="DT913" s="26"/>
      <c r="DU913" s="27"/>
      <c r="DV913" s="20"/>
      <c r="DW913" s="23"/>
      <c r="DX913" s="23"/>
      <c r="DY913" s="28"/>
      <c r="DZ913" s="29">
        <v>0</v>
      </c>
    </row>
    <row r="914" spans="1:130" x14ac:dyDescent="0.15">
      <c r="A914" s="14" t="s">
        <v>1800</v>
      </c>
      <c r="B914" s="14" t="s">
        <v>1801</v>
      </c>
      <c r="C914" s="14" t="s">
        <v>1607</v>
      </c>
      <c r="D914" t="s">
        <v>1086</v>
      </c>
      <c r="E914" s="14"/>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4"/>
      <c r="DC914" s="24"/>
      <c r="DD914" s="25"/>
      <c r="DE914" s="23"/>
      <c r="DF914" s="23"/>
      <c r="DG914" s="23"/>
      <c r="DH914" s="25"/>
      <c r="DI914" s="23"/>
      <c r="DJ914" s="23"/>
      <c r="DK914" s="23"/>
      <c r="DL914" s="14"/>
      <c r="DM914" s="23"/>
      <c r="DN914" s="23"/>
      <c r="DO914" s="14"/>
      <c r="DP914" s="26">
        <v>5120058</v>
      </c>
      <c r="DQ914" s="26"/>
      <c r="DR914" s="26"/>
      <c r="DS914" s="27"/>
      <c r="DT914" s="26"/>
      <c r="DU914" s="27"/>
      <c r="DV914" s="20"/>
      <c r="DW914" s="23"/>
      <c r="DX914" s="23"/>
      <c r="DY914" s="28"/>
      <c r="DZ914" s="29">
        <v>5.1847068919922395E-3</v>
      </c>
    </row>
    <row r="915" spans="1:130" x14ac:dyDescent="0.15">
      <c r="A915" s="14" t="s">
        <v>1800</v>
      </c>
      <c r="B915" s="14" t="s">
        <v>1801</v>
      </c>
      <c r="C915" s="14" t="s">
        <v>1608</v>
      </c>
      <c r="D915" t="s">
        <v>1087</v>
      </c>
      <c r="E915" s="14"/>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4"/>
      <c r="DC915" s="24"/>
      <c r="DD915" s="25"/>
      <c r="DE915" s="23"/>
      <c r="DF915" s="23"/>
      <c r="DG915" s="23"/>
      <c r="DH915" s="25"/>
      <c r="DI915" s="23"/>
      <c r="DJ915" s="23"/>
      <c r="DK915" s="23"/>
      <c r="DL915" s="14"/>
      <c r="DM915" s="23"/>
      <c r="DN915" s="23"/>
      <c r="DO915" s="14"/>
      <c r="DP915" s="26">
        <v>1033303</v>
      </c>
      <c r="DQ915" s="26"/>
      <c r="DR915" s="26"/>
      <c r="DS915" s="27"/>
      <c r="DT915" s="26"/>
      <c r="DU915" s="27"/>
      <c r="DV915" s="20"/>
      <c r="DW915" s="23"/>
      <c r="DX915" s="23"/>
      <c r="DY915" s="28"/>
      <c r="DZ915" s="29">
        <v>8.4844426078313911E-3</v>
      </c>
    </row>
    <row r="916" spans="1:130" x14ac:dyDescent="0.15">
      <c r="A916" s="14" t="s">
        <v>1800</v>
      </c>
      <c r="B916" s="14" t="s">
        <v>1801</v>
      </c>
      <c r="C916" s="14" t="s">
        <v>1609</v>
      </c>
      <c r="D916" t="s">
        <v>1088</v>
      </c>
      <c r="E916" s="14"/>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4"/>
      <c r="DC916" s="24"/>
      <c r="DD916" s="25"/>
      <c r="DE916" s="23"/>
      <c r="DF916" s="23"/>
      <c r="DG916" s="23"/>
      <c r="DH916" s="25"/>
      <c r="DI916" s="23"/>
      <c r="DJ916" s="23"/>
      <c r="DK916" s="23"/>
      <c r="DL916" s="14"/>
      <c r="DM916" s="23"/>
      <c r="DN916" s="23"/>
      <c r="DO916" s="14"/>
      <c r="DP916" s="26">
        <v>445412</v>
      </c>
      <c r="DQ916" s="26"/>
      <c r="DR916" s="26"/>
      <c r="DS916" s="27"/>
      <c r="DT916" s="26"/>
      <c r="DU916" s="27"/>
      <c r="DV916" s="20"/>
      <c r="DW916" s="23"/>
      <c r="DX916" s="23"/>
      <c r="DY916" s="28"/>
      <c r="DZ916" s="29">
        <v>3.3003152137796019E-3</v>
      </c>
    </row>
    <row r="917" spans="1:130" x14ac:dyDescent="0.15">
      <c r="A917" s="14" t="s">
        <v>1800</v>
      </c>
      <c r="B917" s="14" t="s">
        <v>1801</v>
      </c>
      <c r="C917" s="14" t="s">
        <v>1610</v>
      </c>
      <c r="D917" t="s">
        <v>1089</v>
      </c>
      <c r="E917" s="14"/>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4"/>
      <c r="DC917" s="24"/>
      <c r="DD917" s="25"/>
      <c r="DE917" s="23"/>
      <c r="DF917" s="23"/>
      <c r="DG917" s="23"/>
      <c r="DH917" s="25"/>
      <c r="DI917" s="23"/>
      <c r="DJ917" s="23"/>
      <c r="DK917" s="23"/>
      <c r="DL917" s="14"/>
      <c r="DM917" s="23"/>
      <c r="DN917" s="23"/>
      <c r="DO917" s="14"/>
      <c r="DP917" s="26">
        <v>1026588</v>
      </c>
      <c r="DQ917" s="26"/>
      <c r="DR917" s="26"/>
      <c r="DS917" s="27"/>
      <c r="DT917" s="26"/>
      <c r="DU917" s="27"/>
      <c r="DV917" s="20"/>
      <c r="DW917" s="23"/>
      <c r="DX917" s="23"/>
      <c r="DY917" s="28"/>
      <c r="DZ917" s="29">
        <v>3.7980182897131079E-3</v>
      </c>
    </row>
    <row r="918" spans="1:130" x14ac:dyDescent="0.15">
      <c r="A918" s="14" t="s">
        <v>1800</v>
      </c>
      <c r="B918" s="14" t="s">
        <v>1801</v>
      </c>
      <c r="C918" s="14" t="s">
        <v>1611</v>
      </c>
      <c r="D918" t="s">
        <v>1090</v>
      </c>
      <c r="E918" s="14"/>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4"/>
      <c r="DC918" s="24"/>
      <c r="DD918" s="25"/>
      <c r="DE918" s="23"/>
      <c r="DF918" s="23"/>
      <c r="DG918" s="23"/>
      <c r="DH918" s="25"/>
      <c r="DI918" s="23"/>
      <c r="DJ918" s="23"/>
      <c r="DK918" s="23"/>
      <c r="DL918" s="14"/>
      <c r="DM918" s="23"/>
      <c r="DN918" s="23"/>
      <c r="DO918" s="14"/>
      <c r="DP918" s="26">
        <v>1203183</v>
      </c>
      <c r="DQ918" s="26"/>
      <c r="DR918" s="26"/>
      <c r="DS918" s="27"/>
      <c r="DT918" s="26"/>
      <c r="DU918" s="27"/>
      <c r="DV918" s="20"/>
      <c r="DW918" s="23"/>
      <c r="DX918" s="23"/>
      <c r="DY918" s="28"/>
      <c r="DZ918" s="29">
        <v>1.0572789010483027E-2</v>
      </c>
    </row>
    <row r="919" spans="1:130" x14ac:dyDescent="0.15">
      <c r="A919" s="14" t="s">
        <v>1800</v>
      </c>
      <c r="B919" s="14" t="s">
        <v>1801</v>
      </c>
      <c r="C919" s="14" t="s">
        <v>1613</v>
      </c>
      <c r="D919" t="s">
        <v>1091</v>
      </c>
      <c r="E919" s="14"/>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4"/>
      <c r="DC919" s="24"/>
      <c r="DD919" s="25"/>
      <c r="DE919" s="23"/>
      <c r="DF919" s="23"/>
      <c r="DG919" s="23"/>
      <c r="DH919" s="25"/>
      <c r="DI919" s="23"/>
      <c r="DJ919" s="23"/>
      <c r="DK919" s="23"/>
      <c r="DL919" s="14"/>
      <c r="DM919" s="23"/>
      <c r="DN919" s="23"/>
      <c r="DO919" s="14"/>
      <c r="DP919" s="26">
        <v>665450</v>
      </c>
      <c r="DQ919" s="26"/>
      <c r="DR919" s="26"/>
      <c r="DS919" s="27"/>
      <c r="DT919" s="26"/>
      <c r="DU919" s="27"/>
      <c r="DV919" s="20"/>
      <c r="DW919" s="23"/>
      <c r="DX919" s="23"/>
      <c r="DY919" s="28"/>
      <c r="DZ919" s="29">
        <v>1.4997370200616124E-3</v>
      </c>
    </row>
    <row r="920" spans="1:130" x14ac:dyDescent="0.15">
      <c r="A920" s="14" t="s">
        <v>1800</v>
      </c>
      <c r="B920" s="14" t="s">
        <v>1801</v>
      </c>
      <c r="C920" s="14" t="s">
        <v>1614</v>
      </c>
      <c r="D920" t="s">
        <v>1092</v>
      </c>
      <c r="E920" s="14"/>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4"/>
      <c r="DC920" s="24"/>
      <c r="DD920" s="25"/>
      <c r="DE920" s="23"/>
      <c r="DF920" s="23"/>
      <c r="DG920" s="23"/>
      <c r="DH920" s="25"/>
      <c r="DI920" s="23"/>
      <c r="DJ920" s="23"/>
      <c r="DK920" s="23"/>
      <c r="DL920" s="14"/>
      <c r="DM920" s="23"/>
      <c r="DN920" s="23"/>
      <c r="DO920" s="14"/>
      <c r="DP920" s="26">
        <v>2979858</v>
      </c>
      <c r="DQ920" s="26"/>
      <c r="DR920" s="26"/>
      <c r="DS920" s="27"/>
      <c r="DT920" s="26"/>
      <c r="DU920" s="27"/>
      <c r="DV920" s="20"/>
      <c r="DW920" s="23"/>
      <c r="DX920" s="23"/>
      <c r="DY920" s="28"/>
      <c r="DZ920" s="29">
        <v>5.8301435840231314E-3</v>
      </c>
    </row>
    <row r="921" spans="1:130" x14ac:dyDescent="0.15">
      <c r="A921" s="14" t="s">
        <v>1800</v>
      </c>
      <c r="B921" s="14" t="s">
        <v>1801</v>
      </c>
      <c r="C921" s="14" t="s">
        <v>1615</v>
      </c>
      <c r="D921" t="s">
        <v>1093</v>
      </c>
      <c r="E921" s="14"/>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4"/>
      <c r="DC921" s="24"/>
      <c r="DD921" s="25"/>
      <c r="DE921" s="23"/>
      <c r="DF921" s="23"/>
      <c r="DG921" s="23"/>
      <c r="DH921" s="25"/>
      <c r="DI921" s="23"/>
      <c r="DJ921" s="23"/>
      <c r="DK921" s="23"/>
      <c r="DL921" s="14"/>
      <c r="DM921" s="23"/>
      <c r="DN921" s="23"/>
      <c r="DO921" s="14"/>
      <c r="DP921" s="26">
        <v>915195</v>
      </c>
      <c r="DQ921" s="26"/>
      <c r="DR921" s="26"/>
      <c r="DS921" s="27"/>
      <c r="DT921" s="26"/>
      <c r="DU921" s="27"/>
      <c r="DV921" s="20"/>
      <c r="DW921" s="23"/>
      <c r="DX921" s="23"/>
      <c r="DY921" s="28"/>
      <c r="DZ921" s="29">
        <v>5.6097334447849914E-3</v>
      </c>
    </row>
    <row r="922" spans="1:130" x14ac:dyDescent="0.15">
      <c r="A922" s="14" t="s">
        <v>1800</v>
      </c>
      <c r="B922" s="14" t="s">
        <v>1801</v>
      </c>
      <c r="C922" s="14" t="s">
        <v>1616</v>
      </c>
      <c r="D922" t="s">
        <v>1094</v>
      </c>
      <c r="E922" s="14"/>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4"/>
      <c r="DC922" s="24"/>
      <c r="DD922" s="25"/>
      <c r="DE922" s="23"/>
      <c r="DF922" s="23"/>
      <c r="DG922" s="23"/>
      <c r="DH922" s="25"/>
      <c r="DI922" s="23"/>
      <c r="DJ922" s="23"/>
      <c r="DK922" s="23"/>
      <c r="DL922" s="14"/>
      <c r="DM922" s="23"/>
      <c r="DN922" s="23"/>
      <c r="DO922" s="14"/>
      <c r="DP922" s="26">
        <v>629127</v>
      </c>
      <c r="DQ922" s="26"/>
      <c r="DR922" s="26"/>
      <c r="DS922" s="27"/>
      <c r="DT922" s="26"/>
      <c r="DU922" s="27"/>
      <c r="DV922" s="20"/>
      <c r="DW922" s="23"/>
      <c r="DX922" s="23"/>
      <c r="DY922" s="28"/>
      <c r="DZ922" s="29">
        <v>0</v>
      </c>
    </row>
    <row r="923" spans="1:130" x14ac:dyDescent="0.15">
      <c r="A923" s="14" t="s">
        <v>1800</v>
      </c>
      <c r="B923" s="14" t="s">
        <v>1801</v>
      </c>
      <c r="C923" s="14" t="s">
        <v>1713</v>
      </c>
      <c r="D923" t="s">
        <v>1095</v>
      </c>
      <c r="E923" s="14"/>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4"/>
      <c r="DC923" s="24"/>
      <c r="DD923" s="25"/>
      <c r="DE923" s="23"/>
      <c r="DF923" s="23"/>
      <c r="DG923" s="23"/>
      <c r="DH923" s="25"/>
      <c r="DI923" s="23"/>
      <c r="DJ923" s="23"/>
      <c r="DK923" s="23"/>
      <c r="DL923" s="14"/>
      <c r="DM923" s="23"/>
      <c r="DN923" s="23"/>
      <c r="DO923" s="14"/>
      <c r="DP923" s="26">
        <v>561828</v>
      </c>
      <c r="DQ923" s="26"/>
      <c r="DR923" s="26"/>
      <c r="DS923" s="27"/>
      <c r="DT923" s="26"/>
      <c r="DU923" s="27"/>
      <c r="DV923" s="20"/>
      <c r="DW923" s="23"/>
      <c r="DX923" s="23"/>
      <c r="DY923" s="28"/>
      <c r="DZ923" s="29">
        <v>1.3436496579024185E-2</v>
      </c>
    </row>
    <row r="924" spans="1:130" x14ac:dyDescent="0.15">
      <c r="A924" s="14" t="s">
        <v>1800</v>
      </c>
      <c r="B924" s="14" t="s">
        <v>1801</v>
      </c>
      <c r="C924" s="14" t="s">
        <v>1619</v>
      </c>
      <c r="D924" t="s">
        <v>1096</v>
      </c>
      <c r="E924" s="14"/>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4"/>
      <c r="DC924" s="24"/>
      <c r="DD924" s="25"/>
      <c r="DE924" s="23"/>
      <c r="DF924" s="23"/>
      <c r="DG924" s="23"/>
      <c r="DH924" s="25"/>
      <c r="DI924" s="23"/>
      <c r="DJ924" s="23"/>
      <c r="DK924" s="23"/>
      <c r="DL924" s="14"/>
      <c r="DM924" s="23"/>
      <c r="DN924" s="23"/>
      <c r="DO924" s="14"/>
      <c r="DP924" s="26">
        <v>254321</v>
      </c>
      <c r="DQ924" s="26"/>
      <c r="DR924" s="26"/>
      <c r="DS924" s="27"/>
      <c r="DT924" s="26"/>
      <c r="DU924" s="27"/>
      <c r="DV924" s="20"/>
      <c r="DW924" s="23"/>
      <c r="DX924" s="23"/>
      <c r="DY924" s="28"/>
      <c r="DZ924" s="29">
        <v>6.0042230095037376E-3</v>
      </c>
    </row>
    <row r="925" spans="1:130" x14ac:dyDescent="0.15">
      <c r="A925" s="14" t="s">
        <v>1800</v>
      </c>
      <c r="B925" s="14" t="s">
        <v>1801</v>
      </c>
      <c r="C925" s="14" t="s">
        <v>1620</v>
      </c>
      <c r="D925" t="s">
        <v>1097</v>
      </c>
      <c r="E925" s="14"/>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4"/>
      <c r="DC925" s="24"/>
      <c r="DD925" s="25"/>
      <c r="DE925" s="23"/>
      <c r="DF925" s="23"/>
      <c r="DG925" s="23"/>
      <c r="DH925" s="25"/>
      <c r="DI925" s="23"/>
      <c r="DJ925" s="23"/>
      <c r="DK925" s="23"/>
      <c r="DL925" s="14"/>
      <c r="DM925" s="23"/>
      <c r="DN925" s="23"/>
      <c r="DO925" s="14"/>
      <c r="DP925" s="26">
        <v>698656</v>
      </c>
      <c r="DQ925" s="26"/>
      <c r="DR925" s="26"/>
      <c r="DS925" s="27"/>
      <c r="DT925" s="26"/>
      <c r="DU925" s="27"/>
      <c r="DV925" s="20"/>
      <c r="DW925" s="23"/>
      <c r="DX925" s="23"/>
      <c r="DY925" s="28"/>
      <c r="DZ925" s="29">
        <v>7.2281637887601339E-4</v>
      </c>
    </row>
    <row r="926" spans="1:130" x14ac:dyDescent="0.15">
      <c r="A926" s="14" t="s">
        <v>1800</v>
      </c>
      <c r="B926" s="14" t="s">
        <v>1801</v>
      </c>
      <c r="C926" s="14" t="s">
        <v>1622</v>
      </c>
      <c r="D926" t="s">
        <v>1098</v>
      </c>
      <c r="E926" s="14"/>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4"/>
      <c r="DC926" s="24"/>
      <c r="DD926" s="25"/>
      <c r="DE926" s="23"/>
      <c r="DF926" s="23"/>
      <c r="DG926" s="23"/>
      <c r="DH926" s="25"/>
      <c r="DI926" s="23"/>
      <c r="DJ926" s="23"/>
      <c r="DK926" s="23"/>
      <c r="DL926" s="14"/>
      <c r="DM926" s="23"/>
      <c r="DN926" s="23"/>
      <c r="DO926" s="14"/>
      <c r="DP926" s="26">
        <v>400076</v>
      </c>
      <c r="DQ926" s="26"/>
      <c r="DR926" s="26"/>
      <c r="DS926" s="27"/>
      <c r="DT926" s="26"/>
      <c r="DU926" s="27"/>
      <c r="DV926" s="20"/>
      <c r="DW926" s="23"/>
      <c r="DX926" s="23"/>
      <c r="DY926" s="28"/>
      <c r="DZ926" s="29">
        <v>1.3247482978234136E-4</v>
      </c>
    </row>
    <row r="927" spans="1:130" x14ac:dyDescent="0.15">
      <c r="A927" s="14" t="s">
        <v>1800</v>
      </c>
      <c r="B927" s="14" t="s">
        <v>1801</v>
      </c>
      <c r="C927" s="14" t="s">
        <v>1623</v>
      </c>
      <c r="D927" t="s">
        <v>1099</v>
      </c>
      <c r="E927" s="14"/>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4"/>
      <c r="DC927" s="24"/>
      <c r="DD927" s="25"/>
      <c r="DE927" s="23"/>
      <c r="DF927" s="23"/>
      <c r="DG927" s="23"/>
      <c r="DH927" s="25"/>
      <c r="DI927" s="23"/>
      <c r="DJ927" s="23"/>
      <c r="DK927" s="23"/>
      <c r="DL927" s="14"/>
      <c r="DM927" s="23"/>
      <c r="DN927" s="23"/>
      <c r="DO927" s="14"/>
      <c r="DP927" s="26">
        <v>342272</v>
      </c>
      <c r="DQ927" s="26"/>
      <c r="DR927" s="26"/>
      <c r="DS927" s="27"/>
      <c r="DT927" s="26"/>
      <c r="DU927" s="27"/>
      <c r="DV927" s="20"/>
      <c r="DW927" s="23"/>
      <c r="DX927" s="23"/>
      <c r="DY927" s="28"/>
      <c r="DZ927" s="29">
        <v>1.4286882946896037E-3</v>
      </c>
    </row>
    <row r="928" spans="1:130" x14ac:dyDescent="0.15">
      <c r="A928" s="14" t="s">
        <v>1800</v>
      </c>
      <c r="B928" s="14" t="s">
        <v>1801</v>
      </c>
      <c r="C928" s="14" t="s">
        <v>1624</v>
      </c>
      <c r="D928" t="s">
        <v>1100</v>
      </c>
      <c r="E928" s="14"/>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4"/>
      <c r="DC928" s="24"/>
      <c r="DD928" s="25"/>
      <c r="DE928" s="23"/>
      <c r="DF928" s="23"/>
      <c r="DG928" s="23"/>
      <c r="DH928" s="25"/>
      <c r="DI928" s="23"/>
      <c r="DJ928" s="23"/>
      <c r="DK928" s="23"/>
      <c r="DL928" s="14"/>
      <c r="DM928" s="23"/>
      <c r="DN928" s="23"/>
      <c r="DO928" s="14"/>
      <c r="DP928" s="26">
        <v>809171</v>
      </c>
      <c r="DQ928" s="26"/>
      <c r="DR928" s="26"/>
      <c r="DS928" s="27"/>
      <c r="DT928" s="26"/>
      <c r="DU928" s="27"/>
      <c r="DV928" s="20"/>
      <c r="DW928" s="23"/>
      <c r="DX928" s="23"/>
      <c r="DY928" s="28"/>
      <c r="DZ928" s="29">
        <v>5.8034704654516787E-3</v>
      </c>
    </row>
    <row r="929" spans="1:130" x14ac:dyDescent="0.15">
      <c r="A929" s="14" t="s">
        <v>1800</v>
      </c>
      <c r="B929" s="14" t="s">
        <v>1801</v>
      </c>
      <c r="C929" s="14" t="s">
        <v>1625</v>
      </c>
      <c r="D929" t="s">
        <v>1101</v>
      </c>
      <c r="E929" s="14"/>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4"/>
      <c r="DC929" s="24"/>
      <c r="DD929" s="25"/>
      <c r="DE929" s="23"/>
      <c r="DF929" s="23"/>
      <c r="DG929" s="23"/>
      <c r="DH929" s="25"/>
      <c r="DI929" s="23"/>
      <c r="DJ929" s="23"/>
      <c r="DK929" s="23"/>
      <c r="DL929" s="14"/>
      <c r="DM929" s="23"/>
      <c r="DN929" s="23"/>
      <c r="DO929" s="14"/>
      <c r="DP929" s="26">
        <v>1125035</v>
      </c>
      <c r="DQ929" s="26"/>
      <c r="DR929" s="26"/>
      <c r="DS929" s="27"/>
      <c r="DT929" s="26"/>
      <c r="DU929" s="27"/>
      <c r="DV929" s="20"/>
      <c r="DW929" s="23"/>
      <c r="DX929" s="23"/>
      <c r="DY929" s="28"/>
      <c r="DZ929" s="29">
        <v>1.2579164203780326E-2</v>
      </c>
    </row>
    <row r="930" spans="1:130" x14ac:dyDescent="0.15">
      <c r="A930" s="14" t="s">
        <v>1800</v>
      </c>
      <c r="B930" s="14" t="s">
        <v>1801</v>
      </c>
      <c r="C930" s="14" t="s">
        <v>1626</v>
      </c>
      <c r="D930" t="s">
        <v>1102</v>
      </c>
      <c r="E930" s="14"/>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4"/>
      <c r="DC930" s="24"/>
      <c r="DD930" s="25"/>
      <c r="DE930" s="23"/>
      <c r="DF930" s="23"/>
      <c r="DG930" s="23"/>
      <c r="DH930" s="25"/>
      <c r="DI930" s="23"/>
      <c r="DJ930" s="23"/>
      <c r="DK930" s="23"/>
      <c r="DL930" s="14"/>
      <c r="DM930" s="23"/>
      <c r="DN930" s="23"/>
      <c r="DO930" s="14"/>
      <c r="DP930" s="26">
        <v>590912</v>
      </c>
      <c r="DQ930" s="26"/>
      <c r="DR930" s="26"/>
      <c r="DS930" s="27"/>
      <c r="DT930" s="26"/>
      <c r="DU930" s="27"/>
      <c r="DV930" s="20"/>
      <c r="DW930" s="23"/>
      <c r="DX930" s="23"/>
      <c r="DY930" s="28"/>
      <c r="DZ930" s="29">
        <v>3.3676757283656448E-3</v>
      </c>
    </row>
    <row r="931" spans="1:130" x14ac:dyDescent="0.15">
      <c r="A931" s="14" t="s">
        <v>1800</v>
      </c>
      <c r="B931" s="14" t="s">
        <v>1801</v>
      </c>
      <c r="C931" s="14" t="s">
        <v>1715</v>
      </c>
      <c r="D931" t="s">
        <v>1103</v>
      </c>
      <c r="E931" s="14"/>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4"/>
      <c r="DC931" s="24"/>
      <c r="DD931" s="25"/>
      <c r="DE931" s="23"/>
      <c r="DF931" s="23"/>
      <c r="DG931" s="23"/>
      <c r="DH931" s="25"/>
      <c r="DI931" s="23"/>
      <c r="DJ931" s="23"/>
      <c r="DK931" s="23"/>
      <c r="DL931" s="14"/>
      <c r="DM931" s="23"/>
      <c r="DN931" s="23"/>
      <c r="DO931" s="14"/>
      <c r="DP931" s="26">
        <v>263636</v>
      </c>
      <c r="DQ931" s="26"/>
      <c r="DR931" s="26"/>
      <c r="DS931" s="27"/>
      <c r="DT931" s="26"/>
      <c r="DU931" s="27"/>
      <c r="DV931" s="20"/>
      <c r="DW931" s="23"/>
      <c r="DX931" s="23"/>
      <c r="DY931" s="28"/>
      <c r="DZ931" s="29">
        <v>4.2103506349663931E-4</v>
      </c>
    </row>
    <row r="932" spans="1:130" x14ac:dyDescent="0.15">
      <c r="A932" s="14" t="s">
        <v>1800</v>
      </c>
      <c r="B932" s="14" t="s">
        <v>1801</v>
      </c>
      <c r="C932" s="14" t="s">
        <v>1627</v>
      </c>
      <c r="D932" t="s">
        <v>1104</v>
      </c>
      <c r="E932" s="14"/>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4"/>
      <c r="DC932" s="24"/>
      <c r="DD932" s="25"/>
      <c r="DE932" s="23"/>
      <c r="DF932" s="23"/>
      <c r="DG932" s="23"/>
      <c r="DH932" s="25"/>
      <c r="DI932" s="23"/>
      <c r="DJ932" s="23"/>
      <c r="DK932" s="23"/>
      <c r="DL932" s="14"/>
      <c r="DM932" s="23"/>
      <c r="DN932" s="23"/>
      <c r="DO932" s="14"/>
      <c r="DP932" s="26">
        <v>422274</v>
      </c>
      <c r="DQ932" s="26"/>
      <c r="DR932" s="26"/>
      <c r="DS932" s="27"/>
      <c r="DT932" s="26"/>
      <c r="DU932" s="27"/>
      <c r="DV932" s="20"/>
      <c r="DW932" s="23"/>
      <c r="DX932" s="23"/>
      <c r="DY932" s="28"/>
      <c r="DZ932" s="29">
        <v>2.5812624030842535E-4</v>
      </c>
    </row>
    <row r="933" spans="1:130" x14ac:dyDescent="0.15">
      <c r="A933" s="14" t="s">
        <v>1800</v>
      </c>
      <c r="B933" s="14" t="s">
        <v>1801</v>
      </c>
      <c r="C933" s="14" t="s">
        <v>1703</v>
      </c>
      <c r="D933" t="s">
        <v>1105</v>
      </c>
      <c r="E933" s="14"/>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4"/>
      <c r="DC933" s="24"/>
      <c r="DD933" s="25"/>
      <c r="DE933" s="23"/>
      <c r="DF933" s="23"/>
      <c r="DG933" s="23"/>
      <c r="DH933" s="25"/>
      <c r="DI933" s="23"/>
      <c r="DJ933" s="23"/>
      <c r="DK933" s="23"/>
      <c r="DL933" s="14"/>
      <c r="DM933" s="23"/>
      <c r="DN933" s="23"/>
      <c r="DO933" s="14"/>
      <c r="DP933" s="26">
        <v>622571</v>
      </c>
      <c r="DQ933" s="26"/>
      <c r="DR933" s="26"/>
      <c r="DS933" s="27"/>
      <c r="DT933" s="26"/>
      <c r="DU933" s="27"/>
      <c r="DV933" s="20"/>
      <c r="DW933" s="23"/>
      <c r="DX933" s="23"/>
      <c r="DY933" s="28"/>
      <c r="DZ933" s="29">
        <v>1.7700792359425673E-3</v>
      </c>
    </row>
    <row r="934" spans="1:130" x14ac:dyDescent="0.15">
      <c r="A934" s="14" t="s">
        <v>1800</v>
      </c>
      <c r="B934" s="14" t="s">
        <v>1801</v>
      </c>
      <c r="C934" s="14" t="s">
        <v>1629</v>
      </c>
      <c r="D934" t="s">
        <v>1106</v>
      </c>
      <c r="E934" s="14"/>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4"/>
      <c r="DC934" s="24"/>
      <c r="DD934" s="25"/>
      <c r="DE934" s="23"/>
      <c r="DF934" s="23"/>
      <c r="DG934" s="23"/>
      <c r="DH934" s="25"/>
      <c r="DI934" s="23"/>
      <c r="DJ934" s="23"/>
      <c r="DK934" s="23"/>
      <c r="DL934" s="14"/>
      <c r="DM934" s="23"/>
      <c r="DN934" s="23"/>
      <c r="DO934" s="14"/>
      <c r="DP934" s="26">
        <v>316641</v>
      </c>
      <c r="DQ934" s="26"/>
      <c r="DR934" s="26"/>
      <c r="DS934" s="27"/>
      <c r="DT934" s="26"/>
      <c r="DU934" s="27"/>
      <c r="DV934" s="20"/>
      <c r="DW934" s="23"/>
      <c r="DX934" s="23"/>
      <c r="DY934" s="28"/>
      <c r="DZ934" s="29">
        <v>2.0591142650509568E-3</v>
      </c>
    </row>
    <row r="935" spans="1:130" x14ac:dyDescent="0.15">
      <c r="A935" s="14" t="s">
        <v>1800</v>
      </c>
      <c r="B935" s="14" t="s">
        <v>1801</v>
      </c>
      <c r="C935" s="14" t="s">
        <v>1633</v>
      </c>
      <c r="D935" t="s">
        <v>1107</v>
      </c>
      <c r="E935" s="14"/>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4"/>
      <c r="DC935" s="24"/>
      <c r="DD935" s="25"/>
      <c r="DE935" s="23"/>
      <c r="DF935" s="23"/>
      <c r="DG935" s="23"/>
      <c r="DH935" s="25"/>
      <c r="DI935" s="23"/>
      <c r="DJ935" s="23"/>
      <c r="DK935" s="23"/>
      <c r="DL935" s="14"/>
      <c r="DM935" s="23"/>
      <c r="DN935" s="23"/>
      <c r="DO935" s="14"/>
      <c r="DP935" s="26">
        <v>449931</v>
      </c>
      <c r="DQ935" s="26"/>
      <c r="DR935" s="26"/>
      <c r="DS935" s="27"/>
      <c r="DT935" s="26"/>
      <c r="DU935" s="27"/>
      <c r="DV935" s="20"/>
      <c r="DW935" s="23"/>
      <c r="DX935" s="23"/>
      <c r="DY935" s="28"/>
      <c r="DZ935" s="29">
        <v>3.3560701529790123E-3</v>
      </c>
    </row>
    <row r="936" spans="1:130" x14ac:dyDescent="0.15">
      <c r="A936" s="14" t="s">
        <v>1800</v>
      </c>
      <c r="B936" s="14" t="s">
        <v>1801</v>
      </c>
      <c r="C936" s="14" t="s">
        <v>1636</v>
      </c>
      <c r="D936" t="s">
        <v>1108</v>
      </c>
      <c r="E936" s="14"/>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4"/>
      <c r="DC936" s="24"/>
      <c r="DD936" s="25"/>
      <c r="DE936" s="23"/>
      <c r="DF936" s="23"/>
      <c r="DG936" s="23"/>
      <c r="DH936" s="25"/>
      <c r="DI936" s="23"/>
      <c r="DJ936" s="23"/>
      <c r="DK936" s="23"/>
      <c r="DL936" s="14"/>
      <c r="DM936" s="23"/>
      <c r="DN936" s="23"/>
      <c r="DO936" s="14"/>
      <c r="DP936" s="26">
        <v>460606</v>
      </c>
      <c r="DQ936" s="26"/>
      <c r="DR936" s="26"/>
      <c r="DS936" s="27"/>
      <c r="DT936" s="26"/>
      <c r="DU936" s="27"/>
      <c r="DV936" s="20"/>
      <c r="DW936" s="23"/>
      <c r="DX936" s="23"/>
      <c r="DY936" s="28"/>
      <c r="DZ936" s="29">
        <v>2.0190792130367384E-4</v>
      </c>
    </row>
    <row r="937" spans="1:130" x14ac:dyDescent="0.15">
      <c r="A937" s="14" t="s">
        <v>1800</v>
      </c>
      <c r="B937" s="14" t="s">
        <v>1801</v>
      </c>
      <c r="C937" s="14" t="s">
        <v>1637</v>
      </c>
      <c r="D937" t="s">
        <v>1109</v>
      </c>
      <c r="E937" s="14"/>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4"/>
      <c r="DC937" s="24"/>
      <c r="DD937" s="25"/>
      <c r="DE937" s="23"/>
      <c r="DF937" s="23"/>
      <c r="DG937" s="23"/>
      <c r="DH937" s="25"/>
      <c r="DI937" s="23"/>
      <c r="DJ937" s="23"/>
      <c r="DK937" s="23"/>
      <c r="DL937" s="14"/>
      <c r="DM937" s="23"/>
      <c r="DN937" s="23"/>
      <c r="DO937" s="14"/>
      <c r="DP937" s="26">
        <v>624961</v>
      </c>
      <c r="DQ937" s="26"/>
      <c r="DR937" s="26"/>
      <c r="DS937" s="27"/>
      <c r="DT937" s="26"/>
      <c r="DU937" s="27"/>
      <c r="DV937" s="20"/>
      <c r="DW937" s="23"/>
      <c r="DX937" s="23"/>
      <c r="DY937" s="28"/>
      <c r="DZ937" s="29">
        <v>9.3221817041383385E-3</v>
      </c>
    </row>
    <row r="938" spans="1:130" x14ac:dyDescent="0.15">
      <c r="A938" s="14" t="s">
        <v>1800</v>
      </c>
      <c r="B938" s="14" t="s">
        <v>1801</v>
      </c>
      <c r="C938" s="14" t="s">
        <v>1704</v>
      </c>
      <c r="D938" t="s">
        <v>1110</v>
      </c>
      <c r="E938" s="14"/>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4"/>
      <c r="DC938" s="24"/>
      <c r="DD938" s="25"/>
      <c r="DE938" s="23"/>
      <c r="DF938" s="23"/>
      <c r="DG938" s="23"/>
      <c r="DH938" s="25"/>
      <c r="DI938" s="23"/>
      <c r="DJ938" s="23"/>
      <c r="DK938" s="23"/>
      <c r="DL938" s="14"/>
      <c r="DM938" s="23"/>
      <c r="DN938" s="23"/>
      <c r="DO938" s="14"/>
      <c r="DP938" s="26">
        <v>364614</v>
      </c>
      <c r="DQ938" s="26"/>
      <c r="DR938" s="26"/>
      <c r="DS938" s="27"/>
      <c r="DT938" s="26"/>
      <c r="DU938" s="27"/>
      <c r="DV938" s="20"/>
      <c r="DW938" s="23"/>
      <c r="DX938" s="23"/>
      <c r="DY938" s="28"/>
      <c r="DZ938" s="29">
        <v>3.0223743465692485E-3</v>
      </c>
    </row>
    <row r="939" spans="1:130" x14ac:dyDescent="0.15">
      <c r="A939" s="14" t="s">
        <v>1800</v>
      </c>
      <c r="B939" s="14" t="s">
        <v>1801</v>
      </c>
      <c r="C939" s="14" t="s">
        <v>1638</v>
      </c>
      <c r="D939" t="s">
        <v>1111</v>
      </c>
      <c r="E939" s="14"/>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4"/>
      <c r="DC939" s="24"/>
      <c r="DD939" s="25"/>
      <c r="DE939" s="23"/>
      <c r="DF939" s="23"/>
      <c r="DG939" s="23"/>
      <c r="DH939" s="25"/>
      <c r="DI939" s="23"/>
      <c r="DJ939" s="23"/>
      <c r="DK939" s="23"/>
      <c r="DL939" s="14"/>
      <c r="DM939" s="23"/>
      <c r="DN939" s="23"/>
      <c r="DO939" s="14"/>
      <c r="DP939" s="26">
        <v>220130</v>
      </c>
      <c r="DQ939" s="26"/>
      <c r="DR939" s="26"/>
      <c r="DS939" s="27"/>
      <c r="DT939" s="26"/>
      <c r="DU939" s="27"/>
      <c r="DV939" s="20"/>
      <c r="DW939" s="23"/>
      <c r="DX939" s="23"/>
      <c r="DY939" s="28"/>
      <c r="DZ939" s="29">
        <v>3.8613546540680507E-4</v>
      </c>
    </row>
    <row r="940" spans="1:130" x14ac:dyDescent="0.15">
      <c r="A940" s="14" t="s">
        <v>1800</v>
      </c>
      <c r="B940" s="14" t="s">
        <v>1801</v>
      </c>
      <c r="C940" s="14" t="s">
        <v>1643</v>
      </c>
      <c r="D940" t="s">
        <v>1112</v>
      </c>
      <c r="E940" s="14"/>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4"/>
      <c r="DC940" s="24"/>
      <c r="DD940" s="25"/>
      <c r="DE940" s="23"/>
      <c r="DF940" s="23"/>
      <c r="DG940" s="23"/>
      <c r="DH940" s="25"/>
      <c r="DI940" s="23"/>
      <c r="DJ940" s="23"/>
      <c r="DK940" s="23"/>
      <c r="DL940" s="14"/>
      <c r="DM940" s="23"/>
      <c r="DN940" s="23"/>
      <c r="DO940" s="14"/>
      <c r="DP940" s="26">
        <v>607985</v>
      </c>
      <c r="DQ940" s="26"/>
      <c r="DR940" s="26"/>
      <c r="DS940" s="27"/>
      <c r="DT940" s="26"/>
      <c r="DU940" s="27"/>
      <c r="DV940" s="20"/>
      <c r="DW940" s="23"/>
      <c r="DX940" s="23"/>
      <c r="DY940" s="28"/>
      <c r="DZ940" s="29">
        <v>1.3372040428628995E-2</v>
      </c>
    </row>
    <row r="941" spans="1:130" x14ac:dyDescent="0.15">
      <c r="A941" s="14" t="s">
        <v>1800</v>
      </c>
      <c r="B941" s="14" t="s">
        <v>1801</v>
      </c>
      <c r="C941" s="14" t="s">
        <v>1650</v>
      </c>
      <c r="D941" t="s">
        <v>1113</v>
      </c>
      <c r="E941" s="14"/>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4"/>
      <c r="DC941" s="24"/>
      <c r="DD941" s="25"/>
      <c r="DE941" s="23"/>
      <c r="DF941" s="23"/>
      <c r="DG941" s="23"/>
      <c r="DH941" s="25"/>
      <c r="DI941" s="23"/>
      <c r="DJ941" s="23"/>
      <c r="DK941" s="23"/>
      <c r="DL941" s="14"/>
      <c r="DM941" s="23"/>
      <c r="DN941" s="23"/>
      <c r="DO941" s="14"/>
      <c r="DP941" s="26">
        <v>206737</v>
      </c>
      <c r="DQ941" s="26"/>
      <c r="DR941" s="26"/>
      <c r="DS941" s="27"/>
      <c r="DT941" s="26"/>
      <c r="DU941" s="27"/>
      <c r="DV941" s="20"/>
      <c r="DW941" s="23"/>
      <c r="DX941" s="23"/>
      <c r="DY941" s="28"/>
      <c r="DZ941" s="29">
        <v>3.2650178729496898E-3</v>
      </c>
    </row>
    <row r="942" spans="1:130" x14ac:dyDescent="0.15">
      <c r="A942" s="14" t="s">
        <v>1800</v>
      </c>
      <c r="B942" s="14" t="s">
        <v>1801</v>
      </c>
      <c r="C942" s="14" t="s">
        <v>1651</v>
      </c>
      <c r="D942" t="s">
        <v>1114</v>
      </c>
      <c r="E942" s="14"/>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4"/>
      <c r="DC942" s="24"/>
      <c r="DD942" s="25"/>
      <c r="DE942" s="23"/>
      <c r="DF942" s="23"/>
      <c r="DG942" s="23"/>
      <c r="DH942" s="25"/>
      <c r="DI942" s="23"/>
      <c r="DJ942" s="23"/>
      <c r="DK942" s="23"/>
      <c r="DL942" s="14"/>
      <c r="DM942" s="23"/>
      <c r="DN942" s="23"/>
      <c r="DO942" s="14"/>
      <c r="DP942" s="26">
        <v>192714</v>
      </c>
      <c r="DQ942" s="26"/>
      <c r="DR942" s="26"/>
      <c r="DS942" s="27"/>
      <c r="DT942" s="26"/>
      <c r="DU942" s="27"/>
      <c r="DV942" s="20"/>
      <c r="DW942" s="23"/>
      <c r="DX942" s="23"/>
      <c r="DY942" s="28"/>
      <c r="DZ942" s="29">
        <v>0</v>
      </c>
    </row>
    <row r="943" spans="1:130" x14ac:dyDescent="0.15">
      <c r="A943" s="14" t="s">
        <v>1800</v>
      </c>
      <c r="B943" s="14" t="s">
        <v>1801</v>
      </c>
      <c r="C943" s="14" t="s">
        <v>1654</v>
      </c>
      <c r="D943" t="s">
        <v>1115</v>
      </c>
      <c r="E943" s="14"/>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4"/>
      <c r="DC943" s="24"/>
      <c r="DD943" s="25"/>
      <c r="DE943" s="23"/>
      <c r="DF943" s="23"/>
      <c r="DG943" s="23"/>
      <c r="DH943" s="25"/>
      <c r="DI943" s="23"/>
      <c r="DJ943" s="23"/>
      <c r="DK943" s="23"/>
      <c r="DL943" s="14"/>
      <c r="DM943" s="23"/>
      <c r="DN943" s="23"/>
      <c r="DO943" s="14"/>
      <c r="DP943" s="26">
        <v>159004</v>
      </c>
      <c r="DQ943" s="26"/>
      <c r="DR943" s="26"/>
      <c r="DS943" s="27"/>
      <c r="DT943" s="26"/>
      <c r="DU943" s="27"/>
      <c r="DV943" s="20"/>
      <c r="DW943" s="23"/>
      <c r="DX943" s="23"/>
      <c r="DY943" s="28"/>
      <c r="DZ943" s="29">
        <v>1.0616085129933839E-2</v>
      </c>
    </row>
    <row r="944" spans="1:130" x14ac:dyDescent="0.15">
      <c r="A944" s="14" t="s">
        <v>1800</v>
      </c>
      <c r="B944" s="14" t="s">
        <v>1801</v>
      </c>
      <c r="C944" s="14" t="s">
        <v>1658</v>
      </c>
      <c r="D944" t="s">
        <v>1116</v>
      </c>
      <c r="E944" s="14"/>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4"/>
      <c r="DC944" s="24"/>
      <c r="DD944" s="25"/>
      <c r="DE944" s="23"/>
      <c r="DF944" s="23"/>
      <c r="DG944" s="23"/>
      <c r="DH944" s="25"/>
      <c r="DI944" s="23"/>
      <c r="DJ944" s="23"/>
      <c r="DK944" s="23"/>
      <c r="DL944" s="14"/>
      <c r="DM944" s="23"/>
      <c r="DN944" s="23"/>
      <c r="DO944" s="14"/>
      <c r="DP944" s="26">
        <v>417992</v>
      </c>
      <c r="DQ944" s="26"/>
      <c r="DR944" s="26"/>
      <c r="DS944" s="27"/>
      <c r="DT944" s="26"/>
      <c r="DU944" s="27"/>
      <c r="DV944" s="20"/>
      <c r="DW944" s="23"/>
      <c r="DX944" s="23"/>
      <c r="DY944" s="28"/>
      <c r="DZ944" s="29">
        <v>4.8661218396524337E-3</v>
      </c>
    </row>
    <row r="945" spans="1:130" x14ac:dyDescent="0.15">
      <c r="A945" s="14" t="s">
        <v>1800</v>
      </c>
      <c r="B945" s="14" t="s">
        <v>1801</v>
      </c>
      <c r="C945" s="14" t="s">
        <v>1659</v>
      </c>
      <c r="D945" t="s">
        <v>1117</v>
      </c>
      <c r="E945" s="14"/>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4"/>
      <c r="DC945" s="24"/>
      <c r="DD945" s="25"/>
      <c r="DE945" s="23"/>
      <c r="DF945" s="23"/>
      <c r="DG945" s="23"/>
      <c r="DH945" s="25"/>
      <c r="DI945" s="23"/>
      <c r="DJ945" s="23"/>
      <c r="DK945" s="23"/>
      <c r="DL945" s="14"/>
      <c r="DM945" s="23"/>
      <c r="DN945" s="23"/>
      <c r="DO945" s="14"/>
      <c r="DP945" s="26">
        <v>80767</v>
      </c>
      <c r="DQ945" s="26"/>
      <c r="DR945" s="26"/>
      <c r="DS945" s="27"/>
      <c r="DT945" s="26"/>
      <c r="DU945" s="27"/>
      <c r="DV945" s="20"/>
      <c r="DW945" s="23"/>
      <c r="DX945" s="23"/>
      <c r="DY945" s="28"/>
      <c r="DZ945" s="29">
        <v>1.943863211460126E-3</v>
      </c>
    </row>
    <row r="946" spans="1:130" x14ac:dyDescent="0.15">
      <c r="A946" s="14" t="s">
        <v>1800</v>
      </c>
      <c r="B946" s="14" t="s">
        <v>1801</v>
      </c>
      <c r="C946" s="14" t="s">
        <v>1661</v>
      </c>
      <c r="D946" t="s">
        <v>1118</v>
      </c>
      <c r="E946" s="14"/>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4"/>
      <c r="DC946" s="24"/>
      <c r="DD946" s="25"/>
      <c r="DE946" s="23"/>
      <c r="DF946" s="23"/>
      <c r="DG946" s="23"/>
      <c r="DH946" s="25"/>
      <c r="DI946" s="23"/>
      <c r="DJ946" s="23"/>
      <c r="DK946" s="23"/>
      <c r="DL946" s="14"/>
      <c r="DM946" s="23"/>
      <c r="DN946" s="23"/>
      <c r="DO946" s="14"/>
      <c r="DP946" s="26">
        <v>283940</v>
      </c>
      <c r="DQ946" s="26"/>
      <c r="DR946" s="26"/>
      <c r="DS946" s="27"/>
      <c r="DT946" s="26"/>
      <c r="DU946" s="27"/>
      <c r="DV946" s="20"/>
      <c r="DW946" s="23"/>
      <c r="DX946" s="23"/>
      <c r="DY946" s="28"/>
      <c r="DZ946" s="29">
        <v>0</v>
      </c>
    </row>
    <row r="947" spans="1:130" x14ac:dyDescent="0.15">
      <c r="A947" s="14" t="s">
        <v>1800</v>
      </c>
      <c r="B947" s="14" t="s">
        <v>1801</v>
      </c>
      <c r="C947" s="14" t="s">
        <v>1723</v>
      </c>
      <c r="D947" t="s">
        <v>1119</v>
      </c>
      <c r="E947" s="14"/>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4"/>
      <c r="DC947" s="24"/>
      <c r="DD947" s="25"/>
      <c r="DE947" s="23"/>
      <c r="DF947" s="23"/>
      <c r="DG947" s="23"/>
      <c r="DH947" s="25"/>
      <c r="DI947" s="23"/>
      <c r="DJ947" s="23"/>
      <c r="DK947" s="23"/>
      <c r="DL947" s="14"/>
      <c r="DM947" s="23"/>
      <c r="DN947" s="23"/>
      <c r="DO947" s="14"/>
      <c r="DP947" s="26">
        <v>27628</v>
      </c>
      <c r="DQ947" s="26"/>
      <c r="DR947" s="26"/>
      <c r="DS947" s="27"/>
      <c r="DT947" s="26"/>
      <c r="DU947" s="27"/>
      <c r="DV947" s="20"/>
      <c r="DW947" s="23"/>
      <c r="DX947" s="23"/>
      <c r="DY947" s="28"/>
      <c r="DZ947" s="29">
        <v>9.4107427247719702E-4</v>
      </c>
    </row>
    <row r="948" spans="1:130" x14ac:dyDescent="0.15">
      <c r="A948" s="14" t="s">
        <v>1800</v>
      </c>
      <c r="B948" s="14" t="s">
        <v>1801</v>
      </c>
      <c r="C948" s="14" t="s">
        <v>1664</v>
      </c>
      <c r="D948" t="s">
        <v>1120</v>
      </c>
      <c r="E948" s="14"/>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4"/>
      <c r="DC948" s="24"/>
      <c r="DD948" s="25"/>
      <c r="DE948" s="23"/>
      <c r="DF948" s="23"/>
      <c r="DG948" s="23"/>
      <c r="DH948" s="25"/>
      <c r="DI948" s="23"/>
      <c r="DJ948" s="23"/>
      <c r="DK948" s="23"/>
      <c r="DL948" s="14"/>
      <c r="DM948" s="23"/>
      <c r="DN948" s="23"/>
      <c r="DO948" s="14"/>
      <c r="DP948" s="26">
        <v>245932</v>
      </c>
      <c r="DQ948" s="26"/>
      <c r="DR948" s="26"/>
      <c r="DS948" s="27"/>
      <c r="DT948" s="26"/>
      <c r="DU948" s="27"/>
      <c r="DV948" s="20"/>
      <c r="DW948" s="23"/>
      <c r="DX948" s="23"/>
      <c r="DY948" s="28"/>
      <c r="DZ948" s="29">
        <v>0</v>
      </c>
    </row>
    <row r="949" spans="1:130" x14ac:dyDescent="0.15">
      <c r="A949" s="14" t="s">
        <v>1800</v>
      </c>
      <c r="B949" s="14" t="s">
        <v>1801</v>
      </c>
      <c r="C949" s="14" t="s">
        <v>1665</v>
      </c>
      <c r="D949" t="s">
        <v>1121</v>
      </c>
      <c r="E949" s="14"/>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4"/>
      <c r="DC949" s="24"/>
      <c r="DD949" s="25"/>
      <c r="DE949" s="23"/>
      <c r="DF949" s="23"/>
      <c r="DG949" s="23"/>
      <c r="DH949" s="25"/>
      <c r="DI949" s="23"/>
      <c r="DJ949" s="23"/>
      <c r="DK949" s="23"/>
      <c r="DL949" s="14"/>
      <c r="DM949" s="23"/>
      <c r="DN949" s="23"/>
      <c r="DO949" s="14"/>
      <c r="DP949" s="26">
        <v>319800</v>
      </c>
      <c r="DQ949" s="26"/>
      <c r="DR949" s="26"/>
      <c r="DS949" s="27"/>
      <c r="DT949" s="26"/>
      <c r="DU949" s="27"/>
      <c r="DV949" s="20"/>
      <c r="DW949" s="23"/>
      <c r="DX949" s="23"/>
      <c r="DY949" s="28"/>
      <c r="DZ949" s="29">
        <v>1.3070669168230144E-3</v>
      </c>
    </row>
    <row r="950" spans="1:130" x14ac:dyDescent="0.15">
      <c r="A950" s="14" t="s">
        <v>1800</v>
      </c>
      <c r="B950" s="14" t="s">
        <v>1801</v>
      </c>
      <c r="C950" s="14" t="s">
        <v>1741</v>
      </c>
      <c r="D950" t="s">
        <v>1122</v>
      </c>
      <c r="E950" s="14"/>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4"/>
      <c r="DC950" s="24"/>
      <c r="DD950" s="25"/>
      <c r="DE950" s="23"/>
      <c r="DF950" s="23"/>
      <c r="DG950" s="23"/>
      <c r="DH950" s="25"/>
      <c r="DI950" s="23"/>
      <c r="DJ950" s="23"/>
      <c r="DK950" s="23"/>
      <c r="DL950" s="14"/>
      <c r="DM950" s="23"/>
      <c r="DN950" s="23"/>
      <c r="DO950" s="14"/>
      <c r="DP950" s="26">
        <v>181294</v>
      </c>
      <c r="DQ950" s="26"/>
      <c r="DR950" s="26"/>
      <c r="DS950" s="27"/>
      <c r="DT950" s="26"/>
      <c r="DU950" s="27"/>
      <c r="DV950" s="20"/>
      <c r="DW950" s="23"/>
      <c r="DX950" s="23"/>
      <c r="DY950" s="28"/>
      <c r="DZ950" s="29">
        <v>3.8666475448718655E-3</v>
      </c>
    </row>
    <row r="951" spans="1:130" x14ac:dyDescent="0.15">
      <c r="A951" s="14" t="s">
        <v>1800</v>
      </c>
      <c r="B951" s="14" t="s">
        <v>1801</v>
      </c>
      <c r="C951" s="14" t="s">
        <v>1742</v>
      </c>
      <c r="D951" t="s">
        <v>1123</v>
      </c>
      <c r="E951" s="14"/>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4"/>
      <c r="DC951" s="24"/>
      <c r="DD951" s="25"/>
      <c r="DE951" s="23"/>
      <c r="DF951" s="23"/>
      <c r="DG951" s="23"/>
      <c r="DH951" s="25"/>
      <c r="DI951" s="23"/>
      <c r="DJ951" s="23"/>
      <c r="DK951" s="23"/>
      <c r="DL951" s="14"/>
      <c r="DM951" s="23"/>
      <c r="DN951" s="23"/>
      <c r="DO951" s="14"/>
      <c r="DP951" s="26">
        <v>175367</v>
      </c>
      <c r="DQ951" s="26"/>
      <c r="DR951" s="26"/>
      <c r="DS951" s="27"/>
      <c r="DT951" s="26"/>
      <c r="DU951" s="27"/>
      <c r="DV951" s="20"/>
      <c r="DW951" s="23"/>
      <c r="DX951" s="23"/>
      <c r="DY951" s="28"/>
      <c r="DZ951" s="29">
        <v>5.9475271858445431E-3</v>
      </c>
    </row>
    <row r="952" spans="1:130" x14ac:dyDescent="0.15">
      <c r="A952" s="14" t="s">
        <v>1800</v>
      </c>
      <c r="B952" s="14" t="s">
        <v>1801</v>
      </c>
      <c r="C952" s="14" t="s">
        <v>1667</v>
      </c>
      <c r="D952" t="s">
        <v>1124</v>
      </c>
      <c r="E952" s="14"/>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4"/>
      <c r="DC952" s="24"/>
      <c r="DD952" s="25"/>
      <c r="DE952" s="23"/>
      <c r="DF952" s="23"/>
      <c r="DG952" s="23"/>
      <c r="DH952" s="25"/>
      <c r="DI952" s="23"/>
      <c r="DJ952" s="23"/>
      <c r="DK952" s="23"/>
      <c r="DL952" s="14"/>
      <c r="DM952" s="23"/>
      <c r="DN952" s="23"/>
      <c r="DO952" s="14"/>
      <c r="DP952" s="26">
        <v>159284</v>
      </c>
      <c r="DQ952" s="26"/>
      <c r="DR952" s="26"/>
      <c r="DS952" s="27"/>
      <c r="DT952" s="26"/>
      <c r="DU952" s="27"/>
      <c r="DV952" s="20"/>
      <c r="DW952" s="23"/>
      <c r="DX952" s="23"/>
      <c r="DY952" s="28"/>
      <c r="DZ952" s="29">
        <v>0</v>
      </c>
    </row>
    <row r="953" spans="1:130" x14ac:dyDescent="0.15">
      <c r="A953" s="14" t="s">
        <v>1800</v>
      </c>
      <c r="B953" s="14" t="s">
        <v>1801</v>
      </c>
      <c r="C953" s="14" t="s">
        <v>1747</v>
      </c>
      <c r="D953" t="s">
        <v>1125</v>
      </c>
      <c r="E953" s="14"/>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4"/>
      <c r="DC953" s="24"/>
      <c r="DD953" s="25"/>
      <c r="DE953" s="23"/>
      <c r="DF953" s="23"/>
      <c r="DG953" s="23"/>
      <c r="DH953" s="25"/>
      <c r="DI953" s="23"/>
      <c r="DJ953" s="23"/>
      <c r="DK953" s="23"/>
      <c r="DL953" s="14"/>
      <c r="DM953" s="23"/>
      <c r="DN953" s="23"/>
      <c r="DO953" s="14"/>
      <c r="DP953" s="26">
        <v>61623</v>
      </c>
      <c r="DQ953" s="26"/>
      <c r="DR953" s="26"/>
      <c r="DS953" s="27"/>
      <c r="DT953" s="26"/>
      <c r="DU953" s="27"/>
      <c r="DV953" s="20"/>
      <c r="DW953" s="23"/>
      <c r="DX953" s="23"/>
      <c r="DY953" s="28"/>
      <c r="DZ953" s="29">
        <v>0</v>
      </c>
    </row>
    <row r="954" spans="1:130" x14ac:dyDescent="0.15">
      <c r="A954" s="14" t="s">
        <v>1800</v>
      </c>
      <c r="B954" s="14" t="s">
        <v>1801</v>
      </c>
      <c r="C954" s="14" t="s">
        <v>1748</v>
      </c>
      <c r="D954" t="s">
        <v>1126</v>
      </c>
      <c r="E954" s="14"/>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4"/>
      <c r="DC954" s="24"/>
      <c r="DD954" s="25"/>
      <c r="DE954" s="23"/>
      <c r="DF954" s="23"/>
      <c r="DG954" s="23"/>
      <c r="DH954" s="25"/>
      <c r="DI954" s="23"/>
      <c r="DJ954" s="23"/>
      <c r="DK954" s="23"/>
      <c r="DL954" s="14"/>
      <c r="DM954" s="23"/>
      <c r="DN954" s="23"/>
      <c r="DO954" s="14"/>
      <c r="DP954" s="26">
        <v>197272</v>
      </c>
      <c r="DQ954" s="26"/>
      <c r="DR954" s="26"/>
      <c r="DS954" s="27"/>
      <c r="DT954" s="26"/>
      <c r="DU954" s="27"/>
      <c r="DV954" s="20"/>
      <c r="DW954" s="23"/>
      <c r="DX954" s="23"/>
      <c r="DY954" s="28"/>
      <c r="DZ954" s="29">
        <v>1.162861429903889E-2</v>
      </c>
    </row>
    <row r="955" spans="1:130" x14ac:dyDescent="0.15">
      <c r="A955" s="14" t="s">
        <v>1800</v>
      </c>
      <c r="B955" s="14" t="s">
        <v>1801</v>
      </c>
      <c r="C955" s="14" t="s">
        <v>1750</v>
      </c>
      <c r="D955" t="s">
        <v>1127</v>
      </c>
      <c r="E955" s="14"/>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4"/>
      <c r="DC955" s="24"/>
      <c r="DD955" s="25"/>
      <c r="DE955" s="23"/>
      <c r="DF955" s="23"/>
      <c r="DG955" s="23"/>
      <c r="DH955" s="25"/>
      <c r="DI955" s="23"/>
      <c r="DJ955" s="23"/>
      <c r="DK955" s="23"/>
      <c r="DL955" s="14"/>
      <c r="DM955" s="23"/>
      <c r="DN955" s="23"/>
      <c r="DO955" s="14"/>
      <c r="DP955" s="26">
        <v>2139364</v>
      </c>
      <c r="DQ955" s="26"/>
      <c r="DR955" s="26"/>
      <c r="DS955" s="27"/>
      <c r="DT955" s="26"/>
      <c r="DU955" s="27"/>
      <c r="DV955" s="20"/>
      <c r="DW955" s="23"/>
      <c r="DX955" s="23"/>
      <c r="DY955" s="28"/>
      <c r="DZ955" s="29">
        <v>4.5162954971664478E-3</v>
      </c>
    </row>
    <row r="956" spans="1:130" x14ac:dyDescent="0.15">
      <c r="A956" s="14" t="s">
        <v>1800</v>
      </c>
      <c r="B956" s="14" t="s">
        <v>1801</v>
      </c>
      <c r="C956" s="14" t="s">
        <v>1669</v>
      </c>
      <c r="D956" t="s">
        <v>1128</v>
      </c>
      <c r="E956" s="14"/>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4"/>
      <c r="DC956" s="24"/>
      <c r="DD956" s="25"/>
      <c r="DE956" s="23"/>
      <c r="DF956" s="23"/>
      <c r="DG956" s="23"/>
      <c r="DH956" s="25"/>
      <c r="DI956" s="23"/>
      <c r="DJ956" s="23"/>
      <c r="DK956" s="23"/>
      <c r="DL956" s="14"/>
      <c r="DM956" s="23"/>
      <c r="DN956" s="23"/>
      <c r="DO956" s="14"/>
      <c r="DP956" s="26">
        <v>153613</v>
      </c>
      <c r="DQ956" s="26"/>
      <c r="DR956" s="26"/>
      <c r="DS956" s="27"/>
      <c r="DT956" s="26"/>
      <c r="DU956" s="27"/>
      <c r="DV956" s="20"/>
      <c r="DW956" s="23"/>
      <c r="DX956" s="23"/>
      <c r="DY956" s="28"/>
      <c r="DZ956" s="29">
        <v>8.1568617239426346E-3</v>
      </c>
    </row>
    <row r="957" spans="1:130" x14ac:dyDescent="0.15">
      <c r="A957" s="14" t="s">
        <v>1800</v>
      </c>
      <c r="B957" s="14" t="s">
        <v>1801</v>
      </c>
      <c r="C957" s="14" t="s">
        <v>1696</v>
      </c>
      <c r="D957" t="s">
        <v>1129</v>
      </c>
      <c r="E957" s="14"/>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4"/>
      <c r="DC957" s="24"/>
      <c r="DD957" s="25"/>
      <c r="DE957" s="23"/>
      <c r="DF957" s="23"/>
      <c r="DG957" s="23"/>
      <c r="DH957" s="25"/>
      <c r="DI957" s="23"/>
      <c r="DJ957" s="23"/>
      <c r="DK957" s="23"/>
      <c r="DL957" s="14"/>
      <c r="DM957" s="23"/>
      <c r="DN957" s="23"/>
      <c r="DO957" s="14"/>
      <c r="DP957" s="26">
        <v>164788</v>
      </c>
      <c r="DQ957" s="26"/>
      <c r="DR957" s="26"/>
      <c r="DS957" s="27"/>
      <c r="DT957" s="26"/>
      <c r="DU957" s="27"/>
      <c r="DV957" s="20"/>
      <c r="DW957" s="23"/>
      <c r="DX957" s="23"/>
      <c r="DY957" s="28"/>
      <c r="DZ957" s="29">
        <v>4.1325824695973004E-3</v>
      </c>
    </row>
    <row r="958" spans="1:130" x14ac:dyDescent="0.15">
      <c r="A958" s="14" t="s">
        <v>1800</v>
      </c>
      <c r="B958" s="14" t="s">
        <v>1801</v>
      </c>
      <c r="C958" s="14" t="s">
        <v>1697</v>
      </c>
      <c r="D958" t="s">
        <v>1115</v>
      </c>
      <c r="E958" s="14"/>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4"/>
      <c r="DC958" s="24"/>
      <c r="DD958" s="25"/>
      <c r="DE958" s="23"/>
      <c r="DF958" s="23"/>
      <c r="DG958" s="23"/>
      <c r="DH958" s="25"/>
      <c r="DI958" s="23"/>
      <c r="DJ958" s="23"/>
      <c r="DK958" s="23"/>
      <c r="DL958" s="14"/>
      <c r="DM958" s="23"/>
      <c r="DN958" s="23"/>
      <c r="DO958" s="14"/>
      <c r="DP958" s="26">
        <v>5619</v>
      </c>
      <c r="DQ958" s="26"/>
      <c r="DR958" s="26"/>
      <c r="DS958" s="27"/>
      <c r="DT958" s="26"/>
      <c r="DU958" s="27"/>
      <c r="DV958" s="20"/>
      <c r="DW958" s="23"/>
      <c r="DX958" s="23"/>
      <c r="DY958" s="28"/>
      <c r="DZ958" s="29">
        <v>0</v>
      </c>
    </row>
    <row r="959" spans="1:130" x14ac:dyDescent="0.15">
      <c r="A959" s="14" t="s">
        <v>1800</v>
      </c>
      <c r="B959" s="14" t="s">
        <v>1801</v>
      </c>
      <c r="C959" s="14" t="s">
        <v>1700</v>
      </c>
      <c r="D959" t="s">
        <v>1085</v>
      </c>
      <c r="E959" s="14"/>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4"/>
      <c r="DC959" s="24"/>
      <c r="DD959" s="25"/>
      <c r="DE959" s="23"/>
      <c r="DF959" s="23"/>
      <c r="DG959" s="23"/>
      <c r="DH959" s="25"/>
      <c r="DI959" s="23"/>
      <c r="DJ959" s="23"/>
      <c r="DK959" s="23"/>
      <c r="DL959" s="14"/>
      <c r="DM959" s="23"/>
      <c r="DN959" s="23"/>
      <c r="DO959" s="14"/>
      <c r="DP959" s="26">
        <v>268227</v>
      </c>
      <c r="DQ959" s="26"/>
      <c r="DR959" s="26"/>
      <c r="DS959" s="27"/>
      <c r="DT959" s="26"/>
      <c r="DU959" s="27"/>
      <c r="DV959" s="20"/>
      <c r="DW959" s="23"/>
      <c r="DX959" s="23"/>
      <c r="DY959" s="28"/>
      <c r="DZ959" s="29">
        <v>1.2194894622838119E-2</v>
      </c>
    </row>
    <row r="960" spans="1:130" x14ac:dyDescent="0.15">
      <c r="A960" s="14" t="s">
        <v>1800</v>
      </c>
      <c r="B960" s="14" t="s">
        <v>1801</v>
      </c>
      <c r="C960" s="14" t="s">
        <v>1764</v>
      </c>
      <c r="D960" t="s">
        <v>1130</v>
      </c>
      <c r="E960" s="14"/>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4"/>
      <c r="DC960" s="24"/>
      <c r="DD960" s="25"/>
      <c r="DE960" s="23"/>
      <c r="DF960" s="23"/>
      <c r="DG960" s="23"/>
      <c r="DH960" s="25"/>
      <c r="DI960" s="23"/>
      <c r="DJ960" s="23"/>
      <c r="DK960" s="23"/>
      <c r="DL960" s="14"/>
      <c r="DM960" s="23"/>
      <c r="DN960" s="23"/>
      <c r="DO960" s="14"/>
      <c r="DP960" s="26">
        <v>0</v>
      </c>
      <c r="DQ960" s="26"/>
      <c r="DR960" s="26"/>
      <c r="DS960" s="27"/>
      <c r="DT960" s="26"/>
      <c r="DU960" s="27"/>
      <c r="DV960" s="20"/>
      <c r="DW960" s="23"/>
      <c r="DX960" s="23"/>
      <c r="DY960" s="28"/>
      <c r="DZ960" s="29" t="e">
        <v>#DIV/0!</v>
      </c>
    </row>
    <row r="961" spans="1:130" x14ac:dyDescent="0.15">
      <c r="A961" s="14" t="s">
        <v>1802</v>
      </c>
      <c r="B961" s="14" t="s">
        <v>1803</v>
      </c>
      <c r="C961" s="14" t="s">
        <v>1607</v>
      </c>
      <c r="D961" t="s">
        <v>1133</v>
      </c>
      <c r="E961" s="14"/>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4"/>
      <c r="DC961" s="24"/>
      <c r="DD961" s="25"/>
      <c r="DE961" s="23"/>
      <c r="DF961" s="23"/>
      <c r="DG961" s="23"/>
      <c r="DH961" s="25"/>
      <c r="DI961" s="23"/>
      <c r="DJ961" s="23"/>
      <c r="DK961" s="23"/>
      <c r="DL961" s="14"/>
      <c r="DM961" s="23"/>
      <c r="DN961" s="23"/>
      <c r="DO961" s="14"/>
      <c r="DP961" s="26">
        <v>1814962</v>
      </c>
      <c r="DQ961" s="26"/>
      <c r="DR961" s="26"/>
      <c r="DS961" s="27"/>
      <c r="DT961" s="26"/>
      <c r="DU961" s="27"/>
      <c r="DV961" s="20"/>
      <c r="DW961" s="23"/>
      <c r="DX961" s="23"/>
      <c r="DY961" s="28"/>
      <c r="DZ961" s="29">
        <v>2.4413734282040063E-3</v>
      </c>
    </row>
    <row r="962" spans="1:130" x14ac:dyDescent="0.15">
      <c r="A962" s="14" t="s">
        <v>1802</v>
      </c>
      <c r="B962" s="14" t="s">
        <v>1803</v>
      </c>
      <c r="C962" s="14" t="s">
        <v>1608</v>
      </c>
      <c r="D962" t="s">
        <v>1134</v>
      </c>
      <c r="E962" s="14"/>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4"/>
      <c r="DC962" s="24"/>
      <c r="DD962" s="25"/>
      <c r="DE962" s="23"/>
      <c r="DF962" s="23"/>
      <c r="DG962" s="23"/>
      <c r="DH962" s="25"/>
      <c r="DI962" s="23"/>
      <c r="DJ962" s="23"/>
      <c r="DK962" s="23"/>
      <c r="DL962" s="14"/>
      <c r="DM962" s="23"/>
      <c r="DN962" s="23"/>
      <c r="DO962" s="14"/>
      <c r="DP962" s="26">
        <v>526047</v>
      </c>
      <c r="DQ962" s="26"/>
      <c r="DR962" s="26"/>
      <c r="DS962" s="27"/>
      <c r="DT962" s="26"/>
      <c r="DU962" s="27"/>
      <c r="DV962" s="20"/>
      <c r="DW962" s="23"/>
      <c r="DX962" s="23"/>
      <c r="DY962" s="28"/>
      <c r="DZ962" s="29">
        <v>1.5344636505863544E-2</v>
      </c>
    </row>
    <row r="963" spans="1:130" x14ac:dyDescent="0.15">
      <c r="A963" s="14" t="s">
        <v>1802</v>
      </c>
      <c r="B963" s="14" t="s">
        <v>1803</v>
      </c>
      <c r="C963" s="14" t="s">
        <v>1609</v>
      </c>
      <c r="D963" t="s">
        <v>1135</v>
      </c>
      <c r="E963" s="14"/>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4"/>
      <c r="DC963" s="24"/>
      <c r="DD963" s="25"/>
      <c r="DE963" s="23"/>
      <c r="DF963" s="23"/>
      <c r="DG963" s="23"/>
      <c r="DH963" s="25"/>
      <c r="DI963" s="23"/>
      <c r="DJ963" s="23"/>
      <c r="DK963" s="23"/>
      <c r="DL963" s="14"/>
      <c r="DM963" s="23"/>
      <c r="DN963" s="23"/>
      <c r="DO963" s="14"/>
      <c r="DP963" s="26">
        <v>605997</v>
      </c>
      <c r="DQ963" s="26"/>
      <c r="DR963" s="26"/>
      <c r="DS963" s="27"/>
      <c r="DT963" s="26"/>
      <c r="DU963" s="27"/>
      <c r="DV963" s="20"/>
      <c r="DW963" s="23"/>
      <c r="DX963" s="23"/>
      <c r="DY963" s="28"/>
      <c r="DZ963" s="29">
        <v>5.2343493449637539E-3</v>
      </c>
    </row>
    <row r="964" spans="1:130" x14ac:dyDescent="0.15">
      <c r="A964" s="14" t="s">
        <v>1802</v>
      </c>
      <c r="B964" s="14" t="s">
        <v>1803</v>
      </c>
      <c r="C964" s="14" t="s">
        <v>1610</v>
      </c>
      <c r="D964" t="s">
        <v>1136</v>
      </c>
      <c r="E964" s="14"/>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4"/>
      <c r="DC964" s="24"/>
      <c r="DD964" s="25"/>
      <c r="DE964" s="23"/>
      <c r="DF964" s="23"/>
      <c r="DG964" s="23"/>
      <c r="DH964" s="25"/>
      <c r="DI964" s="23"/>
      <c r="DJ964" s="23"/>
      <c r="DK964" s="23"/>
      <c r="DL964" s="14"/>
      <c r="DM964" s="23"/>
      <c r="DN964" s="23"/>
      <c r="DO964" s="14"/>
      <c r="DP964" s="26">
        <v>221689</v>
      </c>
      <c r="DQ964" s="26"/>
      <c r="DR964" s="26"/>
      <c r="DS964" s="27"/>
      <c r="DT964" s="26"/>
      <c r="DU964" s="27"/>
      <c r="DV964" s="20"/>
      <c r="DW964" s="23"/>
      <c r="DX964" s="23"/>
      <c r="DY964" s="28"/>
      <c r="DZ964" s="29">
        <v>1.1295102598685545E-2</v>
      </c>
    </row>
    <row r="965" spans="1:130" x14ac:dyDescent="0.15">
      <c r="A965" s="14" t="s">
        <v>1802</v>
      </c>
      <c r="B965" s="14" t="s">
        <v>1803</v>
      </c>
      <c r="C965" s="14" t="s">
        <v>1611</v>
      </c>
      <c r="D965" t="s">
        <v>1137</v>
      </c>
      <c r="E965" s="14"/>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4"/>
      <c r="DC965" s="24"/>
      <c r="DD965" s="25"/>
      <c r="DE965" s="23"/>
      <c r="DF965" s="23"/>
      <c r="DG965" s="23"/>
      <c r="DH965" s="25"/>
      <c r="DI965" s="23"/>
      <c r="DJ965" s="23"/>
      <c r="DK965" s="23"/>
      <c r="DL965" s="14"/>
      <c r="DM965" s="23"/>
      <c r="DN965" s="23"/>
      <c r="DO965" s="14"/>
      <c r="DP965" s="26">
        <v>471284</v>
      </c>
      <c r="DQ965" s="26"/>
      <c r="DR965" s="26"/>
      <c r="DS965" s="27"/>
      <c r="DT965" s="26"/>
      <c r="DU965" s="27"/>
      <c r="DV965" s="20"/>
      <c r="DW965" s="23"/>
      <c r="DX965" s="23"/>
      <c r="DY965" s="28"/>
      <c r="DZ965" s="29">
        <v>6.1937175885453354E-3</v>
      </c>
    </row>
    <row r="966" spans="1:130" x14ac:dyDescent="0.15">
      <c r="A966" s="14" t="s">
        <v>1802</v>
      </c>
      <c r="B966" s="14" t="s">
        <v>1803</v>
      </c>
      <c r="C966" s="14" t="s">
        <v>1612</v>
      </c>
      <c r="D966" t="s">
        <v>1138</v>
      </c>
      <c r="E966" s="14"/>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4"/>
      <c r="DC966" s="24"/>
      <c r="DD966" s="25"/>
      <c r="DE966" s="23"/>
      <c r="DF966" s="23"/>
      <c r="DG966" s="23"/>
      <c r="DH966" s="25"/>
      <c r="DI966" s="23"/>
      <c r="DJ966" s="23"/>
      <c r="DK966" s="23"/>
      <c r="DL966" s="14"/>
      <c r="DM966" s="23"/>
      <c r="DN966" s="23"/>
      <c r="DO966" s="14"/>
      <c r="DP966" s="26">
        <v>384989</v>
      </c>
      <c r="DQ966" s="26"/>
      <c r="DR966" s="26"/>
      <c r="DS966" s="27"/>
      <c r="DT966" s="26"/>
      <c r="DU966" s="27"/>
      <c r="DV966" s="20"/>
      <c r="DW966" s="23"/>
      <c r="DX966" s="23"/>
      <c r="DY966" s="28"/>
      <c r="DZ966" s="29">
        <v>3.3845122847665776E-3</v>
      </c>
    </row>
    <row r="967" spans="1:130" x14ac:dyDescent="0.15">
      <c r="A967" s="14" t="s">
        <v>1802</v>
      </c>
      <c r="B967" s="14" t="s">
        <v>1803</v>
      </c>
      <c r="C967" s="14" t="s">
        <v>1614</v>
      </c>
      <c r="D967" t="s">
        <v>1139</v>
      </c>
      <c r="E967" s="14"/>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4"/>
      <c r="DC967" s="24"/>
      <c r="DD967" s="25"/>
      <c r="DE967" s="23"/>
      <c r="DF967" s="23"/>
      <c r="DG967" s="23"/>
      <c r="DH967" s="25"/>
      <c r="DI967" s="23"/>
      <c r="DJ967" s="23"/>
      <c r="DK967" s="23"/>
      <c r="DL967" s="14"/>
      <c r="DM967" s="23"/>
      <c r="DN967" s="23"/>
      <c r="DO967" s="14"/>
      <c r="DP967" s="26">
        <v>282473</v>
      </c>
      <c r="DQ967" s="26"/>
      <c r="DR967" s="26"/>
      <c r="DS967" s="27"/>
      <c r="DT967" s="26"/>
      <c r="DU967" s="27"/>
      <c r="DV967" s="20"/>
      <c r="DW967" s="23"/>
      <c r="DX967" s="23"/>
      <c r="DY967" s="28"/>
      <c r="DZ967" s="29">
        <v>1.4861597391609109E-2</v>
      </c>
    </row>
    <row r="968" spans="1:130" x14ac:dyDescent="0.15">
      <c r="A968" s="14" t="s">
        <v>1802</v>
      </c>
      <c r="B968" s="14" t="s">
        <v>1803</v>
      </c>
      <c r="C968" s="14" t="s">
        <v>1615</v>
      </c>
      <c r="D968" t="s">
        <v>1140</v>
      </c>
      <c r="E968" s="14"/>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4"/>
      <c r="DC968" s="24"/>
      <c r="DD968" s="25"/>
      <c r="DE968" s="23"/>
      <c r="DF968" s="23"/>
      <c r="DG968" s="23"/>
      <c r="DH968" s="25"/>
      <c r="DI968" s="23"/>
      <c r="DJ968" s="23"/>
      <c r="DK968" s="23"/>
      <c r="DL968" s="14"/>
      <c r="DM968" s="23"/>
      <c r="DN968" s="23"/>
      <c r="DO968" s="14"/>
      <c r="DP968" s="26">
        <v>674233</v>
      </c>
      <c r="DQ968" s="26"/>
      <c r="DR968" s="26"/>
      <c r="DS968" s="27"/>
      <c r="DT968" s="26"/>
      <c r="DU968" s="27"/>
      <c r="DV968" s="20"/>
      <c r="DW968" s="23"/>
      <c r="DX968" s="23"/>
      <c r="DY968" s="28"/>
      <c r="DZ968" s="29">
        <v>1.107925598420724E-2</v>
      </c>
    </row>
    <row r="969" spans="1:130" x14ac:dyDescent="0.15">
      <c r="A969" s="14" t="s">
        <v>1802</v>
      </c>
      <c r="B969" s="14" t="s">
        <v>1803</v>
      </c>
      <c r="C969" s="14" t="s">
        <v>1616</v>
      </c>
      <c r="D969" t="s">
        <v>1141</v>
      </c>
      <c r="E969" s="14"/>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4"/>
      <c r="DC969" s="24"/>
      <c r="DD969" s="25"/>
      <c r="DE969" s="23"/>
      <c r="DF969" s="23"/>
      <c r="DG969" s="23"/>
      <c r="DH969" s="25"/>
      <c r="DI969" s="23"/>
      <c r="DJ969" s="23"/>
      <c r="DK969" s="23"/>
      <c r="DL969" s="14"/>
      <c r="DM969" s="23"/>
      <c r="DN969" s="23"/>
      <c r="DO969" s="14"/>
      <c r="DP969" s="26">
        <v>243659</v>
      </c>
      <c r="DQ969" s="26"/>
      <c r="DR969" s="26"/>
      <c r="DS969" s="27"/>
      <c r="DT969" s="26"/>
      <c r="DU969" s="27"/>
      <c r="DV969" s="20"/>
      <c r="DW969" s="23"/>
      <c r="DX969" s="23"/>
      <c r="DY969" s="28"/>
      <c r="DZ969" s="29">
        <v>0</v>
      </c>
    </row>
    <row r="970" spans="1:130" x14ac:dyDescent="0.15">
      <c r="A970" s="14" t="s">
        <v>1802</v>
      </c>
      <c r="B970" s="14" t="s">
        <v>1803</v>
      </c>
      <c r="C970" s="14" t="s">
        <v>1617</v>
      </c>
      <c r="D970" t="s">
        <v>1142</v>
      </c>
      <c r="E970" s="14"/>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4"/>
      <c r="DC970" s="24"/>
      <c r="DD970" s="25"/>
      <c r="DE970" s="23"/>
      <c r="DF970" s="23"/>
      <c r="DG970" s="23"/>
      <c r="DH970" s="25"/>
      <c r="DI970" s="23"/>
      <c r="DJ970" s="23"/>
      <c r="DK970" s="23"/>
      <c r="DL970" s="14"/>
      <c r="DM970" s="23"/>
      <c r="DN970" s="23"/>
      <c r="DO970" s="14"/>
      <c r="DP970" s="26">
        <v>222508</v>
      </c>
      <c r="DQ970" s="26"/>
      <c r="DR970" s="26"/>
      <c r="DS970" s="27"/>
      <c r="DT970" s="26"/>
      <c r="DU970" s="27"/>
      <c r="DV970" s="20"/>
      <c r="DW970" s="23"/>
      <c r="DX970" s="23"/>
      <c r="DY970" s="28"/>
      <c r="DZ970" s="29">
        <v>5.7031657288726702E-3</v>
      </c>
    </row>
    <row r="971" spans="1:130" x14ac:dyDescent="0.15">
      <c r="A971" s="14" t="s">
        <v>1802</v>
      </c>
      <c r="B971" s="14" t="s">
        <v>1803</v>
      </c>
      <c r="C971" s="14" t="s">
        <v>1618</v>
      </c>
      <c r="D971" t="s">
        <v>1143</v>
      </c>
      <c r="E971" s="14"/>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4"/>
      <c r="DC971" s="24"/>
      <c r="DD971" s="25"/>
      <c r="DE971" s="23"/>
      <c r="DF971" s="23"/>
      <c r="DG971" s="23"/>
      <c r="DH971" s="25"/>
      <c r="DI971" s="23"/>
      <c r="DJ971" s="23"/>
      <c r="DK971" s="23"/>
      <c r="DL971" s="14"/>
      <c r="DM971" s="23"/>
      <c r="DN971" s="23"/>
      <c r="DO971" s="14"/>
      <c r="DP971" s="26">
        <v>446916</v>
      </c>
      <c r="DQ971" s="26"/>
      <c r="DR971" s="26"/>
      <c r="DS971" s="27"/>
      <c r="DT971" s="26"/>
      <c r="DU971" s="27"/>
      <c r="DV971" s="20"/>
      <c r="DW971" s="23"/>
      <c r="DX971" s="23"/>
      <c r="DY971" s="28"/>
      <c r="DZ971" s="29">
        <v>1.5640523051311656E-3</v>
      </c>
    </row>
    <row r="972" spans="1:130" x14ac:dyDescent="0.15">
      <c r="A972" s="14" t="s">
        <v>1802</v>
      </c>
      <c r="B972" s="14" t="s">
        <v>1803</v>
      </c>
      <c r="C972" s="14" t="s">
        <v>1713</v>
      </c>
      <c r="D972" t="s">
        <v>1144</v>
      </c>
      <c r="E972" s="14"/>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4"/>
      <c r="DC972" s="24"/>
      <c r="DD972" s="25"/>
      <c r="DE972" s="23"/>
      <c r="DF972" s="23"/>
      <c r="DG972" s="23"/>
      <c r="DH972" s="25"/>
      <c r="DI972" s="23"/>
      <c r="DJ972" s="23"/>
      <c r="DK972" s="23"/>
      <c r="DL972" s="14"/>
      <c r="DM972" s="23"/>
      <c r="DN972" s="23"/>
      <c r="DO972" s="14"/>
      <c r="DP972" s="26">
        <v>159897</v>
      </c>
      <c r="DQ972" s="26"/>
      <c r="DR972" s="26"/>
      <c r="DS972" s="27"/>
      <c r="DT972" s="26"/>
      <c r="DU972" s="27"/>
      <c r="DV972" s="20"/>
      <c r="DW972" s="23"/>
      <c r="DX972" s="23"/>
      <c r="DY972" s="28"/>
      <c r="DZ972" s="29">
        <v>1.4640674934489077E-2</v>
      </c>
    </row>
    <row r="973" spans="1:130" x14ac:dyDescent="0.15">
      <c r="A973" s="14" t="s">
        <v>1802</v>
      </c>
      <c r="B973" s="14" t="s">
        <v>1803</v>
      </c>
      <c r="C973" s="14" t="s">
        <v>1619</v>
      </c>
      <c r="D973" t="s">
        <v>1145</v>
      </c>
      <c r="E973" s="14"/>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4"/>
      <c r="DC973" s="24"/>
      <c r="DD973" s="25"/>
      <c r="DE973" s="23"/>
      <c r="DF973" s="23"/>
      <c r="DG973" s="23"/>
      <c r="DH973" s="25"/>
      <c r="DI973" s="23"/>
      <c r="DJ973" s="23"/>
      <c r="DK973" s="23"/>
      <c r="DL973" s="14"/>
      <c r="DM973" s="23"/>
      <c r="DN973" s="23"/>
      <c r="DO973" s="14"/>
      <c r="DP973" s="26">
        <v>111571</v>
      </c>
      <c r="DQ973" s="26"/>
      <c r="DR973" s="26"/>
      <c r="DS973" s="27"/>
      <c r="DT973" s="26"/>
      <c r="DU973" s="27"/>
      <c r="DV973" s="20"/>
      <c r="DW973" s="23"/>
      <c r="DX973" s="23"/>
      <c r="DY973" s="28"/>
      <c r="DZ973" s="29">
        <v>1.2350879708884925E-2</v>
      </c>
    </row>
    <row r="974" spans="1:130" x14ac:dyDescent="0.15">
      <c r="A974" s="14" t="s">
        <v>1802</v>
      </c>
      <c r="B974" s="14" t="s">
        <v>1803</v>
      </c>
      <c r="C974" s="14" t="s">
        <v>1714</v>
      </c>
      <c r="D974" t="s">
        <v>1146</v>
      </c>
      <c r="E974" s="14"/>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4"/>
      <c r="DC974" s="24"/>
      <c r="DD974" s="25"/>
      <c r="DE974" s="23"/>
      <c r="DF974" s="23"/>
      <c r="DG974" s="23"/>
      <c r="DH974" s="25"/>
      <c r="DI974" s="23"/>
      <c r="DJ974" s="23"/>
      <c r="DK974" s="23"/>
      <c r="DL974" s="14"/>
      <c r="DM974" s="23"/>
      <c r="DN974" s="23"/>
      <c r="DO974" s="14"/>
      <c r="DP974" s="26">
        <v>233932</v>
      </c>
      <c r="DQ974" s="26"/>
      <c r="DR974" s="26"/>
      <c r="DS974" s="27"/>
      <c r="DT974" s="26"/>
      <c r="DU974" s="27"/>
      <c r="DV974" s="20"/>
      <c r="DW974" s="23"/>
      <c r="DX974" s="23"/>
      <c r="DY974" s="28"/>
      <c r="DZ974" s="29">
        <v>5.185267513636441E-3</v>
      </c>
    </row>
    <row r="975" spans="1:130" x14ac:dyDescent="0.15">
      <c r="A975" s="14" t="s">
        <v>1802</v>
      </c>
      <c r="B975" s="14" t="s">
        <v>1803</v>
      </c>
      <c r="C975" s="14" t="s">
        <v>1620</v>
      </c>
      <c r="D975" t="s">
        <v>1147</v>
      </c>
      <c r="E975" s="14"/>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4"/>
      <c r="DC975" s="24"/>
      <c r="DD975" s="25"/>
      <c r="DE975" s="23"/>
      <c r="DF975" s="23"/>
      <c r="DG975" s="23"/>
      <c r="DH975" s="25"/>
      <c r="DI975" s="23"/>
      <c r="DJ975" s="23"/>
      <c r="DK975" s="23"/>
      <c r="DL975" s="14"/>
      <c r="DM975" s="23"/>
      <c r="DN975" s="23"/>
      <c r="DO975" s="14"/>
      <c r="DP975" s="26">
        <v>194441</v>
      </c>
      <c r="DQ975" s="26"/>
      <c r="DR975" s="26"/>
      <c r="DS975" s="27"/>
      <c r="DT975" s="26"/>
      <c r="DU975" s="27"/>
      <c r="DV975" s="20"/>
      <c r="DW975" s="23"/>
      <c r="DX975" s="23"/>
      <c r="DY975" s="28"/>
      <c r="DZ975" s="29">
        <v>2.5354734855303151E-3</v>
      </c>
    </row>
    <row r="976" spans="1:130" x14ac:dyDescent="0.15">
      <c r="A976" s="14" t="s">
        <v>1802</v>
      </c>
      <c r="B976" s="14" t="s">
        <v>1803</v>
      </c>
      <c r="C976" s="14" t="s">
        <v>1621</v>
      </c>
      <c r="D976" t="s">
        <v>1148</v>
      </c>
      <c r="E976" s="14"/>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4"/>
      <c r="DC976" s="24"/>
      <c r="DD976" s="25"/>
      <c r="DE976" s="23"/>
      <c r="DF976" s="23"/>
      <c r="DG976" s="23"/>
      <c r="DH976" s="25"/>
      <c r="DI976" s="23"/>
      <c r="DJ976" s="23"/>
      <c r="DK976" s="23"/>
      <c r="DL976" s="14"/>
      <c r="DM976" s="23"/>
      <c r="DN976" s="23"/>
      <c r="DO976" s="14"/>
      <c r="DP976" s="26">
        <v>128297</v>
      </c>
      <c r="DQ976" s="26"/>
      <c r="DR976" s="26"/>
      <c r="DS976" s="27"/>
      <c r="DT976" s="26"/>
      <c r="DU976" s="27"/>
      <c r="DV976" s="20"/>
      <c r="DW976" s="23"/>
      <c r="DX976" s="23"/>
      <c r="DY976" s="28"/>
      <c r="DZ976" s="29">
        <v>0</v>
      </c>
    </row>
    <row r="977" spans="1:130" x14ac:dyDescent="0.15">
      <c r="A977" s="14" t="s">
        <v>1802</v>
      </c>
      <c r="B977" s="14" t="s">
        <v>1803</v>
      </c>
      <c r="C977" s="14" t="s">
        <v>1623</v>
      </c>
      <c r="D977" t="s">
        <v>1149</v>
      </c>
      <c r="E977" s="14"/>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4"/>
      <c r="DC977" s="24"/>
      <c r="DD977" s="25"/>
      <c r="DE977" s="23"/>
      <c r="DF977" s="23"/>
      <c r="DG977" s="23"/>
      <c r="DH977" s="25"/>
      <c r="DI977" s="23"/>
      <c r="DJ977" s="23"/>
      <c r="DK977" s="23"/>
      <c r="DL977" s="14"/>
      <c r="DM977" s="23"/>
      <c r="DN977" s="23"/>
      <c r="DO977" s="14"/>
      <c r="DP977" s="26">
        <v>52380</v>
      </c>
      <c r="DQ977" s="26"/>
      <c r="DR977" s="26"/>
      <c r="DS977" s="27"/>
      <c r="DT977" s="26"/>
      <c r="DU977" s="27"/>
      <c r="DV977" s="20"/>
      <c r="DW977" s="23"/>
      <c r="DX977" s="23"/>
      <c r="DY977" s="28"/>
      <c r="DZ977" s="29">
        <v>0</v>
      </c>
    </row>
    <row r="978" spans="1:130" x14ac:dyDescent="0.15">
      <c r="A978" s="14" t="s">
        <v>1802</v>
      </c>
      <c r="B978" s="14" t="s">
        <v>1803</v>
      </c>
      <c r="C978" s="14" t="s">
        <v>1624</v>
      </c>
      <c r="D978" t="s">
        <v>1150</v>
      </c>
      <c r="E978" s="14"/>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4"/>
      <c r="DC978" s="24"/>
      <c r="DD978" s="25"/>
      <c r="DE978" s="23"/>
      <c r="DF978" s="23"/>
      <c r="DG978" s="23"/>
      <c r="DH978" s="25"/>
      <c r="DI978" s="23"/>
      <c r="DJ978" s="23"/>
      <c r="DK978" s="23"/>
      <c r="DL978" s="14"/>
      <c r="DM978" s="23"/>
      <c r="DN978" s="23"/>
      <c r="DO978" s="14"/>
      <c r="DP978" s="26">
        <v>143857</v>
      </c>
      <c r="DQ978" s="26"/>
      <c r="DR978" s="26"/>
      <c r="DS978" s="27"/>
      <c r="DT978" s="26"/>
      <c r="DU978" s="27"/>
      <c r="DV978" s="20"/>
      <c r="DW978" s="23"/>
      <c r="DX978" s="23"/>
      <c r="DY978" s="28"/>
      <c r="DZ978" s="29">
        <v>1.7489590357090721E-2</v>
      </c>
    </row>
    <row r="979" spans="1:130" x14ac:dyDescent="0.15">
      <c r="A979" s="14" t="s">
        <v>1802</v>
      </c>
      <c r="B979" s="14" t="s">
        <v>1803</v>
      </c>
      <c r="C979" s="14" t="s">
        <v>1625</v>
      </c>
      <c r="D979" t="s">
        <v>1151</v>
      </c>
      <c r="E979" s="14"/>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4"/>
      <c r="DC979" s="24"/>
      <c r="DD979" s="25"/>
      <c r="DE979" s="23"/>
      <c r="DF979" s="23"/>
      <c r="DG979" s="23"/>
      <c r="DH979" s="25"/>
      <c r="DI979" s="23"/>
      <c r="DJ979" s="23"/>
      <c r="DK979" s="23"/>
      <c r="DL979" s="14"/>
      <c r="DM979" s="23"/>
      <c r="DN979" s="23"/>
      <c r="DO979" s="14"/>
      <c r="DP979" s="26">
        <v>151193</v>
      </c>
      <c r="DQ979" s="26"/>
      <c r="DR979" s="26"/>
      <c r="DS979" s="27"/>
      <c r="DT979" s="26"/>
      <c r="DU979" s="27"/>
      <c r="DV979" s="20"/>
      <c r="DW979" s="23"/>
      <c r="DX979" s="23"/>
      <c r="DY979" s="28"/>
      <c r="DZ979" s="29">
        <v>1.7196563332958536E-3</v>
      </c>
    </row>
    <row r="980" spans="1:130" x14ac:dyDescent="0.15">
      <c r="A980" s="14" t="s">
        <v>1802</v>
      </c>
      <c r="B980" s="14" t="s">
        <v>1803</v>
      </c>
      <c r="C980" s="14" t="s">
        <v>1626</v>
      </c>
      <c r="D980" t="s">
        <v>1152</v>
      </c>
      <c r="E980" s="14"/>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4"/>
      <c r="DC980" s="24"/>
      <c r="DD980" s="25"/>
      <c r="DE980" s="23"/>
      <c r="DF980" s="23"/>
      <c r="DG980" s="23"/>
      <c r="DH980" s="25"/>
      <c r="DI980" s="23"/>
      <c r="DJ980" s="23"/>
      <c r="DK980" s="23"/>
      <c r="DL980" s="14"/>
      <c r="DM980" s="23"/>
      <c r="DN980" s="23"/>
      <c r="DO980" s="14"/>
      <c r="DP980" s="26">
        <v>674573</v>
      </c>
      <c r="DQ980" s="26"/>
      <c r="DR980" s="26"/>
      <c r="DS980" s="27"/>
      <c r="DT980" s="26"/>
      <c r="DU980" s="27"/>
      <c r="DV980" s="20"/>
      <c r="DW980" s="23"/>
      <c r="DX980" s="23"/>
      <c r="DY980" s="28"/>
      <c r="DZ980" s="29">
        <v>5.1736431787219469E-4</v>
      </c>
    </row>
    <row r="981" spans="1:130" x14ac:dyDescent="0.15">
      <c r="A981" s="14" t="s">
        <v>1802</v>
      </c>
      <c r="B981" s="14" t="s">
        <v>1803</v>
      </c>
      <c r="C981" s="14" t="s">
        <v>1715</v>
      </c>
      <c r="D981" t="s">
        <v>1153</v>
      </c>
      <c r="E981" s="14"/>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4"/>
      <c r="DC981" s="24"/>
      <c r="DD981" s="25"/>
      <c r="DE981" s="23"/>
      <c r="DF981" s="23"/>
      <c r="DG981" s="23"/>
      <c r="DH981" s="25"/>
      <c r="DI981" s="23"/>
      <c r="DJ981" s="23"/>
      <c r="DK981" s="23"/>
      <c r="DL981" s="14"/>
      <c r="DM981" s="23"/>
      <c r="DN981" s="23"/>
      <c r="DO981" s="14"/>
      <c r="DP981" s="26">
        <v>77248</v>
      </c>
      <c r="DQ981" s="26"/>
      <c r="DR981" s="26"/>
      <c r="DS981" s="27"/>
      <c r="DT981" s="26"/>
      <c r="DU981" s="27"/>
      <c r="DV981" s="20"/>
      <c r="DW981" s="23"/>
      <c r="DX981" s="23"/>
      <c r="DY981" s="28"/>
      <c r="DZ981" s="29">
        <v>9.6313173156586575E-3</v>
      </c>
    </row>
    <row r="982" spans="1:130" x14ac:dyDescent="0.15">
      <c r="A982" s="14" t="s">
        <v>1802</v>
      </c>
      <c r="B982" s="14" t="s">
        <v>1803</v>
      </c>
      <c r="C982" s="14" t="s">
        <v>1627</v>
      </c>
      <c r="D982" t="s">
        <v>1154</v>
      </c>
      <c r="E982" s="14"/>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4"/>
      <c r="DC982" s="24"/>
      <c r="DD982" s="25"/>
      <c r="DE982" s="23"/>
      <c r="DF982" s="23"/>
      <c r="DG982" s="23"/>
      <c r="DH982" s="25"/>
      <c r="DI982" s="23"/>
      <c r="DJ982" s="23"/>
      <c r="DK982" s="23"/>
      <c r="DL982" s="14"/>
      <c r="DM982" s="23"/>
      <c r="DN982" s="23"/>
      <c r="DO982" s="14"/>
      <c r="DP982" s="26">
        <v>120149</v>
      </c>
      <c r="DQ982" s="26"/>
      <c r="DR982" s="26"/>
      <c r="DS982" s="27"/>
      <c r="DT982" s="26"/>
      <c r="DU982" s="27"/>
      <c r="DV982" s="20"/>
      <c r="DW982" s="23"/>
      <c r="DX982" s="23"/>
      <c r="DY982" s="28"/>
      <c r="DZ982" s="29">
        <v>5.1602593446470628E-4</v>
      </c>
    </row>
    <row r="983" spans="1:130" x14ac:dyDescent="0.15">
      <c r="A983" s="14" t="s">
        <v>1802</v>
      </c>
      <c r="B983" s="14" t="s">
        <v>1803</v>
      </c>
      <c r="C983" s="14" t="s">
        <v>1703</v>
      </c>
      <c r="D983" t="s">
        <v>1155</v>
      </c>
      <c r="E983" s="14"/>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4"/>
      <c r="DC983" s="24"/>
      <c r="DD983" s="25"/>
      <c r="DE983" s="23"/>
      <c r="DF983" s="23"/>
      <c r="DG983" s="23"/>
      <c r="DH983" s="25"/>
      <c r="DI983" s="23"/>
      <c r="DJ983" s="23"/>
      <c r="DK983" s="23"/>
      <c r="DL983" s="14"/>
      <c r="DM983" s="23"/>
      <c r="DN983" s="23"/>
      <c r="DO983" s="14"/>
      <c r="DP983" s="26">
        <v>381822</v>
      </c>
      <c r="DQ983" s="26"/>
      <c r="DR983" s="26"/>
      <c r="DS983" s="27"/>
      <c r="DT983" s="26"/>
      <c r="DU983" s="27"/>
      <c r="DV983" s="20"/>
      <c r="DW983" s="23"/>
      <c r="DX983" s="23"/>
      <c r="DY983" s="28"/>
      <c r="DZ983" s="29">
        <v>5.4868498934058279E-3</v>
      </c>
    </row>
    <row r="984" spans="1:130" x14ac:dyDescent="0.15">
      <c r="A984" s="14" t="s">
        <v>1802</v>
      </c>
      <c r="B984" s="14" t="s">
        <v>1803</v>
      </c>
      <c r="C984" s="14" t="s">
        <v>1628</v>
      </c>
      <c r="D984" t="s">
        <v>1156</v>
      </c>
      <c r="E984" s="14"/>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4"/>
      <c r="DC984" s="24"/>
      <c r="DD984" s="25"/>
      <c r="DE984" s="23"/>
      <c r="DF984" s="23"/>
      <c r="DG984" s="23"/>
      <c r="DH984" s="25"/>
      <c r="DI984" s="23"/>
      <c r="DJ984" s="23"/>
      <c r="DK984" s="23"/>
      <c r="DL984" s="14"/>
      <c r="DM984" s="23"/>
      <c r="DN984" s="23"/>
      <c r="DO984" s="14"/>
      <c r="DP984" s="26">
        <v>157268</v>
      </c>
      <c r="DQ984" s="26"/>
      <c r="DR984" s="26"/>
      <c r="DS984" s="27"/>
      <c r="DT984" s="26"/>
      <c r="DU984" s="27"/>
      <c r="DV984" s="20"/>
      <c r="DW984" s="23"/>
      <c r="DX984" s="23"/>
      <c r="DY984" s="28"/>
      <c r="DZ984" s="29">
        <v>1.0428059109291146E-3</v>
      </c>
    </row>
    <row r="985" spans="1:130" x14ac:dyDescent="0.15">
      <c r="A985" s="14" t="s">
        <v>1802</v>
      </c>
      <c r="B985" s="14" t="s">
        <v>1803</v>
      </c>
      <c r="C985" s="14" t="s">
        <v>1629</v>
      </c>
      <c r="D985" t="s">
        <v>1157</v>
      </c>
      <c r="E985" s="14"/>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4"/>
      <c r="DC985" s="24"/>
      <c r="DD985" s="25"/>
      <c r="DE985" s="23"/>
      <c r="DF985" s="23"/>
      <c r="DG985" s="23"/>
      <c r="DH985" s="25"/>
      <c r="DI985" s="23"/>
      <c r="DJ985" s="23"/>
      <c r="DK985" s="23"/>
      <c r="DL985" s="14"/>
      <c r="DM985" s="23"/>
      <c r="DN985" s="23"/>
      <c r="DO985" s="14"/>
      <c r="DP985" s="26">
        <v>101036</v>
      </c>
      <c r="DQ985" s="26"/>
      <c r="DR985" s="26"/>
      <c r="DS985" s="27"/>
      <c r="DT985" s="26"/>
      <c r="DU985" s="27"/>
      <c r="DV985" s="20"/>
      <c r="DW985" s="23"/>
      <c r="DX985" s="23"/>
      <c r="DY985" s="28"/>
      <c r="DZ985" s="29">
        <v>0</v>
      </c>
    </row>
    <row r="986" spans="1:130" x14ac:dyDescent="0.15">
      <c r="A986" s="14" t="s">
        <v>1802</v>
      </c>
      <c r="B986" s="14" t="s">
        <v>1803</v>
      </c>
      <c r="C986" s="14" t="s">
        <v>1630</v>
      </c>
      <c r="D986" t="s">
        <v>1158</v>
      </c>
      <c r="E986" s="14"/>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4"/>
      <c r="DC986" s="24"/>
      <c r="DD986" s="25"/>
      <c r="DE986" s="23"/>
      <c r="DF986" s="23"/>
      <c r="DG986" s="23"/>
      <c r="DH986" s="25"/>
      <c r="DI986" s="23"/>
      <c r="DJ986" s="23"/>
      <c r="DK986" s="23"/>
      <c r="DL986" s="14"/>
      <c r="DM986" s="23"/>
      <c r="DN986" s="23"/>
      <c r="DO986" s="14"/>
      <c r="DP986" s="26">
        <v>68982</v>
      </c>
      <c r="DQ986" s="26"/>
      <c r="DR986" s="26"/>
      <c r="DS986" s="27"/>
      <c r="DT986" s="26"/>
      <c r="DU986" s="27"/>
      <c r="DV986" s="20"/>
      <c r="DW986" s="23"/>
      <c r="DX986" s="23"/>
      <c r="DY986" s="28"/>
      <c r="DZ986" s="29">
        <v>1.4206604621495463E-3</v>
      </c>
    </row>
    <row r="987" spans="1:130" ht="18.75" x14ac:dyDescent="0.15">
      <c r="A987" s="14" t="s">
        <v>1802</v>
      </c>
      <c r="B987" s="14" t="s">
        <v>1803</v>
      </c>
      <c r="C987" s="14" t="s">
        <v>1631</v>
      </c>
      <c r="D987" s="78" t="s">
        <v>1945</v>
      </c>
      <c r="E987" s="14"/>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4"/>
      <c r="DC987" s="24"/>
      <c r="DD987" s="25"/>
      <c r="DE987" s="23"/>
      <c r="DF987" s="23"/>
      <c r="DG987" s="23"/>
      <c r="DH987" s="25"/>
      <c r="DI987" s="23"/>
      <c r="DJ987" s="23"/>
      <c r="DK987" s="23"/>
      <c r="DL987" s="14"/>
      <c r="DM987" s="23"/>
      <c r="DN987" s="23"/>
      <c r="DO987" s="14"/>
      <c r="DP987" s="26">
        <v>64792</v>
      </c>
      <c r="DQ987" s="26"/>
      <c r="DR987" s="26"/>
      <c r="DS987" s="27"/>
      <c r="DT987" s="26"/>
      <c r="DU987" s="27"/>
      <c r="DV987" s="20"/>
      <c r="DW987" s="23"/>
      <c r="DX987" s="23"/>
      <c r="DY987" s="28"/>
      <c r="DZ987" s="29">
        <v>3.3028768983825165E-3</v>
      </c>
    </row>
    <row r="988" spans="1:130" x14ac:dyDescent="0.15">
      <c r="A988" s="14" t="s">
        <v>1802</v>
      </c>
      <c r="B988" s="14" t="s">
        <v>1803</v>
      </c>
      <c r="C988" s="14" t="s">
        <v>1716</v>
      </c>
      <c r="D988" t="s">
        <v>1159</v>
      </c>
      <c r="E988" s="14"/>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4"/>
      <c r="DC988" s="24"/>
      <c r="DD988" s="25"/>
      <c r="DE988" s="23"/>
      <c r="DF988" s="23"/>
      <c r="DG988" s="23"/>
      <c r="DH988" s="25"/>
      <c r="DI988" s="23"/>
      <c r="DJ988" s="23"/>
      <c r="DK988" s="23"/>
      <c r="DL988" s="14"/>
      <c r="DM988" s="23"/>
      <c r="DN988" s="23"/>
      <c r="DO988" s="14"/>
      <c r="DP988" s="26">
        <v>49793</v>
      </c>
      <c r="DQ988" s="26"/>
      <c r="DR988" s="26"/>
      <c r="DS988" s="27"/>
      <c r="DT988" s="26"/>
      <c r="DU988" s="27"/>
      <c r="DV988" s="20"/>
      <c r="DW988" s="23"/>
      <c r="DX988" s="23"/>
      <c r="DY988" s="28"/>
      <c r="DZ988" s="29">
        <v>0</v>
      </c>
    </row>
    <row r="989" spans="1:130" x14ac:dyDescent="0.15">
      <c r="A989" s="14" t="s">
        <v>1802</v>
      </c>
      <c r="B989" s="14" t="s">
        <v>1803</v>
      </c>
      <c r="C989" s="14" t="s">
        <v>1632</v>
      </c>
      <c r="D989" t="s">
        <v>1160</v>
      </c>
      <c r="E989" s="14"/>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4"/>
      <c r="DC989" s="24"/>
      <c r="DD989" s="25"/>
      <c r="DE989" s="23"/>
      <c r="DF989" s="23"/>
      <c r="DG989" s="23"/>
      <c r="DH989" s="25"/>
      <c r="DI989" s="23"/>
      <c r="DJ989" s="23"/>
      <c r="DK989" s="23"/>
      <c r="DL989" s="14"/>
      <c r="DM989" s="23"/>
      <c r="DN989" s="23"/>
      <c r="DO989" s="14"/>
      <c r="DP989" s="26">
        <v>149109</v>
      </c>
      <c r="DQ989" s="26"/>
      <c r="DR989" s="26"/>
      <c r="DS989" s="27"/>
      <c r="DT989" s="26"/>
      <c r="DU989" s="27"/>
      <c r="DV989" s="20"/>
      <c r="DW989" s="23"/>
      <c r="DX989" s="23"/>
      <c r="DY989" s="28"/>
      <c r="DZ989" s="29">
        <v>5.0231709688885314E-3</v>
      </c>
    </row>
    <row r="990" spans="1:130" x14ac:dyDescent="0.15">
      <c r="A990" s="14" t="s">
        <v>1802</v>
      </c>
      <c r="B990" s="14" t="s">
        <v>1803</v>
      </c>
      <c r="C990" s="14" t="s">
        <v>1696</v>
      </c>
      <c r="D990" t="s">
        <v>1132</v>
      </c>
      <c r="E990" s="14"/>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4"/>
      <c r="DC990" s="24"/>
      <c r="DD990" s="25"/>
      <c r="DE990" s="23"/>
      <c r="DF990" s="23"/>
      <c r="DG990" s="23"/>
      <c r="DH990" s="25"/>
      <c r="DI990" s="23"/>
      <c r="DJ990" s="23"/>
      <c r="DK990" s="23"/>
      <c r="DL990" s="14"/>
      <c r="DM990" s="23"/>
      <c r="DN990" s="23"/>
      <c r="DO990" s="14"/>
      <c r="DP990" s="26">
        <v>321387</v>
      </c>
      <c r="DQ990" s="26"/>
      <c r="DR990" s="26"/>
      <c r="DS990" s="27"/>
      <c r="DT990" s="26"/>
      <c r="DU990" s="27"/>
      <c r="DV990" s="20"/>
      <c r="DW990" s="23"/>
      <c r="DX990" s="23"/>
      <c r="DY990" s="28"/>
      <c r="DZ990" s="29">
        <v>0</v>
      </c>
    </row>
    <row r="991" spans="1:130" x14ac:dyDescent="0.15">
      <c r="A991" s="14" t="s">
        <v>1804</v>
      </c>
      <c r="B991" s="14" t="s">
        <v>1805</v>
      </c>
      <c r="C991" s="14" t="s">
        <v>1607</v>
      </c>
      <c r="D991" t="s">
        <v>1163</v>
      </c>
      <c r="E991" s="14"/>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4"/>
      <c r="DC991" s="24"/>
      <c r="DD991" s="25"/>
      <c r="DE991" s="23"/>
      <c r="DF991" s="23"/>
      <c r="DG991" s="23"/>
      <c r="DH991" s="25"/>
      <c r="DI991" s="23"/>
      <c r="DJ991" s="23"/>
      <c r="DK991" s="23"/>
      <c r="DL991" s="14"/>
      <c r="DM991" s="23"/>
      <c r="DN991" s="23"/>
      <c r="DO991" s="14"/>
      <c r="DP991" s="26">
        <v>1517299</v>
      </c>
      <c r="DQ991" s="26"/>
      <c r="DR991" s="26"/>
      <c r="DS991" s="27"/>
      <c r="DT991" s="26"/>
      <c r="DU991" s="27"/>
      <c r="DV991" s="20"/>
      <c r="DW991" s="23"/>
      <c r="DX991" s="23"/>
      <c r="DY991" s="28"/>
      <c r="DZ991" s="29">
        <v>4.8105218549540996E-3</v>
      </c>
    </row>
    <row r="992" spans="1:130" x14ac:dyDescent="0.15">
      <c r="A992" s="14" t="s">
        <v>1804</v>
      </c>
      <c r="B992" s="14" t="s">
        <v>1805</v>
      </c>
      <c r="C992" s="14" t="s">
        <v>1608</v>
      </c>
      <c r="D992" t="s">
        <v>1164</v>
      </c>
      <c r="E992" s="14"/>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4"/>
      <c r="DC992" s="24"/>
      <c r="DD992" s="25"/>
      <c r="DE992" s="23"/>
      <c r="DF992" s="23"/>
      <c r="DG992" s="23"/>
      <c r="DH992" s="25"/>
      <c r="DI992" s="23"/>
      <c r="DJ992" s="23"/>
      <c r="DK992" s="23"/>
      <c r="DL992" s="14"/>
      <c r="DM992" s="23"/>
      <c r="DN992" s="23"/>
      <c r="DO992" s="14"/>
      <c r="DP992" s="26">
        <v>137146</v>
      </c>
      <c r="DQ992" s="26"/>
      <c r="DR992" s="26"/>
      <c r="DS992" s="27"/>
      <c r="DT992" s="26"/>
      <c r="DU992" s="27"/>
      <c r="DV992" s="20"/>
      <c r="DW992" s="23"/>
      <c r="DX992" s="23"/>
      <c r="DY992" s="28"/>
      <c r="DZ992" s="29">
        <v>2.0197453808350227E-3</v>
      </c>
    </row>
    <row r="993" spans="1:130" x14ac:dyDescent="0.15">
      <c r="A993" s="14" t="s">
        <v>1804</v>
      </c>
      <c r="B993" s="14" t="s">
        <v>1805</v>
      </c>
      <c r="C993" s="14" t="s">
        <v>1610</v>
      </c>
      <c r="D993" t="s">
        <v>1165</v>
      </c>
      <c r="E993" s="14"/>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4"/>
      <c r="DC993" s="24"/>
      <c r="DD993" s="25"/>
      <c r="DE993" s="23"/>
      <c r="DF993" s="23"/>
      <c r="DG993" s="23"/>
      <c r="DH993" s="25"/>
      <c r="DI993" s="23"/>
      <c r="DJ993" s="23"/>
      <c r="DK993" s="23"/>
      <c r="DL993" s="14"/>
      <c r="DM993" s="23"/>
      <c r="DN993" s="23"/>
      <c r="DO993" s="14"/>
      <c r="DP993" s="26">
        <v>34795</v>
      </c>
      <c r="DQ993" s="26"/>
      <c r="DR993" s="26"/>
      <c r="DS993" s="27"/>
      <c r="DT993" s="26"/>
      <c r="DU993" s="27"/>
      <c r="DV993" s="20"/>
      <c r="DW993" s="23"/>
      <c r="DX993" s="23"/>
      <c r="DY993" s="28"/>
      <c r="DZ993" s="29">
        <v>0</v>
      </c>
    </row>
    <row r="994" spans="1:130" x14ac:dyDescent="0.15">
      <c r="A994" s="14" t="s">
        <v>1804</v>
      </c>
      <c r="B994" s="14" t="s">
        <v>1805</v>
      </c>
      <c r="C994" s="14" t="s">
        <v>1611</v>
      </c>
      <c r="D994" t="s">
        <v>1166</v>
      </c>
      <c r="E994" s="14"/>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4"/>
      <c r="DC994" s="24"/>
      <c r="DD994" s="25"/>
      <c r="DE994" s="23"/>
      <c r="DF994" s="23"/>
      <c r="DG994" s="23"/>
      <c r="DH994" s="25"/>
      <c r="DI994" s="23"/>
      <c r="DJ994" s="23"/>
      <c r="DK994" s="23"/>
      <c r="DL994" s="14"/>
      <c r="DM994" s="23"/>
      <c r="DN994" s="23"/>
      <c r="DO994" s="14"/>
      <c r="DP994" s="26">
        <v>848788</v>
      </c>
      <c r="DQ994" s="26"/>
      <c r="DR994" s="26"/>
      <c r="DS994" s="27"/>
      <c r="DT994" s="26"/>
      <c r="DU994" s="27"/>
      <c r="DV994" s="20"/>
      <c r="DW994" s="23"/>
      <c r="DX994" s="23"/>
      <c r="DY994" s="28"/>
      <c r="DZ994" s="29">
        <v>2.9877896482985149E-3</v>
      </c>
    </row>
    <row r="995" spans="1:130" x14ac:dyDescent="0.15">
      <c r="A995" s="14" t="s">
        <v>1804</v>
      </c>
      <c r="B995" s="14" t="s">
        <v>1805</v>
      </c>
      <c r="C995" s="14" t="s">
        <v>1612</v>
      </c>
      <c r="D995" t="s">
        <v>1167</v>
      </c>
      <c r="E995" s="14"/>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4"/>
      <c r="DC995" s="24"/>
      <c r="DD995" s="25"/>
      <c r="DE995" s="23"/>
      <c r="DF995" s="23"/>
      <c r="DG995" s="23"/>
      <c r="DH995" s="25"/>
      <c r="DI995" s="23"/>
      <c r="DJ995" s="23"/>
      <c r="DK995" s="23"/>
      <c r="DL995" s="14"/>
      <c r="DM995" s="23"/>
      <c r="DN995" s="23"/>
      <c r="DO995" s="14"/>
      <c r="DP995" s="26">
        <v>664302</v>
      </c>
      <c r="DQ995" s="26"/>
      <c r="DR995" s="26"/>
      <c r="DS995" s="27"/>
      <c r="DT995" s="26"/>
      <c r="DU995" s="27"/>
      <c r="DV995" s="20"/>
      <c r="DW995" s="23"/>
      <c r="DX995" s="23"/>
      <c r="DY995" s="28"/>
      <c r="DZ995" s="29">
        <v>1.3803962655539197E-3</v>
      </c>
    </row>
    <row r="996" spans="1:130" x14ac:dyDescent="0.15">
      <c r="A996" s="14" t="s">
        <v>1804</v>
      </c>
      <c r="B996" s="14" t="s">
        <v>1805</v>
      </c>
      <c r="C996" s="14" t="s">
        <v>1613</v>
      </c>
      <c r="D996" t="s">
        <v>1168</v>
      </c>
      <c r="E996" s="14"/>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4"/>
      <c r="DC996" s="24"/>
      <c r="DD996" s="25"/>
      <c r="DE996" s="23"/>
      <c r="DF996" s="23"/>
      <c r="DG996" s="23"/>
      <c r="DH996" s="25"/>
      <c r="DI996" s="23"/>
      <c r="DJ996" s="23"/>
      <c r="DK996" s="23"/>
      <c r="DL996" s="14"/>
      <c r="DM996" s="23"/>
      <c r="DN996" s="23"/>
      <c r="DO996" s="14"/>
      <c r="DP996" s="26">
        <v>261733</v>
      </c>
      <c r="DQ996" s="26"/>
      <c r="DR996" s="26"/>
      <c r="DS996" s="27"/>
      <c r="DT996" s="26"/>
      <c r="DU996" s="27"/>
      <c r="DV996" s="20"/>
      <c r="DW996" s="23"/>
      <c r="DX996" s="23"/>
      <c r="DY996" s="28"/>
      <c r="DZ996" s="29">
        <v>4.7147283682225779E-3</v>
      </c>
    </row>
    <row r="997" spans="1:130" x14ac:dyDescent="0.15">
      <c r="A997" s="14" t="s">
        <v>1804</v>
      </c>
      <c r="B997" s="14" t="s">
        <v>1805</v>
      </c>
      <c r="C997" s="14" t="s">
        <v>1614</v>
      </c>
      <c r="D997" t="s">
        <v>1169</v>
      </c>
      <c r="E997" s="14"/>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4"/>
      <c r="DC997" s="24"/>
      <c r="DD997" s="25"/>
      <c r="DE997" s="23"/>
      <c r="DF997" s="23"/>
      <c r="DG997" s="23"/>
      <c r="DH997" s="25"/>
      <c r="DI997" s="23"/>
      <c r="DJ997" s="23"/>
      <c r="DK997" s="23"/>
      <c r="DL997" s="14"/>
      <c r="DM997" s="23"/>
      <c r="DN997" s="23"/>
      <c r="DO997" s="14"/>
      <c r="DP997" s="26">
        <v>103819</v>
      </c>
      <c r="DQ997" s="26"/>
      <c r="DR997" s="26"/>
      <c r="DS997" s="27"/>
      <c r="DT997" s="26"/>
      <c r="DU997" s="27"/>
      <c r="DV997" s="20"/>
      <c r="DW997" s="23"/>
      <c r="DX997" s="23"/>
      <c r="DY997" s="28"/>
      <c r="DZ997" s="29">
        <v>4.6619597568845778E-3</v>
      </c>
    </row>
    <row r="998" spans="1:130" x14ac:dyDescent="0.15">
      <c r="A998" s="14" t="s">
        <v>1804</v>
      </c>
      <c r="B998" s="14" t="s">
        <v>1805</v>
      </c>
      <c r="C998" s="14" t="s">
        <v>1616</v>
      </c>
      <c r="D998" t="s">
        <v>1170</v>
      </c>
      <c r="E998" s="14"/>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4"/>
      <c r="DC998" s="24"/>
      <c r="DD998" s="25"/>
      <c r="DE998" s="23"/>
      <c r="DF998" s="23"/>
      <c r="DG998" s="23"/>
      <c r="DH998" s="25"/>
      <c r="DI998" s="23"/>
      <c r="DJ998" s="23"/>
      <c r="DK998" s="23"/>
      <c r="DL998" s="14"/>
      <c r="DM998" s="23"/>
      <c r="DN998" s="23"/>
      <c r="DO998" s="14"/>
      <c r="DP998" s="26">
        <v>234669</v>
      </c>
      <c r="DQ998" s="26"/>
      <c r="DR998" s="26"/>
      <c r="DS998" s="27"/>
      <c r="DT998" s="26"/>
      <c r="DU998" s="27"/>
      <c r="DV998" s="20"/>
      <c r="DW998" s="23"/>
      <c r="DX998" s="23"/>
      <c r="DY998" s="28"/>
      <c r="DZ998" s="29">
        <v>8.6675274535622515E-3</v>
      </c>
    </row>
    <row r="999" spans="1:130" x14ac:dyDescent="0.15">
      <c r="A999" s="14" t="s">
        <v>1804</v>
      </c>
      <c r="B999" s="14" t="s">
        <v>1805</v>
      </c>
      <c r="C999" s="14" t="s">
        <v>1617</v>
      </c>
      <c r="D999" t="s">
        <v>1171</v>
      </c>
      <c r="E999" s="14"/>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4"/>
      <c r="DC999" s="24"/>
      <c r="DD999" s="25"/>
      <c r="DE999" s="23"/>
      <c r="DF999" s="23"/>
      <c r="DG999" s="23"/>
      <c r="DH999" s="25"/>
      <c r="DI999" s="23"/>
      <c r="DJ999" s="23"/>
      <c r="DK999" s="23"/>
      <c r="DL999" s="14"/>
      <c r="DM999" s="23"/>
      <c r="DN999" s="23"/>
      <c r="DO999" s="14"/>
      <c r="DP999" s="26">
        <v>231071</v>
      </c>
      <c r="DQ999" s="26"/>
      <c r="DR999" s="26"/>
      <c r="DS999" s="27"/>
      <c r="DT999" s="26"/>
      <c r="DU999" s="27"/>
      <c r="DV999" s="20"/>
      <c r="DW999" s="23"/>
      <c r="DX999" s="23"/>
      <c r="DY999" s="28"/>
      <c r="DZ999" s="29">
        <v>6.0500885009369416E-3</v>
      </c>
    </row>
    <row r="1000" spans="1:130" x14ac:dyDescent="0.15">
      <c r="A1000" s="14" t="s">
        <v>1804</v>
      </c>
      <c r="B1000" s="14" t="s">
        <v>1805</v>
      </c>
      <c r="C1000" s="14" t="s">
        <v>1618</v>
      </c>
      <c r="D1000" t="s">
        <v>1172</v>
      </c>
      <c r="E1000" s="14"/>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4"/>
      <c r="DC1000" s="24"/>
      <c r="DD1000" s="25"/>
      <c r="DE1000" s="23"/>
      <c r="DF1000" s="23"/>
      <c r="DG1000" s="23"/>
      <c r="DH1000" s="25"/>
      <c r="DI1000" s="23"/>
      <c r="DJ1000" s="23"/>
      <c r="DK1000" s="23"/>
      <c r="DL1000" s="14"/>
      <c r="DM1000" s="23"/>
      <c r="DN1000" s="23"/>
      <c r="DO1000" s="14"/>
      <c r="DP1000" s="26">
        <v>403093</v>
      </c>
      <c r="DQ1000" s="26"/>
      <c r="DR1000" s="26"/>
      <c r="DS1000" s="27"/>
      <c r="DT1000" s="26"/>
      <c r="DU1000" s="27"/>
      <c r="DV1000" s="20"/>
      <c r="DW1000" s="23"/>
      <c r="DX1000" s="23"/>
      <c r="DY1000" s="28"/>
      <c r="DZ1000" s="29">
        <v>2.0193851046780768E-3</v>
      </c>
    </row>
    <row r="1001" spans="1:130" x14ac:dyDescent="0.15">
      <c r="A1001" s="14" t="s">
        <v>1804</v>
      </c>
      <c r="B1001" s="14" t="s">
        <v>1805</v>
      </c>
      <c r="C1001" s="14" t="s">
        <v>1619</v>
      </c>
      <c r="D1001" t="s">
        <v>1173</v>
      </c>
      <c r="E1001" s="14"/>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c r="BF1001" s="23"/>
      <c r="BG1001" s="23"/>
      <c r="BH1001" s="23"/>
      <c r="BI1001" s="23"/>
      <c r="BJ1001" s="23"/>
      <c r="BK1001" s="23"/>
      <c r="BL1001" s="23"/>
      <c r="BM1001" s="23"/>
      <c r="BN1001" s="23"/>
      <c r="BO1001" s="23"/>
      <c r="BP1001" s="23"/>
      <c r="BQ1001" s="23"/>
      <c r="BR1001" s="23"/>
      <c r="BS1001" s="23"/>
      <c r="BT1001" s="23"/>
      <c r="BU1001" s="23"/>
      <c r="BV1001" s="23"/>
      <c r="BW1001" s="23"/>
      <c r="BX1001" s="23"/>
      <c r="BY1001" s="23"/>
      <c r="BZ1001" s="23"/>
      <c r="CA1001" s="23"/>
      <c r="CB1001" s="23"/>
      <c r="CC1001" s="23"/>
      <c r="CD1001" s="23"/>
      <c r="CE1001" s="23"/>
      <c r="CF1001" s="23"/>
      <c r="CG1001" s="23"/>
      <c r="CH1001" s="23"/>
      <c r="CI1001" s="23"/>
      <c r="CJ1001" s="23"/>
      <c r="CK1001" s="23"/>
      <c r="CL1001" s="23"/>
      <c r="CM1001" s="23"/>
      <c r="CN1001" s="23"/>
      <c r="CO1001" s="23"/>
      <c r="CP1001" s="23"/>
      <c r="CQ1001" s="23"/>
      <c r="CR1001" s="23"/>
      <c r="CS1001" s="23"/>
      <c r="CT1001" s="23"/>
      <c r="CU1001" s="23"/>
      <c r="CV1001" s="23"/>
      <c r="CW1001" s="23"/>
      <c r="CX1001" s="23"/>
      <c r="CY1001" s="23"/>
      <c r="CZ1001" s="23"/>
      <c r="DA1001" s="23"/>
      <c r="DB1001" s="24"/>
      <c r="DC1001" s="24"/>
      <c r="DD1001" s="25"/>
      <c r="DE1001" s="23"/>
      <c r="DF1001" s="23"/>
      <c r="DG1001" s="23"/>
      <c r="DH1001" s="25"/>
      <c r="DI1001" s="23"/>
      <c r="DJ1001" s="23"/>
      <c r="DK1001" s="23"/>
      <c r="DL1001" s="14"/>
      <c r="DM1001" s="23"/>
      <c r="DN1001" s="23"/>
      <c r="DO1001" s="14"/>
      <c r="DP1001" s="26">
        <v>230399</v>
      </c>
      <c r="DQ1001" s="26"/>
      <c r="DR1001" s="26"/>
      <c r="DS1001" s="27"/>
      <c r="DT1001" s="26"/>
      <c r="DU1001" s="27"/>
      <c r="DV1001" s="20"/>
      <c r="DW1001" s="23"/>
      <c r="DX1001" s="23"/>
      <c r="DY1001" s="28"/>
      <c r="DZ1001" s="29">
        <v>1.0763935607359406E-2</v>
      </c>
    </row>
    <row r="1002" spans="1:130" x14ac:dyDescent="0.15">
      <c r="A1002" s="14" t="s">
        <v>1804</v>
      </c>
      <c r="B1002" s="14" t="s">
        <v>1805</v>
      </c>
      <c r="C1002" s="14" t="s">
        <v>1714</v>
      </c>
      <c r="D1002" t="s">
        <v>1174</v>
      </c>
      <c r="E1002" s="14"/>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c r="BF1002" s="23"/>
      <c r="BG1002" s="23"/>
      <c r="BH1002" s="23"/>
      <c r="BI1002" s="23"/>
      <c r="BJ1002" s="23"/>
      <c r="BK1002" s="23"/>
      <c r="BL1002" s="23"/>
      <c r="BM1002" s="23"/>
      <c r="BN1002" s="23"/>
      <c r="BO1002" s="23"/>
      <c r="BP1002" s="23"/>
      <c r="BQ1002" s="23"/>
      <c r="BR1002" s="23"/>
      <c r="BS1002" s="23"/>
      <c r="BT1002" s="23"/>
      <c r="BU1002" s="23"/>
      <c r="BV1002" s="23"/>
      <c r="BW1002" s="23"/>
      <c r="BX1002" s="23"/>
      <c r="BY1002" s="23"/>
      <c r="BZ1002" s="23"/>
      <c r="CA1002" s="23"/>
      <c r="CB1002" s="23"/>
      <c r="CC1002" s="23"/>
      <c r="CD1002" s="23"/>
      <c r="CE1002" s="23"/>
      <c r="CF1002" s="23"/>
      <c r="CG1002" s="23"/>
      <c r="CH1002" s="23"/>
      <c r="CI1002" s="23"/>
      <c r="CJ1002" s="23"/>
      <c r="CK1002" s="23"/>
      <c r="CL1002" s="23"/>
      <c r="CM1002" s="23"/>
      <c r="CN1002" s="23"/>
      <c r="CO1002" s="23"/>
      <c r="CP1002" s="23"/>
      <c r="CQ1002" s="23"/>
      <c r="CR1002" s="23"/>
      <c r="CS1002" s="23"/>
      <c r="CT1002" s="23"/>
      <c r="CU1002" s="23"/>
      <c r="CV1002" s="23"/>
      <c r="CW1002" s="23"/>
      <c r="CX1002" s="23"/>
      <c r="CY1002" s="23"/>
      <c r="CZ1002" s="23"/>
      <c r="DA1002" s="23"/>
      <c r="DB1002" s="24"/>
      <c r="DC1002" s="24"/>
      <c r="DD1002" s="25"/>
      <c r="DE1002" s="23"/>
      <c r="DF1002" s="23"/>
      <c r="DG1002" s="23"/>
      <c r="DH1002" s="25"/>
      <c r="DI1002" s="23"/>
      <c r="DJ1002" s="23"/>
      <c r="DK1002" s="23"/>
      <c r="DL1002" s="14"/>
      <c r="DM1002" s="23"/>
      <c r="DN1002" s="23"/>
      <c r="DO1002" s="14"/>
      <c r="DP1002" s="26">
        <v>172467</v>
      </c>
      <c r="DQ1002" s="26"/>
      <c r="DR1002" s="26"/>
      <c r="DS1002" s="27"/>
      <c r="DT1002" s="26"/>
      <c r="DU1002" s="27"/>
      <c r="DV1002" s="20"/>
      <c r="DW1002" s="23"/>
      <c r="DX1002" s="23"/>
      <c r="DY1002" s="28"/>
      <c r="DZ1002" s="29">
        <v>2.3772663755964908E-3</v>
      </c>
    </row>
    <row r="1003" spans="1:130" x14ac:dyDescent="0.15">
      <c r="A1003" s="14" t="s">
        <v>1804</v>
      </c>
      <c r="B1003" s="14" t="s">
        <v>1805</v>
      </c>
      <c r="C1003" s="14" t="s">
        <v>1622</v>
      </c>
      <c r="D1003" s="77" t="s">
        <v>1936</v>
      </c>
      <c r="E1003" s="14"/>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c r="BF1003" s="23"/>
      <c r="BG1003" s="23"/>
      <c r="BH1003" s="23"/>
      <c r="BI1003" s="23"/>
      <c r="BJ1003" s="23"/>
      <c r="BK1003" s="23"/>
      <c r="BL1003" s="23"/>
      <c r="BM1003" s="23"/>
      <c r="BN1003" s="23"/>
      <c r="BO1003" s="23"/>
      <c r="BP1003" s="23"/>
      <c r="BQ1003" s="23"/>
      <c r="BR1003" s="23"/>
      <c r="BS1003" s="23"/>
      <c r="BT1003" s="23"/>
      <c r="BU1003" s="23"/>
      <c r="BV1003" s="23"/>
      <c r="BW1003" s="23"/>
      <c r="BX1003" s="23"/>
      <c r="BY1003" s="23"/>
      <c r="BZ1003" s="23"/>
      <c r="CA1003" s="23"/>
      <c r="CB1003" s="23"/>
      <c r="CC1003" s="23"/>
      <c r="CD1003" s="23"/>
      <c r="CE1003" s="23"/>
      <c r="CF1003" s="23"/>
      <c r="CG1003" s="23"/>
      <c r="CH1003" s="23"/>
      <c r="CI1003" s="23"/>
      <c r="CJ1003" s="23"/>
      <c r="CK1003" s="23"/>
      <c r="CL1003" s="23"/>
      <c r="CM1003" s="23"/>
      <c r="CN1003" s="23"/>
      <c r="CO1003" s="23"/>
      <c r="CP1003" s="23"/>
      <c r="CQ1003" s="23"/>
      <c r="CR1003" s="23"/>
      <c r="CS1003" s="23"/>
      <c r="CT1003" s="23"/>
      <c r="CU1003" s="23"/>
      <c r="CV1003" s="23"/>
      <c r="CW1003" s="23"/>
      <c r="CX1003" s="23"/>
      <c r="CY1003" s="23"/>
      <c r="CZ1003" s="23"/>
      <c r="DA1003" s="23"/>
      <c r="DB1003" s="24"/>
      <c r="DC1003" s="24"/>
      <c r="DD1003" s="25"/>
      <c r="DE1003" s="23"/>
      <c r="DF1003" s="23"/>
      <c r="DG1003" s="23"/>
      <c r="DH1003" s="25"/>
      <c r="DI1003" s="23"/>
      <c r="DJ1003" s="23"/>
      <c r="DK1003" s="23"/>
      <c r="DL1003" s="14"/>
      <c r="DM1003" s="23"/>
      <c r="DN1003" s="23"/>
      <c r="DO1003" s="14"/>
      <c r="DP1003" s="26">
        <v>63257</v>
      </c>
      <c r="DQ1003" s="26"/>
      <c r="DR1003" s="26"/>
      <c r="DS1003" s="27"/>
      <c r="DT1003" s="26"/>
      <c r="DU1003" s="27"/>
      <c r="DV1003" s="20"/>
      <c r="DW1003" s="23"/>
      <c r="DX1003" s="23"/>
      <c r="DY1003" s="28"/>
      <c r="DZ1003" s="29">
        <v>9.1689457293263983E-4</v>
      </c>
    </row>
    <row r="1004" spans="1:130" x14ac:dyDescent="0.15">
      <c r="A1004" s="14" t="s">
        <v>1804</v>
      </c>
      <c r="B1004" s="14" t="s">
        <v>1805</v>
      </c>
      <c r="C1004" s="14" t="s">
        <v>1623</v>
      </c>
      <c r="D1004" t="s">
        <v>1175</v>
      </c>
      <c r="E1004" s="14"/>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c r="BF1004" s="23"/>
      <c r="BG1004" s="23"/>
      <c r="BH1004" s="23"/>
      <c r="BI1004" s="23"/>
      <c r="BJ1004" s="23"/>
      <c r="BK1004" s="23"/>
      <c r="BL1004" s="23"/>
      <c r="BM1004" s="23"/>
      <c r="BN1004" s="23"/>
      <c r="BO1004" s="23"/>
      <c r="BP1004" s="23"/>
      <c r="BQ1004" s="23"/>
      <c r="BR1004" s="23"/>
      <c r="BS1004" s="23"/>
      <c r="BT1004" s="23"/>
      <c r="BU1004" s="23"/>
      <c r="BV1004" s="23"/>
      <c r="BW1004" s="23"/>
      <c r="BX1004" s="23"/>
      <c r="BY1004" s="23"/>
      <c r="BZ1004" s="23"/>
      <c r="CA1004" s="23"/>
      <c r="CB1004" s="23"/>
      <c r="CC1004" s="23"/>
      <c r="CD1004" s="23"/>
      <c r="CE1004" s="23"/>
      <c r="CF1004" s="23"/>
      <c r="CG1004" s="23"/>
      <c r="CH1004" s="23"/>
      <c r="CI1004" s="23"/>
      <c r="CJ1004" s="23"/>
      <c r="CK1004" s="23"/>
      <c r="CL1004" s="23"/>
      <c r="CM1004" s="23"/>
      <c r="CN1004" s="23"/>
      <c r="CO1004" s="23"/>
      <c r="CP1004" s="23"/>
      <c r="CQ1004" s="23"/>
      <c r="CR1004" s="23"/>
      <c r="CS1004" s="23"/>
      <c r="CT1004" s="23"/>
      <c r="CU1004" s="23"/>
      <c r="CV1004" s="23"/>
      <c r="CW1004" s="23"/>
      <c r="CX1004" s="23"/>
      <c r="CY1004" s="23"/>
      <c r="CZ1004" s="23"/>
      <c r="DA1004" s="23"/>
      <c r="DB1004" s="24"/>
      <c r="DC1004" s="24"/>
      <c r="DD1004" s="25"/>
      <c r="DE1004" s="23"/>
      <c r="DF1004" s="23"/>
      <c r="DG1004" s="23"/>
      <c r="DH1004" s="25"/>
      <c r="DI1004" s="23"/>
      <c r="DJ1004" s="23"/>
      <c r="DK1004" s="23"/>
      <c r="DL1004" s="14"/>
      <c r="DM1004" s="23"/>
      <c r="DN1004" s="23"/>
      <c r="DO1004" s="14"/>
      <c r="DP1004" s="26">
        <v>124632</v>
      </c>
      <c r="DQ1004" s="26"/>
      <c r="DR1004" s="26"/>
      <c r="DS1004" s="27"/>
      <c r="DT1004" s="26"/>
      <c r="DU1004" s="27"/>
      <c r="DV1004" s="20"/>
      <c r="DW1004" s="23"/>
      <c r="DX1004" s="23"/>
      <c r="DY1004" s="28"/>
      <c r="DZ1004" s="29">
        <v>8.505038834328262E-4</v>
      </c>
    </row>
    <row r="1005" spans="1:130" x14ac:dyDescent="0.15">
      <c r="A1005" s="14" t="s">
        <v>1804</v>
      </c>
      <c r="B1005" s="14" t="s">
        <v>1805</v>
      </c>
      <c r="C1005" s="14" t="s">
        <v>1624</v>
      </c>
      <c r="D1005" t="s">
        <v>1176</v>
      </c>
      <c r="E1005" s="14"/>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c r="BF1005" s="23"/>
      <c r="BG1005" s="23"/>
      <c r="BH1005" s="23"/>
      <c r="BI1005" s="23"/>
      <c r="BJ1005" s="23"/>
      <c r="BK1005" s="23"/>
      <c r="BL1005" s="23"/>
      <c r="BM1005" s="23"/>
      <c r="BN1005" s="23"/>
      <c r="BO1005" s="23"/>
      <c r="BP1005" s="23"/>
      <c r="BQ1005" s="23"/>
      <c r="BR1005" s="23"/>
      <c r="BS1005" s="23"/>
      <c r="BT1005" s="23"/>
      <c r="BU1005" s="23"/>
      <c r="BV1005" s="23"/>
      <c r="BW1005" s="23"/>
      <c r="BX1005" s="23"/>
      <c r="BY1005" s="23"/>
      <c r="BZ1005" s="23"/>
      <c r="CA1005" s="23"/>
      <c r="CB1005" s="23"/>
      <c r="CC1005" s="23"/>
      <c r="CD1005" s="23"/>
      <c r="CE1005" s="23"/>
      <c r="CF1005" s="23"/>
      <c r="CG1005" s="23"/>
      <c r="CH1005" s="23"/>
      <c r="CI1005" s="23"/>
      <c r="CJ1005" s="23"/>
      <c r="CK1005" s="23"/>
      <c r="CL1005" s="23"/>
      <c r="CM1005" s="23"/>
      <c r="CN1005" s="23"/>
      <c r="CO1005" s="23"/>
      <c r="CP1005" s="23"/>
      <c r="CQ1005" s="23"/>
      <c r="CR1005" s="23"/>
      <c r="CS1005" s="23"/>
      <c r="CT1005" s="23"/>
      <c r="CU1005" s="23"/>
      <c r="CV1005" s="23"/>
      <c r="CW1005" s="23"/>
      <c r="CX1005" s="23"/>
      <c r="CY1005" s="23"/>
      <c r="CZ1005" s="23"/>
      <c r="DA1005" s="23"/>
      <c r="DB1005" s="24"/>
      <c r="DC1005" s="24"/>
      <c r="DD1005" s="25"/>
      <c r="DE1005" s="23"/>
      <c r="DF1005" s="23"/>
      <c r="DG1005" s="23"/>
      <c r="DH1005" s="25"/>
      <c r="DI1005" s="23"/>
      <c r="DJ1005" s="23"/>
      <c r="DK1005" s="23"/>
      <c r="DL1005" s="14"/>
      <c r="DM1005" s="23"/>
      <c r="DN1005" s="23"/>
      <c r="DO1005" s="14"/>
      <c r="DP1005" s="26">
        <v>24139</v>
      </c>
      <c r="DQ1005" s="26"/>
      <c r="DR1005" s="26"/>
      <c r="DS1005" s="27"/>
      <c r="DT1005" s="26"/>
      <c r="DU1005" s="27"/>
      <c r="DV1005" s="20"/>
      <c r="DW1005" s="23"/>
      <c r="DX1005" s="23"/>
      <c r="DY1005" s="28"/>
      <c r="DZ1005" s="29">
        <v>0</v>
      </c>
    </row>
    <row r="1006" spans="1:130" x14ac:dyDescent="0.15">
      <c r="A1006" s="14" t="s">
        <v>1804</v>
      </c>
      <c r="B1006" s="14" t="s">
        <v>1805</v>
      </c>
      <c r="C1006" s="14" t="s">
        <v>1715</v>
      </c>
      <c r="D1006" t="s">
        <v>1177</v>
      </c>
      <c r="E1006" s="14"/>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c r="BF1006" s="23"/>
      <c r="BG1006" s="23"/>
      <c r="BH1006" s="23"/>
      <c r="BI1006" s="23"/>
      <c r="BJ1006" s="23"/>
      <c r="BK1006" s="23"/>
      <c r="BL1006" s="23"/>
      <c r="BM1006" s="23"/>
      <c r="BN1006" s="23"/>
      <c r="BO1006" s="23"/>
      <c r="BP1006" s="23"/>
      <c r="BQ1006" s="23"/>
      <c r="BR1006" s="23"/>
      <c r="BS1006" s="23"/>
      <c r="BT1006" s="23"/>
      <c r="BU1006" s="23"/>
      <c r="BV1006" s="23"/>
      <c r="BW1006" s="23"/>
      <c r="BX1006" s="23"/>
      <c r="BY1006" s="23"/>
      <c r="BZ1006" s="23"/>
      <c r="CA1006" s="23"/>
      <c r="CB1006" s="23"/>
      <c r="CC1006" s="23"/>
      <c r="CD1006" s="23"/>
      <c r="CE1006" s="23"/>
      <c r="CF1006" s="23"/>
      <c r="CG1006" s="23"/>
      <c r="CH1006" s="23"/>
      <c r="CI1006" s="23"/>
      <c r="CJ1006" s="23"/>
      <c r="CK1006" s="23"/>
      <c r="CL1006" s="23"/>
      <c r="CM1006" s="23"/>
      <c r="CN1006" s="23"/>
      <c r="CO1006" s="23"/>
      <c r="CP1006" s="23"/>
      <c r="CQ1006" s="23"/>
      <c r="CR1006" s="23"/>
      <c r="CS1006" s="23"/>
      <c r="CT1006" s="23"/>
      <c r="CU1006" s="23"/>
      <c r="CV1006" s="23"/>
      <c r="CW1006" s="23"/>
      <c r="CX1006" s="23"/>
      <c r="CY1006" s="23"/>
      <c r="CZ1006" s="23"/>
      <c r="DA1006" s="23"/>
      <c r="DB1006" s="24"/>
      <c r="DC1006" s="24"/>
      <c r="DD1006" s="25"/>
      <c r="DE1006" s="23"/>
      <c r="DF1006" s="23"/>
      <c r="DG1006" s="23"/>
      <c r="DH1006" s="25"/>
      <c r="DI1006" s="23"/>
      <c r="DJ1006" s="23"/>
      <c r="DK1006" s="23"/>
      <c r="DL1006" s="14"/>
      <c r="DM1006" s="23"/>
      <c r="DN1006" s="23"/>
      <c r="DO1006" s="14"/>
      <c r="DP1006" s="26">
        <v>393155</v>
      </c>
      <c r="DQ1006" s="26"/>
      <c r="DR1006" s="26"/>
      <c r="DS1006" s="27"/>
      <c r="DT1006" s="26"/>
      <c r="DU1006" s="27"/>
      <c r="DV1006" s="20"/>
      <c r="DW1006" s="23"/>
      <c r="DX1006" s="23"/>
      <c r="DY1006" s="28"/>
      <c r="DZ1006" s="29">
        <v>1.7906423675140848E-3</v>
      </c>
    </row>
    <row r="1007" spans="1:130" x14ac:dyDescent="0.15">
      <c r="A1007" s="14" t="s">
        <v>1804</v>
      </c>
      <c r="B1007" s="14" t="s">
        <v>1805</v>
      </c>
      <c r="C1007" s="14" t="s">
        <v>1628</v>
      </c>
      <c r="D1007" t="s">
        <v>1178</v>
      </c>
      <c r="E1007" s="14"/>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c r="BF1007" s="23"/>
      <c r="BG1007" s="23"/>
      <c r="BH1007" s="23"/>
      <c r="BI1007" s="23"/>
      <c r="BJ1007" s="23"/>
      <c r="BK1007" s="23"/>
      <c r="BL1007" s="23"/>
      <c r="BM1007" s="23"/>
      <c r="BN1007" s="23"/>
      <c r="BO1007" s="23"/>
      <c r="BP1007" s="23"/>
      <c r="BQ1007" s="23"/>
      <c r="BR1007" s="23"/>
      <c r="BS1007" s="23"/>
      <c r="BT1007" s="23"/>
      <c r="BU1007" s="23"/>
      <c r="BV1007" s="23"/>
      <c r="BW1007" s="23"/>
      <c r="BX1007" s="23"/>
      <c r="BY1007" s="23"/>
      <c r="BZ1007" s="23"/>
      <c r="CA1007" s="23"/>
      <c r="CB1007" s="23"/>
      <c r="CC1007" s="23"/>
      <c r="CD1007" s="23"/>
      <c r="CE1007" s="23"/>
      <c r="CF1007" s="23"/>
      <c r="CG1007" s="23"/>
      <c r="CH1007" s="23"/>
      <c r="CI1007" s="23"/>
      <c r="CJ1007" s="23"/>
      <c r="CK1007" s="23"/>
      <c r="CL1007" s="23"/>
      <c r="CM1007" s="23"/>
      <c r="CN1007" s="23"/>
      <c r="CO1007" s="23"/>
      <c r="CP1007" s="23"/>
      <c r="CQ1007" s="23"/>
      <c r="CR1007" s="23"/>
      <c r="CS1007" s="23"/>
      <c r="CT1007" s="23"/>
      <c r="CU1007" s="23"/>
      <c r="CV1007" s="23"/>
      <c r="CW1007" s="23"/>
      <c r="CX1007" s="23"/>
      <c r="CY1007" s="23"/>
      <c r="CZ1007" s="23"/>
      <c r="DA1007" s="23"/>
      <c r="DB1007" s="24"/>
      <c r="DC1007" s="24"/>
      <c r="DD1007" s="25"/>
      <c r="DE1007" s="23"/>
      <c r="DF1007" s="23"/>
      <c r="DG1007" s="23"/>
      <c r="DH1007" s="25"/>
      <c r="DI1007" s="23"/>
      <c r="DJ1007" s="23"/>
      <c r="DK1007" s="23"/>
      <c r="DL1007" s="14"/>
      <c r="DM1007" s="23"/>
      <c r="DN1007" s="23"/>
      <c r="DO1007" s="14"/>
      <c r="DP1007" s="26">
        <v>363056</v>
      </c>
      <c r="DQ1007" s="26"/>
      <c r="DR1007" s="26"/>
      <c r="DS1007" s="27"/>
      <c r="DT1007" s="26"/>
      <c r="DU1007" s="27"/>
      <c r="DV1007" s="20"/>
      <c r="DW1007" s="23"/>
      <c r="DX1007" s="23"/>
      <c r="DY1007" s="28"/>
      <c r="DZ1007" s="29">
        <v>4.5475078224846855E-3</v>
      </c>
    </row>
    <row r="1008" spans="1:130" x14ac:dyDescent="0.15">
      <c r="A1008" s="14" t="s">
        <v>1804</v>
      </c>
      <c r="B1008" s="14" t="s">
        <v>1805</v>
      </c>
      <c r="C1008" s="14" t="s">
        <v>1629</v>
      </c>
      <c r="D1008" t="s">
        <v>1179</v>
      </c>
      <c r="E1008" s="14"/>
      <c r="F1008" s="23"/>
      <c r="G1008" s="23"/>
      <c r="H1008" s="23"/>
      <c r="I1008" s="23"/>
      <c r="J1008" s="23"/>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c r="BF1008" s="23"/>
      <c r="BG1008" s="23"/>
      <c r="BH1008" s="23"/>
      <c r="BI1008" s="23"/>
      <c r="BJ1008" s="23"/>
      <c r="BK1008" s="23"/>
      <c r="BL1008" s="23"/>
      <c r="BM1008" s="23"/>
      <c r="BN1008" s="23"/>
      <c r="BO1008" s="23"/>
      <c r="BP1008" s="23"/>
      <c r="BQ1008" s="23"/>
      <c r="BR1008" s="23"/>
      <c r="BS1008" s="23"/>
      <c r="BT1008" s="23"/>
      <c r="BU1008" s="23"/>
      <c r="BV1008" s="23"/>
      <c r="BW1008" s="23"/>
      <c r="BX1008" s="23"/>
      <c r="BY1008" s="23"/>
      <c r="BZ1008" s="23"/>
      <c r="CA1008" s="23"/>
      <c r="CB1008" s="23"/>
      <c r="CC1008" s="23"/>
      <c r="CD1008" s="23"/>
      <c r="CE1008" s="23"/>
      <c r="CF1008" s="23"/>
      <c r="CG1008" s="23"/>
      <c r="CH1008" s="23"/>
      <c r="CI1008" s="23"/>
      <c r="CJ1008" s="23"/>
      <c r="CK1008" s="23"/>
      <c r="CL1008" s="23"/>
      <c r="CM1008" s="23"/>
      <c r="CN1008" s="23"/>
      <c r="CO1008" s="23"/>
      <c r="CP1008" s="23"/>
      <c r="CQ1008" s="23"/>
      <c r="CR1008" s="23"/>
      <c r="CS1008" s="23"/>
      <c r="CT1008" s="23"/>
      <c r="CU1008" s="23"/>
      <c r="CV1008" s="23"/>
      <c r="CW1008" s="23"/>
      <c r="CX1008" s="23"/>
      <c r="CY1008" s="23"/>
      <c r="CZ1008" s="23"/>
      <c r="DA1008" s="23"/>
      <c r="DB1008" s="24"/>
      <c r="DC1008" s="24"/>
      <c r="DD1008" s="25"/>
      <c r="DE1008" s="23"/>
      <c r="DF1008" s="23"/>
      <c r="DG1008" s="23"/>
      <c r="DH1008" s="25"/>
      <c r="DI1008" s="23"/>
      <c r="DJ1008" s="23"/>
      <c r="DK1008" s="23"/>
      <c r="DL1008" s="14"/>
      <c r="DM1008" s="23"/>
      <c r="DN1008" s="23"/>
      <c r="DO1008" s="14"/>
      <c r="DP1008" s="26">
        <v>224730</v>
      </c>
      <c r="DQ1008" s="26"/>
      <c r="DR1008" s="26"/>
      <c r="DS1008" s="27"/>
      <c r="DT1008" s="26"/>
      <c r="DU1008" s="27"/>
      <c r="DV1008" s="20"/>
      <c r="DW1008" s="23"/>
      <c r="DX1008" s="23"/>
      <c r="DY1008" s="28"/>
      <c r="DZ1008" s="29">
        <v>1.0857473412539492E-2</v>
      </c>
    </row>
    <row r="1009" spans="1:130" x14ac:dyDescent="0.15">
      <c r="A1009" s="14" t="s">
        <v>1804</v>
      </c>
      <c r="B1009" s="14" t="s">
        <v>1805</v>
      </c>
      <c r="C1009" s="14" t="s">
        <v>1630</v>
      </c>
      <c r="D1009" t="s">
        <v>1180</v>
      </c>
      <c r="E1009" s="14"/>
      <c r="F1009" s="23"/>
      <c r="G1009" s="23"/>
      <c r="H1009" s="23"/>
      <c r="I1009" s="23"/>
      <c r="J1009" s="23"/>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c r="BF1009" s="23"/>
      <c r="BG1009" s="23"/>
      <c r="BH1009" s="23"/>
      <c r="BI1009" s="23"/>
      <c r="BJ1009" s="23"/>
      <c r="BK1009" s="23"/>
      <c r="BL1009" s="23"/>
      <c r="BM1009" s="23"/>
      <c r="BN1009" s="23"/>
      <c r="BO1009" s="23"/>
      <c r="BP1009" s="23"/>
      <c r="BQ1009" s="23"/>
      <c r="BR1009" s="23"/>
      <c r="BS1009" s="23"/>
      <c r="BT1009" s="23"/>
      <c r="BU1009" s="23"/>
      <c r="BV1009" s="23"/>
      <c r="BW1009" s="23"/>
      <c r="BX1009" s="23"/>
      <c r="BY1009" s="23"/>
      <c r="BZ1009" s="23"/>
      <c r="CA1009" s="23"/>
      <c r="CB1009" s="23"/>
      <c r="CC1009" s="23"/>
      <c r="CD1009" s="23"/>
      <c r="CE1009" s="23"/>
      <c r="CF1009" s="23"/>
      <c r="CG1009" s="23"/>
      <c r="CH1009" s="23"/>
      <c r="CI1009" s="23"/>
      <c r="CJ1009" s="23"/>
      <c r="CK1009" s="23"/>
      <c r="CL1009" s="23"/>
      <c r="CM1009" s="23"/>
      <c r="CN1009" s="23"/>
      <c r="CO1009" s="23"/>
      <c r="CP1009" s="23"/>
      <c r="CQ1009" s="23"/>
      <c r="CR1009" s="23"/>
      <c r="CS1009" s="23"/>
      <c r="CT1009" s="23"/>
      <c r="CU1009" s="23"/>
      <c r="CV1009" s="23"/>
      <c r="CW1009" s="23"/>
      <c r="CX1009" s="23"/>
      <c r="CY1009" s="23"/>
      <c r="CZ1009" s="23"/>
      <c r="DA1009" s="23"/>
      <c r="DB1009" s="24"/>
      <c r="DC1009" s="24"/>
      <c r="DD1009" s="25"/>
      <c r="DE1009" s="23"/>
      <c r="DF1009" s="23"/>
      <c r="DG1009" s="23"/>
      <c r="DH1009" s="25"/>
      <c r="DI1009" s="23"/>
      <c r="DJ1009" s="23"/>
      <c r="DK1009" s="23"/>
      <c r="DL1009" s="14"/>
      <c r="DM1009" s="23"/>
      <c r="DN1009" s="23"/>
      <c r="DO1009" s="14"/>
      <c r="DP1009" s="26">
        <v>82135</v>
      </c>
      <c r="DQ1009" s="26"/>
      <c r="DR1009" s="26"/>
      <c r="DS1009" s="27"/>
      <c r="DT1009" s="26"/>
      <c r="DU1009" s="27"/>
      <c r="DV1009" s="20"/>
      <c r="DW1009" s="23"/>
      <c r="DX1009" s="23"/>
      <c r="DY1009" s="28"/>
      <c r="DZ1009" s="29">
        <v>0</v>
      </c>
    </row>
    <row r="1010" spans="1:130" x14ac:dyDescent="0.15">
      <c r="A1010" s="14" t="s">
        <v>1804</v>
      </c>
      <c r="B1010" s="14" t="s">
        <v>1805</v>
      </c>
      <c r="C1010" s="14" t="s">
        <v>1716</v>
      </c>
      <c r="D1010" t="s">
        <v>1181</v>
      </c>
      <c r="E1010" s="14"/>
      <c r="F1010" s="23"/>
      <c r="G1010" s="23"/>
      <c r="H1010" s="23"/>
      <c r="I1010" s="23"/>
      <c r="J1010" s="23"/>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c r="BF1010" s="23"/>
      <c r="BG1010" s="23"/>
      <c r="BH1010" s="23"/>
      <c r="BI1010" s="23"/>
      <c r="BJ1010" s="23"/>
      <c r="BK1010" s="23"/>
      <c r="BL1010" s="23"/>
      <c r="BM1010" s="23"/>
      <c r="BN1010" s="23"/>
      <c r="BO1010" s="23"/>
      <c r="BP1010" s="23"/>
      <c r="BQ1010" s="23"/>
      <c r="BR1010" s="23"/>
      <c r="BS1010" s="23"/>
      <c r="BT1010" s="23"/>
      <c r="BU1010" s="23"/>
      <c r="BV1010" s="23"/>
      <c r="BW1010" s="23"/>
      <c r="BX1010" s="23"/>
      <c r="BY1010" s="23"/>
      <c r="BZ1010" s="23"/>
      <c r="CA1010" s="23"/>
      <c r="CB1010" s="23"/>
      <c r="CC1010" s="23"/>
      <c r="CD1010" s="23"/>
      <c r="CE1010" s="23"/>
      <c r="CF1010" s="23"/>
      <c r="CG1010" s="23"/>
      <c r="CH1010" s="23"/>
      <c r="CI1010" s="23"/>
      <c r="CJ1010" s="23"/>
      <c r="CK1010" s="23"/>
      <c r="CL1010" s="23"/>
      <c r="CM1010" s="23"/>
      <c r="CN1010" s="23"/>
      <c r="CO1010" s="23"/>
      <c r="CP1010" s="23"/>
      <c r="CQ1010" s="23"/>
      <c r="CR1010" s="23"/>
      <c r="CS1010" s="23"/>
      <c r="CT1010" s="23"/>
      <c r="CU1010" s="23"/>
      <c r="CV1010" s="23"/>
      <c r="CW1010" s="23"/>
      <c r="CX1010" s="23"/>
      <c r="CY1010" s="23"/>
      <c r="CZ1010" s="23"/>
      <c r="DA1010" s="23"/>
      <c r="DB1010" s="24"/>
      <c r="DC1010" s="24"/>
      <c r="DD1010" s="25"/>
      <c r="DE1010" s="23"/>
      <c r="DF1010" s="23"/>
      <c r="DG1010" s="23"/>
      <c r="DH1010" s="25"/>
      <c r="DI1010" s="23"/>
      <c r="DJ1010" s="23"/>
      <c r="DK1010" s="23"/>
      <c r="DL1010" s="14"/>
      <c r="DM1010" s="23"/>
      <c r="DN1010" s="23"/>
      <c r="DO1010" s="14"/>
      <c r="DP1010" s="26">
        <v>109499</v>
      </c>
      <c r="DQ1010" s="26"/>
      <c r="DR1010" s="26"/>
      <c r="DS1010" s="27"/>
      <c r="DT1010" s="26"/>
      <c r="DU1010" s="27"/>
      <c r="DV1010" s="20"/>
      <c r="DW1010" s="23"/>
      <c r="DX1010" s="23"/>
      <c r="DY1010" s="28"/>
      <c r="DZ1010" s="29">
        <v>1.2876829925387447E-2</v>
      </c>
    </row>
    <row r="1011" spans="1:130" x14ac:dyDescent="0.15">
      <c r="A1011" s="14" t="s">
        <v>1804</v>
      </c>
      <c r="B1011" s="14" t="s">
        <v>1805</v>
      </c>
      <c r="C1011" s="14" t="s">
        <v>1632</v>
      </c>
      <c r="D1011" t="s">
        <v>1182</v>
      </c>
      <c r="E1011" s="14"/>
      <c r="F1011" s="23"/>
      <c r="G1011" s="23"/>
      <c r="H1011" s="23"/>
      <c r="I1011" s="23"/>
      <c r="J1011" s="23"/>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c r="BF1011" s="23"/>
      <c r="BG1011" s="23"/>
      <c r="BH1011" s="23"/>
      <c r="BI1011" s="23"/>
      <c r="BJ1011" s="23"/>
      <c r="BK1011" s="23"/>
      <c r="BL1011" s="23"/>
      <c r="BM1011" s="23"/>
      <c r="BN1011" s="23"/>
      <c r="BO1011" s="23"/>
      <c r="BP1011" s="23"/>
      <c r="BQ1011" s="23"/>
      <c r="BR1011" s="23"/>
      <c r="BS1011" s="23"/>
      <c r="BT1011" s="23"/>
      <c r="BU1011" s="23"/>
      <c r="BV1011" s="23"/>
      <c r="BW1011" s="23"/>
      <c r="BX1011" s="23"/>
      <c r="BY1011" s="23"/>
      <c r="BZ1011" s="23"/>
      <c r="CA1011" s="23"/>
      <c r="CB1011" s="23"/>
      <c r="CC1011" s="23"/>
      <c r="CD1011" s="23"/>
      <c r="CE1011" s="23"/>
      <c r="CF1011" s="23"/>
      <c r="CG1011" s="23"/>
      <c r="CH1011" s="23"/>
      <c r="CI1011" s="23"/>
      <c r="CJ1011" s="23"/>
      <c r="CK1011" s="23"/>
      <c r="CL1011" s="23"/>
      <c r="CM1011" s="23"/>
      <c r="CN1011" s="23"/>
      <c r="CO1011" s="23"/>
      <c r="CP1011" s="23"/>
      <c r="CQ1011" s="23"/>
      <c r="CR1011" s="23"/>
      <c r="CS1011" s="23"/>
      <c r="CT1011" s="23"/>
      <c r="CU1011" s="23"/>
      <c r="CV1011" s="23"/>
      <c r="CW1011" s="23"/>
      <c r="CX1011" s="23"/>
      <c r="CY1011" s="23"/>
      <c r="CZ1011" s="23"/>
      <c r="DA1011" s="23"/>
      <c r="DB1011" s="24"/>
      <c r="DC1011" s="24"/>
      <c r="DD1011" s="25"/>
      <c r="DE1011" s="23"/>
      <c r="DF1011" s="23"/>
      <c r="DG1011" s="23"/>
      <c r="DH1011" s="25"/>
      <c r="DI1011" s="23"/>
      <c r="DJ1011" s="23"/>
      <c r="DK1011" s="23"/>
      <c r="DL1011" s="14"/>
      <c r="DM1011" s="23"/>
      <c r="DN1011" s="23"/>
      <c r="DO1011" s="14"/>
      <c r="DP1011" s="26">
        <v>236440</v>
      </c>
      <c r="DQ1011" s="26"/>
      <c r="DR1011" s="26"/>
      <c r="DS1011" s="27"/>
      <c r="DT1011" s="26"/>
      <c r="DU1011" s="27"/>
      <c r="DV1011" s="20"/>
      <c r="DW1011" s="23"/>
      <c r="DX1011" s="23"/>
      <c r="DY1011" s="28"/>
      <c r="DZ1011" s="29">
        <v>4.5766367788868209E-2</v>
      </c>
    </row>
    <row r="1012" spans="1:130" x14ac:dyDescent="0.15">
      <c r="A1012" s="14" t="s">
        <v>1804</v>
      </c>
      <c r="B1012" s="14" t="s">
        <v>1805</v>
      </c>
      <c r="C1012" s="14" t="s">
        <v>1633</v>
      </c>
      <c r="D1012" t="s">
        <v>1183</v>
      </c>
      <c r="E1012" s="14"/>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c r="BF1012" s="23"/>
      <c r="BG1012" s="23"/>
      <c r="BH1012" s="23"/>
      <c r="BI1012" s="23"/>
      <c r="BJ1012" s="23"/>
      <c r="BK1012" s="23"/>
      <c r="BL1012" s="23"/>
      <c r="BM1012" s="23"/>
      <c r="BN1012" s="23"/>
      <c r="BO1012" s="23"/>
      <c r="BP1012" s="23"/>
      <c r="BQ1012" s="23"/>
      <c r="BR1012" s="23"/>
      <c r="BS1012" s="23"/>
      <c r="BT1012" s="23"/>
      <c r="BU1012" s="23"/>
      <c r="BV1012" s="23"/>
      <c r="BW1012" s="23"/>
      <c r="BX1012" s="23"/>
      <c r="BY1012" s="23"/>
      <c r="BZ1012" s="23"/>
      <c r="CA1012" s="23"/>
      <c r="CB1012" s="23"/>
      <c r="CC1012" s="23"/>
      <c r="CD1012" s="23"/>
      <c r="CE1012" s="23"/>
      <c r="CF1012" s="23"/>
      <c r="CG1012" s="23"/>
      <c r="CH1012" s="23"/>
      <c r="CI1012" s="23"/>
      <c r="CJ1012" s="23"/>
      <c r="CK1012" s="23"/>
      <c r="CL1012" s="23"/>
      <c r="CM1012" s="23"/>
      <c r="CN1012" s="23"/>
      <c r="CO1012" s="23"/>
      <c r="CP1012" s="23"/>
      <c r="CQ1012" s="23"/>
      <c r="CR1012" s="23"/>
      <c r="CS1012" s="23"/>
      <c r="CT1012" s="23"/>
      <c r="CU1012" s="23"/>
      <c r="CV1012" s="23"/>
      <c r="CW1012" s="23"/>
      <c r="CX1012" s="23"/>
      <c r="CY1012" s="23"/>
      <c r="CZ1012" s="23"/>
      <c r="DA1012" s="23"/>
      <c r="DB1012" s="24"/>
      <c r="DC1012" s="24"/>
      <c r="DD1012" s="25"/>
      <c r="DE1012" s="23"/>
      <c r="DF1012" s="23"/>
      <c r="DG1012" s="23"/>
      <c r="DH1012" s="25"/>
      <c r="DI1012" s="23"/>
      <c r="DJ1012" s="23"/>
      <c r="DK1012" s="23"/>
      <c r="DL1012" s="14"/>
      <c r="DM1012" s="23"/>
      <c r="DN1012" s="23"/>
      <c r="DO1012" s="14"/>
      <c r="DP1012" s="26">
        <v>151366</v>
      </c>
      <c r="DQ1012" s="26"/>
      <c r="DR1012" s="26"/>
      <c r="DS1012" s="27"/>
      <c r="DT1012" s="26"/>
      <c r="DU1012" s="27"/>
      <c r="DV1012" s="20"/>
      <c r="DW1012" s="23"/>
      <c r="DX1012" s="23"/>
      <c r="DY1012" s="28"/>
      <c r="DZ1012" s="29">
        <v>0</v>
      </c>
    </row>
    <row r="1013" spans="1:130" x14ac:dyDescent="0.15">
      <c r="A1013" s="14" t="s">
        <v>1804</v>
      </c>
      <c r="B1013" s="14" t="s">
        <v>1805</v>
      </c>
      <c r="C1013" s="14" t="s">
        <v>1729</v>
      </c>
      <c r="D1013" t="s">
        <v>1184</v>
      </c>
      <c r="E1013" s="14"/>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c r="BF1013" s="23"/>
      <c r="BG1013" s="23"/>
      <c r="BH1013" s="23"/>
      <c r="BI1013" s="23"/>
      <c r="BJ1013" s="23"/>
      <c r="BK1013" s="23"/>
      <c r="BL1013" s="23"/>
      <c r="BM1013" s="23"/>
      <c r="BN1013" s="23"/>
      <c r="BO1013" s="23"/>
      <c r="BP1013" s="23"/>
      <c r="BQ1013" s="23"/>
      <c r="BR1013" s="23"/>
      <c r="BS1013" s="23"/>
      <c r="BT1013" s="23"/>
      <c r="BU1013" s="23"/>
      <c r="BV1013" s="23"/>
      <c r="BW1013" s="23"/>
      <c r="BX1013" s="23"/>
      <c r="BY1013" s="23"/>
      <c r="BZ1013" s="23"/>
      <c r="CA1013" s="23"/>
      <c r="CB1013" s="23"/>
      <c r="CC1013" s="23"/>
      <c r="CD1013" s="23"/>
      <c r="CE1013" s="23"/>
      <c r="CF1013" s="23"/>
      <c r="CG1013" s="23"/>
      <c r="CH1013" s="23"/>
      <c r="CI1013" s="23"/>
      <c r="CJ1013" s="23"/>
      <c r="CK1013" s="23"/>
      <c r="CL1013" s="23"/>
      <c r="CM1013" s="23"/>
      <c r="CN1013" s="23"/>
      <c r="CO1013" s="23"/>
      <c r="CP1013" s="23"/>
      <c r="CQ1013" s="23"/>
      <c r="CR1013" s="23"/>
      <c r="CS1013" s="23"/>
      <c r="CT1013" s="23"/>
      <c r="CU1013" s="23"/>
      <c r="CV1013" s="23"/>
      <c r="CW1013" s="23"/>
      <c r="CX1013" s="23"/>
      <c r="CY1013" s="23"/>
      <c r="CZ1013" s="23"/>
      <c r="DA1013" s="23"/>
      <c r="DB1013" s="24"/>
      <c r="DC1013" s="24"/>
      <c r="DD1013" s="25"/>
      <c r="DE1013" s="23"/>
      <c r="DF1013" s="23"/>
      <c r="DG1013" s="23"/>
      <c r="DH1013" s="25"/>
      <c r="DI1013" s="23"/>
      <c r="DJ1013" s="23"/>
      <c r="DK1013" s="23"/>
      <c r="DL1013" s="14"/>
      <c r="DM1013" s="23"/>
      <c r="DN1013" s="23"/>
      <c r="DO1013" s="14"/>
      <c r="DP1013" s="26">
        <v>374142</v>
      </c>
      <c r="DQ1013" s="26"/>
      <c r="DR1013" s="26"/>
      <c r="DS1013" s="27"/>
      <c r="DT1013" s="26"/>
      <c r="DU1013" s="27"/>
      <c r="DV1013" s="20"/>
      <c r="DW1013" s="23"/>
      <c r="DX1013" s="23"/>
      <c r="DY1013" s="28"/>
      <c r="DZ1013" s="29">
        <v>5.0595763105986498E-3</v>
      </c>
    </row>
    <row r="1014" spans="1:130" ht="18.75" x14ac:dyDescent="0.15">
      <c r="A1014" s="14" t="s">
        <v>1804</v>
      </c>
      <c r="B1014" s="14" t="s">
        <v>1805</v>
      </c>
      <c r="C1014" s="14" t="s">
        <v>1634</v>
      </c>
      <c r="D1014" s="78" t="s">
        <v>1941</v>
      </c>
      <c r="E1014" s="14"/>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c r="BF1014" s="23"/>
      <c r="BG1014" s="23"/>
      <c r="BH1014" s="23"/>
      <c r="BI1014" s="23"/>
      <c r="BJ1014" s="23"/>
      <c r="BK1014" s="23"/>
      <c r="BL1014" s="23"/>
      <c r="BM1014" s="23"/>
      <c r="BN1014" s="23"/>
      <c r="BO1014" s="23"/>
      <c r="BP1014" s="23"/>
      <c r="BQ1014" s="23"/>
      <c r="BR1014" s="23"/>
      <c r="BS1014" s="23"/>
      <c r="BT1014" s="23"/>
      <c r="BU1014" s="23"/>
      <c r="BV1014" s="23"/>
      <c r="BW1014" s="23"/>
      <c r="BX1014" s="23"/>
      <c r="BY1014" s="23"/>
      <c r="BZ1014" s="23"/>
      <c r="CA1014" s="23"/>
      <c r="CB1014" s="23"/>
      <c r="CC1014" s="23"/>
      <c r="CD1014" s="23"/>
      <c r="CE1014" s="23"/>
      <c r="CF1014" s="23"/>
      <c r="CG1014" s="23"/>
      <c r="CH1014" s="23"/>
      <c r="CI1014" s="23"/>
      <c r="CJ1014" s="23"/>
      <c r="CK1014" s="23"/>
      <c r="CL1014" s="23"/>
      <c r="CM1014" s="23"/>
      <c r="CN1014" s="23"/>
      <c r="CO1014" s="23"/>
      <c r="CP1014" s="23"/>
      <c r="CQ1014" s="23"/>
      <c r="CR1014" s="23"/>
      <c r="CS1014" s="23"/>
      <c r="CT1014" s="23"/>
      <c r="CU1014" s="23"/>
      <c r="CV1014" s="23"/>
      <c r="CW1014" s="23"/>
      <c r="CX1014" s="23"/>
      <c r="CY1014" s="23"/>
      <c r="CZ1014" s="23"/>
      <c r="DA1014" s="23"/>
      <c r="DB1014" s="24"/>
      <c r="DC1014" s="24"/>
      <c r="DD1014" s="25"/>
      <c r="DE1014" s="23"/>
      <c r="DF1014" s="23"/>
      <c r="DG1014" s="23"/>
      <c r="DH1014" s="25"/>
      <c r="DI1014" s="23"/>
      <c r="DJ1014" s="23"/>
      <c r="DK1014" s="23"/>
      <c r="DL1014" s="14"/>
      <c r="DM1014" s="23"/>
      <c r="DN1014" s="23"/>
      <c r="DO1014" s="14"/>
      <c r="DP1014" s="26">
        <v>89769</v>
      </c>
      <c r="DQ1014" s="26"/>
      <c r="DR1014" s="26"/>
      <c r="DS1014" s="27"/>
      <c r="DT1014" s="26"/>
      <c r="DU1014" s="27"/>
      <c r="DV1014" s="20"/>
      <c r="DW1014" s="23"/>
      <c r="DX1014" s="23"/>
      <c r="DY1014" s="28"/>
      <c r="DZ1014" s="29">
        <v>1.2153415989929708E-2</v>
      </c>
    </row>
    <row r="1015" spans="1:130" x14ac:dyDescent="0.15">
      <c r="A1015" s="14" t="s">
        <v>1804</v>
      </c>
      <c r="B1015" s="14" t="s">
        <v>1805</v>
      </c>
      <c r="C1015" s="14" t="s">
        <v>1635</v>
      </c>
      <c r="D1015" t="s">
        <v>1185</v>
      </c>
      <c r="E1015" s="14"/>
      <c r="F1015" s="23"/>
      <c r="G1015" s="23"/>
      <c r="H1015" s="23"/>
      <c r="I1015" s="23"/>
      <c r="J1015" s="23"/>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c r="BF1015" s="23"/>
      <c r="BG1015" s="23"/>
      <c r="BH1015" s="23"/>
      <c r="BI1015" s="23"/>
      <c r="BJ1015" s="23"/>
      <c r="BK1015" s="23"/>
      <c r="BL1015" s="23"/>
      <c r="BM1015" s="23"/>
      <c r="BN1015" s="23"/>
      <c r="BO1015" s="23"/>
      <c r="BP1015" s="23"/>
      <c r="BQ1015" s="23"/>
      <c r="BR1015" s="23"/>
      <c r="BS1015" s="23"/>
      <c r="BT1015" s="23"/>
      <c r="BU1015" s="23"/>
      <c r="BV1015" s="23"/>
      <c r="BW1015" s="23"/>
      <c r="BX1015" s="23"/>
      <c r="BY1015" s="23"/>
      <c r="BZ1015" s="23"/>
      <c r="CA1015" s="23"/>
      <c r="CB1015" s="23"/>
      <c r="CC1015" s="23"/>
      <c r="CD1015" s="23"/>
      <c r="CE1015" s="23"/>
      <c r="CF1015" s="23"/>
      <c r="CG1015" s="23"/>
      <c r="CH1015" s="23"/>
      <c r="CI1015" s="23"/>
      <c r="CJ1015" s="23"/>
      <c r="CK1015" s="23"/>
      <c r="CL1015" s="23"/>
      <c r="CM1015" s="23"/>
      <c r="CN1015" s="23"/>
      <c r="CO1015" s="23"/>
      <c r="CP1015" s="23"/>
      <c r="CQ1015" s="23"/>
      <c r="CR1015" s="23"/>
      <c r="CS1015" s="23"/>
      <c r="CT1015" s="23"/>
      <c r="CU1015" s="23"/>
      <c r="CV1015" s="23"/>
      <c r="CW1015" s="23"/>
      <c r="CX1015" s="23"/>
      <c r="CY1015" s="23"/>
      <c r="CZ1015" s="23"/>
      <c r="DA1015" s="23"/>
      <c r="DB1015" s="24"/>
      <c r="DC1015" s="24"/>
      <c r="DD1015" s="25"/>
      <c r="DE1015" s="23"/>
      <c r="DF1015" s="23"/>
      <c r="DG1015" s="23"/>
      <c r="DH1015" s="25"/>
      <c r="DI1015" s="23"/>
      <c r="DJ1015" s="23"/>
      <c r="DK1015" s="23"/>
      <c r="DL1015" s="14"/>
      <c r="DM1015" s="23"/>
      <c r="DN1015" s="23"/>
      <c r="DO1015" s="14"/>
      <c r="DP1015" s="26">
        <v>220242</v>
      </c>
      <c r="DQ1015" s="26"/>
      <c r="DR1015" s="26"/>
      <c r="DS1015" s="27"/>
      <c r="DT1015" s="26"/>
      <c r="DU1015" s="27"/>
      <c r="DV1015" s="20"/>
      <c r="DW1015" s="23"/>
      <c r="DX1015" s="23"/>
      <c r="DY1015" s="28"/>
      <c r="DZ1015" s="29">
        <v>0</v>
      </c>
    </row>
    <row r="1016" spans="1:130" x14ac:dyDescent="0.15">
      <c r="A1016" s="14" t="s">
        <v>1804</v>
      </c>
      <c r="B1016" s="14" t="s">
        <v>1805</v>
      </c>
      <c r="C1016" s="14" t="s">
        <v>1636</v>
      </c>
      <c r="D1016" t="s">
        <v>1186</v>
      </c>
      <c r="E1016" s="14"/>
      <c r="F1016" s="23"/>
      <c r="G1016" s="23"/>
      <c r="H1016" s="23"/>
      <c r="I1016" s="23"/>
      <c r="J1016" s="23"/>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c r="BF1016" s="23"/>
      <c r="BG1016" s="23"/>
      <c r="BH1016" s="23"/>
      <c r="BI1016" s="23"/>
      <c r="BJ1016" s="23"/>
      <c r="BK1016" s="23"/>
      <c r="BL1016" s="23"/>
      <c r="BM1016" s="23"/>
      <c r="BN1016" s="23"/>
      <c r="BO1016" s="23"/>
      <c r="BP1016" s="23"/>
      <c r="BQ1016" s="23"/>
      <c r="BR1016" s="23"/>
      <c r="BS1016" s="23"/>
      <c r="BT1016" s="23"/>
      <c r="BU1016" s="23"/>
      <c r="BV1016" s="23"/>
      <c r="BW1016" s="23"/>
      <c r="BX1016" s="23"/>
      <c r="BY1016" s="23"/>
      <c r="BZ1016" s="23"/>
      <c r="CA1016" s="23"/>
      <c r="CB1016" s="23"/>
      <c r="CC1016" s="23"/>
      <c r="CD1016" s="23"/>
      <c r="CE1016" s="23"/>
      <c r="CF1016" s="23"/>
      <c r="CG1016" s="23"/>
      <c r="CH1016" s="23"/>
      <c r="CI1016" s="23"/>
      <c r="CJ1016" s="23"/>
      <c r="CK1016" s="23"/>
      <c r="CL1016" s="23"/>
      <c r="CM1016" s="23"/>
      <c r="CN1016" s="23"/>
      <c r="CO1016" s="23"/>
      <c r="CP1016" s="23"/>
      <c r="CQ1016" s="23"/>
      <c r="CR1016" s="23"/>
      <c r="CS1016" s="23"/>
      <c r="CT1016" s="23"/>
      <c r="CU1016" s="23"/>
      <c r="CV1016" s="23"/>
      <c r="CW1016" s="23"/>
      <c r="CX1016" s="23"/>
      <c r="CY1016" s="23"/>
      <c r="CZ1016" s="23"/>
      <c r="DA1016" s="23"/>
      <c r="DB1016" s="24"/>
      <c r="DC1016" s="24"/>
      <c r="DD1016" s="25"/>
      <c r="DE1016" s="23"/>
      <c r="DF1016" s="23"/>
      <c r="DG1016" s="23"/>
      <c r="DH1016" s="25"/>
      <c r="DI1016" s="23"/>
      <c r="DJ1016" s="23"/>
      <c r="DK1016" s="23"/>
      <c r="DL1016" s="14"/>
      <c r="DM1016" s="23"/>
      <c r="DN1016" s="23"/>
      <c r="DO1016" s="14"/>
      <c r="DP1016" s="26">
        <v>173073</v>
      </c>
      <c r="DQ1016" s="26"/>
      <c r="DR1016" s="26"/>
      <c r="DS1016" s="27"/>
      <c r="DT1016" s="26"/>
      <c r="DU1016" s="27"/>
      <c r="DV1016" s="20"/>
      <c r="DW1016" s="23"/>
      <c r="DX1016" s="23"/>
      <c r="DY1016" s="28"/>
      <c r="DZ1016" s="29">
        <v>0</v>
      </c>
    </row>
    <row r="1017" spans="1:130" x14ac:dyDescent="0.15">
      <c r="A1017" s="14" t="s">
        <v>1804</v>
      </c>
      <c r="B1017" s="14" t="s">
        <v>1805</v>
      </c>
      <c r="C1017" s="14" t="s">
        <v>1697</v>
      </c>
      <c r="D1017" t="s">
        <v>1180</v>
      </c>
      <c r="E1017" s="14"/>
      <c r="F1017" s="23"/>
      <c r="G1017" s="23"/>
      <c r="H1017" s="23"/>
      <c r="I1017" s="23"/>
      <c r="J1017" s="23"/>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c r="BF1017" s="23"/>
      <c r="BG1017" s="23"/>
      <c r="BH1017" s="23"/>
      <c r="BI1017" s="23"/>
      <c r="BJ1017" s="23"/>
      <c r="BK1017" s="23"/>
      <c r="BL1017" s="23"/>
      <c r="BM1017" s="23"/>
      <c r="BN1017" s="23"/>
      <c r="BO1017" s="23"/>
      <c r="BP1017" s="23"/>
      <c r="BQ1017" s="23"/>
      <c r="BR1017" s="23"/>
      <c r="BS1017" s="23"/>
      <c r="BT1017" s="23"/>
      <c r="BU1017" s="23"/>
      <c r="BV1017" s="23"/>
      <c r="BW1017" s="23"/>
      <c r="BX1017" s="23"/>
      <c r="BY1017" s="23"/>
      <c r="BZ1017" s="23"/>
      <c r="CA1017" s="23"/>
      <c r="CB1017" s="23"/>
      <c r="CC1017" s="23"/>
      <c r="CD1017" s="23"/>
      <c r="CE1017" s="23"/>
      <c r="CF1017" s="23"/>
      <c r="CG1017" s="23"/>
      <c r="CH1017" s="23"/>
      <c r="CI1017" s="23"/>
      <c r="CJ1017" s="23"/>
      <c r="CK1017" s="23"/>
      <c r="CL1017" s="23"/>
      <c r="CM1017" s="23"/>
      <c r="CN1017" s="23"/>
      <c r="CO1017" s="23"/>
      <c r="CP1017" s="23"/>
      <c r="CQ1017" s="23"/>
      <c r="CR1017" s="23"/>
      <c r="CS1017" s="23"/>
      <c r="CT1017" s="23"/>
      <c r="CU1017" s="23"/>
      <c r="CV1017" s="23"/>
      <c r="CW1017" s="23"/>
      <c r="CX1017" s="23"/>
      <c r="CY1017" s="23"/>
      <c r="CZ1017" s="23"/>
      <c r="DA1017" s="23"/>
      <c r="DB1017" s="24"/>
      <c r="DC1017" s="24"/>
      <c r="DD1017" s="25"/>
      <c r="DE1017" s="23"/>
      <c r="DF1017" s="23"/>
      <c r="DG1017" s="23"/>
      <c r="DH1017" s="25"/>
      <c r="DI1017" s="23"/>
      <c r="DJ1017" s="23"/>
      <c r="DK1017" s="23"/>
      <c r="DL1017" s="14"/>
      <c r="DM1017" s="23"/>
      <c r="DN1017" s="23"/>
      <c r="DO1017" s="14"/>
      <c r="DP1017" s="26">
        <v>2421</v>
      </c>
      <c r="DQ1017" s="26"/>
      <c r="DR1017" s="26"/>
      <c r="DS1017" s="27"/>
      <c r="DT1017" s="26"/>
      <c r="DU1017" s="27"/>
      <c r="DV1017" s="20"/>
      <c r="DW1017" s="23"/>
      <c r="DX1017" s="23"/>
      <c r="DY1017" s="28"/>
      <c r="DZ1017" s="29">
        <v>0</v>
      </c>
    </row>
    <row r="1018" spans="1:130" x14ac:dyDescent="0.15">
      <c r="A1018" s="14" t="s">
        <v>1804</v>
      </c>
      <c r="B1018" s="14" t="s">
        <v>1805</v>
      </c>
      <c r="C1018" s="14" t="s">
        <v>1698</v>
      </c>
      <c r="D1018" t="s">
        <v>1168</v>
      </c>
      <c r="E1018" s="14"/>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c r="BF1018" s="23"/>
      <c r="BG1018" s="23"/>
      <c r="BH1018" s="23"/>
      <c r="BI1018" s="23"/>
      <c r="BJ1018" s="23"/>
      <c r="BK1018" s="23"/>
      <c r="BL1018" s="23"/>
      <c r="BM1018" s="23"/>
      <c r="BN1018" s="23"/>
      <c r="BO1018" s="23"/>
      <c r="BP1018" s="23"/>
      <c r="BQ1018" s="23"/>
      <c r="BR1018" s="23"/>
      <c r="BS1018" s="23"/>
      <c r="BT1018" s="23"/>
      <c r="BU1018" s="23"/>
      <c r="BV1018" s="23"/>
      <c r="BW1018" s="23"/>
      <c r="BX1018" s="23"/>
      <c r="BY1018" s="23"/>
      <c r="BZ1018" s="23"/>
      <c r="CA1018" s="23"/>
      <c r="CB1018" s="23"/>
      <c r="CC1018" s="23"/>
      <c r="CD1018" s="23"/>
      <c r="CE1018" s="23"/>
      <c r="CF1018" s="23"/>
      <c r="CG1018" s="23"/>
      <c r="CH1018" s="23"/>
      <c r="CI1018" s="23"/>
      <c r="CJ1018" s="23"/>
      <c r="CK1018" s="23"/>
      <c r="CL1018" s="23"/>
      <c r="CM1018" s="23"/>
      <c r="CN1018" s="23"/>
      <c r="CO1018" s="23"/>
      <c r="CP1018" s="23"/>
      <c r="CQ1018" s="23"/>
      <c r="CR1018" s="23"/>
      <c r="CS1018" s="23"/>
      <c r="CT1018" s="23"/>
      <c r="CU1018" s="23"/>
      <c r="CV1018" s="23"/>
      <c r="CW1018" s="23"/>
      <c r="CX1018" s="23"/>
      <c r="CY1018" s="23"/>
      <c r="CZ1018" s="23"/>
      <c r="DA1018" s="23"/>
      <c r="DB1018" s="24"/>
      <c r="DC1018" s="24"/>
      <c r="DD1018" s="25"/>
      <c r="DE1018" s="23"/>
      <c r="DF1018" s="23"/>
      <c r="DG1018" s="23"/>
      <c r="DH1018" s="25"/>
      <c r="DI1018" s="23"/>
      <c r="DJ1018" s="23"/>
      <c r="DK1018" s="23"/>
      <c r="DL1018" s="14"/>
      <c r="DM1018" s="23"/>
      <c r="DN1018" s="23"/>
      <c r="DO1018" s="14"/>
      <c r="DP1018" s="26">
        <v>11698</v>
      </c>
      <c r="DQ1018" s="26"/>
      <c r="DR1018" s="26"/>
      <c r="DS1018" s="27"/>
      <c r="DT1018" s="26"/>
      <c r="DU1018" s="27"/>
      <c r="DV1018" s="20"/>
      <c r="DW1018" s="23"/>
      <c r="DX1018" s="23"/>
      <c r="DY1018" s="28"/>
      <c r="DZ1018" s="29">
        <v>0</v>
      </c>
    </row>
    <row r="1019" spans="1:130" x14ac:dyDescent="0.15">
      <c r="A1019" s="14" t="s">
        <v>1806</v>
      </c>
      <c r="B1019" s="14" t="s">
        <v>1807</v>
      </c>
      <c r="C1019" s="14" t="s">
        <v>1607</v>
      </c>
      <c r="D1019" t="s">
        <v>1189</v>
      </c>
      <c r="E1019" s="14"/>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c r="BF1019" s="23"/>
      <c r="BG1019" s="23"/>
      <c r="BH1019" s="23"/>
      <c r="BI1019" s="23"/>
      <c r="BJ1019" s="23"/>
      <c r="BK1019" s="23"/>
      <c r="BL1019" s="23"/>
      <c r="BM1019" s="23"/>
      <c r="BN1019" s="23"/>
      <c r="BO1019" s="23"/>
      <c r="BP1019" s="23"/>
      <c r="BQ1019" s="23"/>
      <c r="BR1019" s="23"/>
      <c r="BS1019" s="23"/>
      <c r="BT1019" s="23"/>
      <c r="BU1019" s="23"/>
      <c r="BV1019" s="23"/>
      <c r="BW1019" s="23"/>
      <c r="BX1019" s="23"/>
      <c r="BY1019" s="23"/>
      <c r="BZ1019" s="23"/>
      <c r="CA1019" s="23"/>
      <c r="CB1019" s="23"/>
      <c r="CC1019" s="23"/>
      <c r="CD1019" s="23"/>
      <c r="CE1019" s="23"/>
      <c r="CF1019" s="23"/>
      <c r="CG1019" s="23"/>
      <c r="CH1019" s="23"/>
      <c r="CI1019" s="23"/>
      <c r="CJ1019" s="23"/>
      <c r="CK1019" s="23"/>
      <c r="CL1019" s="23"/>
      <c r="CM1019" s="23"/>
      <c r="CN1019" s="23"/>
      <c r="CO1019" s="23"/>
      <c r="CP1019" s="23"/>
      <c r="CQ1019" s="23"/>
      <c r="CR1019" s="23"/>
      <c r="CS1019" s="23"/>
      <c r="CT1019" s="23"/>
      <c r="CU1019" s="23"/>
      <c r="CV1019" s="23"/>
      <c r="CW1019" s="23"/>
      <c r="CX1019" s="23"/>
      <c r="CY1019" s="23"/>
      <c r="CZ1019" s="23"/>
      <c r="DA1019" s="23"/>
      <c r="DB1019" s="24"/>
      <c r="DC1019" s="24"/>
      <c r="DD1019" s="25"/>
      <c r="DE1019" s="23"/>
      <c r="DF1019" s="23"/>
      <c r="DG1019" s="23"/>
      <c r="DH1019" s="25"/>
      <c r="DI1019" s="23"/>
      <c r="DJ1019" s="23"/>
      <c r="DK1019" s="23"/>
      <c r="DL1019" s="14"/>
      <c r="DM1019" s="23"/>
      <c r="DN1019" s="23"/>
      <c r="DO1019" s="14"/>
      <c r="DP1019" s="26">
        <v>1764151</v>
      </c>
      <c r="DQ1019" s="26"/>
      <c r="DR1019" s="26"/>
      <c r="DS1019" s="27"/>
      <c r="DT1019" s="26"/>
      <c r="DU1019" s="27"/>
      <c r="DV1019" s="20"/>
      <c r="DW1019" s="23"/>
      <c r="DX1019" s="23"/>
      <c r="DY1019" s="28"/>
      <c r="DZ1019" s="29">
        <v>7.3842885331244319E-3</v>
      </c>
    </row>
    <row r="1020" spans="1:130" x14ac:dyDescent="0.15">
      <c r="A1020" s="14" t="s">
        <v>1806</v>
      </c>
      <c r="B1020" s="14" t="s">
        <v>1807</v>
      </c>
      <c r="C1020" s="14" t="s">
        <v>1608</v>
      </c>
      <c r="D1020" t="s">
        <v>1190</v>
      </c>
      <c r="E1020" s="14"/>
      <c r="F1020" s="23"/>
      <c r="G1020" s="23"/>
      <c r="H1020" s="23"/>
      <c r="I1020" s="23"/>
      <c r="J1020" s="23"/>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c r="BF1020" s="23"/>
      <c r="BG1020" s="23"/>
      <c r="BH1020" s="23"/>
      <c r="BI1020" s="23"/>
      <c r="BJ1020" s="23"/>
      <c r="BK1020" s="23"/>
      <c r="BL1020" s="23"/>
      <c r="BM1020" s="23"/>
      <c r="BN1020" s="23"/>
      <c r="BO1020" s="23"/>
      <c r="BP1020" s="23"/>
      <c r="BQ1020" s="23"/>
      <c r="BR1020" s="23"/>
      <c r="BS1020" s="23"/>
      <c r="BT1020" s="23"/>
      <c r="BU1020" s="23"/>
      <c r="BV1020" s="23"/>
      <c r="BW1020" s="23"/>
      <c r="BX1020" s="23"/>
      <c r="BY1020" s="23"/>
      <c r="BZ1020" s="23"/>
      <c r="CA1020" s="23"/>
      <c r="CB1020" s="23"/>
      <c r="CC1020" s="23"/>
      <c r="CD1020" s="23"/>
      <c r="CE1020" s="23"/>
      <c r="CF1020" s="23"/>
      <c r="CG1020" s="23"/>
      <c r="CH1020" s="23"/>
      <c r="CI1020" s="23"/>
      <c r="CJ1020" s="23"/>
      <c r="CK1020" s="23"/>
      <c r="CL1020" s="23"/>
      <c r="CM1020" s="23"/>
      <c r="CN1020" s="23"/>
      <c r="CO1020" s="23"/>
      <c r="CP1020" s="23"/>
      <c r="CQ1020" s="23"/>
      <c r="CR1020" s="23"/>
      <c r="CS1020" s="23"/>
      <c r="CT1020" s="23"/>
      <c r="CU1020" s="23"/>
      <c r="CV1020" s="23"/>
      <c r="CW1020" s="23"/>
      <c r="CX1020" s="23"/>
      <c r="CY1020" s="23"/>
      <c r="CZ1020" s="23"/>
      <c r="DA1020" s="23"/>
      <c r="DB1020" s="24"/>
      <c r="DC1020" s="24"/>
      <c r="DD1020" s="25"/>
      <c r="DE1020" s="23"/>
      <c r="DF1020" s="23"/>
      <c r="DG1020" s="23"/>
      <c r="DH1020" s="25"/>
      <c r="DI1020" s="23"/>
      <c r="DJ1020" s="23"/>
      <c r="DK1020" s="23"/>
      <c r="DL1020" s="14"/>
      <c r="DM1020" s="23"/>
      <c r="DN1020" s="23"/>
      <c r="DO1020" s="14"/>
      <c r="DP1020" s="26">
        <v>1290140</v>
      </c>
      <c r="DQ1020" s="26"/>
      <c r="DR1020" s="26"/>
      <c r="DS1020" s="27"/>
      <c r="DT1020" s="26"/>
      <c r="DU1020" s="27"/>
      <c r="DV1020" s="20"/>
      <c r="DW1020" s="23"/>
      <c r="DX1020" s="23"/>
      <c r="DY1020" s="28"/>
      <c r="DZ1020" s="29">
        <v>8.264219387043267E-3</v>
      </c>
    </row>
    <row r="1021" spans="1:130" x14ac:dyDescent="0.15">
      <c r="A1021" s="14" t="s">
        <v>1806</v>
      </c>
      <c r="B1021" s="14" t="s">
        <v>1807</v>
      </c>
      <c r="C1021" s="14" t="s">
        <v>1609</v>
      </c>
      <c r="D1021" t="s">
        <v>1191</v>
      </c>
      <c r="E1021" s="14"/>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c r="BI1021" s="23"/>
      <c r="BJ1021" s="23"/>
      <c r="BK1021" s="23"/>
      <c r="BL1021" s="23"/>
      <c r="BM1021" s="23"/>
      <c r="BN1021" s="23"/>
      <c r="BO1021" s="23"/>
      <c r="BP1021" s="23"/>
      <c r="BQ1021" s="23"/>
      <c r="BR1021" s="23"/>
      <c r="BS1021" s="23"/>
      <c r="BT1021" s="23"/>
      <c r="BU1021" s="23"/>
      <c r="BV1021" s="23"/>
      <c r="BW1021" s="23"/>
      <c r="BX1021" s="23"/>
      <c r="BY1021" s="23"/>
      <c r="BZ1021" s="23"/>
      <c r="CA1021" s="23"/>
      <c r="CB1021" s="23"/>
      <c r="CC1021" s="23"/>
      <c r="CD1021" s="23"/>
      <c r="CE1021" s="23"/>
      <c r="CF1021" s="23"/>
      <c r="CG1021" s="23"/>
      <c r="CH1021" s="23"/>
      <c r="CI1021" s="23"/>
      <c r="CJ1021" s="23"/>
      <c r="CK1021" s="23"/>
      <c r="CL1021" s="23"/>
      <c r="CM1021" s="23"/>
      <c r="CN1021" s="23"/>
      <c r="CO1021" s="23"/>
      <c r="CP1021" s="23"/>
      <c r="CQ1021" s="23"/>
      <c r="CR1021" s="23"/>
      <c r="CS1021" s="23"/>
      <c r="CT1021" s="23"/>
      <c r="CU1021" s="23"/>
      <c r="CV1021" s="23"/>
      <c r="CW1021" s="23"/>
      <c r="CX1021" s="23"/>
      <c r="CY1021" s="23"/>
      <c r="CZ1021" s="23"/>
      <c r="DA1021" s="23"/>
      <c r="DB1021" s="24"/>
      <c r="DC1021" s="24"/>
      <c r="DD1021" s="25"/>
      <c r="DE1021" s="23"/>
      <c r="DF1021" s="23"/>
      <c r="DG1021" s="23"/>
      <c r="DH1021" s="25"/>
      <c r="DI1021" s="23"/>
      <c r="DJ1021" s="23"/>
      <c r="DK1021" s="23"/>
      <c r="DL1021" s="14"/>
      <c r="DM1021" s="23"/>
      <c r="DN1021" s="23"/>
      <c r="DO1021" s="14"/>
      <c r="DP1021" s="26">
        <v>379914</v>
      </c>
      <c r="DQ1021" s="26"/>
      <c r="DR1021" s="26"/>
      <c r="DS1021" s="27"/>
      <c r="DT1021" s="26"/>
      <c r="DU1021" s="27"/>
      <c r="DV1021" s="20"/>
      <c r="DW1021" s="23"/>
      <c r="DX1021" s="23"/>
      <c r="DY1021" s="28"/>
      <c r="DZ1021" s="29">
        <v>6.1724495543728315E-3</v>
      </c>
    </row>
    <row r="1022" spans="1:130" x14ac:dyDescent="0.15">
      <c r="A1022" s="14" t="s">
        <v>1806</v>
      </c>
      <c r="B1022" s="14" t="s">
        <v>1807</v>
      </c>
      <c r="C1022" s="14" t="s">
        <v>1610</v>
      </c>
      <c r="D1022" t="s">
        <v>1192</v>
      </c>
      <c r="E1022" s="14"/>
      <c r="F1022" s="23"/>
      <c r="G1022" s="23"/>
      <c r="H1022" s="23"/>
      <c r="I1022" s="23"/>
      <c r="J1022" s="23"/>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c r="BF1022" s="23"/>
      <c r="BG1022" s="23"/>
      <c r="BH1022" s="23"/>
      <c r="BI1022" s="23"/>
      <c r="BJ1022" s="23"/>
      <c r="BK1022" s="23"/>
      <c r="BL1022" s="23"/>
      <c r="BM1022" s="23"/>
      <c r="BN1022" s="23"/>
      <c r="BO1022" s="23"/>
      <c r="BP1022" s="23"/>
      <c r="BQ1022" s="23"/>
      <c r="BR1022" s="23"/>
      <c r="BS1022" s="23"/>
      <c r="BT1022" s="23"/>
      <c r="BU1022" s="23"/>
      <c r="BV1022" s="23"/>
      <c r="BW1022" s="23"/>
      <c r="BX1022" s="23"/>
      <c r="BY1022" s="23"/>
      <c r="BZ1022" s="23"/>
      <c r="CA1022" s="23"/>
      <c r="CB1022" s="23"/>
      <c r="CC1022" s="23"/>
      <c r="CD1022" s="23"/>
      <c r="CE1022" s="23"/>
      <c r="CF1022" s="23"/>
      <c r="CG1022" s="23"/>
      <c r="CH1022" s="23"/>
      <c r="CI1022" s="23"/>
      <c r="CJ1022" s="23"/>
      <c r="CK1022" s="23"/>
      <c r="CL1022" s="23"/>
      <c r="CM1022" s="23"/>
      <c r="CN1022" s="23"/>
      <c r="CO1022" s="23"/>
      <c r="CP1022" s="23"/>
      <c r="CQ1022" s="23"/>
      <c r="CR1022" s="23"/>
      <c r="CS1022" s="23"/>
      <c r="CT1022" s="23"/>
      <c r="CU1022" s="23"/>
      <c r="CV1022" s="23"/>
      <c r="CW1022" s="23"/>
      <c r="CX1022" s="23"/>
      <c r="CY1022" s="23"/>
      <c r="CZ1022" s="23"/>
      <c r="DA1022" s="23"/>
      <c r="DB1022" s="24"/>
      <c r="DC1022" s="24"/>
      <c r="DD1022" s="25"/>
      <c r="DE1022" s="23"/>
      <c r="DF1022" s="23"/>
      <c r="DG1022" s="23"/>
      <c r="DH1022" s="25"/>
      <c r="DI1022" s="23"/>
      <c r="DJ1022" s="23"/>
      <c r="DK1022" s="23"/>
      <c r="DL1022" s="14"/>
      <c r="DM1022" s="23"/>
      <c r="DN1022" s="23"/>
      <c r="DO1022" s="14"/>
      <c r="DP1022" s="26">
        <v>28227</v>
      </c>
      <c r="DQ1022" s="26"/>
      <c r="DR1022" s="26"/>
      <c r="DS1022" s="27"/>
      <c r="DT1022" s="26"/>
      <c r="DU1022" s="27"/>
      <c r="DV1022" s="20"/>
      <c r="DW1022" s="23"/>
      <c r="DX1022" s="23"/>
      <c r="DY1022" s="28"/>
      <c r="DZ1022" s="29">
        <v>0</v>
      </c>
    </row>
    <row r="1023" spans="1:130" x14ac:dyDescent="0.15">
      <c r="A1023" s="14" t="s">
        <v>1806</v>
      </c>
      <c r="B1023" s="14" t="s">
        <v>1807</v>
      </c>
      <c r="C1023" s="14" t="s">
        <v>1612</v>
      </c>
      <c r="D1023" t="s">
        <v>1193</v>
      </c>
      <c r="E1023" s="14"/>
      <c r="F1023" s="23"/>
      <c r="G1023" s="23"/>
      <c r="H1023" s="23"/>
      <c r="I1023" s="23"/>
      <c r="J1023" s="23"/>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c r="BF1023" s="23"/>
      <c r="BG1023" s="23"/>
      <c r="BH1023" s="23"/>
      <c r="BI1023" s="23"/>
      <c r="BJ1023" s="23"/>
      <c r="BK1023" s="23"/>
      <c r="BL1023" s="23"/>
      <c r="BM1023" s="23"/>
      <c r="BN1023" s="23"/>
      <c r="BO1023" s="23"/>
      <c r="BP1023" s="23"/>
      <c r="BQ1023" s="23"/>
      <c r="BR1023" s="23"/>
      <c r="BS1023" s="23"/>
      <c r="BT1023" s="23"/>
      <c r="BU1023" s="23"/>
      <c r="BV1023" s="23"/>
      <c r="BW1023" s="23"/>
      <c r="BX1023" s="23"/>
      <c r="BY1023" s="23"/>
      <c r="BZ1023" s="23"/>
      <c r="CA1023" s="23"/>
      <c r="CB1023" s="23"/>
      <c r="CC1023" s="23"/>
      <c r="CD1023" s="23"/>
      <c r="CE1023" s="23"/>
      <c r="CF1023" s="23"/>
      <c r="CG1023" s="23"/>
      <c r="CH1023" s="23"/>
      <c r="CI1023" s="23"/>
      <c r="CJ1023" s="23"/>
      <c r="CK1023" s="23"/>
      <c r="CL1023" s="23"/>
      <c r="CM1023" s="23"/>
      <c r="CN1023" s="23"/>
      <c r="CO1023" s="23"/>
      <c r="CP1023" s="23"/>
      <c r="CQ1023" s="23"/>
      <c r="CR1023" s="23"/>
      <c r="CS1023" s="23"/>
      <c r="CT1023" s="23"/>
      <c r="CU1023" s="23"/>
      <c r="CV1023" s="23"/>
      <c r="CW1023" s="23"/>
      <c r="CX1023" s="23"/>
      <c r="CY1023" s="23"/>
      <c r="CZ1023" s="23"/>
      <c r="DA1023" s="23"/>
      <c r="DB1023" s="24"/>
      <c r="DC1023" s="24"/>
      <c r="DD1023" s="25"/>
      <c r="DE1023" s="23"/>
      <c r="DF1023" s="23"/>
      <c r="DG1023" s="23"/>
      <c r="DH1023" s="25"/>
      <c r="DI1023" s="23"/>
      <c r="DJ1023" s="23"/>
      <c r="DK1023" s="23"/>
      <c r="DL1023" s="14"/>
      <c r="DM1023" s="23"/>
      <c r="DN1023" s="23"/>
      <c r="DO1023" s="14"/>
      <c r="DP1023" s="26">
        <v>167175</v>
      </c>
      <c r="DQ1023" s="26"/>
      <c r="DR1023" s="26"/>
      <c r="DS1023" s="27"/>
      <c r="DT1023" s="26"/>
      <c r="DU1023" s="27"/>
      <c r="DV1023" s="20"/>
      <c r="DW1023" s="23"/>
      <c r="DX1023" s="23"/>
      <c r="DY1023" s="28"/>
      <c r="DZ1023" s="29">
        <v>1.3710183938986093E-2</v>
      </c>
    </row>
    <row r="1024" spans="1:130" x14ac:dyDescent="0.15">
      <c r="A1024" s="14" t="s">
        <v>1806</v>
      </c>
      <c r="B1024" s="14" t="s">
        <v>1807</v>
      </c>
      <c r="C1024" s="14" t="s">
        <v>1616</v>
      </c>
      <c r="D1024" t="s">
        <v>1194</v>
      </c>
      <c r="E1024" s="14"/>
      <c r="F1024" s="23"/>
      <c r="G1024" s="23"/>
      <c r="H1024" s="23"/>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c r="BF1024" s="23"/>
      <c r="BG1024" s="23"/>
      <c r="BH1024" s="23"/>
      <c r="BI1024" s="23"/>
      <c r="BJ1024" s="23"/>
      <c r="BK1024" s="23"/>
      <c r="BL1024" s="23"/>
      <c r="BM1024" s="23"/>
      <c r="BN1024" s="23"/>
      <c r="BO1024" s="23"/>
      <c r="BP1024" s="23"/>
      <c r="BQ1024" s="23"/>
      <c r="BR1024" s="23"/>
      <c r="BS1024" s="23"/>
      <c r="BT1024" s="23"/>
      <c r="BU1024" s="23"/>
      <c r="BV1024" s="23"/>
      <c r="BW1024" s="23"/>
      <c r="BX1024" s="23"/>
      <c r="BY1024" s="23"/>
      <c r="BZ1024" s="23"/>
      <c r="CA1024" s="23"/>
      <c r="CB1024" s="23"/>
      <c r="CC1024" s="23"/>
      <c r="CD1024" s="23"/>
      <c r="CE1024" s="23"/>
      <c r="CF1024" s="23"/>
      <c r="CG1024" s="23"/>
      <c r="CH1024" s="23"/>
      <c r="CI1024" s="23"/>
      <c r="CJ1024" s="23"/>
      <c r="CK1024" s="23"/>
      <c r="CL1024" s="23"/>
      <c r="CM1024" s="23"/>
      <c r="CN1024" s="23"/>
      <c r="CO1024" s="23"/>
      <c r="CP1024" s="23"/>
      <c r="CQ1024" s="23"/>
      <c r="CR1024" s="23"/>
      <c r="CS1024" s="23"/>
      <c r="CT1024" s="23"/>
      <c r="CU1024" s="23"/>
      <c r="CV1024" s="23"/>
      <c r="CW1024" s="23"/>
      <c r="CX1024" s="23"/>
      <c r="CY1024" s="23"/>
      <c r="CZ1024" s="23"/>
      <c r="DA1024" s="23"/>
      <c r="DB1024" s="24"/>
      <c r="DC1024" s="24"/>
      <c r="DD1024" s="25"/>
      <c r="DE1024" s="23"/>
      <c r="DF1024" s="23"/>
      <c r="DG1024" s="23"/>
      <c r="DH1024" s="25"/>
      <c r="DI1024" s="23"/>
      <c r="DJ1024" s="23"/>
      <c r="DK1024" s="23"/>
      <c r="DL1024" s="14"/>
      <c r="DM1024" s="23"/>
      <c r="DN1024" s="23"/>
      <c r="DO1024" s="14"/>
      <c r="DP1024" s="26">
        <v>58361</v>
      </c>
      <c r="DQ1024" s="26"/>
      <c r="DR1024" s="26"/>
      <c r="DS1024" s="27"/>
      <c r="DT1024" s="26"/>
      <c r="DU1024" s="27"/>
      <c r="DV1024" s="20"/>
      <c r="DW1024" s="23"/>
      <c r="DX1024" s="23"/>
      <c r="DY1024" s="28"/>
      <c r="DZ1024" s="29">
        <v>0</v>
      </c>
    </row>
    <row r="1025" spans="1:130" x14ac:dyDescent="0.15">
      <c r="A1025" s="14" t="s">
        <v>1806</v>
      </c>
      <c r="B1025" s="14" t="s">
        <v>1807</v>
      </c>
      <c r="C1025" s="14" t="s">
        <v>1619</v>
      </c>
      <c r="D1025" t="s">
        <v>1195</v>
      </c>
      <c r="E1025" s="14"/>
      <c r="F1025" s="23"/>
      <c r="G1025" s="23"/>
      <c r="H1025" s="23"/>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c r="BF1025" s="23"/>
      <c r="BG1025" s="23"/>
      <c r="BH1025" s="23"/>
      <c r="BI1025" s="23"/>
      <c r="BJ1025" s="23"/>
      <c r="BK1025" s="23"/>
      <c r="BL1025" s="23"/>
      <c r="BM1025" s="23"/>
      <c r="BN1025" s="23"/>
      <c r="BO1025" s="23"/>
      <c r="BP1025" s="23"/>
      <c r="BQ1025" s="23"/>
      <c r="BR1025" s="23"/>
      <c r="BS1025" s="23"/>
      <c r="BT1025" s="23"/>
      <c r="BU1025" s="23"/>
      <c r="BV1025" s="23"/>
      <c r="BW1025" s="23"/>
      <c r="BX1025" s="23"/>
      <c r="BY1025" s="23"/>
      <c r="BZ1025" s="23"/>
      <c r="CA1025" s="23"/>
      <c r="CB1025" s="23"/>
      <c r="CC1025" s="23"/>
      <c r="CD1025" s="23"/>
      <c r="CE1025" s="23"/>
      <c r="CF1025" s="23"/>
      <c r="CG1025" s="23"/>
      <c r="CH1025" s="23"/>
      <c r="CI1025" s="23"/>
      <c r="CJ1025" s="23"/>
      <c r="CK1025" s="23"/>
      <c r="CL1025" s="23"/>
      <c r="CM1025" s="23"/>
      <c r="CN1025" s="23"/>
      <c r="CO1025" s="23"/>
      <c r="CP1025" s="23"/>
      <c r="CQ1025" s="23"/>
      <c r="CR1025" s="23"/>
      <c r="CS1025" s="23"/>
      <c r="CT1025" s="23"/>
      <c r="CU1025" s="23"/>
      <c r="CV1025" s="23"/>
      <c r="CW1025" s="23"/>
      <c r="CX1025" s="23"/>
      <c r="CY1025" s="23"/>
      <c r="CZ1025" s="23"/>
      <c r="DA1025" s="23"/>
      <c r="DB1025" s="24"/>
      <c r="DC1025" s="24"/>
      <c r="DD1025" s="25"/>
      <c r="DE1025" s="23"/>
      <c r="DF1025" s="23"/>
      <c r="DG1025" s="23"/>
      <c r="DH1025" s="25"/>
      <c r="DI1025" s="23"/>
      <c r="DJ1025" s="23"/>
      <c r="DK1025" s="23"/>
      <c r="DL1025" s="14"/>
      <c r="DM1025" s="23"/>
      <c r="DN1025" s="23"/>
      <c r="DO1025" s="14"/>
      <c r="DP1025" s="26">
        <v>122097</v>
      </c>
      <c r="DQ1025" s="26"/>
      <c r="DR1025" s="26"/>
      <c r="DS1025" s="27"/>
      <c r="DT1025" s="26"/>
      <c r="DU1025" s="27"/>
      <c r="DV1025" s="20"/>
      <c r="DW1025" s="23"/>
      <c r="DX1025" s="23"/>
      <c r="DY1025" s="28"/>
      <c r="DZ1025" s="29">
        <v>9.1648443450699033E-3</v>
      </c>
    </row>
    <row r="1026" spans="1:130" x14ac:dyDescent="0.15">
      <c r="A1026" s="14" t="s">
        <v>1806</v>
      </c>
      <c r="B1026" s="14" t="s">
        <v>1807</v>
      </c>
      <c r="C1026" s="14" t="s">
        <v>1621</v>
      </c>
      <c r="D1026" t="s">
        <v>1196</v>
      </c>
      <c r="E1026" s="14"/>
      <c r="F1026" s="23"/>
      <c r="G1026" s="23"/>
      <c r="H1026" s="23"/>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c r="BF1026" s="23"/>
      <c r="BG1026" s="23"/>
      <c r="BH1026" s="23"/>
      <c r="BI1026" s="23"/>
      <c r="BJ1026" s="23"/>
      <c r="BK1026" s="23"/>
      <c r="BL1026" s="23"/>
      <c r="BM1026" s="23"/>
      <c r="BN1026" s="23"/>
      <c r="BO1026" s="23"/>
      <c r="BP1026" s="23"/>
      <c r="BQ1026" s="23"/>
      <c r="BR1026" s="23"/>
      <c r="BS1026" s="23"/>
      <c r="BT1026" s="23"/>
      <c r="BU1026" s="23"/>
      <c r="BV1026" s="23"/>
      <c r="BW1026" s="23"/>
      <c r="BX1026" s="23"/>
      <c r="BY1026" s="23"/>
      <c r="BZ1026" s="23"/>
      <c r="CA1026" s="23"/>
      <c r="CB1026" s="23"/>
      <c r="CC1026" s="23"/>
      <c r="CD1026" s="23"/>
      <c r="CE1026" s="23"/>
      <c r="CF1026" s="23"/>
      <c r="CG1026" s="23"/>
      <c r="CH1026" s="23"/>
      <c r="CI1026" s="23"/>
      <c r="CJ1026" s="23"/>
      <c r="CK1026" s="23"/>
      <c r="CL1026" s="23"/>
      <c r="CM1026" s="23"/>
      <c r="CN1026" s="23"/>
      <c r="CO1026" s="23"/>
      <c r="CP1026" s="23"/>
      <c r="CQ1026" s="23"/>
      <c r="CR1026" s="23"/>
      <c r="CS1026" s="23"/>
      <c r="CT1026" s="23"/>
      <c r="CU1026" s="23"/>
      <c r="CV1026" s="23"/>
      <c r="CW1026" s="23"/>
      <c r="CX1026" s="23"/>
      <c r="CY1026" s="23"/>
      <c r="CZ1026" s="23"/>
      <c r="DA1026" s="23"/>
      <c r="DB1026" s="24"/>
      <c r="DC1026" s="24"/>
      <c r="DD1026" s="25"/>
      <c r="DE1026" s="23"/>
      <c r="DF1026" s="23"/>
      <c r="DG1026" s="23"/>
      <c r="DH1026" s="25"/>
      <c r="DI1026" s="23"/>
      <c r="DJ1026" s="23"/>
      <c r="DK1026" s="23"/>
      <c r="DL1026" s="14"/>
      <c r="DM1026" s="23"/>
      <c r="DN1026" s="23"/>
      <c r="DO1026" s="14"/>
      <c r="DP1026" s="26">
        <v>127733</v>
      </c>
      <c r="DQ1026" s="26"/>
      <c r="DR1026" s="26"/>
      <c r="DS1026" s="27"/>
      <c r="DT1026" s="26"/>
      <c r="DU1026" s="27"/>
      <c r="DV1026" s="20"/>
      <c r="DW1026" s="23"/>
      <c r="DX1026" s="23"/>
      <c r="DY1026" s="28"/>
      <c r="DZ1026" s="29">
        <v>4.7207847619644104E-3</v>
      </c>
    </row>
    <row r="1027" spans="1:130" x14ac:dyDescent="0.15">
      <c r="A1027" s="14" t="s">
        <v>1806</v>
      </c>
      <c r="B1027" s="14" t="s">
        <v>1807</v>
      </c>
      <c r="C1027" s="14" t="s">
        <v>1623</v>
      </c>
      <c r="D1027" t="s">
        <v>1197</v>
      </c>
      <c r="E1027" s="14"/>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c r="BF1027" s="23"/>
      <c r="BG1027" s="23"/>
      <c r="BH1027" s="23"/>
      <c r="BI1027" s="23"/>
      <c r="BJ1027" s="23"/>
      <c r="BK1027" s="23"/>
      <c r="BL1027" s="23"/>
      <c r="BM1027" s="23"/>
      <c r="BN1027" s="23"/>
      <c r="BO1027" s="23"/>
      <c r="BP1027" s="23"/>
      <c r="BQ1027" s="23"/>
      <c r="BR1027" s="23"/>
      <c r="BS1027" s="23"/>
      <c r="BT1027" s="23"/>
      <c r="BU1027" s="23"/>
      <c r="BV1027" s="23"/>
      <c r="BW1027" s="23"/>
      <c r="BX1027" s="23"/>
      <c r="BY1027" s="23"/>
      <c r="BZ1027" s="23"/>
      <c r="CA1027" s="23"/>
      <c r="CB1027" s="23"/>
      <c r="CC1027" s="23"/>
      <c r="CD1027" s="23"/>
      <c r="CE1027" s="23"/>
      <c r="CF1027" s="23"/>
      <c r="CG1027" s="23"/>
      <c r="CH1027" s="23"/>
      <c r="CI1027" s="23"/>
      <c r="CJ1027" s="23"/>
      <c r="CK1027" s="23"/>
      <c r="CL1027" s="23"/>
      <c r="CM1027" s="23"/>
      <c r="CN1027" s="23"/>
      <c r="CO1027" s="23"/>
      <c r="CP1027" s="23"/>
      <c r="CQ1027" s="23"/>
      <c r="CR1027" s="23"/>
      <c r="CS1027" s="23"/>
      <c r="CT1027" s="23"/>
      <c r="CU1027" s="23"/>
      <c r="CV1027" s="23"/>
      <c r="CW1027" s="23"/>
      <c r="CX1027" s="23"/>
      <c r="CY1027" s="23"/>
      <c r="CZ1027" s="23"/>
      <c r="DA1027" s="23"/>
      <c r="DB1027" s="24"/>
      <c r="DC1027" s="24"/>
      <c r="DD1027" s="25"/>
      <c r="DE1027" s="23"/>
      <c r="DF1027" s="23"/>
      <c r="DG1027" s="23"/>
      <c r="DH1027" s="25"/>
      <c r="DI1027" s="23"/>
      <c r="DJ1027" s="23"/>
      <c r="DK1027" s="23"/>
      <c r="DL1027" s="14"/>
      <c r="DM1027" s="23"/>
      <c r="DN1027" s="23"/>
      <c r="DO1027" s="14"/>
      <c r="DP1027" s="26">
        <v>195353</v>
      </c>
      <c r="DQ1027" s="26"/>
      <c r="DR1027" s="26"/>
      <c r="DS1027" s="27"/>
      <c r="DT1027" s="26"/>
      <c r="DU1027" s="27"/>
      <c r="DV1027" s="20"/>
      <c r="DW1027" s="23"/>
      <c r="DX1027" s="23"/>
      <c r="DY1027" s="28"/>
      <c r="DZ1027" s="29">
        <v>9.7208642815825707E-3</v>
      </c>
    </row>
    <row r="1028" spans="1:130" x14ac:dyDescent="0.15">
      <c r="A1028" s="14" t="s">
        <v>1806</v>
      </c>
      <c r="B1028" s="14" t="s">
        <v>1807</v>
      </c>
      <c r="C1028" s="14" t="s">
        <v>1625</v>
      </c>
      <c r="D1028" t="s">
        <v>1198</v>
      </c>
      <c r="E1028" s="14"/>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c r="BF1028" s="23"/>
      <c r="BG1028" s="23"/>
      <c r="BH1028" s="23"/>
      <c r="BI1028" s="23"/>
      <c r="BJ1028" s="23"/>
      <c r="BK1028" s="23"/>
      <c r="BL1028" s="23"/>
      <c r="BM1028" s="23"/>
      <c r="BN1028" s="23"/>
      <c r="BO1028" s="23"/>
      <c r="BP1028" s="23"/>
      <c r="BQ1028" s="23"/>
      <c r="BR1028" s="23"/>
      <c r="BS1028" s="23"/>
      <c r="BT1028" s="23"/>
      <c r="BU1028" s="23"/>
      <c r="BV1028" s="23"/>
      <c r="BW1028" s="23"/>
      <c r="BX1028" s="23"/>
      <c r="BY1028" s="23"/>
      <c r="BZ1028" s="23"/>
      <c r="CA1028" s="23"/>
      <c r="CB1028" s="23"/>
      <c r="CC1028" s="23"/>
      <c r="CD1028" s="23"/>
      <c r="CE1028" s="23"/>
      <c r="CF1028" s="23"/>
      <c r="CG1028" s="23"/>
      <c r="CH1028" s="23"/>
      <c r="CI1028" s="23"/>
      <c r="CJ1028" s="23"/>
      <c r="CK1028" s="23"/>
      <c r="CL1028" s="23"/>
      <c r="CM1028" s="23"/>
      <c r="CN1028" s="23"/>
      <c r="CO1028" s="23"/>
      <c r="CP1028" s="23"/>
      <c r="CQ1028" s="23"/>
      <c r="CR1028" s="23"/>
      <c r="CS1028" s="23"/>
      <c r="CT1028" s="23"/>
      <c r="CU1028" s="23"/>
      <c r="CV1028" s="23"/>
      <c r="CW1028" s="23"/>
      <c r="CX1028" s="23"/>
      <c r="CY1028" s="23"/>
      <c r="CZ1028" s="23"/>
      <c r="DA1028" s="23"/>
      <c r="DB1028" s="24"/>
      <c r="DC1028" s="24"/>
      <c r="DD1028" s="25"/>
      <c r="DE1028" s="23"/>
      <c r="DF1028" s="23"/>
      <c r="DG1028" s="23"/>
      <c r="DH1028" s="25"/>
      <c r="DI1028" s="23"/>
      <c r="DJ1028" s="23"/>
      <c r="DK1028" s="23"/>
      <c r="DL1028" s="14"/>
      <c r="DM1028" s="23"/>
      <c r="DN1028" s="23"/>
      <c r="DO1028" s="14"/>
      <c r="DP1028" s="26">
        <v>108872</v>
      </c>
      <c r="DQ1028" s="26"/>
      <c r="DR1028" s="26"/>
      <c r="DS1028" s="27"/>
      <c r="DT1028" s="26"/>
      <c r="DU1028" s="27"/>
      <c r="DV1028" s="20"/>
      <c r="DW1028" s="23"/>
      <c r="DX1028" s="23"/>
      <c r="DY1028" s="28"/>
      <c r="DZ1028" s="29">
        <v>9.0656918215886537E-3</v>
      </c>
    </row>
    <row r="1029" spans="1:130" x14ac:dyDescent="0.15">
      <c r="A1029" s="14" t="s">
        <v>1806</v>
      </c>
      <c r="B1029" s="14" t="s">
        <v>1807</v>
      </c>
      <c r="C1029" s="14" t="s">
        <v>1626</v>
      </c>
      <c r="D1029" t="s">
        <v>1199</v>
      </c>
      <c r="E1029" s="14"/>
      <c r="F1029" s="23"/>
      <c r="G1029" s="23"/>
      <c r="H1029" s="23"/>
      <c r="I1029" s="23"/>
      <c r="J1029" s="23"/>
      <c r="K1029" s="23"/>
      <c r="L1029" s="23"/>
      <c r="M1029" s="23"/>
      <c r="N1029" s="23"/>
      <c r="O1029" s="23"/>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c r="BF1029" s="23"/>
      <c r="BG1029" s="23"/>
      <c r="BH1029" s="23"/>
      <c r="BI1029" s="23"/>
      <c r="BJ1029" s="23"/>
      <c r="BK1029" s="23"/>
      <c r="BL1029" s="23"/>
      <c r="BM1029" s="23"/>
      <c r="BN1029" s="23"/>
      <c r="BO1029" s="23"/>
      <c r="BP1029" s="23"/>
      <c r="BQ1029" s="23"/>
      <c r="BR1029" s="23"/>
      <c r="BS1029" s="23"/>
      <c r="BT1029" s="23"/>
      <c r="BU1029" s="23"/>
      <c r="BV1029" s="23"/>
      <c r="BW1029" s="23"/>
      <c r="BX1029" s="23"/>
      <c r="BY1029" s="23"/>
      <c r="BZ1029" s="23"/>
      <c r="CA1029" s="23"/>
      <c r="CB1029" s="23"/>
      <c r="CC1029" s="23"/>
      <c r="CD1029" s="23"/>
      <c r="CE1029" s="23"/>
      <c r="CF1029" s="23"/>
      <c r="CG1029" s="23"/>
      <c r="CH1029" s="23"/>
      <c r="CI1029" s="23"/>
      <c r="CJ1029" s="23"/>
      <c r="CK1029" s="23"/>
      <c r="CL1029" s="23"/>
      <c r="CM1029" s="23"/>
      <c r="CN1029" s="23"/>
      <c r="CO1029" s="23"/>
      <c r="CP1029" s="23"/>
      <c r="CQ1029" s="23"/>
      <c r="CR1029" s="23"/>
      <c r="CS1029" s="23"/>
      <c r="CT1029" s="23"/>
      <c r="CU1029" s="23"/>
      <c r="CV1029" s="23"/>
      <c r="CW1029" s="23"/>
      <c r="CX1029" s="23"/>
      <c r="CY1029" s="23"/>
      <c r="CZ1029" s="23"/>
      <c r="DA1029" s="23"/>
      <c r="DB1029" s="24"/>
      <c r="DC1029" s="24"/>
      <c r="DD1029" s="25"/>
      <c r="DE1029" s="23"/>
      <c r="DF1029" s="23"/>
      <c r="DG1029" s="23"/>
      <c r="DH1029" s="25"/>
      <c r="DI1029" s="23"/>
      <c r="DJ1029" s="23"/>
      <c r="DK1029" s="23"/>
      <c r="DL1029" s="14"/>
      <c r="DM1029" s="23"/>
      <c r="DN1029" s="23"/>
      <c r="DO1029" s="14"/>
      <c r="DP1029" s="26">
        <v>190313</v>
      </c>
      <c r="DQ1029" s="26"/>
      <c r="DR1029" s="26"/>
      <c r="DS1029" s="27"/>
      <c r="DT1029" s="26"/>
      <c r="DU1029" s="27"/>
      <c r="DV1029" s="20"/>
      <c r="DW1029" s="23"/>
      <c r="DX1029" s="23"/>
      <c r="DY1029" s="28"/>
      <c r="DZ1029" s="29">
        <v>6.3054021532948348E-4</v>
      </c>
    </row>
    <row r="1030" spans="1:130" x14ac:dyDescent="0.15">
      <c r="A1030" s="14" t="s">
        <v>1806</v>
      </c>
      <c r="B1030" s="14" t="s">
        <v>1807</v>
      </c>
      <c r="C1030" s="14" t="s">
        <v>1715</v>
      </c>
      <c r="D1030" t="s">
        <v>1200</v>
      </c>
      <c r="E1030" s="14"/>
      <c r="F1030" s="23"/>
      <c r="G1030" s="23"/>
      <c r="H1030" s="23"/>
      <c r="I1030" s="23"/>
      <c r="J1030" s="23"/>
      <c r="K1030" s="23"/>
      <c r="L1030" s="23"/>
      <c r="M1030" s="23"/>
      <c r="N1030" s="23"/>
      <c r="O1030" s="23"/>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c r="BF1030" s="23"/>
      <c r="BG1030" s="23"/>
      <c r="BH1030" s="23"/>
      <c r="BI1030" s="23"/>
      <c r="BJ1030" s="23"/>
      <c r="BK1030" s="23"/>
      <c r="BL1030" s="23"/>
      <c r="BM1030" s="23"/>
      <c r="BN1030" s="23"/>
      <c r="BO1030" s="23"/>
      <c r="BP1030" s="23"/>
      <c r="BQ1030" s="23"/>
      <c r="BR1030" s="23"/>
      <c r="BS1030" s="23"/>
      <c r="BT1030" s="23"/>
      <c r="BU1030" s="23"/>
      <c r="BV1030" s="23"/>
      <c r="BW1030" s="23"/>
      <c r="BX1030" s="23"/>
      <c r="BY1030" s="23"/>
      <c r="BZ1030" s="23"/>
      <c r="CA1030" s="23"/>
      <c r="CB1030" s="23"/>
      <c r="CC1030" s="23"/>
      <c r="CD1030" s="23"/>
      <c r="CE1030" s="23"/>
      <c r="CF1030" s="23"/>
      <c r="CG1030" s="23"/>
      <c r="CH1030" s="23"/>
      <c r="CI1030" s="23"/>
      <c r="CJ1030" s="23"/>
      <c r="CK1030" s="23"/>
      <c r="CL1030" s="23"/>
      <c r="CM1030" s="23"/>
      <c r="CN1030" s="23"/>
      <c r="CO1030" s="23"/>
      <c r="CP1030" s="23"/>
      <c r="CQ1030" s="23"/>
      <c r="CR1030" s="23"/>
      <c r="CS1030" s="23"/>
      <c r="CT1030" s="23"/>
      <c r="CU1030" s="23"/>
      <c r="CV1030" s="23"/>
      <c r="CW1030" s="23"/>
      <c r="CX1030" s="23"/>
      <c r="CY1030" s="23"/>
      <c r="CZ1030" s="23"/>
      <c r="DA1030" s="23"/>
      <c r="DB1030" s="24"/>
      <c r="DC1030" s="24"/>
      <c r="DD1030" s="25"/>
      <c r="DE1030" s="23"/>
      <c r="DF1030" s="23"/>
      <c r="DG1030" s="23"/>
      <c r="DH1030" s="25"/>
      <c r="DI1030" s="23"/>
      <c r="DJ1030" s="23"/>
      <c r="DK1030" s="23"/>
      <c r="DL1030" s="14"/>
      <c r="DM1030" s="23"/>
      <c r="DN1030" s="23"/>
      <c r="DO1030" s="14"/>
      <c r="DP1030" s="26">
        <v>213059</v>
      </c>
      <c r="DQ1030" s="26"/>
      <c r="DR1030" s="26"/>
      <c r="DS1030" s="27"/>
      <c r="DT1030" s="26"/>
      <c r="DU1030" s="27"/>
      <c r="DV1030" s="20"/>
      <c r="DW1030" s="23"/>
      <c r="DX1030" s="23"/>
      <c r="DY1030" s="28"/>
      <c r="DZ1030" s="29">
        <v>3.80176383067601E-4</v>
      </c>
    </row>
    <row r="1031" spans="1:130" x14ac:dyDescent="0.15">
      <c r="A1031" s="14" t="s">
        <v>1808</v>
      </c>
      <c r="B1031" s="14" t="s">
        <v>1809</v>
      </c>
      <c r="C1031" s="14" t="s">
        <v>1607</v>
      </c>
      <c r="D1031" t="s">
        <v>1203</v>
      </c>
      <c r="E1031" s="14"/>
      <c r="F1031" s="23"/>
      <c r="G1031" s="23"/>
      <c r="H1031" s="23"/>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c r="BI1031" s="23"/>
      <c r="BJ1031" s="23"/>
      <c r="BK1031" s="23"/>
      <c r="BL1031" s="23"/>
      <c r="BM1031" s="23"/>
      <c r="BN1031" s="23"/>
      <c r="BO1031" s="23"/>
      <c r="BP1031" s="23"/>
      <c r="BQ1031" s="23"/>
      <c r="BR1031" s="23"/>
      <c r="BS1031" s="23"/>
      <c r="BT1031" s="23"/>
      <c r="BU1031" s="23"/>
      <c r="BV1031" s="23"/>
      <c r="BW1031" s="23"/>
      <c r="BX1031" s="23"/>
      <c r="BY1031" s="23"/>
      <c r="BZ1031" s="23"/>
      <c r="CA1031" s="23"/>
      <c r="CB1031" s="23"/>
      <c r="CC1031" s="23"/>
      <c r="CD1031" s="23"/>
      <c r="CE1031" s="23"/>
      <c r="CF1031" s="23"/>
      <c r="CG1031" s="23"/>
      <c r="CH1031" s="23"/>
      <c r="CI1031" s="23"/>
      <c r="CJ1031" s="23"/>
      <c r="CK1031" s="23"/>
      <c r="CL1031" s="23"/>
      <c r="CM1031" s="23"/>
      <c r="CN1031" s="23"/>
      <c r="CO1031" s="23"/>
      <c r="CP1031" s="23"/>
      <c r="CQ1031" s="23"/>
      <c r="CR1031" s="23"/>
      <c r="CS1031" s="23"/>
      <c r="CT1031" s="23"/>
      <c r="CU1031" s="23"/>
      <c r="CV1031" s="23"/>
      <c r="CW1031" s="23"/>
      <c r="CX1031" s="23"/>
      <c r="CY1031" s="23"/>
      <c r="CZ1031" s="23"/>
      <c r="DA1031" s="23"/>
      <c r="DB1031" s="24"/>
      <c r="DC1031" s="24"/>
      <c r="DD1031" s="25"/>
      <c r="DE1031" s="23"/>
      <c r="DF1031" s="23"/>
      <c r="DG1031" s="23"/>
      <c r="DH1031" s="25"/>
      <c r="DI1031" s="23"/>
      <c r="DJ1031" s="23"/>
      <c r="DK1031" s="23"/>
      <c r="DL1031" s="14"/>
      <c r="DM1031" s="23"/>
      <c r="DN1031" s="23"/>
      <c r="DO1031" s="14"/>
      <c r="DP1031" s="26">
        <v>1566400</v>
      </c>
      <c r="DQ1031" s="26"/>
      <c r="DR1031" s="26"/>
      <c r="DS1031" s="27"/>
      <c r="DT1031" s="26"/>
      <c r="DU1031" s="27"/>
      <c r="DV1031" s="20"/>
      <c r="DW1031" s="23"/>
      <c r="DX1031" s="23"/>
      <c r="DY1031" s="28"/>
      <c r="DZ1031" s="29">
        <v>1.2429136874361594E-2</v>
      </c>
    </row>
    <row r="1032" spans="1:130" x14ac:dyDescent="0.15">
      <c r="A1032" s="14" t="s">
        <v>1808</v>
      </c>
      <c r="B1032" s="14" t="s">
        <v>1809</v>
      </c>
      <c r="C1032" s="14" t="s">
        <v>1608</v>
      </c>
      <c r="D1032" t="s">
        <v>1204</v>
      </c>
      <c r="E1032" s="14"/>
      <c r="F1032" s="23"/>
      <c r="G1032" s="23"/>
      <c r="H1032" s="23"/>
      <c r="I1032" s="23"/>
      <c r="J1032" s="23"/>
      <c r="K1032" s="23"/>
      <c r="L1032" s="23"/>
      <c r="M1032" s="23"/>
      <c r="N1032" s="23"/>
      <c r="O1032" s="23"/>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c r="BF1032" s="23"/>
      <c r="BG1032" s="23"/>
      <c r="BH1032" s="23"/>
      <c r="BI1032" s="23"/>
      <c r="BJ1032" s="23"/>
      <c r="BK1032" s="23"/>
      <c r="BL1032" s="23"/>
      <c r="BM1032" s="23"/>
      <c r="BN1032" s="23"/>
      <c r="BO1032" s="23"/>
      <c r="BP1032" s="23"/>
      <c r="BQ1032" s="23"/>
      <c r="BR1032" s="23"/>
      <c r="BS1032" s="23"/>
      <c r="BT1032" s="23"/>
      <c r="BU1032" s="23"/>
      <c r="BV1032" s="23"/>
      <c r="BW1032" s="23"/>
      <c r="BX1032" s="23"/>
      <c r="BY1032" s="23"/>
      <c r="BZ1032" s="23"/>
      <c r="CA1032" s="23"/>
      <c r="CB1032" s="23"/>
      <c r="CC1032" s="23"/>
      <c r="CD1032" s="23"/>
      <c r="CE1032" s="23"/>
      <c r="CF1032" s="23"/>
      <c r="CG1032" s="23"/>
      <c r="CH1032" s="23"/>
      <c r="CI1032" s="23"/>
      <c r="CJ1032" s="23"/>
      <c r="CK1032" s="23"/>
      <c r="CL1032" s="23"/>
      <c r="CM1032" s="23"/>
      <c r="CN1032" s="23"/>
      <c r="CO1032" s="23"/>
      <c r="CP1032" s="23"/>
      <c r="CQ1032" s="23"/>
      <c r="CR1032" s="23"/>
      <c r="CS1032" s="23"/>
      <c r="CT1032" s="23"/>
      <c r="CU1032" s="23"/>
      <c r="CV1032" s="23"/>
      <c r="CW1032" s="23"/>
      <c r="CX1032" s="23"/>
      <c r="CY1032" s="23"/>
      <c r="CZ1032" s="23"/>
      <c r="DA1032" s="23"/>
      <c r="DB1032" s="24"/>
      <c r="DC1032" s="24"/>
      <c r="DD1032" s="25"/>
      <c r="DE1032" s="23"/>
      <c r="DF1032" s="23"/>
      <c r="DG1032" s="23"/>
      <c r="DH1032" s="25"/>
      <c r="DI1032" s="23"/>
      <c r="DJ1032" s="23"/>
      <c r="DK1032" s="23"/>
      <c r="DL1032" s="14"/>
      <c r="DM1032" s="23"/>
      <c r="DN1032" s="23"/>
      <c r="DO1032" s="14"/>
      <c r="DP1032" s="26">
        <v>699093</v>
      </c>
      <c r="DQ1032" s="26"/>
      <c r="DR1032" s="26"/>
      <c r="DS1032" s="27"/>
      <c r="DT1032" s="26"/>
      <c r="DU1032" s="27"/>
      <c r="DV1032" s="20"/>
      <c r="DW1032" s="23"/>
      <c r="DX1032" s="23"/>
      <c r="DY1032" s="28"/>
      <c r="DZ1032" s="29">
        <v>2.1241809029699911E-3</v>
      </c>
    </row>
    <row r="1033" spans="1:130" x14ac:dyDescent="0.15">
      <c r="A1033" s="14" t="s">
        <v>1808</v>
      </c>
      <c r="B1033" s="14" t="s">
        <v>1809</v>
      </c>
      <c r="C1033" s="14" t="s">
        <v>1609</v>
      </c>
      <c r="D1033" t="s">
        <v>1205</v>
      </c>
      <c r="E1033" s="14"/>
      <c r="F1033" s="23"/>
      <c r="G1033" s="23"/>
      <c r="H1033" s="23"/>
      <c r="I1033" s="23"/>
      <c r="J1033" s="23"/>
      <c r="K1033" s="23"/>
      <c r="L1033" s="23"/>
      <c r="M1033" s="23"/>
      <c r="N1033" s="23"/>
      <c r="O1033" s="23"/>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c r="BF1033" s="23"/>
      <c r="BG1033" s="23"/>
      <c r="BH1033" s="23"/>
      <c r="BI1033" s="23"/>
      <c r="BJ1033" s="23"/>
      <c r="BK1033" s="23"/>
      <c r="BL1033" s="23"/>
      <c r="BM1033" s="23"/>
      <c r="BN1033" s="23"/>
      <c r="BO1033" s="23"/>
      <c r="BP1033" s="23"/>
      <c r="BQ1033" s="23"/>
      <c r="BR1033" s="23"/>
      <c r="BS1033" s="23"/>
      <c r="BT1033" s="23"/>
      <c r="BU1033" s="23"/>
      <c r="BV1033" s="23"/>
      <c r="BW1033" s="23"/>
      <c r="BX1033" s="23"/>
      <c r="BY1033" s="23"/>
      <c r="BZ1033" s="23"/>
      <c r="CA1033" s="23"/>
      <c r="CB1033" s="23"/>
      <c r="CC1033" s="23"/>
      <c r="CD1033" s="23"/>
      <c r="CE1033" s="23"/>
      <c r="CF1033" s="23"/>
      <c r="CG1033" s="23"/>
      <c r="CH1033" s="23"/>
      <c r="CI1033" s="23"/>
      <c r="CJ1033" s="23"/>
      <c r="CK1033" s="23"/>
      <c r="CL1033" s="23"/>
      <c r="CM1033" s="23"/>
      <c r="CN1033" s="23"/>
      <c r="CO1033" s="23"/>
      <c r="CP1033" s="23"/>
      <c r="CQ1033" s="23"/>
      <c r="CR1033" s="23"/>
      <c r="CS1033" s="23"/>
      <c r="CT1033" s="23"/>
      <c r="CU1033" s="23"/>
      <c r="CV1033" s="23"/>
      <c r="CW1033" s="23"/>
      <c r="CX1033" s="23"/>
      <c r="CY1033" s="23"/>
      <c r="CZ1033" s="23"/>
      <c r="DA1033" s="23"/>
      <c r="DB1033" s="24"/>
      <c r="DC1033" s="24"/>
      <c r="DD1033" s="25"/>
      <c r="DE1033" s="23"/>
      <c r="DF1033" s="23"/>
      <c r="DG1033" s="23"/>
      <c r="DH1033" s="25"/>
      <c r="DI1033" s="23"/>
      <c r="DJ1033" s="23"/>
      <c r="DK1033" s="23"/>
      <c r="DL1033" s="14"/>
      <c r="DM1033" s="23"/>
      <c r="DN1033" s="23"/>
      <c r="DO1033" s="14"/>
      <c r="DP1033" s="26">
        <v>1163487</v>
      </c>
      <c r="DQ1033" s="26"/>
      <c r="DR1033" s="26"/>
      <c r="DS1033" s="27"/>
      <c r="DT1033" s="26"/>
      <c r="DU1033" s="27"/>
      <c r="DV1033" s="20"/>
      <c r="DW1033" s="23"/>
      <c r="DX1033" s="23"/>
      <c r="DY1033" s="28"/>
      <c r="DZ1033" s="29">
        <v>3.6442177695152587E-3</v>
      </c>
    </row>
    <row r="1034" spans="1:130" x14ac:dyDescent="0.15">
      <c r="A1034" s="14" t="s">
        <v>1808</v>
      </c>
      <c r="B1034" s="14" t="s">
        <v>1809</v>
      </c>
      <c r="C1034" s="14" t="s">
        <v>1610</v>
      </c>
      <c r="D1034" t="s">
        <v>1206</v>
      </c>
      <c r="E1034" s="14"/>
      <c r="F1034" s="23"/>
      <c r="G1034" s="23"/>
      <c r="H1034" s="23"/>
      <c r="I1034" s="23"/>
      <c r="J1034" s="23"/>
      <c r="K1034" s="23"/>
      <c r="L1034" s="23"/>
      <c r="M1034" s="23"/>
      <c r="N1034" s="23"/>
      <c r="O1034" s="23"/>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c r="BF1034" s="23"/>
      <c r="BG1034" s="23"/>
      <c r="BH1034" s="23"/>
      <c r="BI1034" s="23"/>
      <c r="BJ1034" s="23"/>
      <c r="BK1034" s="23"/>
      <c r="BL1034" s="23"/>
      <c r="BM1034" s="23"/>
      <c r="BN1034" s="23"/>
      <c r="BO1034" s="23"/>
      <c r="BP1034" s="23"/>
      <c r="BQ1034" s="23"/>
      <c r="BR1034" s="23"/>
      <c r="BS1034" s="23"/>
      <c r="BT1034" s="23"/>
      <c r="BU1034" s="23"/>
      <c r="BV1034" s="23"/>
      <c r="BW1034" s="23"/>
      <c r="BX1034" s="23"/>
      <c r="BY1034" s="23"/>
      <c r="BZ1034" s="23"/>
      <c r="CA1034" s="23"/>
      <c r="CB1034" s="23"/>
      <c r="CC1034" s="23"/>
      <c r="CD1034" s="23"/>
      <c r="CE1034" s="23"/>
      <c r="CF1034" s="23"/>
      <c r="CG1034" s="23"/>
      <c r="CH1034" s="23"/>
      <c r="CI1034" s="23"/>
      <c r="CJ1034" s="23"/>
      <c r="CK1034" s="23"/>
      <c r="CL1034" s="23"/>
      <c r="CM1034" s="23"/>
      <c r="CN1034" s="23"/>
      <c r="CO1034" s="23"/>
      <c r="CP1034" s="23"/>
      <c r="CQ1034" s="23"/>
      <c r="CR1034" s="23"/>
      <c r="CS1034" s="23"/>
      <c r="CT1034" s="23"/>
      <c r="CU1034" s="23"/>
      <c r="CV1034" s="23"/>
      <c r="CW1034" s="23"/>
      <c r="CX1034" s="23"/>
      <c r="CY1034" s="23"/>
      <c r="CZ1034" s="23"/>
      <c r="DA1034" s="23"/>
      <c r="DB1034" s="24"/>
      <c r="DC1034" s="24"/>
      <c r="DD1034" s="25"/>
      <c r="DE1034" s="23"/>
      <c r="DF1034" s="23"/>
      <c r="DG1034" s="23"/>
      <c r="DH1034" s="25"/>
      <c r="DI1034" s="23"/>
      <c r="DJ1034" s="23"/>
      <c r="DK1034" s="23"/>
      <c r="DL1034" s="14"/>
      <c r="DM1034" s="23"/>
      <c r="DN1034" s="23"/>
      <c r="DO1034" s="14"/>
      <c r="DP1034" s="26">
        <v>632762</v>
      </c>
      <c r="DQ1034" s="26"/>
      <c r="DR1034" s="26"/>
      <c r="DS1034" s="27"/>
      <c r="DT1034" s="26"/>
      <c r="DU1034" s="27"/>
      <c r="DV1034" s="20"/>
      <c r="DW1034" s="23"/>
      <c r="DX1034" s="23"/>
      <c r="DY1034" s="28"/>
      <c r="DZ1034" s="29">
        <v>1.0019565018126878E-2</v>
      </c>
    </row>
    <row r="1035" spans="1:130" x14ac:dyDescent="0.15">
      <c r="A1035" s="14" t="s">
        <v>1808</v>
      </c>
      <c r="B1035" s="14" t="s">
        <v>1809</v>
      </c>
      <c r="C1035" s="14" t="s">
        <v>1611</v>
      </c>
      <c r="D1035" t="s">
        <v>1207</v>
      </c>
      <c r="E1035" s="14"/>
      <c r="F1035" s="23"/>
      <c r="G1035" s="23"/>
      <c r="H1035" s="23"/>
      <c r="I1035" s="23"/>
      <c r="J1035" s="23"/>
      <c r="K1035" s="23"/>
      <c r="L1035" s="23"/>
      <c r="M1035" s="23"/>
      <c r="N1035" s="23"/>
      <c r="O1035" s="23"/>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c r="BF1035" s="23"/>
      <c r="BG1035" s="23"/>
      <c r="BH1035" s="23"/>
      <c r="BI1035" s="23"/>
      <c r="BJ1035" s="23"/>
      <c r="BK1035" s="23"/>
      <c r="BL1035" s="23"/>
      <c r="BM1035" s="23"/>
      <c r="BN1035" s="23"/>
      <c r="BO1035" s="23"/>
      <c r="BP1035" s="23"/>
      <c r="BQ1035" s="23"/>
      <c r="BR1035" s="23"/>
      <c r="BS1035" s="23"/>
      <c r="BT1035" s="23"/>
      <c r="BU1035" s="23"/>
      <c r="BV1035" s="23"/>
      <c r="BW1035" s="23"/>
      <c r="BX1035" s="23"/>
      <c r="BY1035" s="23"/>
      <c r="BZ1035" s="23"/>
      <c r="CA1035" s="23"/>
      <c r="CB1035" s="23"/>
      <c r="CC1035" s="23"/>
      <c r="CD1035" s="23"/>
      <c r="CE1035" s="23"/>
      <c r="CF1035" s="23"/>
      <c r="CG1035" s="23"/>
      <c r="CH1035" s="23"/>
      <c r="CI1035" s="23"/>
      <c r="CJ1035" s="23"/>
      <c r="CK1035" s="23"/>
      <c r="CL1035" s="23"/>
      <c r="CM1035" s="23"/>
      <c r="CN1035" s="23"/>
      <c r="CO1035" s="23"/>
      <c r="CP1035" s="23"/>
      <c r="CQ1035" s="23"/>
      <c r="CR1035" s="23"/>
      <c r="CS1035" s="23"/>
      <c r="CT1035" s="23"/>
      <c r="CU1035" s="23"/>
      <c r="CV1035" s="23"/>
      <c r="CW1035" s="23"/>
      <c r="CX1035" s="23"/>
      <c r="CY1035" s="23"/>
      <c r="CZ1035" s="23"/>
      <c r="DA1035" s="23"/>
      <c r="DB1035" s="24"/>
      <c r="DC1035" s="24"/>
      <c r="DD1035" s="25"/>
      <c r="DE1035" s="23"/>
      <c r="DF1035" s="23"/>
      <c r="DG1035" s="23"/>
      <c r="DH1035" s="25"/>
      <c r="DI1035" s="23"/>
      <c r="DJ1035" s="23"/>
      <c r="DK1035" s="23"/>
      <c r="DL1035" s="14"/>
      <c r="DM1035" s="23"/>
      <c r="DN1035" s="23"/>
      <c r="DO1035" s="14"/>
      <c r="DP1035" s="26">
        <v>581192</v>
      </c>
      <c r="DQ1035" s="26"/>
      <c r="DR1035" s="26"/>
      <c r="DS1035" s="27"/>
      <c r="DT1035" s="26"/>
      <c r="DU1035" s="27"/>
      <c r="DV1035" s="20"/>
      <c r="DW1035" s="23"/>
      <c r="DX1035" s="23"/>
      <c r="DY1035" s="28"/>
      <c r="DZ1035" s="29">
        <v>8.310506682817383E-3</v>
      </c>
    </row>
    <row r="1036" spans="1:130" x14ac:dyDescent="0.15">
      <c r="A1036" s="14" t="s">
        <v>1808</v>
      </c>
      <c r="B1036" s="14" t="s">
        <v>1809</v>
      </c>
      <c r="C1036" s="14" t="s">
        <v>1613</v>
      </c>
      <c r="D1036" t="s">
        <v>1208</v>
      </c>
      <c r="E1036" s="14"/>
      <c r="F1036" s="23"/>
      <c r="G1036" s="23"/>
      <c r="H1036" s="23"/>
      <c r="I1036" s="23"/>
      <c r="J1036" s="23"/>
      <c r="K1036" s="23"/>
      <c r="L1036" s="23"/>
      <c r="M1036" s="23"/>
      <c r="N1036" s="23"/>
      <c r="O1036" s="23"/>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c r="BF1036" s="23"/>
      <c r="BG1036" s="23"/>
      <c r="BH1036" s="23"/>
      <c r="BI1036" s="23"/>
      <c r="BJ1036" s="23"/>
      <c r="BK1036" s="23"/>
      <c r="BL1036" s="23"/>
      <c r="BM1036" s="23"/>
      <c r="BN1036" s="23"/>
      <c r="BO1036" s="23"/>
      <c r="BP1036" s="23"/>
      <c r="BQ1036" s="23"/>
      <c r="BR1036" s="23"/>
      <c r="BS1036" s="23"/>
      <c r="BT1036" s="23"/>
      <c r="BU1036" s="23"/>
      <c r="BV1036" s="23"/>
      <c r="BW1036" s="23"/>
      <c r="BX1036" s="23"/>
      <c r="BY1036" s="23"/>
      <c r="BZ1036" s="23"/>
      <c r="CA1036" s="23"/>
      <c r="CB1036" s="23"/>
      <c r="CC1036" s="23"/>
      <c r="CD1036" s="23"/>
      <c r="CE1036" s="23"/>
      <c r="CF1036" s="23"/>
      <c r="CG1036" s="23"/>
      <c r="CH1036" s="23"/>
      <c r="CI1036" s="23"/>
      <c r="CJ1036" s="23"/>
      <c r="CK1036" s="23"/>
      <c r="CL1036" s="23"/>
      <c r="CM1036" s="23"/>
      <c r="CN1036" s="23"/>
      <c r="CO1036" s="23"/>
      <c r="CP1036" s="23"/>
      <c r="CQ1036" s="23"/>
      <c r="CR1036" s="23"/>
      <c r="CS1036" s="23"/>
      <c r="CT1036" s="23"/>
      <c r="CU1036" s="23"/>
      <c r="CV1036" s="23"/>
      <c r="CW1036" s="23"/>
      <c r="CX1036" s="23"/>
      <c r="CY1036" s="23"/>
      <c r="CZ1036" s="23"/>
      <c r="DA1036" s="23"/>
      <c r="DB1036" s="24"/>
      <c r="DC1036" s="24"/>
      <c r="DD1036" s="25"/>
      <c r="DE1036" s="23"/>
      <c r="DF1036" s="23"/>
      <c r="DG1036" s="23"/>
      <c r="DH1036" s="25"/>
      <c r="DI1036" s="23"/>
      <c r="DJ1036" s="23"/>
      <c r="DK1036" s="23"/>
      <c r="DL1036" s="14"/>
      <c r="DM1036" s="23"/>
      <c r="DN1036" s="23"/>
      <c r="DO1036" s="14"/>
      <c r="DP1036" s="26">
        <v>230485</v>
      </c>
      <c r="DQ1036" s="26"/>
      <c r="DR1036" s="26"/>
      <c r="DS1036" s="27"/>
      <c r="DT1036" s="26"/>
      <c r="DU1036" s="27"/>
      <c r="DV1036" s="20"/>
      <c r="DW1036" s="23"/>
      <c r="DX1036" s="23"/>
      <c r="DY1036" s="28"/>
      <c r="DZ1036" s="29">
        <v>0</v>
      </c>
    </row>
    <row r="1037" spans="1:130" x14ac:dyDescent="0.15">
      <c r="A1037" s="14" t="s">
        <v>1808</v>
      </c>
      <c r="B1037" s="14" t="s">
        <v>1809</v>
      </c>
      <c r="C1037" s="14" t="s">
        <v>1615</v>
      </c>
      <c r="D1037" t="s">
        <v>1209</v>
      </c>
      <c r="E1037" s="14"/>
      <c r="F1037" s="23"/>
      <c r="G1037" s="23"/>
      <c r="H1037" s="23"/>
      <c r="I1037" s="23"/>
      <c r="J1037" s="23"/>
      <c r="K1037" s="23"/>
      <c r="L1037" s="23"/>
      <c r="M1037" s="23"/>
      <c r="N1037" s="23"/>
      <c r="O1037" s="23"/>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c r="BF1037" s="23"/>
      <c r="BG1037" s="23"/>
      <c r="BH1037" s="23"/>
      <c r="BI1037" s="23"/>
      <c r="BJ1037" s="23"/>
      <c r="BK1037" s="23"/>
      <c r="BL1037" s="23"/>
      <c r="BM1037" s="23"/>
      <c r="BN1037" s="23"/>
      <c r="BO1037" s="23"/>
      <c r="BP1037" s="23"/>
      <c r="BQ1037" s="23"/>
      <c r="BR1037" s="23"/>
      <c r="BS1037" s="23"/>
      <c r="BT1037" s="23"/>
      <c r="BU1037" s="23"/>
      <c r="BV1037" s="23"/>
      <c r="BW1037" s="23"/>
      <c r="BX1037" s="23"/>
      <c r="BY1037" s="23"/>
      <c r="BZ1037" s="23"/>
      <c r="CA1037" s="23"/>
      <c r="CB1037" s="23"/>
      <c r="CC1037" s="23"/>
      <c r="CD1037" s="23"/>
      <c r="CE1037" s="23"/>
      <c r="CF1037" s="23"/>
      <c r="CG1037" s="23"/>
      <c r="CH1037" s="23"/>
      <c r="CI1037" s="23"/>
      <c r="CJ1037" s="23"/>
      <c r="CK1037" s="23"/>
      <c r="CL1037" s="23"/>
      <c r="CM1037" s="23"/>
      <c r="CN1037" s="23"/>
      <c r="CO1037" s="23"/>
      <c r="CP1037" s="23"/>
      <c r="CQ1037" s="23"/>
      <c r="CR1037" s="23"/>
      <c r="CS1037" s="23"/>
      <c r="CT1037" s="23"/>
      <c r="CU1037" s="23"/>
      <c r="CV1037" s="23"/>
      <c r="CW1037" s="23"/>
      <c r="CX1037" s="23"/>
      <c r="CY1037" s="23"/>
      <c r="CZ1037" s="23"/>
      <c r="DA1037" s="23"/>
      <c r="DB1037" s="24"/>
      <c r="DC1037" s="24"/>
      <c r="DD1037" s="25"/>
      <c r="DE1037" s="23"/>
      <c r="DF1037" s="23"/>
      <c r="DG1037" s="23"/>
      <c r="DH1037" s="25"/>
      <c r="DI1037" s="23"/>
      <c r="DJ1037" s="23"/>
      <c r="DK1037" s="23"/>
      <c r="DL1037" s="14"/>
      <c r="DM1037" s="23"/>
      <c r="DN1037" s="23"/>
      <c r="DO1037" s="14"/>
      <c r="DP1037" s="26">
        <v>270138</v>
      </c>
      <c r="DQ1037" s="26"/>
      <c r="DR1037" s="26"/>
      <c r="DS1037" s="27"/>
      <c r="DT1037" s="26"/>
      <c r="DU1037" s="27"/>
      <c r="DV1037" s="20"/>
      <c r="DW1037" s="23"/>
      <c r="DX1037" s="23"/>
      <c r="DY1037" s="28"/>
      <c r="DZ1037" s="29">
        <v>3.3760522399662396E-3</v>
      </c>
    </row>
    <row r="1038" spans="1:130" x14ac:dyDescent="0.15">
      <c r="A1038" s="14" t="s">
        <v>1808</v>
      </c>
      <c r="B1038" s="14" t="s">
        <v>1809</v>
      </c>
      <c r="C1038" s="14" t="s">
        <v>1618</v>
      </c>
      <c r="D1038" t="s">
        <v>1210</v>
      </c>
      <c r="E1038" s="14"/>
      <c r="F1038" s="23"/>
      <c r="G1038" s="23"/>
      <c r="H1038" s="23"/>
      <c r="I1038" s="23"/>
      <c r="J1038" s="23"/>
      <c r="K1038" s="23"/>
      <c r="L1038" s="23"/>
      <c r="M1038" s="23"/>
      <c r="N1038" s="23"/>
      <c r="O1038" s="23"/>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c r="BF1038" s="23"/>
      <c r="BG1038" s="23"/>
      <c r="BH1038" s="23"/>
      <c r="BI1038" s="23"/>
      <c r="BJ1038" s="23"/>
      <c r="BK1038" s="23"/>
      <c r="BL1038" s="23"/>
      <c r="BM1038" s="23"/>
      <c r="BN1038" s="23"/>
      <c r="BO1038" s="23"/>
      <c r="BP1038" s="23"/>
      <c r="BQ1038" s="23"/>
      <c r="BR1038" s="23"/>
      <c r="BS1038" s="23"/>
      <c r="BT1038" s="23"/>
      <c r="BU1038" s="23"/>
      <c r="BV1038" s="23"/>
      <c r="BW1038" s="23"/>
      <c r="BX1038" s="23"/>
      <c r="BY1038" s="23"/>
      <c r="BZ1038" s="23"/>
      <c r="CA1038" s="23"/>
      <c r="CB1038" s="23"/>
      <c r="CC1038" s="23"/>
      <c r="CD1038" s="23"/>
      <c r="CE1038" s="23"/>
      <c r="CF1038" s="23"/>
      <c r="CG1038" s="23"/>
      <c r="CH1038" s="23"/>
      <c r="CI1038" s="23"/>
      <c r="CJ1038" s="23"/>
      <c r="CK1038" s="23"/>
      <c r="CL1038" s="23"/>
      <c r="CM1038" s="23"/>
      <c r="CN1038" s="23"/>
      <c r="CO1038" s="23"/>
      <c r="CP1038" s="23"/>
      <c r="CQ1038" s="23"/>
      <c r="CR1038" s="23"/>
      <c r="CS1038" s="23"/>
      <c r="CT1038" s="23"/>
      <c r="CU1038" s="23"/>
      <c r="CV1038" s="23"/>
      <c r="CW1038" s="23"/>
      <c r="CX1038" s="23"/>
      <c r="CY1038" s="23"/>
      <c r="CZ1038" s="23"/>
      <c r="DA1038" s="23"/>
      <c r="DB1038" s="24"/>
      <c r="DC1038" s="24"/>
      <c r="DD1038" s="25"/>
      <c r="DE1038" s="23"/>
      <c r="DF1038" s="23"/>
      <c r="DG1038" s="23"/>
      <c r="DH1038" s="25"/>
      <c r="DI1038" s="23"/>
      <c r="DJ1038" s="23"/>
      <c r="DK1038" s="23"/>
      <c r="DL1038" s="14"/>
      <c r="DM1038" s="23"/>
      <c r="DN1038" s="23"/>
      <c r="DO1038" s="14"/>
      <c r="DP1038" s="26">
        <v>1764035</v>
      </c>
      <c r="DQ1038" s="26"/>
      <c r="DR1038" s="26"/>
      <c r="DS1038" s="27"/>
      <c r="DT1038" s="26"/>
      <c r="DU1038" s="27"/>
      <c r="DV1038" s="20"/>
      <c r="DW1038" s="23"/>
      <c r="DX1038" s="23"/>
      <c r="DY1038" s="28"/>
      <c r="DZ1038" s="29">
        <v>6.3626855476223544E-3</v>
      </c>
    </row>
    <row r="1039" spans="1:130" x14ac:dyDescent="0.15">
      <c r="A1039" s="14" t="s">
        <v>1808</v>
      </c>
      <c r="B1039" s="14" t="s">
        <v>1809</v>
      </c>
      <c r="C1039" s="14" t="s">
        <v>1713</v>
      </c>
      <c r="D1039" t="s">
        <v>1211</v>
      </c>
      <c r="E1039" s="14"/>
      <c r="F1039" s="23"/>
      <c r="G1039" s="23"/>
      <c r="H1039" s="23"/>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c r="BI1039" s="23"/>
      <c r="BJ1039" s="23"/>
      <c r="BK1039" s="23"/>
      <c r="BL1039" s="23"/>
      <c r="BM1039" s="23"/>
      <c r="BN1039" s="23"/>
      <c r="BO1039" s="23"/>
      <c r="BP1039" s="23"/>
      <c r="BQ1039" s="23"/>
      <c r="BR1039" s="23"/>
      <c r="BS1039" s="23"/>
      <c r="BT1039" s="23"/>
      <c r="BU1039" s="23"/>
      <c r="BV1039" s="23"/>
      <c r="BW1039" s="23"/>
      <c r="BX1039" s="23"/>
      <c r="BY1039" s="23"/>
      <c r="BZ1039" s="23"/>
      <c r="CA1039" s="23"/>
      <c r="CB1039" s="23"/>
      <c r="CC1039" s="23"/>
      <c r="CD1039" s="23"/>
      <c r="CE1039" s="23"/>
      <c r="CF1039" s="23"/>
      <c r="CG1039" s="23"/>
      <c r="CH1039" s="23"/>
      <c r="CI1039" s="23"/>
      <c r="CJ1039" s="23"/>
      <c r="CK1039" s="23"/>
      <c r="CL1039" s="23"/>
      <c r="CM1039" s="23"/>
      <c r="CN1039" s="23"/>
      <c r="CO1039" s="23"/>
      <c r="CP1039" s="23"/>
      <c r="CQ1039" s="23"/>
      <c r="CR1039" s="23"/>
      <c r="CS1039" s="23"/>
      <c r="CT1039" s="23"/>
      <c r="CU1039" s="23"/>
      <c r="CV1039" s="23"/>
      <c r="CW1039" s="23"/>
      <c r="CX1039" s="23"/>
      <c r="CY1039" s="23"/>
      <c r="CZ1039" s="23"/>
      <c r="DA1039" s="23"/>
      <c r="DB1039" s="24"/>
      <c r="DC1039" s="24"/>
      <c r="DD1039" s="25"/>
      <c r="DE1039" s="23"/>
      <c r="DF1039" s="23"/>
      <c r="DG1039" s="23"/>
      <c r="DH1039" s="25"/>
      <c r="DI1039" s="23"/>
      <c r="DJ1039" s="23"/>
      <c r="DK1039" s="23"/>
      <c r="DL1039" s="14"/>
      <c r="DM1039" s="23"/>
      <c r="DN1039" s="23"/>
      <c r="DO1039" s="14"/>
      <c r="DP1039" s="26">
        <v>400286</v>
      </c>
      <c r="DQ1039" s="26"/>
      <c r="DR1039" s="26"/>
      <c r="DS1039" s="27"/>
      <c r="DT1039" s="26"/>
      <c r="DU1039" s="27"/>
      <c r="DV1039" s="20"/>
      <c r="DW1039" s="23"/>
      <c r="DX1039" s="23"/>
      <c r="DY1039" s="28"/>
      <c r="DZ1039" s="29">
        <v>2.3258370265260338E-3</v>
      </c>
    </row>
    <row r="1040" spans="1:130" x14ac:dyDescent="0.15">
      <c r="A1040" s="14" t="s">
        <v>1808</v>
      </c>
      <c r="B1040" s="14" t="s">
        <v>1809</v>
      </c>
      <c r="C1040" s="14" t="s">
        <v>1714</v>
      </c>
      <c r="D1040" t="s">
        <v>1212</v>
      </c>
      <c r="E1040" s="14"/>
      <c r="F1040" s="23"/>
      <c r="G1040" s="23"/>
      <c r="H1040" s="23"/>
      <c r="I1040" s="23"/>
      <c r="J1040" s="23"/>
      <c r="K1040" s="23"/>
      <c r="L1040" s="23"/>
      <c r="M1040" s="23"/>
      <c r="N1040" s="23"/>
      <c r="O1040" s="23"/>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c r="BF1040" s="23"/>
      <c r="BG1040" s="23"/>
      <c r="BH1040" s="23"/>
      <c r="BI1040" s="23"/>
      <c r="BJ1040" s="23"/>
      <c r="BK1040" s="23"/>
      <c r="BL1040" s="23"/>
      <c r="BM1040" s="23"/>
      <c r="BN1040" s="23"/>
      <c r="BO1040" s="23"/>
      <c r="BP1040" s="23"/>
      <c r="BQ1040" s="23"/>
      <c r="BR1040" s="23"/>
      <c r="BS1040" s="23"/>
      <c r="BT1040" s="23"/>
      <c r="BU1040" s="23"/>
      <c r="BV1040" s="23"/>
      <c r="BW1040" s="23"/>
      <c r="BX1040" s="23"/>
      <c r="BY1040" s="23"/>
      <c r="BZ1040" s="23"/>
      <c r="CA1040" s="23"/>
      <c r="CB1040" s="23"/>
      <c r="CC1040" s="23"/>
      <c r="CD1040" s="23"/>
      <c r="CE1040" s="23"/>
      <c r="CF1040" s="23"/>
      <c r="CG1040" s="23"/>
      <c r="CH1040" s="23"/>
      <c r="CI1040" s="23"/>
      <c r="CJ1040" s="23"/>
      <c r="CK1040" s="23"/>
      <c r="CL1040" s="23"/>
      <c r="CM1040" s="23"/>
      <c r="CN1040" s="23"/>
      <c r="CO1040" s="23"/>
      <c r="CP1040" s="23"/>
      <c r="CQ1040" s="23"/>
      <c r="CR1040" s="23"/>
      <c r="CS1040" s="23"/>
      <c r="CT1040" s="23"/>
      <c r="CU1040" s="23"/>
      <c r="CV1040" s="23"/>
      <c r="CW1040" s="23"/>
      <c r="CX1040" s="23"/>
      <c r="CY1040" s="23"/>
      <c r="CZ1040" s="23"/>
      <c r="DA1040" s="23"/>
      <c r="DB1040" s="24"/>
      <c r="DC1040" s="24"/>
      <c r="DD1040" s="25"/>
      <c r="DE1040" s="23"/>
      <c r="DF1040" s="23"/>
      <c r="DG1040" s="23"/>
      <c r="DH1040" s="25"/>
      <c r="DI1040" s="23"/>
      <c r="DJ1040" s="23"/>
      <c r="DK1040" s="23"/>
      <c r="DL1040" s="14"/>
      <c r="DM1040" s="23"/>
      <c r="DN1040" s="23"/>
      <c r="DO1040" s="14"/>
      <c r="DP1040" s="26">
        <v>477115</v>
      </c>
      <c r="DQ1040" s="26"/>
      <c r="DR1040" s="26"/>
      <c r="DS1040" s="27"/>
      <c r="DT1040" s="26"/>
      <c r="DU1040" s="27"/>
      <c r="DV1040" s="20"/>
      <c r="DW1040" s="23"/>
      <c r="DX1040" s="23"/>
      <c r="DY1040" s="28"/>
      <c r="DZ1040" s="29">
        <v>8.7463190216195263E-3</v>
      </c>
    </row>
    <row r="1041" spans="1:130" x14ac:dyDescent="0.15">
      <c r="A1041" s="14" t="s">
        <v>1808</v>
      </c>
      <c r="B1041" s="14" t="s">
        <v>1809</v>
      </c>
      <c r="C1041" s="14" t="s">
        <v>1624</v>
      </c>
      <c r="D1041" t="s">
        <v>1213</v>
      </c>
      <c r="E1041" s="14"/>
      <c r="F1041" s="23"/>
      <c r="G1041" s="23"/>
      <c r="H1041" s="23"/>
      <c r="I1041" s="23"/>
      <c r="J1041" s="23"/>
      <c r="K1041" s="23"/>
      <c r="L1041" s="23"/>
      <c r="M1041" s="23"/>
      <c r="N1041" s="23"/>
      <c r="O1041" s="23"/>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c r="BF1041" s="23"/>
      <c r="BG1041" s="23"/>
      <c r="BH1041" s="23"/>
      <c r="BI1041" s="23"/>
      <c r="BJ1041" s="23"/>
      <c r="BK1041" s="23"/>
      <c r="BL1041" s="23"/>
      <c r="BM1041" s="23"/>
      <c r="BN1041" s="23"/>
      <c r="BO1041" s="23"/>
      <c r="BP1041" s="23"/>
      <c r="BQ1041" s="23"/>
      <c r="BR1041" s="23"/>
      <c r="BS1041" s="23"/>
      <c r="BT1041" s="23"/>
      <c r="BU1041" s="23"/>
      <c r="BV1041" s="23"/>
      <c r="BW1041" s="23"/>
      <c r="BX1041" s="23"/>
      <c r="BY1041" s="23"/>
      <c r="BZ1041" s="23"/>
      <c r="CA1041" s="23"/>
      <c r="CB1041" s="23"/>
      <c r="CC1041" s="23"/>
      <c r="CD1041" s="23"/>
      <c r="CE1041" s="23"/>
      <c r="CF1041" s="23"/>
      <c r="CG1041" s="23"/>
      <c r="CH1041" s="23"/>
      <c r="CI1041" s="23"/>
      <c r="CJ1041" s="23"/>
      <c r="CK1041" s="23"/>
      <c r="CL1041" s="23"/>
      <c r="CM1041" s="23"/>
      <c r="CN1041" s="23"/>
      <c r="CO1041" s="23"/>
      <c r="CP1041" s="23"/>
      <c r="CQ1041" s="23"/>
      <c r="CR1041" s="23"/>
      <c r="CS1041" s="23"/>
      <c r="CT1041" s="23"/>
      <c r="CU1041" s="23"/>
      <c r="CV1041" s="23"/>
      <c r="CW1041" s="23"/>
      <c r="CX1041" s="23"/>
      <c r="CY1041" s="23"/>
      <c r="CZ1041" s="23"/>
      <c r="DA1041" s="23"/>
      <c r="DB1041" s="24"/>
      <c r="DC1041" s="24"/>
      <c r="DD1041" s="25"/>
      <c r="DE1041" s="23"/>
      <c r="DF1041" s="23"/>
      <c r="DG1041" s="23"/>
      <c r="DH1041" s="25"/>
      <c r="DI1041" s="23"/>
      <c r="DJ1041" s="23"/>
      <c r="DK1041" s="23"/>
      <c r="DL1041" s="14"/>
      <c r="DM1041" s="23"/>
      <c r="DN1041" s="23"/>
      <c r="DO1041" s="14"/>
      <c r="DP1041" s="26">
        <v>903384</v>
      </c>
      <c r="DQ1041" s="26"/>
      <c r="DR1041" s="26"/>
      <c r="DS1041" s="27"/>
      <c r="DT1041" s="26"/>
      <c r="DU1041" s="27"/>
      <c r="DV1041" s="20"/>
      <c r="DW1041" s="23"/>
      <c r="DX1041" s="23"/>
      <c r="DY1041" s="28"/>
      <c r="DZ1041" s="29">
        <v>1.4334989329011804E-3</v>
      </c>
    </row>
    <row r="1042" spans="1:130" x14ac:dyDescent="0.15">
      <c r="A1042" s="14" t="s">
        <v>1808</v>
      </c>
      <c r="B1042" s="14" t="s">
        <v>1809</v>
      </c>
      <c r="C1042" s="14" t="s">
        <v>1703</v>
      </c>
      <c r="D1042" t="s">
        <v>1214</v>
      </c>
      <c r="E1042" s="14"/>
      <c r="F1042" s="23"/>
      <c r="G1042" s="23"/>
      <c r="H1042" s="23"/>
      <c r="I1042" s="23"/>
      <c r="J1042" s="23"/>
      <c r="K1042" s="23"/>
      <c r="L1042" s="23"/>
      <c r="M1042" s="23"/>
      <c r="N1042" s="23"/>
      <c r="O1042" s="23"/>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c r="BF1042" s="23"/>
      <c r="BG1042" s="23"/>
      <c r="BH1042" s="23"/>
      <c r="BI1042" s="23"/>
      <c r="BJ1042" s="23"/>
      <c r="BK1042" s="23"/>
      <c r="BL1042" s="23"/>
      <c r="BM1042" s="23"/>
      <c r="BN1042" s="23"/>
      <c r="BO1042" s="23"/>
      <c r="BP1042" s="23"/>
      <c r="BQ1042" s="23"/>
      <c r="BR1042" s="23"/>
      <c r="BS1042" s="23"/>
      <c r="BT1042" s="23"/>
      <c r="BU1042" s="23"/>
      <c r="BV1042" s="23"/>
      <c r="BW1042" s="23"/>
      <c r="BX1042" s="23"/>
      <c r="BY1042" s="23"/>
      <c r="BZ1042" s="23"/>
      <c r="CA1042" s="23"/>
      <c r="CB1042" s="23"/>
      <c r="CC1042" s="23"/>
      <c r="CD1042" s="23"/>
      <c r="CE1042" s="23"/>
      <c r="CF1042" s="23"/>
      <c r="CG1042" s="23"/>
      <c r="CH1042" s="23"/>
      <c r="CI1042" s="23"/>
      <c r="CJ1042" s="23"/>
      <c r="CK1042" s="23"/>
      <c r="CL1042" s="23"/>
      <c r="CM1042" s="23"/>
      <c r="CN1042" s="23"/>
      <c r="CO1042" s="23"/>
      <c r="CP1042" s="23"/>
      <c r="CQ1042" s="23"/>
      <c r="CR1042" s="23"/>
      <c r="CS1042" s="23"/>
      <c r="CT1042" s="23"/>
      <c r="CU1042" s="23"/>
      <c r="CV1042" s="23"/>
      <c r="CW1042" s="23"/>
      <c r="CX1042" s="23"/>
      <c r="CY1042" s="23"/>
      <c r="CZ1042" s="23"/>
      <c r="DA1042" s="23"/>
      <c r="DB1042" s="24"/>
      <c r="DC1042" s="24"/>
      <c r="DD1042" s="25"/>
      <c r="DE1042" s="23"/>
      <c r="DF1042" s="23"/>
      <c r="DG1042" s="23"/>
      <c r="DH1042" s="25"/>
      <c r="DI1042" s="23"/>
      <c r="DJ1042" s="23"/>
      <c r="DK1042" s="23"/>
      <c r="DL1042" s="14"/>
      <c r="DM1042" s="23"/>
      <c r="DN1042" s="23"/>
      <c r="DO1042" s="14"/>
      <c r="DP1042" s="26">
        <v>477069</v>
      </c>
      <c r="DQ1042" s="26"/>
      <c r="DR1042" s="26"/>
      <c r="DS1042" s="27"/>
      <c r="DT1042" s="26"/>
      <c r="DU1042" s="27"/>
      <c r="DV1042" s="20"/>
      <c r="DW1042" s="23"/>
      <c r="DX1042" s="23"/>
      <c r="DY1042" s="28"/>
      <c r="DZ1042" s="29">
        <v>0</v>
      </c>
    </row>
    <row r="1043" spans="1:130" x14ac:dyDescent="0.15">
      <c r="A1043" s="14" t="s">
        <v>1808</v>
      </c>
      <c r="B1043" s="14" t="s">
        <v>1809</v>
      </c>
      <c r="C1043" s="14" t="s">
        <v>1628</v>
      </c>
      <c r="D1043" t="s">
        <v>1215</v>
      </c>
      <c r="E1043" s="14"/>
      <c r="F1043" s="23"/>
      <c r="G1043" s="23"/>
      <c r="H1043" s="23"/>
      <c r="I1043" s="23"/>
      <c r="J1043" s="23"/>
      <c r="K1043" s="23"/>
      <c r="L1043" s="23"/>
      <c r="M1043" s="23"/>
      <c r="N1043" s="23"/>
      <c r="O1043" s="23"/>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c r="BF1043" s="23"/>
      <c r="BG1043" s="23"/>
      <c r="BH1043" s="23"/>
      <c r="BI1043" s="23"/>
      <c r="BJ1043" s="23"/>
      <c r="BK1043" s="23"/>
      <c r="BL1043" s="23"/>
      <c r="BM1043" s="23"/>
      <c r="BN1043" s="23"/>
      <c r="BO1043" s="23"/>
      <c r="BP1043" s="23"/>
      <c r="BQ1043" s="23"/>
      <c r="BR1043" s="23"/>
      <c r="BS1043" s="23"/>
      <c r="BT1043" s="23"/>
      <c r="BU1043" s="23"/>
      <c r="BV1043" s="23"/>
      <c r="BW1043" s="23"/>
      <c r="BX1043" s="23"/>
      <c r="BY1043" s="23"/>
      <c r="BZ1043" s="23"/>
      <c r="CA1043" s="23"/>
      <c r="CB1043" s="23"/>
      <c r="CC1043" s="23"/>
      <c r="CD1043" s="23"/>
      <c r="CE1043" s="23"/>
      <c r="CF1043" s="23"/>
      <c r="CG1043" s="23"/>
      <c r="CH1043" s="23"/>
      <c r="CI1043" s="23"/>
      <c r="CJ1043" s="23"/>
      <c r="CK1043" s="23"/>
      <c r="CL1043" s="23"/>
      <c r="CM1043" s="23"/>
      <c r="CN1043" s="23"/>
      <c r="CO1043" s="23"/>
      <c r="CP1043" s="23"/>
      <c r="CQ1043" s="23"/>
      <c r="CR1043" s="23"/>
      <c r="CS1043" s="23"/>
      <c r="CT1043" s="23"/>
      <c r="CU1043" s="23"/>
      <c r="CV1043" s="23"/>
      <c r="CW1043" s="23"/>
      <c r="CX1043" s="23"/>
      <c r="CY1043" s="23"/>
      <c r="CZ1043" s="23"/>
      <c r="DA1043" s="23"/>
      <c r="DB1043" s="24"/>
      <c r="DC1043" s="24"/>
      <c r="DD1043" s="25"/>
      <c r="DE1043" s="23"/>
      <c r="DF1043" s="23"/>
      <c r="DG1043" s="23"/>
      <c r="DH1043" s="25"/>
      <c r="DI1043" s="23"/>
      <c r="DJ1043" s="23"/>
      <c r="DK1043" s="23"/>
      <c r="DL1043" s="14"/>
      <c r="DM1043" s="23"/>
      <c r="DN1043" s="23"/>
      <c r="DO1043" s="14"/>
      <c r="DP1043" s="26">
        <v>170220</v>
      </c>
      <c r="DQ1043" s="26"/>
      <c r="DR1043" s="26"/>
      <c r="DS1043" s="27"/>
      <c r="DT1043" s="26"/>
      <c r="DU1043" s="27"/>
      <c r="DV1043" s="20"/>
      <c r="DW1043" s="23"/>
      <c r="DX1043" s="23"/>
      <c r="DY1043" s="28"/>
      <c r="DZ1043" s="29">
        <v>8.1835272000939964E-3</v>
      </c>
    </row>
    <row r="1044" spans="1:130" x14ac:dyDescent="0.15">
      <c r="A1044" s="14" t="s">
        <v>1808</v>
      </c>
      <c r="B1044" s="14" t="s">
        <v>1809</v>
      </c>
      <c r="C1044" s="14" t="s">
        <v>1629</v>
      </c>
      <c r="D1044" t="s">
        <v>1216</v>
      </c>
      <c r="E1044" s="14"/>
      <c r="F1044" s="23"/>
      <c r="G1044" s="23"/>
      <c r="H1044" s="23"/>
      <c r="I1044" s="23"/>
      <c r="J1044" s="23"/>
      <c r="K1044" s="23"/>
      <c r="L1044" s="23"/>
      <c r="M1044" s="23"/>
      <c r="N1044" s="23"/>
      <c r="O1044" s="23"/>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c r="BF1044" s="23"/>
      <c r="BG1044" s="23"/>
      <c r="BH1044" s="23"/>
      <c r="BI1044" s="23"/>
      <c r="BJ1044" s="23"/>
      <c r="BK1044" s="23"/>
      <c r="BL1044" s="23"/>
      <c r="BM1044" s="23"/>
      <c r="BN1044" s="23"/>
      <c r="BO1044" s="23"/>
      <c r="BP1044" s="23"/>
      <c r="BQ1044" s="23"/>
      <c r="BR1044" s="23"/>
      <c r="BS1044" s="23"/>
      <c r="BT1044" s="23"/>
      <c r="BU1044" s="23"/>
      <c r="BV1044" s="23"/>
      <c r="BW1044" s="23"/>
      <c r="BX1044" s="23"/>
      <c r="BY1044" s="23"/>
      <c r="BZ1044" s="23"/>
      <c r="CA1044" s="23"/>
      <c r="CB1044" s="23"/>
      <c r="CC1044" s="23"/>
      <c r="CD1044" s="23"/>
      <c r="CE1044" s="23"/>
      <c r="CF1044" s="23"/>
      <c r="CG1044" s="23"/>
      <c r="CH1044" s="23"/>
      <c r="CI1044" s="23"/>
      <c r="CJ1044" s="23"/>
      <c r="CK1044" s="23"/>
      <c r="CL1044" s="23"/>
      <c r="CM1044" s="23"/>
      <c r="CN1044" s="23"/>
      <c r="CO1044" s="23"/>
      <c r="CP1044" s="23"/>
      <c r="CQ1044" s="23"/>
      <c r="CR1044" s="23"/>
      <c r="CS1044" s="23"/>
      <c r="CT1044" s="23"/>
      <c r="CU1044" s="23"/>
      <c r="CV1044" s="23"/>
      <c r="CW1044" s="23"/>
      <c r="CX1044" s="23"/>
      <c r="CY1044" s="23"/>
      <c r="CZ1044" s="23"/>
      <c r="DA1044" s="23"/>
      <c r="DB1044" s="24"/>
      <c r="DC1044" s="24"/>
      <c r="DD1044" s="25"/>
      <c r="DE1044" s="23"/>
      <c r="DF1044" s="23"/>
      <c r="DG1044" s="23"/>
      <c r="DH1044" s="25"/>
      <c r="DI1044" s="23"/>
      <c r="DJ1044" s="23"/>
      <c r="DK1044" s="23"/>
      <c r="DL1044" s="14"/>
      <c r="DM1044" s="23"/>
      <c r="DN1044" s="23"/>
      <c r="DO1044" s="14"/>
      <c r="DP1044" s="26">
        <v>333352</v>
      </c>
      <c r="DQ1044" s="26"/>
      <c r="DR1044" s="26"/>
      <c r="DS1044" s="27"/>
      <c r="DT1044" s="26"/>
      <c r="DU1044" s="27"/>
      <c r="DV1044" s="20"/>
      <c r="DW1044" s="23"/>
      <c r="DX1044" s="23"/>
      <c r="DY1044" s="28"/>
      <c r="DZ1044" s="29">
        <v>2.3788667834601261E-3</v>
      </c>
    </row>
    <row r="1045" spans="1:130" x14ac:dyDescent="0.15">
      <c r="A1045" s="14" t="s">
        <v>1808</v>
      </c>
      <c r="B1045" s="14" t="s">
        <v>1809</v>
      </c>
      <c r="C1045" s="14" t="s">
        <v>1696</v>
      </c>
      <c r="D1045" t="s">
        <v>1217</v>
      </c>
      <c r="E1045" s="14"/>
      <c r="F1045" s="23"/>
      <c r="G1045" s="23"/>
      <c r="H1045" s="23"/>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c r="BF1045" s="23"/>
      <c r="BG1045" s="23"/>
      <c r="BH1045" s="23"/>
      <c r="BI1045" s="23"/>
      <c r="BJ1045" s="23"/>
      <c r="BK1045" s="23"/>
      <c r="BL1045" s="23"/>
      <c r="BM1045" s="23"/>
      <c r="BN1045" s="23"/>
      <c r="BO1045" s="23"/>
      <c r="BP1045" s="23"/>
      <c r="BQ1045" s="23"/>
      <c r="BR1045" s="23"/>
      <c r="BS1045" s="23"/>
      <c r="BT1045" s="23"/>
      <c r="BU1045" s="23"/>
      <c r="BV1045" s="23"/>
      <c r="BW1045" s="23"/>
      <c r="BX1045" s="23"/>
      <c r="BY1045" s="23"/>
      <c r="BZ1045" s="23"/>
      <c r="CA1045" s="23"/>
      <c r="CB1045" s="23"/>
      <c r="CC1045" s="23"/>
      <c r="CD1045" s="23"/>
      <c r="CE1045" s="23"/>
      <c r="CF1045" s="23"/>
      <c r="CG1045" s="23"/>
      <c r="CH1045" s="23"/>
      <c r="CI1045" s="23"/>
      <c r="CJ1045" s="23"/>
      <c r="CK1045" s="23"/>
      <c r="CL1045" s="23"/>
      <c r="CM1045" s="23"/>
      <c r="CN1045" s="23"/>
      <c r="CO1045" s="23"/>
      <c r="CP1045" s="23"/>
      <c r="CQ1045" s="23"/>
      <c r="CR1045" s="23"/>
      <c r="CS1045" s="23"/>
      <c r="CT1045" s="23"/>
      <c r="CU1045" s="23"/>
      <c r="CV1045" s="23"/>
      <c r="CW1045" s="23"/>
      <c r="CX1045" s="23"/>
      <c r="CY1045" s="23"/>
      <c r="CZ1045" s="23"/>
      <c r="DA1045" s="23"/>
      <c r="DB1045" s="24"/>
      <c r="DC1045" s="24"/>
      <c r="DD1045" s="25"/>
      <c r="DE1045" s="23"/>
      <c r="DF1045" s="23"/>
      <c r="DG1045" s="23"/>
      <c r="DH1045" s="25"/>
      <c r="DI1045" s="23"/>
      <c r="DJ1045" s="23"/>
      <c r="DK1045" s="23"/>
      <c r="DL1045" s="14"/>
      <c r="DM1045" s="23"/>
      <c r="DN1045" s="23"/>
      <c r="DO1045" s="14"/>
      <c r="DP1045" s="26">
        <v>123141</v>
      </c>
      <c r="DQ1045" s="26"/>
      <c r="DR1045" s="26"/>
      <c r="DS1045" s="27"/>
      <c r="DT1045" s="26"/>
      <c r="DU1045" s="27"/>
      <c r="DV1045" s="20"/>
      <c r="DW1045" s="23"/>
      <c r="DX1045" s="23"/>
      <c r="DY1045" s="28"/>
      <c r="DZ1045" s="29">
        <v>0</v>
      </c>
    </row>
    <row r="1046" spans="1:130" x14ac:dyDescent="0.15">
      <c r="A1046" s="14" t="s">
        <v>1808</v>
      </c>
      <c r="B1046" s="14" t="s">
        <v>1809</v>
      </c>
      <c r="C1046" s="14" t="s">
        <v>1697</v>
      </c>
      <c r="D1046" t="s">
        <v>1218</v>
      </c>
      <c r="E1046" s="14"/>
      <c r="F1046" s="23"/>
      <c r="G1046" s="23"/>
      <c r="H1046" s="23"/>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c r="BF1046" s="23"/>
      <c r="BG1046" s="23"/>
      <c r="BH1046" s="23"/>
      <c r="BI1046" s="23"/>
      <c r="BJ1046" s="23"/>
      <c r="BK1046" s="23"/>
      <c r="BL1046" s="23"/>
      <c r="BM1046" s="23"/>
      <c r="BN1046" s="23"/>
      <c r="BO1046" s="23"/>
      <c r="BP1046" s="23"/>
      <c r="BQ1046" s="23"/>
      <c r="BR1046" s="23"/>
      <c r="BS1046" s="23"/>
      <c r="BT1046" s="23"/>
      <c r="BU1046" s="23"/>
      <c r="BV1046" s="23"/>
      <c r="BW1046" s="23"/>
      <c r="BX1046" s="23"/>
      <c r="BY1046" s="23"/>
      <c r="BZ1046" s="23"/>
      <c r="CA1046" s="23"/>
      <c r="CB1046" s="23"/>
      <c r="CC1046" s="23"/>
      <c r="CD1046" s="23"/>
      <c r="CE1046" s="23"/>
      <c r="CF1046" s="23"/>
      <c r="CG1046" s="23"/>
      <c r="CH1046" s="23"/>
      <c r="CI1046" s="23"/>
      <c r="CJ1046" s="23"/>
      <c r="CK1046" s="23"/>
      <c r="CL1046" s="23"/>
      <c r="CM1046" s="23"/>
      <c r="CN1046" s="23"/>
      <c r="CO1046" s="23"/>
      <c r="CP1046" s="23"/>
      <c r="CQ1046" s="23"/>
      <c r="CR1046" s="23"/>
      <c r="CS1046" s="23"/>
      <c r="CT1046" s="23"/>
      <c r="CU1046" s="23"/>
      <c r="CV1046" s="23"/>
      <c r="CW1046" s="23"/>
      <c r="CX1046" s="23"/>
      <c r="CY1046" s="23"/>
      <c r="CZ1046" s="23"/>
      <c r="DA1046" s="23"/>
      <c r="DB1046" s="24"/>
      <c r="DC1046" s="24"/>
      <c r="DD1046" s="25"/>
      <c r="DE1046" s="23"/>
      <c r="DF1046" s="23"/>
      <c r="DG1046" s="23"/>
      <c r="DH1046" s="25"/>
      <c r="DI1046" s="23"/>
      <c r="DJ1046" s="23"/>
      <c r="DK1046" s="23"/>
      <c r="DL1046" s="14"/>
      <c r="DM1046" s="23"/>
      <c r="DN1046" s="23"/>
      <c r="DO1046" s="14"/>
      <c r="DP1046" s="26">
        <v>15752</v>
      </c>
      <c r="DQ1046" s="26"/>
      <c r="DR1046" s="26"/>
      <c r="DS1046" s="27"/>
      <c r="DT1046" s="26"/>
      <c r="DU1046" s="27"/>
      <c r="DV1046" s="20"/>
      <c r="DW1046" s="23"/>
      <c r="DX1046" s="23"/>
      <c r="DY1046" s="28"/>
      <c r="DZ1046" s="29">
        <v>0</v>
      </c>
    </row>
    <row r="1047" spans="1:130" x14ac:dyDescent="0.15">
      <c r="A1047" s="14" t="s">
        <v>1810</v>
      </c>
      <c r="B1047" s="14" t="s">
        <v>1811</v>
      </c>
      <c r="C1047" s="14" t="s">
        <v>1608</v>
      </c>
      <c r="D1047" t="s">
        <v>1221</v>
      </c>
      <c r="E1047" s="14"/>
      <c r="F1047" s="23"/>
      <c r="G1047" s="23"/>
      <c r="H1047" s="23"/>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c r="BF1047" s="23"/>
      <c r="BG1047" s="23"/>
      <c r="BH1047" s="23"/>
      <c r="BI1047" s="23"/>
      <c r="BJ1047" s="23"/>
      <c r="BK1047" s="23"/>
      <c r="BL1047" s="23"/>
      <c r="BM1047" s="23"/>
      <c r="BN1047" s="23"/>
      <c r="BO1047" s="23"/>
      <c r="BP1047" s="23"/>
      <c r="BQ1047" s="23"/>
      <c r="BR1047" s="23"/>
      <c r="BS1047" s="23"/>
      <c r="BT1047" s="23"/>
      <c r="BU1047" s="23"/>
      <c r="BV1047" s="23"/>
      <c r="BW1047" s="23"/>
      <c r="BX1047" s="23"/>
      <c r="BY1047" s="23"/>
      <c r="BZ1047" s="23"/>
      <c r="CA1047" s="23"/>
      <c r="CB1047" s="23"/>
      <c r="CC1047" s="23"/>
      <c r="CD1047" s="23"/>
      <c r="CE1047" s="23"/>
      <c r="CF1047" s="23"/>
      <c r="CG1047" s="23"/>
      <c r="CH1047" s="23"/>
      <c r="CI1047" s="23"/>
      <c r="CJ1047" s="23"/>
      <c r="CK1047" s="23"/>
      <c r="CL1047" s="23"/>
      <c r="CM1047" s="23"/>
      <c r="CN1047" s="23"/>
      <c r="CO1047" s="23"/>
      <c r="CP1047" s="23"/>
      <c r="CQ1047" s="23"/>
      <c r="CR1047" s="23"/>
      <c r="CS1047" s="23"/>
      <c r="CT1047" s="23"/>
      <c r="CU1047" s="23"/>
      <c r="CV1047" s="23"/>
      <c r="CW1047" s="23"/>
      <c r="CX1047" s="23"/>
      <c r="CY1047" s="23"/>
      <c r="CZ1047" s="23"/>
      <c r="DA1047" s="23"/>
      <c r="DB1047" s="24"/>
      <c r="DC1047" s="24"/>
      <c r="DD1047" s="25"/>
      <c r="DE1047" s="23"/>
      <c r="DF1047" s="23"/>
      <c r="DG1047" s="23"/>
      <c r="DH1047" s="25"/>
      <c r="DI1047" s="23"/>
      <c r="DJ1047" s="23"/>
      <c r="DK1047" s="23"/>
      <c r="DL1047" s="14"/>
      <c r="DM1047" s="23"/>
      <c r="DN1047" s="23"/>
      <c r="DO1047" s="14"/>
      <c r="DP1047" s="26">
        <v>60082</v>
      </c>
      <c r="DQ1047" s="26"/>
      <c r="DR1047" s="26"/>
      <c r="DS1047" s="27"/>
      <c r="DT1047" s="26"/>
      <c r="DU1047" s="27"/>
      <c r="DV1047" s="20"/>
      <c r="DW1047" s="23"/>
      <c r="DX1047" s="23"/>
      <c r="DY1047" s="28"/>
      <c r="DZ1047" s="29">
        <v>0</v>
      </c>
    </row>
    <row r="1048" spans="1:130" x14ac:dyDescent="0.15">
      <c r="A1048" s="14" t="s">
        <v>1810</v>
      </c>
      <c r="B1048" s="14" t="s">
        <v>1811</v>
      </c>
      <c r="C1048" s="14" t="s">
        <v>1611</v>
      </c>
      <c r="D1048" t="s">
        <v>1222</v>
      </c>
      <c r="E1048" s="14"/>
      <c r="F1048" s="23"/>
      <c r="G1048" s="23"/>
      <c r="H1048" s="23"/>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c r="BF1048" s="23"/>
      <c r="BG1048" s="23"/>
      <c r="BH1048" s="23"/>
      <c r="BI1048" s="23"/>
      <c r="BJ1048" s="23"/>
      <c r="BK1048" s="23"/>
      <c r="BL1048" s="23"/>
      <c r="BM1048" s="23"/>
      <c r="BN1048" s="23"/>
      <c r="BO1048" s="23"/>
      <c r="BP1048" s="23"/>
      <c r="BQ1048" s="23"/>
      <c r="BR1048" s="23"/>
      <c r="BS1048" s="23"/>
      <c r="BT1048" s="23"/>
      <c r="BU1048" s="23"/>
      <c r="BV1048" s="23"/>
      <c r="BW1048" s="23"/>
      <c r="BX1048" s="23"/>
      <c r="BY1048" s="23"/>
      <c r="BZ1048" s="23"/>
      <c r="CA1048" s="23"/>
      <c r="CB1048" s="23"/>
      <c r="CC1048" s="23"/>
      <c r="CD1048" s="23"/>
      <c r="CE1048" s="23"/>
      <c r="CF1048" s="23"/>
      <c r="CG1048" s="23"/>
      <c r="CH1048" s="23"/>
      <c r="CI1048" s="23"/>
      <c r="CJ1048" s="23"/>
      <c r="CK1048" s="23"/>
      <c r="CL1048" s="23"/>
      <c r="CM1048" s="23"/>
      <c r="CN1048" s="23"/>
      <c r="CO1048" s="23"/>
      <c r="CP1048" s="23"/>
      <c r="CQ1048" s="23"/>
      <c r="CR1048" s="23"/>
      <c r="CS1048" s="23"/>
      <c r="CT1048" s="23"/>
      <c r="CU1048" s="23"/>
      <c r="CV1048" s="23"/>
      <c r="CW1048" s="23"/>
      <c r="CX1048" s="23"/>
      <c r="CY1048" s="23"/>
      <c r="CZ1048" s="23"/>
      <c r="DA1048" s="23"/>
      <c r="DB1048" s="24"/>
      <c r="DC1048" s="24"/>
      <c r="DD1048" s="25"/>
      <c r="DE1048" s="23"/>
      <c r="DF1048" s="23"/>
      <c r="DG1048" s="23"/>
      <c r="DH1048" s="25"/>
      <c r="DI1048" s="23"/>
      <c r="DJ1048" s="23"/>
      <c r="DK1048" s="23"/>
      <c r="DL1048" s="14"/>
      <c r="DM1048" s="23"/>
      <c r="DN1048" s="23"/>
      <c r="DO1048" s="14"/>
      <c r="DP1048" s="26">
        <v>701555</v>
      </c>
      <c r="DQ1048" s="26"/>
      <c r="DR1048" s="26"/>
      <c r="DS1048" s="27"/>
      <c r="DT1048" s="26"/>
      <c r="DU1048" s="27"/>
      <c r="DV1048" s="20"/>
      <c r="DW1048" s="23"/>
      <c r="DX1048" s="23"/>
      <c r="DY1048" s="28"/>
      <c r="DZ1048" s="29">
        <v>8.1390625111359767E-4</v>
      </c>
    </row>
    <row r="1049" spans="1:130" x14ac:dyDescent="0.15">
      <c r="A1049" s="14" t="s">
        <v>1810</v>
      </c>
      <c r="B1049" s="14" t="s">
        <v>1811</v>
      </c>
      <c r="C1049" s="14" t="s">
        <v>1613</v>
      </c>
      <c r="D1049" t="s">
        <v>1223</v>
      </c>
      <c r="E1049" s="14"/>
      <c r="F1049" s="23"/>
      <c r="G1049" s="23"/>
      <c r="H1049" s="23"/>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c r="BF1049" s="23"/>
      <c r="BG1049" s="23"/>
      <c r="BH1049" s="23"/>
      <c r="BI1049" s="23"/>
      <c r="BJ1049" s="23"/>
      <c r="BK1049" s="23"/>
      <c r="BL1049" s="23"/>
      <c r="BM1049" s="23"/>
      <c r="BN1049" s="23"/>
      <c r="BO1049" s="23"/>
      <c r="BP1049" s="23"/>
      <c r="BQ1049" s="23"/>
      <c r="BR1049" s="23"/>
      <c r="BS1049" s="23"/>
      <c r="BT1049" s="23"/>
      <c r="BU1049" s="23"/>
      <c r="BV1049" s="23"/>
      <c r="BW1049" s="23"/>
      <c r="BX1049" s="23"/>
      <c r="BY1049" s="23"/>
      <c r="BZ1049" s="23"/>
      <c r="CA1049" s="23"/>
      <c r="CB1049" s="23"/>
      <c r="CC1049" s="23"/>
      <c r="CD1049" s="23"/>
      <c r="CE1049" s="23"/>
      <c r="CF1049" s="23"/>
      <c r="CG1049" s="23"/>
      <c r="CH1049" s="23"/>
      <c r="CI1049" s="23"/>
      <c r="CJ1049" s="23"/>
      <c r="CK1049" s="23"/>
      <c r="CL1049" s="23"/>
      <c r="CM1049" s="23"/>
      <c r="CN1049" s="23"/>
      <c r="CO1049" s="23"/>
      <c r="CP1049" s="23"/>
      <c r="CQ1049" s="23"/>
      <c r="CR1049" s="23"/>
      <c r="CS1049" s="23"/>
      <c r="CT1049" s="23"/>
      <c r="CU1049" s="23"/>
      <c r="CV1049" s="23"/>
      <c r="CW1049" s="23"/>
      <c r="CX1049" s="23"/>
      <c r="CY1049" s="23"/>
      <c r="CZ1049" s="23"/>
      <c r="DA1049" s="23"/>
      <c r="DB1049" s="24"/>
      <c r="DC1049" s="24"/>
      <c r="DD1049" s="25"/>
      <c r="DE1049" s="23"/>
      <c r="DF1049" s="23"/>
      <c r="DG1049" s="23"/>
      <c r="DH1049" s="25"/>
      <c r="DI1049" s="23"/>
      <c r="DJ1049" s="23"/>
      <c r="DK1049" s="23"/>
      <c r="DL1049" s="14"/>
      <c r="DM1049" s="23"/>
      <c r="DN1049" s="23"/>
      <c r="DO1049" s="14"/>
      <c r="DP1049" s="26">
        <v>75072</v>
      </c>
      <c r="DQ1049" s="26"/>
      <c r="DR1049" s="26"/>
      <c r="DS1049" s="27"/>
      <c r="DT1049" s="26"/>
      <c r="DU1049" s="27"/>
      <c r="DV1049" s="20"/>
      <c r="DW1049" s="23"/>
      <c r="DX1049" s="23"/>
      <c r="DY1049" s="28"/>
      <c r="DZ1049" s="29">
        <v>0</v>
      </c>
    </row>
    <row r="1050" spans="1:130" x14ac:dyDescent="0.15">
      <c r="A1050" s="14" t="s">
        <v>1810</v>
      </c>
      <c r="B1050" s="14" t="s">
        <v>1811</v>
      </c>
      <c r="C1050" s="14" t="s">
        <v>1618</v>
      </c>
      <c r="D1050" t="s">
        <v>1224</v>
      </c>
      <c r="E1050" s="14"/>
      <c r="F1050" s="23"/>
      <c r="G1050" s="23"/>
      <c r="H1050" s="23"/>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c r="BF1050" s="23"/>
      <c r="BG1050" s="23"/>
      <c r="BH1050" s="23"/>
      <c r="BI1050" s="23"/>
      <c r="BJ1050" s="23"/>
      <c r="BK1050" s="23"/>
      <c r="BL1050" s="23"/>
      <c r="BM1050" s="23"/>
      <c r="BN1050" s="23"/>
      <c r="BO1050" s="23"/>
      <c r="BP1050" s="23"/>
      <c r="BQ1050" s="23"/>
      <c r="BR1050" s="23"/>
      <c r="BS1050" s="23"/>
      <c r="BT1050" s="23"/>
      <c r="BU1050" s="23"/>
      <c r="BV1050" s="23"/>
      <c r="BW1050" s="23"/>
      <c r="BX1050" s="23"/>
      <c r="BY1050" s="23"/>
      <c r="BZ1050" s="23"/>
      <c r="CA1050" s="23"/>
      <c r="CB1050" s="23"/>
      <c r="CC1050" s="23"/>
      <c r="CD1050" s="23"/>
      <c r="CE1050" s="23"/>
      <c r="CF1050" s="23"/>
      <c r="CG1050" s="23"/>
      <c r="CH1050" s="23"/>
      <c r="CI1050" s="23"/>
      <c r="CJ1050" s="23"/>
      <c r="CK1050" s="23"/>
      <c r="CL1050" s="23"/>
      <c r="CM1050" s="23"/>
      <c r="CN1050" s="23"/>
      <c r="CO1050" s="23"/>
      <c r="CP1050" s="23"/>
      <c r="CQ1050" s="23"/>
      <c r="CR1050" s="23"/>
      <c r="CS1050" s="23"/>
      <c r="CT1050" s="23"/>
      <c r="CU1050" s="23"/>
      <c r="CV1050" s="23"/>
      <c r="CW1050" s="23"/>
      <c r="CX1050" s="23"/>
      <c r="CY1050" s="23"/>
      <c r="CZ1050" s="23"/>
      <c r="DA1050" s="23"/>
      <c r="DB1050" s="24"/>
      <c r="DC1050" s="24"/>
      <c r="DD1050" s="25"/>
      <c r="DE1050" s="23"/>
      <c r="DF1050" s="23"/>
      <c r="DG1050" s="23"/>
      <c r="DH1050" s="25"/>
      <c r="DI1050" s="23"/>
      <c r="DJ1050" s="23"/>
      <c r="DK1050" s="23"/>
      <c r="DL1050" s="14"/>
      <c r="DM1050" s="23"/>
      <c r="DN1050" s="23"/>
      <c r="DO1050" s="14"/>
      <c r="DP1050" s="26">
        <v>687655</v>
      </c>
      <c r="DQ1050" s="26"/>
      <c r="DR1050" s="26"/>
      <c r="DS1050" s="27"/>
      <c r="DT1050" s="26"/>
      <c r="DU1050" s="27"/>
      <c r="DV1050" s="20"/>
      <c r="DW1050" s="23"/>
      <c r="DX1050" s="23"/>
      <c r="DY1050" s="28"/>
      <c r="DZ1050" s="29">
        <v>4.0383622601449856E-3</v>
      </c>
    </row>
    <row r="1051" spans="1:130" x14ac:dyDescent="0.15">
      <c r="A1051" s="14" t="s">
        <v>1810</v>
      </c>
      <c r="B1051" s="14" t="s">
        <v>1811</v>
      </c>
      <c r="C1051" s="14" t="s">
        <v>1713</v>
      </c>
      <c r="D1051" t="s">
        <v>1225</v>
      </c>
      <c r="E1051" s="14"/>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c r="BF1051" s="23"/>
      <c r="BG1051" s="23"/>
      <c r="BH1051" s="23"/>
      <c r="BI1051" s="23"/>
      <c r="BJ1051" s="23"/>
      <c r="BK1051" s="23"/>
      <c r="BL1051" s="23"/>
      <c r="BM1051" s="23"/>
      <c r="BN1051" s="23"/>
      <c r="BO1051" s="23"/>
      <c r="BP1051" s="23"/>
      <c r="BQ1051" s="23"/>
      <c r="BR1051" s="23"/>
      <c r="BS1051" s="23"/>
      <c r="BT1051" s="23"/>
      <c r="BU1051" s="23"/>
      <c r="BV1051" s="23"/>
      <c r="BW1051" s="23"/>
      <c r="BX1051" s="23"/>
      <c r="BY1051" s="23"/>
      <c r="BZ1051" s="23"/>
      <c r="CA1051" s="23"/>
      <c r="CB1051" s="23"/>
      <c r="CC1051" s="23"/>
      <c r="CD1051" s="23"/>
      <c r="CE1051" s="23"/>
      <c r="CF1051" s="23"/>
      <c r="CG1051" s="23"/>
      <c r="CH1051" s="23"/>
      <c r="CI1051" s="23"/>
      <c r="CJ1051" s="23"/>
      <c r="CK1051" s="23"/>
      <c r="CL1051" s="23"/>
      <c r="CM1051" s="23"/>
      <c r="CN1051" s="23"/>
      <c r="CO1051" s="23"/>
      <c r="CP1051" s="23"/>
      <c r="CQ1051" s="23"/>
      <c r="CR1051" s="23"/>
      <c r="CS1051" s="23"/>
      <c r="CT1051" s="23"/>
      <c r="CU1051" s="23"/>
      <c r="CV1051" s="23"/>
      <c r="CW1051" s="23"/>
      <c r="CX1051" s="23"/>
      <c r="CY1051" s="23"/>
      <c r="CZ1051" s="23"/>
      <c r="DA1051" s="23"/>
      <c r="DB1051" s="24"/>
      <c r="DC1051" s="24"/>
      <c r="DD1051" s="25"/>
      <c r="DE1051" s="23"/>
      <c r="DF1051" s="23"/>
      <c r="DG1051" s="23"/>
      <c r="DH1051" s="25"/>
      <c r="DI1051" s="23"/>
      <c r="DJ1051" s="23"/>
      <c r="DK1051" s="23"/>
      <c r="DL1051" s="14"/>
      <c r="DM1051" s="23"/>
      <c r="DN1051" s="23"/>
      <c r="DO1051" s="14"/>
      <c r="DP1051" s="26">
        <v>954462</v>
      </c>
      <c r="DQ1051" s="26"/>
      <c r="DR1051" s="26"/>
      <c r="DS1051" s="27"/>
      <c r="DT1051" s="26"/>
      <c r="DU1051" s="27"/>
      <c r="DV1051" s="20"/>
      <c r="DW1051" s="23"/>
      <c r="DX1051" s="23"/>
      <c r="DY1051" s="28"/>
      <c r="DZ1051" s="29">
        <v>0</v>
      </c>
    </row>
    <row r="1052" spans="1:130" x14ac:dyDescent="0.15">
      <c r="A1052" s="14" t="s">
        <v>1810</v>
      </c>
      <c r="B1052" s="14" t="s">
        <v>1811</v>
      </c>
      <c r="C1052" s="14" t="s">
        <v>1620</v>
      </c>
      <c r="D1052" t="s">
        <v>1226</v>
      </c>
      <c r="E1052" s="14"/>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c r="BF1052" s="23"/>
      <c r="BG1052" s="23"/>
      <c r="BH1052" s="23"/>
      <c r="BI1052" s="23"/>
      <c r="BJ1052" s="23"/>
      <c r="BK1052" s="23"/>
      <c r="BL1052" s="23"/>
      <c r="BM1052" s="23"/>
      <c r="BN1052" s="23"/>
      <c r="BO1052" s="23"/>
      <c r="BP1052" s="23"/>
      <c r="BQ1052" s="23"/>
      <c r="BR1052" s="23"/>
      <c r="BS1052" s="23"/>
      <c r="BT1052" s="23"/>
      <c r="BU1052" s="23"/>
      <c r="BV1052" s="23"/>
      <c r="BW1052" s="23"/>
      <c r="BX1052" s="23"/>
      <c r="BY1052" s="23"/>
      <c r="BZ1052" s="23"/>
      <c r="CA1052" s="23"/>
      <c r="CB1052" s="23"/>
      <c r="CC1052" s="23"/>
      <c r="CD1052" s="23"/>
      <c r="CE1052" s="23"/>
      <c r="CF1052" s="23"/>
      <c r="CG1052" s="23"/>
      <c r="CH1052" s="23"/>
      <c r="CI1052" s="23"/>
      <c r="CJ1052" s="23"/>
      <c r="CK1052" s="23"/>
      <c r="CL1052" s="23"/>
      <c r="CM1052" s="23"/>
      <c r="CN1052" s="23"/>
      <c r="CO1052" s="23"/>
      <c r="CP1052" s="23"/>
      <c r="CQ1052" s="23"/>
      <c r="CR1052" s="23"/>
      <c r="CS1052" s="23"/>
      <c r="CT1052" s="23"/>
      <c r="CU1052" s="23"/>
      <c r="CV1052" s="23"/>
      <c r="CW1052" s="23"/>
      <c r="CX1052" s="23"/>
      <c r="CY1052" s="23"/>
      <c r="CZ1052" s="23"/>
      <c r="DA1052" s="23"/>
      <c r="DB1052" s="24"/>
      <c r="DC1052" s="24"/>
      <c r="DD1052" s="25"/>
      <c r="DE1052" s="23"/>
      <c r="DF1052" s="23"/>
      <c r="DG1052" s="23"/>
      <c r="DH1052" s="25"/>
      <c r="DI1052" s="23"/>
      <c r="DJ1052" s="23"/>
      <c r="DK1052" s="23"/>
      <c r="DL1052" s="14"/>
      <c r="DM1052" s="23"/>
      <c r="DN1052" s="23"/>
      <c r="DO1052" s="14"/>
      <c r="DP1052" s="26">
        <v>418754</v>
      </c>
      <c r="DQ1052" s="26"/>
      <c r="DR1052" s="26"/>
      <c r="DS1052" s="27"/>
      <c r="DT1052" s="26"/>
      <c r="DU1052" s="27"/>
      <c r="DV1052" s="20"/>
      <c r="DW1052" s="23"/>
      <c r="DX1052" s="23"/>
      <c r="DY1052" s="28"/>
      <c r="DZ1052" s="29">
        <v>7.6011214221237289E-3</v>
      </c>
    </row>
    <row r="1053" spans="1:130" x14ac:dyDescent="0.15">
      <c r="A1053" s="14" t="s">
        <v>1810</v>
      </c>
      <c r="B1053" s="14" t="s">
        <v>1811</v>
      </c>
      <c r="C1053" s="14" t="s">
        <v>1622</v>
      </c>
      <c r="D1053" t="s">
        <v>1227</v>
      </c>
      <c r="E1053" s="14"/>
      <c r="F1053" s="23"/>
      <c r="G1053" s="23"/>
      <c r="H1053" s="23"/>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c r="BF1053" s="23"/>
      <c r="BG1053" s="23"/>
      <c r="BH1053" s="23"/>
      <c r="BI1053" s="23"/>
      <c r="BJ1053" s="23"/>
      <c r="BK1053" s="23"/>
      <c r="BL1053" s="23"/>
      <c r="BM1053" s="23"/>
      <c r="BN1053" s="23"/>
      <c r="BO1053" s="23"/>
      <c r="BP1053" s="23"/>
      <c r="BQ1053" s="23"/>
      <c r="BR1053" s="23"/>
      <c r="BS1053" s="23"/>
      <c r="BT1053" s="23"/>
      <c r="BU1053" s="23"/>
      <c r="BV1053" s="23"/>
      <c r="BW1053" s="23"/>
      <c r="BX1053" s="23"/>
      <c r="BY1053" s="23"/>
      <c r="BZ1053" s="23"/>
      <c r="CA1053" s="23"/>
      <c r="CB1053" s="23"/>
      <c r="CC1053" s="23"/>
      <c r="CD1053" s="23"/>
      <c r="CE1053" s="23"/>
      <c r="CF1053" s="23"/>
      <c r="CG1053" s="23"/>
      <c r="CH1053" s="23"/>
      <c r="CI1053" s="23"/>
      <c r="CJ1053" s="23"/>
      <c r="CK1053" s="23"/>
      <c r="CL1053" s="23"/>
      <c r="CM1053" s="23"/>
      <c r="CN1053" s="23"/>
      <c r="CO1053" s="23"/>
      <c r="CP1053" s="23"/>
      <c r="CQ1053" s="23"/>
      <c r="CR1053" s="23"/>
      <c r="CS1053" s="23"/>
      <c r="CT1053" s="23"/>
      <c r="CU1053" s="23"/>
      <c r="CV1053" s="23"/>
      <c r="CW1053" s="23"/>
      <c r="CX1053" s="23"/>
      <c r="CY1053" s="23"/>
      <c r="CZ1053" s="23"/>
      <c r="DA1053" s="23"/>
      <c r="DB1053" s="24"/>
      <c r="DC1053" s="24"/>
      <c r="DD1053" s="25"/>
      <c r="DE1053" s="23"/>
      <c r="DF1053" s="23"/>
      <c r="DG1053" s="23"/>
      <c r="DH1053" s="25"/>
      <c r="DI1053" s="23"/>
      <c r="DJ1053" s="23"/>
      <c r="DK1053" s="23"/>
      <c r="DL1053" s="14"/>
      <c r="DM1053" s="23"/>
      <c r="DN1053" s="23"/>
      <c r="DO1053" s="14"/>
      <c r="DP1053" s="26">
        <v>4381693</v>
      </c>
      <c r="DQ1053" s="26"/>
      <c r="DR1053" s="26"/>
      <c r="DS1053" s="27"/>
      <c r="DT1053" s="26"/>
      <c r="DU1053" s="27"/>
      <c r="DV1053" s="20"/>
      <c r="DW1053" s="23"/>
      <c r="DX1053" s="23"/>
      <c r="DY1053" s="28"/>
      <c r="DZ1053" s="29">
        <v>9.1377921730253584E-3</v>
      </c>
    </row>
    <row r="1054" spans="1:130" x14ac:dyDescent="0.15">
      <c r="A1054" s="14" t="s">
        <v>1810</v>
      </c>
      <c r="B1054" s="14" t="s">
        <v>1811</v>
      </c>
      <c r="C1054" s="14" t="s">
        <v>1623</v>
      </c>
      <c r="D1054" t="s">
        <v>1228</v>
      </c>
      <c r="E1054" s="14"/>
      <c r="F1054" s="23"/>
      <c r="G1054" s="23"/>
      <c r="H1054" s="23"/>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c r="BF1054" s="23"/>
      <c r="BG1054" s="23"/>
      <c r="BH1054" s="23"/>
      <c r="BI1054" s="23"/>
      <c r="BJ1054" s="23"/>
      <c r="BK1054" s="23"/>
      <c r="BL1054" s="23"/>
      <c r="BM1054" s="23"/>
      <c r="BN1054" s="23"/>
      <c r="BO1054" s="23"/>
      <c r="BP1054" s="23"/>
      <c r="BQ1054" s="23"/>
      <c r="BR1054" s="23"/>
      <c r="BS1054" s="23"/>
      <c r="BT1054" s="23"/>
      <c r="BU1054" s="23"/>
      <c r="BV1054" s="23"/>
      <c r="BW1054" s="23"/>
      <c r="BX1054" s="23"/>
      <c r="BY1054" s="23"/>
      <c r="BZ1054" s="23"/>
      <c r="CA1054" s="23"/>
      <c r="CB1054" s="23"/>
      <c r="CC1054" s="23"/>
      <c r="CD1054" s="23"/>
      <c r="CE1054" s="23"/>
      <c r="CF1054" s="23"/>
      <c r="CG1054" s="23"/>
      <c r="CH1054" s="23"/>
      <c r="CI1054" s="23"/>
      <c r="CJ1054" s="23"/>
      <c r="CK1054" s="23"/>
      <c r="CL1054" s="23"/>
      <c r="CM1054" s="23"/>
      <c r="CN1054" s="23"/>
      <c r="CO1054" s="23"/>
      <c r="CP1054" s="23"/>
      <c r="CQ1054" s="23"/>
      <c r="CR1054" s="23"/>
      <c r="CS1054" s="23"/>
      <c r="CT1054" s="23"/>
      <c r="CU1054" s="23"/>
      <c r="CV1054" s="23"/>
      <c r="CW1054" s="23"/>
      <c r="CX1054" s="23"/>
      <c r="CY1054" s="23"/>
      <c r="CZ1054" s="23"/>
      <c r="DA1054" s="23"/>
      <c r="DB1054" s="24"/>
      <c r="DC1054" s="24"/>
      <c r="DD1054" s="25"/>
      <c r="DE1054" s="23"/>
      <c r="DF1054" s="23"/>
      <c r="DG1054" s="23"/>
      <c r="DH1054" s="25"/>
      <c r="DI1054" s="23"/>
      <c r="DJ1054" s="23"/>
      <c r="DK1054" s="23"/>
      <c r="DL1054" s="14"/>
      <c r="DM1054" s="23"/>
      <c r="DN1054" s="23"/>
      <c r="DO1054" s="14"/>
      <c r="DP1054" s="26">
        <v>1143076</v>
      </c>
      <c r="DQ1054" s="26"/>
      <c r="DR1054" s="26"/>
      <c r="DS1054" s="27"/>
      <c r="DT1054" s="26"/>
      <c r="DU1054" s="27"/>
      <c r="DV1054" s="20"/>
      <c r="DW1054" s="23"/>
      <c r="DX1054" s="23"/>
      <c r="DY1054" s="28"/>
      <c r="DZ1054" s="29">
        <v>2.2623167663392459E-3</v>
      </c>
    </row>
    <row r="1055" spans="1:130" x14ac:dyDescent="0.15">
      <c r="A1055" s="14" t="s">
        <v>1810</v>
      </c>
      <c r="B1055" s="14" t="s">
        <v>1811</v>
      </c>
      <c r="C1055" s="14" t="s">
        <v>1625</v>
      </c>
      <c r="D1055" t="s">
        <v>1229</v>
      </c>
      <c r="E1055" s="14"/>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c r="BI1055" s="23"/>
      <c r="BJ1055" s="23"/>
      <c r="BK1055" s="23"/>
      <c r="BL1055" s="23"/>
      <c r="BM1055" s="23"/>
      <c r="BN1055" s="23"/>
      <c r="BO1055" s="23"/>
      <c r="BP1055" s="23"/>
      <c r="BQ1055" s="23"/>
      <c r="BR1055" s="23"/>
      <c r="BS1055" s="23"/>
      <c r="BT1055" s="23"/>
      <c r="BU1055" s="23"/>
      <c r="BV1055" s="23"/>
      <c r="BW1055" s="23"/>
      <c r="BX1055" s="23"/>
      <c r="BY1055" s="23"/>
      <c r="BZ1055" s="23"/>
      <c r="CA1055" s="23"/>
      <c r="CB1055" s="23"/>
      <c r="CC1055" s="23"/>
      <c r="CD1055" s="23"/>
      <c r="CE1055" s="23"/>
      <c r="CF1055" s="23"/>
      <c r="CG1055" s="23"/>
      <c r="CH1055" s="23"/>
      <c r="CI1055" s="23"/>
      <c r="CJ1055" s="23"/>
      <c r="CK1055" s="23"/>
      <c r="CL1055" s="23"/>
      <c r="CM1055" s="23"/>
      <c r="CN1055" s="23"/>
      <c r="CO1055" s="23"/>
      <c r="CP1055" s="23"/>
      <c r="CQ1055" s="23"/>
      <c r="CR1055" s="23"/>
      <c r="CS1055" s="23"/>
      <c r="CT1055" s="23"/>
      <c r="CU1055" s="23"/>
      <c r="CV1055" s="23"/>
      <c r="CW1055" s="23"/>
      <c r="CX1055" s="23"/>
      <c r="CY1055" s="23"/>
      <c r="CZ1055" s="23"/>
      <c r="DA1055" s="23"/>
      <c r="DB1055" s="24"/>
      <c r="DC1055" s="24"/>
      <c r="DD1055" s="25"/>
      <c r="DE1055" s="23"/>
      <c r="DF1055" s="23"/>
      <c r="DG1055" s="23"/>
      <c r="DH1055" s="25"/>
      <c r="DI1055" s="23"/>
      <c r="DJ1055" s="23"/>
      <c r="DK1055" s="23"/>
      <c r="DL1055" s="14"/>
      <c r="DM1055" s="23"/>
      <c r="DN1055" s="23"/>
      <c r="DO1055" s="14"/>
      <c r="DP1055" s="26">
        <v>501607</v>
      </c>
      <c r="DQ1055" s="26"/>
      <c r="DR1055" s="26"/>
      <c r="DS1055" s="27"/>
      <c r="DT1055" s="26"/>
      <c r="DU1055" s="27"/>
      <c r="DV1055" s="20"/>
      <c r="DW1055" s="23"/>
      <c r="DX1055" s="23"/>
      <c r="DY1055" s="28"/>
      <c r="DZ1055" s="29">
        <v>9.952014226276746E-3</v>
      </c>
    </row>
    <row r="1056" spans="1:130" x14ac:dyDescent="0.15">
      <c r="A1056" s="14" t="s">
        <v>1810</v>
      </c>
      <c r="B1056" s="14" t="s">
        <v>1811</v>
      </c>
      <c r="C1056" s="14" t="s">
        <v>1703</v>
      </c>
      <c r="D1056" t="s">
        <v>1230</v>
      </c>
      <c r="E1056" s="14"/>
      <c r="F1056" s="23"/>
      <c r="G1056" s="23"/>
      <c r="H1056" s="23"/>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c r="BF1056" s="23"/>
      <c r="BG1056" s="23"/>
      <c r="BH1056" s="23"/>
      <c r="BI1056" s="23"/>
      <c r="BJ1056" s="23"/>
      <c r="BK1056" s="23"/>
      <c r="BL1056" s="23"/>
      <c r="BM1056" s="23"/>
      <c r="BN1056" s="23"/>
      <c r="BO1056" s="23"/>
      <c r="BP1056" s="23"/>
      <c r="BQ1056" s="23"/>
      <c r="BR1056" s="23"/>
      <c r="BS1056" s="23"/>
      <c r="BT1056" s="23"/>
      <c r="BU1056" s="23"/>
      <c r="BV1056" s="23"/>
      <c r="BW1056" s="23"/>
      <c r="BX1056" s="23"/>
      <c r="BY1056" s="23"/>
      <c r="BZ1056" s="23"/>
      <c r="CA1056" s="23"/>
      <c r="CB1056" s="23"/>
      <c r="CC1056" s="23"/>
      <c r="CD1056" s="23"/>
      <c r="CE1056" s="23"/>
      <c r="CF1056" s="23"/>
      <c r="CG1056" s="23"/>
      <c r="CH1056" s="23"/>
      <c r="CI1056" s="23"/>
      <c r="CJ1056" s="23"/>
      <c r="CK1056" s="23"/>
      <c r="CL1056" s="23"/>
      <c r="CM1056" s="23"/>
      <c r="CN1056" s="23"/>
      <c r="CO1056" s="23"/>
      <c r="CP1056" s="23"/>
      <c r="CQ1056" s="23"/>
      <c r="CR1056" s="23"/>
      <c r="CS1056" s="23"/>
      <c r="CT1056" s="23"/>
      <c r="CU1056" s="23"/>
      <c r="CV1056" s="23"/>
      <c r="CW1056" s="23"/>
      <c r="CX1056" s="23"/>
      <c r="CY1056" s="23"/>
      <c r="CZ1056" s="23"/>
      <c r="DA1056" s="23"/>
      <c r="DB1056" s="24"/>
      <c r="DC1056" s="24"/>
      <c r="DD1056" s="25"/>
      <c r="DE1056" s="23"/>
      <c r="DF1056" s="23"/>
      <c r="DG1056" s="23"/>
      <c r="DH1056" s="25"/>
      <c r="DI1056" s="23"/>
      <c r="DJ1056" s="23"/>
      <c r="DK1056" s="23"/>
      <c r="DL1056" s="14"/>
      <c r="DM1056" s="23"/>
      <c r="DN1056" s="23"/>
      <c r="DO1056" s="14"/>
      <c r="DP1056" s="26">
        <v>373688</v>
      </c>
      <c r="DQ1056" s="26"/>
      <c r="DR1056" s="26"/>
      <c r="DS1056" s="27"/>
      <c r="DT1056" s="26"/>
      <c r="DU1056" s="27"/>
      <c r="DV1056" s="20"/>
      <c r="DW1056" s="23"/>
      <c r="DX1056" s="23"/>
      <c r="DY1056" s="28"/>
      <c r="DZ1056" s="29">
        <v>1.1514953651174241E-2</v>
      </c>
    </row>
    <row r="1057" spans="1:130" x14ac:dyDescent="0.15">
      <c r="A1057" s="14" t="s">
        <v>1810</v>
      </c>
      <c r="B1057" s="14" t="s">
        <v>1811</v>
      </c>
      <c r="C1057" s="14" t="s">
        <v>1629</v>
      </c>
      <c r="D1057" t="s">
        <v>1231</v>
      </c>
      <c r="E1057" s="14"/>
      <c r="F1057" s="23"/>
      <c r="G1057" s="23"/>
      <c r="H1057" s="23"/>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c r="BF1057" s="23"/>
      <c r="BG1057" s="23"/>
      <c r="BH1057" s="23"/>
      <c r="BI1057" s="23"/>
      <c r="BJ1057" s="23"/>
      <c r="BK1057" s="23"/>
      <c r="BL1057" s="23"/>
      <c r="BM1057" s="23"/>
      <c r="BN1057" s="23"/>
      <c r="BO1057" s="23"/>
      <c r="BP1057" s="23"/>
      <c r="BQ1057" s="23"/>
      <c r="BR1057" s="23"/>
      <c r="BS1057" s="23"/>
      <c r="BT1057" s="23"/>
      <c r="BU1057" s="23"/>
      <c r="BV1057" s="23"/>
      <c r="BW1057" s="23"/>
      <c r="BX1057" s="23"/>
      <c r="BY1057" s="23"/>
      <c r="BZ1057" s="23"/>
      <c r="CA1057" s="23"/>
      <c r="CB1057" s="23"/>
      <c r="CC1057" s="23"/>
      <c r="CD1057" s="23"/>
      <c r="CE1057" s="23"/>
      <c r="CF1057" s="23"/>
      <c r="CG1057" s="23"/>
      <c r="CH1057" s="23"/>
      <c r="CI1057" s="23"/>
      <c r="CJ1057" s="23"/>
      <c r="CK1057" s="23"/>
      <c r="CL1057" s="23"/>
      <c r="CM1057" s="23"/>
      <c r="CN1057" s="23"/>
      <c r="CO1057" s="23"/>
      <c r="CP1057" s="23"/>
      <c r="CQ1057" s="23"/>
      <c r="CR1057" s="23"/>
      <c r="CS1057" s="23"/>
      <c r="CT1057" s="23"/>
      <c r="CU1057" s="23"/>
      <c r="CV1057" s="23"/>
      <c r="CW1057" s="23"/>
      <c r="CX1057" s="23"/>
      <c r="CY1057" s="23"/>
      <c r="CZ1057" s="23"/>
      <c r="DA1057" s="23"/>
      <c r="DB1057" s="24"/>
      <c r="DC1057" s="24"/>
      <c r="DD1057" s="25"/>
      <c r="DE1057" s="23"/>
      <c r="DF1057" s="23"/>
      <c r="DG1057" s="23"/>
      <c r="DH1057" s="25"/>
      <c r="DI1057" s="23"/>
      <c r="DJ1057" s="23"/>
      <c r="DK1057" s="23"/>
      <c r="DL1057" s="14"/>
      <c r="DM1057" s="23"/>
      <c r="DN1057" s="23"/>
      <c r="DO1057" s="14"/>
      <c r="DP1057" s="26">
        <v>446891</v>
      </c>
      <c r="DQ1057" s="26"/>
      <c r="DR1057" s="26"/>
      <c r="DS1057" s="27"/>
      <c r="DT1057" s="26"/>
      <c r="DU1057" s="27"/>
      <c r="DV1057" s="20"/>
      <c r="DW1057" s="23"/>
      <c r="DX1057" s="23"/>
      <c r="DY1057" s="28"/>
      <c r="DZ1057" s="29">
        <v>8.306276027040151E-3</v>
      </c>
    </row>
    <row r="1058" spans="1:130" x14ac:dyDescent="0.15">
      <c r="A1058" s="14" t="s">
        <v>1810</v>
      </c>
      <c r="B1058" s="14" t="s">
        <v>1811</v>
      </c>
      <c r="C1058" s="14" t="s">
        <v>1631</v>
      </c>
      <c r="D1058" t="s">
        <v>1232</v>
      </c>
      <c r="E1058" s="14"/>
      <c r="F1058" s="23"/>
      <c r="G1058" s="23"/>
      <c r="H1058" s="23"/>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c r="BF1058" s="23"/>
      <c r="BG1058" s="23"/>
      <c r="BH1058" s="23"/>
      <c r="BI1058" s="23"/>
      <c r="BJ1058" s="23"/>
      <c r="BK1058" s="23"/>
      <c r="BL1058" s="23"/>
      <c r="BM1058" s="23"/>
      <c r="BN1058" s="23"/>
      <c r="BO1058" s="23"/>
      <c r="BP1058" s="23"/>
      <c r="BQ1058" s="23"/>
      <c r="BR1058" s="23"/>
      <c r="BS1058" s="23"/>
      <c r="BT1058" s="23"/>
      <c r="BU1058" s="23"/>
      <c r="BV1058" s="23"/>
      <c r="BW1058" s="23"/>
      <c r="BX1058" s="23"/>
      <c r="BY1058" s="23"/>
      <c r="BZ1058" s="23"/>
      <c r="CA1058" s="23"/>
      <c r="CB1058" s="23"/>
      <c r="CC1058" s="23"/>
      <c r="CD1058" s="23"/>
      <c r="CE1058" s="23"/>
      <c r="CF1058" s="23"/>
      <c r="CG1058" s="23"/>
      <c r="CH1058" s="23"/>
      <c r="CI1058" s="23"/>
      <c r="CJ1058" s="23"/>
      <c r="CK1058" s="23"/>
      <c r="CL1058" s="23"/>
      <c r="CM1058" s="23"/>
      <c r="CN1058" s="23"/>
      <c r="CO1058" s="23"/>
      <c r="CP1058" s="23"/>
      <c r="CQ1058" s="23"/>
      <c r="CR1058" s="23"/>
      <c r="CS1058" s="23"/>
      <c r="CT1058" s="23"/>
      <c r="CU1058" s="23"/>
      <c r="CV1058" s="23"/>
      <c r="CW1058" s="23"/>
      <c r="CX1058" s="23"/>
      <c r="CY1058" s="23"/>
      <c r="CZ1058" s="23"/>
      <c r="DA1058" s="23"/>
      <c r="DB1058" s="24"/>
      <c r="DC1058" s="24"/>
      <c r="DD1058" s="25"/>
      <c r="DE1058" s="23"/>
      <c r="DF1058" s="23"/>
      <c r="DG1058" s="23"/>
      <c r="DH1058" s="25"/>
      <c r="DI1058" s="23"/>
      <c r="DJ1058" s="23"/>
      <c r="DK1058" s="23"/>
      <c r="DL1058" s="14"/>
      <c r="DM1058" s="23"/>
      <c r="DN1058" s="23"/>
      <c r="DO1058" s="14"/>
      <c r="DP1058" s="26">
        <v>583502</v>
      </c>
      <c r="DQ1058" s="26"/>
      <c r="DR1058" s="26"/>
      <c r="DS1058" s="27"/>
      <c r="DT1058" s="26"/>
      <c r="DU1058" s="27"/>
      <c r="DV1058" s="20"/>
      <c r="DW1058" s="23"/>
      <c r="DX1058" s="23"/>
      <c r="DY1058" s="28"/>
      <c r="DZ1058" s="29">
        <v>3.9005864590009975E-3</v>
      </c>
    </row>
    <row r="1059" spans="1:130" x14ac:dyDescent="0.15">
      <c r="A1059" s="14" t="s">
        <v>1810</v>
      </c>
      <c r="B1059" s="14" t="s">
        <v>1811</v>
      </c>
      <c r="C1059" s="14" t="s">
        <v>1716</v>
      </c>
      <c r="D1059" t="s">
        <v>1233</v>
      </c>
      <c r="E1059" s="14"/>
      <c r="F1059" s="23"/>
      <c r="G1059" s="23"/>
      <c r="H1059" s="23"/>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c r="BF1059" s="23"/>
      <c r="BG1059" s="23"/>
      <c r="BH1059" s="23"/>
      <c r="BI1059" s="23"/>
      <c r="BJ1059" s="23"/>
      <c r="BK1059" s="23"/>
      <c r="BL1059" s="23"/>
      <c r="BM1059" s="23"/>
      <c r="BN1059" s="23"/>
      <c r="BO1059" s="23"/>
      <c r="BP1059" s="23"/>
      <c r="BQ1059" s="23"/>
      <c r="BR1059" s="23"/>
      <c r="BS1059" s="23"/>
      <c r="BT1059" s="23"/>
      <c r="BU1059" s="23"/>
      <c r="BV1059" s="23"/>
      <c r="BW1059" s="23"/>
      <c r="BX1059" s="23"/>
      <c r="BY1059" s="23"/>
      <c r="BZ1059" s="23"/>
      <c r="CA1059" s="23"/>
      <c r="CB1059" s="23"/>
      <c r="CC1059" s="23"/>
      <c r="CD1059" s="23"/>
      <c r="CE1059" s="23"/>
      <c r="CF1059" s="23"/>
      <c r="CG1059" s="23"/>
      <c r="CH1059" s="23"/>
      <c r="CI1059" s="23"/>
      <c r="CJ1059" s="23"/>
      <c r="CK1059" s="23"/>
      <c r="CL1059" s="23"/>
      <c r="CM1059" s="23"/>
      <c r="CN1059" s="23"/>
      <c r="CO1059" s="23"/>
      <c r="CP1059" s="23"/>
      <c r="CQ1059" s="23"/>
      <c r="CR1059" s="23"/>
      <c r="CS1059" s="23"/>
      <c r="CT1059" s="23"/>
      <c r="CU1059" s="23"/>
      <c r="CV1059" s="23"/>
      <c r="CW1059" s="23"/>
      <c r="CX1059" s="23"/>
      <c r="CY1059" s="23"/>
      <c r="CZ1059" s="23"/>
      <c r="DA1059" s="23"/>
      <c r="DB1059" s="24"/>
      <c r="DC1059" s="24"/>
      <c r="DD1059" s="25"/>
      <c r="DE1059" s="23"/>
      <c r="DF1059" s="23"/>
      <c r="DG1059" s="23"/>
      <c r="DH1059" s="25"/>
      <c r="DI1059" s="23"/>
      <c r="DJ1059" s="23"/>
      <c r="DK1059" s="23"/>
      <c r="DL1059" s="14"/>
      <c r="DM1059" s="23"/>
      <c r="DN1059" s="23"/>
      <c r="DO1059" s="14"/>
      <c r="DP1059" s="26">
        <v>368311</v>
      </c>
      <c r="DQ1059" s="26"/>
      <c r="DR1059" s="26"/>
      <c r="DS1059" s="27"/>
      <c r="DT1059" s="26"/>
      <c r="DU1059" s="27"/>
      <c r="DV1059" s="20"/>
      <c r="DW1059" s="23"/>
      <c r="DX1059" s="23"/>
      <c r="DY1059" s="28"/>
      <c r="DZ1059" s="29">
        <v>2.009171596829853E-3</v>
      </c>
    </row>
    <row r="1060" spans="1:130" x14ac:dyDescent="0.15">
      <c r="A1060" s="14" t="s">
        <v>1810</v>
      </c>
      <c r="B1060" s="14" t="s">
        <v>1811</v>
      </c>
      <c r="C1060" s="14" t="s">
        <v>1729</v>
      </c>
      <c r="D1060" t="s">
        <v>1234</v>
      </c>
      <c r="E1060" s="14"/>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c r="BF1060" s="23"/>
      <c r="BG1060" s="23"/>
      <c r="BH1060" s="23"/>
      <c r="BI1060" s="23"/>
      <c r="BJ1060" s="23"/>
      <c r="BK1060" s="23"/>
      <c r="BL1060" s="23"/>
      <c r="BM1060" s="23"/>
      <c r="BN1060" s="23"/>
      <c r="BO1060" s="23"/>
      <c r="BP1060" s="23"/>
      <c r="BQ1060" s="23"/>
      <c r="BR1060" s="23"/>
      <c r="BS1060" s="23"/>
      <c r="BT1060" s="23"/>
      <c r="BU1060" s="23"/>
      <c r="BV1060" s="23"/>
      <c r="BW1060" s="23"/>
      <c r="BX1060" s="23"/>
      <c r="BY1060" s="23"/>
      <c r="BZ1060" s="23"/>
      <c r="CA1060" s="23"/>
      <c r="CB1060" s="23"/>
      <c r="CC1060" s="23"/>
      <c r="CD1060" s="23"/>
      <c r="CE1060" s="23"/>
      <c r="CF1060" s="23"/>
      <c r="CG1060" s="23"/>
      <c r="CH1060" s="23"/>
      <c r="CI1060" s="23"/>
      <c r="CJ1060" s="23"/>
      <c r="CK1060" s="23"/>
      <c r="CL1060" s="23"/>
      <c r="CM1060" s="23"/>
      <c r="CN1060" s="23"/>
      <c r="CO1060" s="23"/>
      <c r="CP1060" s="23"/>
      <c r="CQ1060" s="23"/>
      <c r="CR1060" s="23"/>
      <c r="CS1060" s="23"/>
      <c r="CT1060" s="23"/>
      <c r="CU1060" s="23"/>
      <c r="CV1060" s="23"/>
      <c r="CW1060" s="23"/>
      <c r="CX1060" s="23"/>
      <c r="CY1060" s="23"/>
      <c r="CZ1060" s="23"/>
      <c r="DA1060" s="23"/>
      <c r="DB1060" s="24"/>
      <c r="DC1060" s="24"/>
      <c r="DD1060" s="25"/>
      <c r="DE1060" s="23"/>
      <c r="DF1060" s="23"/>
      <c r="DG1060" s="23"/>
      <c r="DH1060" s="25"/>
      <c r="DI1060" s="23"/>
      <c r="DJ1060" s="23"/>
      <c r="DK1060" s="23"/>
      <c r="DL1060" s="14"/>
      <c r="DM1060" s="23"/>
      <c r="DN1060" s="23"/>
      <c r="DO1060" s="14"/>
      <c r="DP1060" s="26">
        <v>190658</v>
      </c>
      <c r="DQ1060" s="26"/>
      <c r="DR1060" s="26"/>
      <c r="DS1060" s="27"/>
      <c r="DT1060" s="26"/>
      <c r="DU1060" s="27"/>
      <c r="DV1060" s="20"/>
      <c r="DW1060" s="23"/>
      <c r="DX1060" s="23"/>
      <c r="DY1060" s="28"/>
      <c r="DZ1060" s="29">
        <v>4.5211845293667199E-3</v>
      </c>
    </row>
    <row r="1061" spans="1:130" x14ac:dyDescent="0.15">
      <c r="A1061" s="14" t="s">
        <v>1810</v>
      </c>
      <c r="B1061" s="14" t="s">
        <v>1811</v>
      </c>
      <c r="C1061" s="14" t="s">
        <v>1634</v>
      </c>
      <c r="D1061" t="s">
        <v>1235</v>
      </c>
      <c r="E1061" s="14"/>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c r="BF1061" s="23"/>
      <c r="BG1061" s="23"/>
      <c r="BH1061" s="23"/>
      <c r="BI1061" s="23"/>
      <c r="BJ1061" s="23"/>
      <c r="BK1061" s="23"/>
      <c r="BL1061" s="23"/>
      <c r="BM1061" s="23"/>
      <c r="BN1061" s="23"/>
      <c r="BO1061" s="23"/>
      <c r="BP1061" s="23"/>
      <c r="BQ1061" s="23"/>
      <c r="BR1061" s="23"/>
      <c r="BS1061" s="23"/>
      <c r="BT1061" s="23"/>
      <c r="BU1061" s="23"/>
      <c r="BV1061" s="23"/>
      <c r="BW1061" s="23"/>
      <c r="BX1061" s="23"/>
      <c r="BY1061" s="23"/>
      <c r="BZ1061" s="23"/>
      <c r="CA1061" s="23"/>
      <c r="CB1061" s="23"/>
      <c r="CC1061" s="23"/>
      <c r="CD1061" s="23"/>
      <c r="CE1061" s="23"/>
      <c r="CF1061" s="23"/>
      <c r="CG1061" s="23"/>
      <c r="CH1061" s="23"/>
      <c r="CI1061" s="23"/>
      <c r="CJ1061" s="23"/>
      <c r="CK1061" s="23"/>
      <c r="CL1061" s="23"/>
      <c r="CM1061" s="23"/>
      <c r="CN1061" s="23"/>
      <c r="CO1061" s="23"/>
      <c r="CP1061" s="23"/>
      <c r="CQ1061" s="23"/>
      <c r="CR1061" s="23"/>
      <c r="CS1061" s="23"/>
      <c r="CT1061" s="23"/>
      <c r="CU1061" s="23"/>
      <c r="CV1061" s="23"/>
      <c r="CW1061" s="23"/>
      <c r="CX1061" s="23"/>
      <c r="CY1061" s="23"/>
      <c r="CZ1061" s="23"/>
      <c r="DA1061" s="23"/>
      <c r="DB1061" s="24"/>
      <c r="DC1061" s="24"/>
      <c r="DD1061" s="25"/>
      <c r="DE1061" s="23"/>
      <c r="DF1061" s="23"/>
      <c r="DG1061" s="23"/>
      <c r="DH1061" s="25"/>
      <c r="DI1061" s="23"/>
      <c r="DJ1061" s="23"/>
      <c r="DK1061" s="23"/>
      <c r="DL1061" s="14"/>
      <c r="DM1061" s="23"/>
      <c r="DN1061" s="23"/>
      <c r="DO1061" s="14"/>
      <c r="DP1061" s="26">
        <v>309135</v>
      </c>
      <c r="DQ1061" s="26"/>
      <c r="DR1061" s="26"/>
      <c r="DS1061" s="27"/>
      <c r="DT1061" s="26"/>
      <c r="DU1061" s="27"/>
      <c r="DV1061" s="20"/>
      <c r="DW1061" s="23"/>
      <c r="DX1061" s="23"/>
      <c r="DY1061" s="28"/>
      <c r="DZ1061" s="29">
        <v>3.312468662558429E-3</v>
      </c>
    </row>
    <row r="1062" spans="1:130" x14ac:dyDescent="0.15">
      <c r="A1062" s="14" t="s">
        <v>1810</v>
      </c>
      <c r="B1062" s="14" t="s">
        <v>1811</v>
      </c>
      <c r="C1062" s="14" t="s">
        <v>1635</v>
      </c>
      <c r="D1062" t="s">
        <v>1236</v>
      </c>
      <c r="E1062" s="14"/>
      <c r="F1062" s="23"/>
      <c r="G1062" s="23"/>
      <c r="H1062" s="23"/>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c r="BF1062" s="23"/>
      <c r="BG1062" s="23"/>
      <c r="BH1062" s="23"/>
      <c r="BI1062" s="23"/>
      <c r="BJ1062" s="23"/>
      <c r="BK1062" s="23"/>
      <c r="BL1062" s="23"/>
      <c r="BM1062" s="23"/>
      <c r="BN1062" s="23"/>
      <c r="BO1062" s="23"/>
      <c r="BP1062" s="23"/>
      <c r="BQ1062" s="23"/>
      <c r="BR1062" s="23"/>
      <c r="BS1062" s="23"/>
      <c r="BT1062" s="23"/>
      <c r="BU1062" s="23"/>
      <c r="BV1062" s="23"/>
      <c r="BW1062" s="23"/>
      <c r="BX1062" s="23"/>
      <c r="BY1062" s="23"/>
      <c r="BZ1062" s="23"/>
      <c r="CA1062" s="23"/>
      <c r="CB1062" s="23"/>
      <c r="CC1062" s="23"/>
      <c r="CD1062" s="23"/>
      <c r="CE1062" s="23"/>
      <c r="CF1062" s="23"/>
      <c r="CG1062" s="23"/>
      <c r="CH1062" s="23"/>
      <c r="CI1062" s="23"/>
      <c r="CJ1062" s="23"/>
      <c r="CK1062" s="23"/>
      <c r="CL1062" s="23"/>
      <c r="CM1062" s="23"/>
      <c r="CN1062" s="23"/>
      <c r="CO1062" s="23"/>
      <c r="CP1062" s="23"/>
      <c r="CQ1062" s="23"/>
      <c r="CR1062" s="23"/>
      <c r="CS1062" s="23"/>
      <c r="CT1062" s="23"/>
      <c r="CU1062" s="23"/>
      <c r="CV1062" s="23"/>
      <c r="CW1062" s="23"/>
      <c r="CX1062" s="23"/>
      <c r="CY1062" s="23"/>
      <c r="CZ1062" s="23"/>
      <c r="DA1062" s="23"/>
      <c r="DB1062" s="24"/>
      <c r="DC1062" s="24"/>
      <c r="DD1062" s="25"/>
      <c r="DE1062" s="23"/>
      <c r="DF1062" s="23"/>
      <c r="DG1062" s="23"/>
      <c r="DH1062" s="25"/>
      <c r="DI1062" s="23"/>
      <c r="DJ1062" s="23"/>
      <c r="DK1062" s="23"/>
      <c r="DL1062" s="14"/>
      <c r="DM1062" s="23"/>
      <c r="DN1062" s="23"/>
      <c r="DO1062" s="14"/>
      <c r="DP1062" s="26">
        <v>734570</v>
      </c>
      <c r="DQ1062" s="26"/>
      <c r="DR1062" s="26"/>
      <c r="DS1062" s="27"/>
      <c r="DT1062" s="26"/>
      <c r="DU1062" s="27"/>
      <c r="DV1062" s="20"/>
      <c r="DW1062" s="23"/>
      <c r="DX1062" s="23"/>
      <c r="DY1062" s="28"/>
      <c r="DZ1062" s="29">
        <v>1.2551560777053243E-3</v>
      </c>
    </row>
    <row r="1063" spans="1:130" x14ac:dyDescent="0.15">
      <c r="A1063" s="14" t="s">
        <v>1810</v>
      </c>
      <c r="B1063" s="14" t="s">
        <v>1811</v>
      </c>
      <c r="C1063" s="14" t="s">
        <v>1636</v>
      </c>
      <c r="D1063" t="s">
        <v>1237</v>
      </c>
      <c r="E1063" s="14"/>
      <c r="F1063" s="23"/>
      <c r="G1063" s="23"/>
      <c r="H1063" s="23"/>
      <c r="I1063" s="23"/>
      <c r="J1063" s="23"/>
      <c r="K1063" s="23"/>
      <c r="L1063" s="23"/>
      <c r="M1063" s="23"/>
      <c r="N1063" s="23"/>
      <c r="O1063" s="23"/>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c r="BF1063" s="23"/>
      <c r="BG1063" s="23"/>
      <c r="BH1063" s="23"/>
      <c r="BI1063" s="23"/>
      <c r="BJ1063" s="23"/>
      <c r="BK1063" s="23"/>
      <c r="BL1063" s="23"/>
      <c r="BM1063" s="23"/>
      <c r="BN1063" s="23"/>
      <c r="BO1063" s="23"/>
      <c r="BP1063" s="23"/>
      <c r="BQ1063" s="23"/>
      <c r="BR1063" s="23"/>
      <c r="BS1063" s="23"/>
      <c r="BT1063" s="23"/>
      <c r="BU1063" s="23"/>
      <c r="BV1063" s="23"/>
      <c r="BW1063" s="23"/>
      <c r="BX1063" s="23"/>
      <c r="BY1063" s="23"/>
      <c r="BZ1063" s="23"/>
      <c r="CA1063" s="23"/>
      <c r="CB1063" s="23"/>
      <c r="CC1063" s="23"/>
      <c r="CD1063" s="23"/>
      <c r="CE1063" s="23"/>
      <c r="CF1063" s="23"/>
      <c r="CG1063" s="23"/>
      <c r="CH1063" s="23"/>
      <c r="CI1063" s="23"/>
      <c r="CJ1063" s="23"/>
      <c r="CK1063" s="23"/>
      <c r="CL1063" s="23"/>
      <c r="CM1063" s="23"/>
      <c r="CN1063" s="23"/>
      <c r="CO1063" s="23"/>
      <c r="CP1063" s="23"/>
      <c r="CQ1063" s="23"/>
      <c r="CR1063" s="23"/>
      <c r="CS1063" s="23"/>
      <c r="CT1063" s="23"/>
      <c r="CU1063" s="23"/>
      <c r="CV1063" s="23"/>
      <c r="CW1063" s="23"/>
      <c r="CX1063" s="23"/>
      <c r="CY1063" s="23"/>
      <c r="CZ1063" s="23"/>
      <c r="DA1063" s="23"/>
      <c r="DB1063" s="24"/>
      <c r="DC1063" s="24"/>
      <c r="DD1063" s="25"/>
      <c r="DE1063" s="23"/>
      <c r="DF1063" s="23"/>
      <c r="DG1063" s="23"/>
      <c r="DH1063" s="25"/>
      <c r="DI1063" s="23"/>
      <c r="DJ1063" s="23"/>
      <c r="DK1063" s="23"/>
      <c r="DL1063" s="14"/>
      <c r="DM1063" s="23"/>
      <c r="DN1063" s="23"/>
      <c r="DO1063" s="14"/>
      <c r="DP1063" s="26">
        <v>263885</v>
      </c>
      <c r="DQ1063" s="26"/>
      <c r="DR1063" s="26"/>
      <c r="DS1063" s="27"/>
      <c r="DT1063" s="26"/>
      <c r="DU1063" s="27"/>
      <c r="DV1063" s="20"/>
      <c r="DW1063" s="23"/>
      <c r="DX1063" s="23"/>
      <c r="DY1063" s="28"/>
      <c r="DZ1063" s="29">
        <v>2.3836140743126741E-3</v>
      </c>
    </row>
    <row r="1064" spans="1:130" x14ac:dyDescent="0.15">
      <c r="A1064" s="14" t="s">
        <v>1810</v>
      </c>
      <c r="B1064" s="14" t="s">
        <v>1811</v>
      </c>
      <c r="C1064" s="14" t="s">
        <v>1704</v>
      </c>
      <c r="D1064" t="s">
        <v>1238</v>
      </c>
      <c r="E1064" s="14"/>
      <c r="F1064" s="23"/>
      <c r="G1064" s="23"/>
      <c r="H1064" s="23"/>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c r="BI1064" s="23"/>
      <c r="BJ1064" s="23"/>
      <c r="BK1064" s="23"/>
      <c r="BL1064" s="23"/>
      <c r="BM1064" s="23"/>
      <c r="BN1064" s="23"/>
      <c r="BO1064" s="23"/>
      <c r="BP1064" s="23"/>
      <c r="BQ1064" s="23"/>
      <c r="BR1064" s="23"/>
      <c r="BS1064" s="23"/>
      <c r="BT1064" s="23"/>
      <c r="BU1064" s="23"/>
      <c r="BV1064" s="23"/>
      <c r="BW1064" s="23"/>
      <c r="BX1064" s="23"/>
      <c r="BY1064" s="23"/>
      <c r="BZ1064" s="23"/>
      <c r="CA1064" s="23"/>
      <c r="CB1064" s="23"/>
      <c r="CC1064" s="23"/>
      <c r="CD1064" s="23"/>
      <c r="CE1064" s="23"/>
      <c r="CF1064" s="23"/>
      <c r="CG1064" s="23"/>
      <c r="CH1064" s="23"/>
      <c r="CI1064" s="23"/>
      <c r="CJ1064" s="23"/>
      <c r="CK1064" s="23"/>
      <c r="CL1064" s="23"/>
      <c r="CM1064" s="23"/>
      <c r="CN1064" s="23"/>
      <c r="CO1064" s="23"/>
      <c r="CP1064" s="23"/>
      <c r="CQ1064" s="23"/>
      <c r="CR1064" s="23"/>
      <c r="CS1064" s="23"/>
      <c r="CT1064" s="23"/>
      <c r="CU1064" s="23"/>
      <c r="CV1064" s="23"/>
      <c r="CW1064" s="23"/>
      <c r="CX1064" s="23"/>
      <c r="CY1064" s="23"/>
      <c r="CZ1064" s="23"/>
      <c r="DA1064" s="23"/>
      <c r="DB1064" s="24"/>
      <c r="DC1064" s="24"/>
      <c r="DD1064" s="25"/>
      <c r="DE1064" s="23"/>
      <c r="DF1064" s="23"/>
      <c r="DG1064" s="23"/>
      <c r="DH1064" s="25"/>
      <c r="DI1064" s="23"/>
      <c r="DJ1064" s="23"/>
      <c r="DK1064" s="23"/>
      <c r="DL1064" s="14"/>
      <c r="DM1064" s="23"/>
      <c r="DN1064" s="23"/>
      <c r="DO1064" s="14"/>
      <c r="DP1064" s="26">
        <v>101498</v>
      </c>
      <c r="DQ1064" s="26"/>
      <c r="DR1064" s="26"/>
      <c r="DS1064" s="27"/>
      <c r="DT1064" s="26"/>
      <c r="DU1064" s="27"/>
      <c r="DV1064" s="20"/>
      <c r="DW1064" s="23"/>
      <c r="DX1064" s="23"/>
      <c r="DY1064" s="28"/>
      <c r="DZ1064" s="29">
        <v>3.9212595322075314E-3</v>
      </c>
    </row>
    <row r="1065" spans="1:130" x14ac:dyDescent="0.15">
      <c r="A1065" s="14" t="s">
        <v>1810</v>
      </c>
      <c r="B1065" s="14" t="s">
        <v>1811</v>
      </c>
      <c r="C1065" s="14" t="s">
        <v>1639</v>
      </c>
      <c r="D1065" t="s">
        <v>1239</v>
      </c>
      <c r="E1065" s="14"/>
      <c r="F1065" s="23"/>
      <c r="G1065" s="23"/>
      <c r="H1065" s="23"/>
      <c r="I1065" s="23"/>
      <c r="J1065" s="23"/>
      <c r="K1065" s="23"/>
      <c r="L1065" s="23"/>
      <c r="M1065" s="23"/>
      <c r="N1065" s="23"/>
      <c r="O1065" s="23"/>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c r="BF1065" s="23"/>
      <c r="BG1065" s="23"/>
      <c r="BH1065" s="23"/>
      <c r="BI1065" s="23"/>
      <c r="BJ1065" s="23"/>
      <c r="BK1065" s="23"/>
      <c r="BL1065" s="23"/>
      <c r="BM1065" s="23"/>
      <c r="BN1065" s="23"/>
      <c r="BO1065" s="23"/>
      <c r="BP1065" s="23"/>
      <c r="BQ1065" s="23"/>
      <c r="BR1065" s="23"/>
      <c r="BS1065" s="23"/>
      <c r="BT1065" s="23"/>
      <c r="BU1065" s="23"/>
      <c r="BV1065" s="23"/>
      <c r="BW1065" s="23"/>
      <c r="BX1065" s="23"/>
      <c r="BY1065" s="23"/>
      <c r="BZ1065" s="23"/>
      <c r="CA1065" s="23"/>
      <c r="CB1065" s="23"/>
      <c r="CC1065" s="23"/>
      <c r="CD1065" s="23"/>
      <c r="CE1065" s="23"/>
      <c r="CF1065" s="23"/>
      <c r="CG1065" s="23"/>
      <c r="CH1065" s="23"/>
      <c r="CI1065" s="23"/>
      <c r="CJ1065" s="23"/>
      <c r="CK1065" s="23"/>
      <c r="CL1065" s="23"/>
      <c r="CM1065" s="23"/>
      <c r="CN1065" s="23"/>
      <c r="CO1065" s="23"/>
      <c r="CP1065" s="23"/>
      <c r="CQ1065" s="23"/>
      <c r="CR1065" s="23"/>
      <c r="CS1065" s="23"/>
      <c r="CT1065" s="23"/>
      <c r="CU1065" s="23"/>
      <c r="CV1065" s="23"/>
      <c r="CW1065" s="23"/>
      <c r="CX1065" s="23"/>
      <c r="CY1065" s="23"/>
      <c r="CZ1065" s="23"/>
      <c r="DA1065" s="23"/>
      <c r="DB1065" s="24"/>
      <c r="DC1065" s="24"/>
      <c r="DD1065" s="25"/>
      <c r="DE1065" s="23"/>
      <c r="DF1065" s="23"/>
      <c r="DG1065" s="23"/>
      <c r="DH1065" s="25"/>
      <c r="DI1065" s="23"/>
      <c r="DJ1065" s="23"/>
      <c r="DK1065" s="23"/>
      <c r="DL1065" s="14"/>
      <c r="DM1065" s="23"/>
      <c r="DN1065" s="23"/>
      <c r="DO1065" s="14"/>
      <c r="DP1065" s="26">
        <v>336236</v>
      </c>
      <c r="DQ1065" s="26"/>
      <c r="DR1065" s="26"/>
      <c r="DS1065" s="27"/>
      <c r="DT1065" s="26"/>
      <c r="DU1065" s="27"/>
      <c r="DV1065" s="20"/>
      <c r="DW1065" s="23"/>
      <c r="DX1065" s="23"/>
      <c r="DY1065" s="28"/>
      <c r="DZ1065" s="29">
        <v>8.6308426224437594E-3</v>
      </c>
    </row>
    <row r="1066" spans="1:130" x14ac:dyDescent="0.15">
      <c r="A1066" s="14" t="s">
        <v>1810</v>
      </c>
      <c r="B1066" s="14" t="s">
        <v>1811</v>
      </c>
      <c r="C1066" s="14" t="s">
        <v>1640</v>
      </c>
      <c r="D1066" t="s">
        <v>1240</v>
      </c>
      <c r="E1066" s="14"/>
      <c r="F1066" s="23"/>
      <c r="G1066" s="23"/>
      <c r="H1066" s="23"/>
      <c r="I1066" s="23"/>
      <c r="J1066" s="23"/>
      <c r="K1066" s="23"/>
      <c r="L1066" s="23"/>
      <c r="M1066" s="23"/>
      <c r="N1066" s="23"/>
      <c r="O1066" s="23"/>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c r="BF1066" s="23"/>
      <c r="BG1066" s="23"/>
      <c r="BH1066" s="23"/>
      <c r="BI1066" s="23"/>
      <c r="BJ1066" s="23"/>
      <c r="BK1066" s="23"/>
      <c r="BL1066" s="23"/>
      <c r="BM1066" s="23"/>
      <c r="BN1066" s="23"/>
      <c r="BO1066" s="23"/>
      <c r="BP1066" s="23"/>
      <c r="BQ1066" s="23"/>
      <c r="BR1066" s="23"/>
      <c r="BS1066" s="23"/>
      <c r="BT1066" s="23"/>
      <c r="BU1066" s="23"/>
      <c r="BV1066" s="23"/>
      <c r="BW1066" s="23"/>
      <c r="BX1066" s="23"/>
      <c r="BY1066" s="23"/>
      <c r="BZ1066" s="23"/>
      <c r="CA1066" s="23"/>
      <c r="CB1066" s="23"/>
      <c r="CC1066" s="23"/>
      <c r="CD1066" s="23"/>
      <c r="CE1066" s="23"/>
      <c r="CF1066" s="23"/>
      <c r="CG1066" s="23"/>
      <c r="CH1066" s="23"/>
      <c r="CI1066" s="23"/>
      <c r="CJ1066" s="23"/>
      <c r="CK1066" s="23"/>
      <c r="CL1066" s="23"/>
      <c r="CM1066" s="23"/>
      <c r="CN1066" s="23"/>
      <c r="CO1066" s="23"/>
      <c r="CP1066" s="23"/>
      <c r="CQ1066" s="23"/>
      <c r="CR1066" s="23"/>
      <c r="CS1066" s="23"/>
      <c r="CT1066" s="23"/>
      <c r="CU1066" s="23"/>
      <c r="CV1066" s="23"/>
      <c r="CW1066" s="23"/>
      <c r="CX1066" s="23"/>
      <c r="CY1066" s="23"/>
      <c r="CZ1066" s="23"/>
      <c r="DA1066" s="23"/>
      <c r="DB1066" s="24"/>
      <c r="DC1066" s="24"/>
      <c r="DD1066" s="25"/>
      <c r="DE1066" s="23"/>
      <c r="DF1066" s="23"/>
      <c r="DG1066" s="23"/>
      <c r="DH1066" s="25"/>
      <c r="DI1066" s="23"/>
      <c r="DJ1066" s="23"/>
      <c r="DK1066" s="23"/>
      <c r="DL1066" s="14"/>
      <c r="DM1066" s="23"/>
      <c r="DN1066" s="23"/>
      <c r="DO1066" s="14"/>
      <c r="DP1066" s="26">
        <v>3314160</v>
      </c>
      <c r="DQ1066" s="26"/>
      <c r="DR1066" s="26"/>
      <c r="DS1066" s="27"/>
      <c r="DT1066" s="26"/>
      <c r="DU1066" s="27"/>
      <c r="DV1066" s="20"/>
      <c r="DW1066" s="23"/>
      <c r="DX1066" s="23"/>
      <c r="DY1066" s="28"/>
      <c r="DZ1066" s="29">
        <v>9.9228763849663268E-3</v>
      </c>
    </row>
    <row r="1067" spans="1:130" x14ac:dyDescent="0.15">
      <c r="A1067" s="14" t="s">
        <v>1810</v>
      </c>
      <c r="B1067" s="14" t="s">
        <v>1811</v>
      </c>
      <c r="C1067" s="14" t="s">
        <v>1643</v>
      </c>
      <c r="D1067" t="s">
        <v>1241</v>
      </c>
      <c r="E1067" s="14"/>
      <c r="F1067" s="23"/>
      <c r="G1067" s="23"/>
      <c r="H1067" s="23"/>
      <c r="I1067" s="23"/>
      <c r="J1067" s="23"/>
      <c r="K1067" s="23"/>
      <c r="L1067" s="23"/>
      <c r="M1067" s="23"/>
      <c r="N1067" s="23"/>
      <c r="O1067" s="23"/>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c r="BF1067" s="23"/>
      <c r="BG1067" s="23"/>
      <c r="BH1067" s="23"/>
      <c r="BI1067" s="23"/>
      <c r="BJ1067" s="23"/>
      <c r="BK1067" s="23"/>
      <c r="BL1067" s="23"/>
      <c r="BM1067" s="23"/>
      <c r="BN1067" s="23"/>
      <c r="BO1067" s="23"/>
      <c r="BP1067" s="23"/>
      <c r="BQ1067" s="23"/>
      <c r="BR1067" s="23"/>
      <c r="BS1067" s="23"/>
      <c r="BT1067" s="23"/>
      <c r="BU1067" s="23"/>
      <c r="BV1067" s="23"/>
      <c r="BW1067" s="23"/>
      <c r="BX1067" s="23"/>
      <c r="BY1067" s="23"/>
      <c r="BZ1067" s="23"/>
      <c r="CA1067" s="23"/>
      <c r="CB1067" s="23"/>
      <c r="CC1067" s="23"/>
      <c r="CD1067" s="23"/>
      <c r="CE1067" s="23"/>
      <c r="CF1067" s="23"/>
      <c r="CG1067" s="23"/>
      <c r="CH1067" s="23"/>
      <c r="CI1067" s="23"/>
      <c r="CJ1067" s="23"/>
      <c r="CK1067" s="23"/>
      <c r="CL1067" s="23"/>
      <c r="CM1067" s="23"/>
      <c r="CN1067" s="23"/>
      <c r="CO1067" s="23"/>
      <c r="CP1067" s="23"/>
      <c r="CQ1067" s="23"/>
      <c r="CR1067" s="23"/>
      <c r="CS1067" s="23"/>
      <c r="CT1067" s="23"/>
      <c r="CU1067" s="23"/>
      <c r="CV1067" s="23"/>
      <c r="CW1067" s="23"/>
      <c r="CX1067" s="23"/>
      <c r="CY1067" s="23"/>
      <c r="CZ1067" s="23"/>
      <c r="DA1067" s="23"/>
      <c r="DB1067" s="24"/>
      <c r="DC1067" s="24"/>
      <c r="DD1067" s="25"/>
      <c r="DE1067" s="23"/>
      <c r="DF1067" s="23"/>
      <c r="DG1067" s="23"/>
      <c r="DH1067" s="25"/>
      <c r="DI1067" s="23"/>
      <c r="DJ1067" s="23"/>
      <c r="DK1067" s="23"/>
      <c r="DL1067" s="14"/>
      <c r="DM1067" s="23"/>
      <c r="DN1067" s="23"/>
      <c r="DO1067" s="14"/>
      <c r="DP1067" s="26">
        <v>272327</v>
      </c>
      <c r="DQ1067" s="26"/>
      <c r="DR1067" s="26"/>
      <c r="DS1067" s="27"/>
      <c r="DT1067" s="26"/>
      <c r="DU1067" s="27"/>
      <c r="DV1067" s="20"/>
      <c r="DW1067" s="23"/>
      <c r="DX1067" s="23"/>
      <c r="DY1067" s="28"/>
      <c r="DZ1067" s="29">
        <v>2.7466979036232177E-3</v>
      </c>
    </row>
    <row r="1068" spans="1:130" x14ac:dyDescent="0.15">
      <c r="A1068" s="14" t="s">
        <v>1810</v>
      </c>
      <c r="B1068" s="14" t="s">
        <v>1811</v>
      </c>
      <c r="C1068" s="14" t="s">
        <v>1644</v>
      </c>
      <c r="D1068" t="s">
        <v>1242</v>
      </c>
      <c r="E1068" s="14"/>
      <c r="F1068" s="23"/>
      <c r="G1068" s="23"/>
      <c r="H1068" s="23"/>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23"/>
      <c r="BL1068" s="23"/>
      <c r="BM1068" s="23"/>
      <c r="BN1068" s="23"/>
      <c r="BO1068" s="23"/>
      <c r="BP1068" s="23"/>
      <c r="BQ1068" s="23"/>
      <c r="BR1068" s="23"/>
      <c r="BS1068" s="23"/>
      <c r="BT1068" s="23"/>
      <c r="BU1068" s="23"/>
      <c r="BV1068" s="23"/>
      <c r="BW1068" s="23"/>
      <c r="BX1068" s="23"/>
      <c r="BY1068" s="23"/>
      <c r="BZ1068" s="23"/>
      <c r="CA1068" s="23"/>
      <c r="CB1068" s="23"/>
      <c r="CC1068" s="23"/>
      <c r="CD1068" s="23"/>
      <c r="CE1068" s="23"/>
      <c r="CF1068" s="23"/>
      <c r="CG1068" s="23"/>
      <c r="CH1068" s="23"/>
      <c r="CI1068" s="23"/>
      <c r="CJ1068" s="23"/>
      <c r="CK1068" s="23"/>
      <c r="CL1068" s="23"/>
      <c r="CM1068" s="23"/>
      <c r="CN1068" s="23"/>
      <c r="CO1068" s="23"/>
      <c r="CP1068" s="23"/>
      <c r="CQ1068" s="23"/>
      <c r="CR1068" s="23"/>
      <c r="CS1068" s="23"/>
      <c r="CT1068" s="23"/>
      <c r="CU1068" s="23"/>
      <c r="CV1068" s="23"/>
      <c r="CW1068" s="23"/>
      <c r="CX1068" s="23"/>
      <c r="CY1068" s="23"/>
      <c r="CZ1068" s="23"/>
      <c r="DA1068" s="23"/>
      <c r="DB1068" s="24"/>
      <c r="DC1068" s="24"/>
      <c r="DD1068" s="25"/>
      <c r="DE1068" s="23"/>
      <c r="DF1068" s="23"/>
      <c r="DG1068" s="23"/>
      <c r="DH1068" s="25"/>
      <c r="DI1068" s="23"/>
      <c r="DJ1068" s="23"/>
      <c r="DK1068" s="23"/>
      <c r="DL1068" s="14"/>
      <c r="DM1068" s="23"/>
      <c r="DN1068" s="23"/>
      <c r="DO1068" s="14"/>
      <c r="DP1068" s="26">
        <v>144733</v>
      </c>
      <c r="DQ1068" s="26"/>
      <c r="DR1068" s="26"/>
      <c r="DS1068" s="27"/>
      <c r="DT1068" s="26"/>
      <c r="DU1068" s="27"/>
      <c r="DV1068" s="20"/>
      <c r="DW1068" s="23"/>
      <c r="DX1068" s="23"/>
      <c r="DY1068" s="28"/>
      <c r="DZ1068" s="29">
        <v>1.5912058756468807E-2</v>
      </c>
    </row>
    <row r="1069" spans="1:130" x14ac:dyDescent="0.15">
      <c r="A1069" s="14" t="s">
        <v>1810</v>
      </c>
      <c r="B1069" s="14" t="s">
        <v>1811</v>
      </c>
      <c r="C1069" s="14" t="s">
        <v>1647</v>
      </c>
      <c r="D1069" t="s">
        <v>1243</v>
      </c>
      <c r="E1069" s="14"/>
      <c r="F1069" s="23"/>
      <c r="G1069" s="23"/>
      <c r="H1069" s="23"/>
      <c r="I1069" s="23"/>
      <c r="J1069" s="23"/>
      <c r="K1069" s="23"/>
      <c r="L1069" s="23"/>
      <c r="M1069" s="23"/>
      <c r="N1069" s="23"/>
      <c r="O1069" s="23"/>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c r="BF1069" s="23"/>
      <c r="BG1069" s="23"/>
      <c r="BH1069" s="23"/>
      <c r="BI1069" s="23"/>
      <c r="BJ1069" s="23"/>
      <c r="BK1069" s="23"/>
      <c r="BL1069" s="23"/>
      <c r="BM1069" s="23"/>
      <c r="BN1069" s="23"/>
      <c r="BO1069" s="23"/>
      <c r="BP1069" s="23"/>
      <c r="BQ1069" s="23"/>
      <c r="BR1069" s="23"/>
      <c r="BS1069" s="23"/>
      <c r="BT1069" s="23"/>
      <c r="BU1069" s="23"/>
      <c r="BV1069" s="23"/>
      <c r="BW1069" s="23"/>
      <c r="BX1069" s="23"/>
      <c r="BY1069" s="23"/>
      <c r="BZ1069" s="23"/>
      <c r="CA1069" s="23"/>
      <c r="CB1069" s="23"/>
      <c r="CC1069" s="23"/>
      <c r="CD1069" s="23"/>
      <c r="CE1069" s="23"/>
      <c r="CF1069" s="23"/>
      <c r="CG1069" s="23"/>
      <c r="CH1069" s="23"/>
      <c r="CI1069" s="23"/>
      <c r="CJ1069" s="23"/>
      <c r="CK1069" s="23"/>
      <c r="CL1069" s="23"/>
      <c r="CM1069" s="23"/>
      <c r="CN1069" s="23"/>
      <c r="CO1069" s="23"/>
      <c r="CP1069" s="23"/>
      <c r="CQ1069" s="23"/>
      <c r="CR1069" s="23"/>
      <c r="CS1069" s="23"/>
      <c r="CT1069" s="23"/>
      <c r="CU1069" s="23"/>
      <c r="CV1069" s="23"/>
      <c r="CW1069" s="23"/>
      <c r="CX1069" s="23"/>
      <c r="CY1069" s="23"/>
      <c r="CZ1069" s="23"/>
      <c r="DA1069" s="23"/>
      <c r="DB1069" s="24"/>
      <c r="DC1069" s="24"/>
      <c r="DD1069" s="25"/>
      <c r="DE1069" s="23"/>
      <c r="DF1069" s="23"/>
      <c r="DG1069" s="23"/>
      <c r="DH1069" s="25"/>
      <c r="DI1069" s="23"/>
      <c r="DJ1069" s="23"/>
      <c r="DK1069" s="23"/>
      <c r="DL1069" s="14"/>
      <c r="DM1069" s="23"/>
      <c r="DN1069" s="23"/>
      <c r="DO1069" s="14"/>
      <c r="DP1069" s="26">
        <v>545745</v>
      </c>
      <c r="DQ1069" s="26"/>
      <c r="DR1069" s="26"/>
      <c r="DS1069" s="27"/>
      <c r="DT1069" s="26"/>
      <c r="DU1069" s="27"/>
      <c r="DV1069" s="20"/>
      <c r="DW1069" s="23"/>
      <c r="DX1069" s="23"/>
      <c r="DY1069" s="28"/>
      <c r="DZ1069" s="29">
        <v>8.7953164939669627E-4</v>
      </c>
    </row>
    <row r="1070" spans="1:130" x14ac:dyDescent="0.15">
      <c r="A1070" s="14" t="s">
        <v>1810</v>
      </c>
      <c r="B1070" s="14" t="s">
        <v>1811</v>
      </c>
      <c r="C1070" s="14" t="s">
        <v>1725</v>
      </c>
      <c r="D1070" t="s">
        <v>1244</v>
      </c>
      <c r="E1070" s="14"/>
      <c r="F1070" s="23"/>
      <c r="G1070" s="23"/>
      <c r="H1070" s="23"/>
      <c r="I1070" s="23"/>
      <c r="J1070" s="23"/>
      <c r="K1070" s="23"/>
      <c r="L1070" s="23"/>
      <c r="M1070" s="23"/>
      <c r="N1070" s="23"/>
      <c r="O1070" s="23"/>
      <c r="P1070" s="23"/>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23"/>
      <c r="AU1070" s="23"/>
      <c r="AV1070" s="23"/>
      <c r="AW1070" s="23"/>
      <c r="AX1070" s="23"/>
      <c r="AY1070" s="23"/>
      <c r="AZ1070" s="23"/>
      <c r="BA1070" s="23"/>
      <c r="BB1070" s="23"/>
      <c r="BC1070" s="23"/>
      <c r="BD1070" s="23"/>
      <c r="BE1070" s="23"/>
      <c r="BF1070" s="23"/>
      <c r="BG1070" s="23"/>
      <c r="BH1070" s="23"/>
      <c r="BI1070" s="23"/>
      <c r="BJ1070" s="23"/>
      <c r="BK1070" s="23"/>
      <c r="BL1070" s="23"/>
      <c r="BM1070" s="23"/>
      <c r="BN1070" s="23"/>
      <c r="BO1070" s="23"/>
      <c r="BP1070" s="23"/>
      <c r="BQ1070" s="23"/>
      <c r="BR1070" s="23"/>
      <c r="BS1070" s="23"/>
      <c r="BT1070" s="23"/>
      <c r="BU1070" s="23"/>
      <c r="BV1070" s="23"/>
      <c r="BW1070" s="23"/>
      <c r="BX1070" s="23"/>
      <c r="BY1070" s="23"/>
      <c r="BZ1070" s="23"/>
      <c r="CA1070" s="23"/>
      <c r="CB1070" s="23"/>
      <c r="CC1070" s="23"/>
      <c r="CD1070" s="23"/>
      <c r="CE1070" s="23"/>
      <c r="CF1070" s="23"/>
      <c r="CG1070" s="23"/>
      <c r="CH1070" s="23"/>
      <c r="CI1070" s="23"/>
      <c r="CJ1070" s="23"/>
      <c r="CK1070" s="23"/>
      <c r="CL1070" s="23"/>
      <c r="CM1070" s="23"/>
      <c r="CN1070" s="23"/>
      <c r="CO1070" s="23"/>
      <c r="CP1070" s="23"/>
      <c r="CQ1070" s="23"/>
      <c r="CR1070" s="23"/>
      <c r="CS1070" s="23"/>
      <c r="CT1070" s="23"/>
      <c r="CU1070" s="23"/>
      <c r="CV1070" s="23"/>
      <c r="CW1070" s="23"/>
      <c r="CX1070" s="23"/>
      <c r="CY1070" s="23"/>
      <c r="CZ1070" s="23"/>
      <c r="DA1070" s="23"/>
      <c r="DB1070" s="24"/>
      <c r="DC1070" s="24"/>
      <c r="DD1070" s="25"/>
      <c r="DE1070" s="23"/>
      <c r="DF1070" s="23"/>
      <c r="DG1070" s="23"/>
      <c r="DH1070" s="25"/>
      <c r="DI1070" s="23"/>
      <c r="DJ1070" s="23"/>
      <c r="DK1070" s="23"/>
      <c r="DL1070" s="14"/>
      <c r="DM1070" s="23"/>
      <c r="DN1070" s="23"/>
      <c r="DO1070" s="14"/>
      <c r="DP1070" s="26">
        <v>492232</v>
      </c>
      <c r="DQ1070" s="26"/>
      <c r="DR1070" s="26"/>
      <c r="DS1070" s="27"/>
      <c r="DT1070" s="26"/>
      <c r="DU1070" s="27"/>
      <c r="DV1070" s="20"/>
      <c r="DW1070" s="23"/>
      <c r="DX1070" s="23"/>
      <c r="DY1070" s="28"/>
      <c r="DZ1070" s="29">
        <v>0</v>
      </c>
    </row>
    <row r="1071" spans="1:130" x14ac:dyDescent="0.15">
      <c r="A1071" s="14" t="s">
        <v>1810</v>
      </c>
      <c r="B1071" s="14" t="s">
        <v>1811</v>
      </c>
      <c r="C1071" s="14" t="s">
        <v>1696</v>
      </c>
      <c r="D1071" t="s">
        <v>1245</v>
      </c>
      <c r="E1071" s="14"/>
      <c r="F1071" s="23"/>
      <c r="G1071" s="23"/>
      <c r="H1071" s="23"/>
      <c r="I1071" s="23"/>
      <c r="J1071" s="23"/>
      <c r="K1071" s="23"/>
      <c r="L1071" s="23"/>
      <c r="M1071" s="23"/>
      <c r="N1071" s="23"/>
      <c r="O1071" s="23"/>
      <c r="P1071" s="23"/>
      <c r="Q1071" s="23"/>
      <c r="R1071" s="23"/>
      <c r="S1071" s="23"/>
      <c r="T1071" s="23"/>
      <c r="U1071" s="23"/>
      <c r="V1071" s="23"/>
      <c r="W1071" s="23"/>
      <c r="X1071" s="23"/>
      <c r="Y1071" s="23"/>
      <c r="Z1071" s="23"/>
      <c r="AA1071" s="23"/>
      <c r="AB1071" s="23"/>
      <c r="AC1071" s="23"/>
      <c r="AD1071" s="23"/>
      <c r="AE1071" s="23"/>
      <c r="AF1071" s="23"/>
      <c r="AG1071" s="23"/>
      <c r="AH1071" s="23"/>
      <c r="AI1071" s="23"/>
      <c r="AJ1071" s="23"/>
      <c r="AK1071" s="23"/>
      <c r="AL1071" s="23"/>
      <c r="AM1071" s="23"/>
      <c r="AN1071" s="23"/>
      <c r="AO1071" s="23"/>
      <c r="AP1071" s="23"/>
      <c r="AQ1071" s="23"/>
      <c r="AR1071" s="23"/>
      <c r="AS1071" s="23"/>
      <c r="AT1071" s="23"/>
      <c r="AU1071" s="23"/>
      <c r="AV1071" s="23"/>
      <c r="AW1071" s="23"/>
      <c r="AX1071" s="23"/>
      <c r="AY1071" s="23"/>
      <c r="AZ1071" s="23"/>
      <c r="BA1071" s="23"/>
      <c r="BB1071" s="23"/>
      <c r="BC1071" s="23"/>
      <c r="BD1071" s="23"/>
      <c r="BE1071" s="23"/>
      <c r="BF1071" s="23"/>
      <c r="BG1071" s="23"/>
      <c r="BH1071" s="23"/>
      <c r="BI1071" s="23"/>
      <c r="BJ1071" s="23"/>
      <c r="BK1071" s="23"/>
      <c r="BL1071" s="23"/>
      <c r="BM1071" s="23"/>
      <c r="BN1071" s="23"/>
      <c r="BO1071" s="23"/>
      <c r="BP1071" s="23"/>
      <c r="BQ1071" s="23"/>
      <c r="BR1071" s="23"/>
      <c r="BS1071" s="23"/>
      <c r="BT1071" s="23"/>
      <c r="BU1071" s="23"/>
      <c r="BV1071" s="23"/>
      <c r="BW1071" s="23"/>
      <c r="BX1071" s="23"/>
      <c r="BY1071" s="23"/>
      <c r="BZ1071" s="23"/>
      <c r="CA1071" s="23"/>
      <c r="CB1071" s="23"/>
      <c r="CC1071" s="23"/>
      <c r="CD1071" s="23"/>
      <c r="CE1071" s="23"/>
      <c r="CF1071" s="23"/>
      <c r="CG1071" s="23"/>
      <c r="CH1071" s="23"/>
      <c r="CI1071" s="23"/>
      <c r="CJ1071" s="23"/>
      <c r="CK1071" s="23"/>
      <c r="CL1071" s="23"/>
      <c r="CM1071" s="23"/>
      <c r="CN1071" s="23"/>
      <c r="CO1071" s="23"/>
      <c r="CP1071" s="23"/>
      <c r="CQ1071" s="23"/>
      <c r="CR1071" s="23"/>
      <c r="CS1071" s="23"/>
      <c r="CT1071" s="23"/>
      <c r="CU1071" s="23"/>
      <c r="CV1071" s="23"/>
      <c r="CW1071" s="23"/>
      <c r="CX1071" s="23"/>
      <c r="CY1071" s="23"/>
      <c r="CZ1071" s="23"/>
      <c r="DA1071" s="23"/>
      <c r="DB1071" s="24"/>
      <c r="DC1071" s="24"/>
      <c r="DD1071" s="25"/>
      <c r="DE1071" s="23"/>
      <c r="DF1071" s="23"/>
      <c r="DG1071" s="23"/>
      <c r="DH1071" s="25"/>
      <c r="DI1071" s="23"/>
      <c r="DJ1071" s="23"/>
      <c r="DK1071" s="23"/>
      <c r="DL1071" s="14"/>
      <c r="DM1071" s="23"/>
      <c r="DN1071" s="23"/>
      <c r="DO1071" s="14"/>
      <c r="DP1071" s="26">
        <v>93244</v>
      </c>
      <c r="DQ1071" s="26"/>
      <c r="DR1071" s="26"/>
      <c r="DS1071" s="27"/>
      <c r="DT1071" s="26"/>
      <c r="DU1071" s="27"/>
      <c r="DV1071" s="20"/>
      <c r="DW1071" s="23"/>
      <c r="DX1071" s="23"/>
      <c r="DY1071" s="28"/>
      <c r="DZ1071" s="29">
        <v>0</v>
      </c>
    </row>
    <row r="1072" spans="1:130" x14ac:dyDescent="0.15">
      <c r="A1072" s="14" t="s">
        <v>1810</v>
      </c>
      <c r="B1072" s="14" t="s">
        <v>1811</v>
      </c>
      <c r="C1072" s="14" t="s">
        <v>1697</v>
      </c>
      <c r="D1072" t="s">
        <v>1246</v>
      </c>
      <c r="E1072" s="14"/>
      <c r="F1072" s="23"/>
      <c r="G1072" s="23"/>
      <c r="H1072" s="23"/>
      <c r="I1072" s="23"/>
      <c r="J1072" s="23"/>
      <c r="K1072" s="23"/>
      <c r="L1072" s="23"/>
      <c r="M1072" s="23"/>
      <c r="N1072" s="23"/>
      <c r="O1072" s="23"/>
      <c r="P1072" s="23"/>
      <c r="Q1072" s="23"/>
      <c r="R1072" s="23"/>
      <c r="S1072" s="23"/>
      <c r="T1072" s="23"/>
      <c r="U1072" s="23"/>
      <c r="V1072" s="23"/>
      <c r="W1072" s="23"/>
      <c r="X1072" s="23"/>
      <c r="Y1072" s="23"/>
      <c r="Z1072" s="23"/>
      <c r="AA1072" s="23"/>
      <c r="AB1072" s="23"/>
      <c r="AC1072" s="23"/>
      <c r="AD1072" s="23"/>
      <c r="AE1072" s="23"/>
      <c r="AF1072" s="23"/>
      <c r="AG1072" s="23"/>
      <c r="AH1072" s="23"/>
      <c r="AI1072" s="23"/>
      <c r="AJ1072" s="23"/>
      <c r="AK1072" s="23"/>
      <c r="AL1072" s="23"/>
      <c r="AM1072" s="23"/>
      <c r="AN1072" s="23"/>
      <c r="AO1072" s="23"/>
      <c r="AP1072" s="23"/>
      <c r="AQ1072" s="23"/>
      <c r="AR1072" s="23"/>
      <c r="AS1072" s="23"/>
      <c r="AT1072" s="23"/>
      <c r="AU1072" s="23"/>
      <c r="AV1072" s="23"/>
      <c r="AW1072" s="23"/>
      <c r="AX1072" s="23"/>
      <c r="AY1072" s="23"/>
      <c r="AZ1072" s="23"/>
      <c r="BA1072" s="23"/>
      <c r="BB1072" s="23"/>
      <c r="BC1072" s="23"/>
      <c r="BD1072" s="23"/>
      <c r="BE1072" s="23"/>
      <c r="BF1072" s="23"/>
      <c r="BG1072" s="23"/>
      <c r="BH1072" s="23"/>
      <c r="BI1072" s="23"/>
      <c r="BJ1072" s="23"/>
      <c r="BK1072" s="23"/>
      <c r="BL1072" s="23"/>
      <c r="BM1072" s="23"/>
      <c r="BN1072" s="23"/>
      <c r="BO1072" s="23"/>
      <c r="BP1072" s="23"/>
      <c r="BQ1072" s="23"/>
      <c r="BR1072" s="23"/>
      <c r="BS1072" s="23"/>
      <c r="BT1072" s="23"/>
      <c r="BU1072" s="23"/>
      <c r="BV1072" s="23"/>
      <c r="BW1072" s="23"/>
      <c r="BX1072" s="23"/>
      <c r="BY1072" s="23"/>
      <c r="BZ1072" s="23"/>
      <c r="CA1072" s="23"/>
      <c r="CB1072" s="23"/>
      <c r="CC1072" s="23"/>
      <c r="CD1072" s="23"/>
      <c r="CE1072" s="23"/>
      <c r="CF1072" s="23"/>
      <c r="CG1072" s="23"/>
      <c r="CH1072" s="23"/>
      <c r="CI1072" s="23"/>
      <c r="CJ1072" s="23"/>
      <c r="CK1072" s="23"/>
      <c r="CL1072" s="23"/>
      <c r="CM1072" s="23"/>
      <c r="CN1072" s="23"/>
      <c r="CO1072" s="23"/>
      <c r="CP1072" s="23"/>
      <c r="CQ1072" s="23"/>
      <c r="CR1072" s="23"/>
      <c r="CS1072" s="23"/>
      <c r="CT1072" s="23"/>
      <c r="CU1072" s="23"/>
      <c r="CV1072" s="23"/>
      <c r="CW1072" s="23"/>
      <c r="CX1072" s="23"/>
      <c r="CY1072" s="23"/>
      <c r="CZ1072" s="23"/>
      <c r="DA1072" s="23"/>
      <c r="DB1072" s="24"/>
      <c r="DC1072" s="24"/>
      <c r="DD1072" s="25"/>
      <c r="DE1072" s="23"/>
      <c r="DF1072" s="23"/>
      <c r="DG1072" s="23"/>
      <c r="DH1072" s="25"/>
      <c r="DI1072" s="23"/>
      <c r="DJ1072" s="23"/>
      <c r="DK1072" s="23"/>
      <c r="DL1072" s="14"/>
      <c r="DM1072" s="23"/>
      <c r="DN1072" s="23"/>
      <c r="DO1072" s="14"/>
      <c r="DP1072" s="26">
        <v>25144</v>
      </c>
      <c r="DQ1072" s="26"/>
      <c r="DR1072" s="26"/>
      <c r="DS1072" s="27"/>
      <c r="DT1072" s="26"/>
      <c r="DU1072" s="27"/>
      <c r="DV1072" s="20"/>
      <c r="DW1072" s="23"/>
      <c r="DX1072" s="23"/>
      <c r="DY1072" s="28"/>
      <c r="DZ1072" s="29">
        <v>0</v>
      </c>
    </row>
    <row r="1073" spans="1:130" x14ac:dyDescent="0.15">
      <c r="A1073" s="14" t="s">
        <v>1810</v>
      </c>
      <c r="B1073" s="14" t="s">
        <v>1811</v>
      </c>
      <c r="C1073" s="14" t="s">
        <v>1698</v>
      </c>
      <c r="D1073" t="s">
        <v>1247</v>
      </c>
      <c r="E1073" s="14"/>
      <c r="F1073" s="23"/>
      <c r="G1073" s="23"/>
      <c r="H1073" s="23"/>
      <c r="I1073" s="23"/>
      <c r="J1073" s="23"/>
      <c r="K1073" s="23"/>
      <c r="L1073" s="23"/>
      <c r="M1073" s="23"/>
      <c r="N1073" s="23"/>
      <c r="O1073" s="23"/>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c r="BF1073" s="23"/>
      <c r="BG1073" s="23"/>
      <c r="BH1073" s="23"/>
      <c r="BI1073" s="23"/>
      <c r="BJ1073" s="23"/>
      <c r="BK1073" s="23"/>
      <c r="BL1073" s="23"/>
      <c r="BM1073" s="23"/>
      <c r="BN1073" s="23"/>
      <c r="BO1073" s="23"/>
      <c r="BP1073" s="23"/>
      <c r="BQ1073" s="23"/>
      <c r="BR1073" s="23"/>
      <c r="BS1073" s="23"/>
      <c r="BT1073" s="23"/>
      <c r="BU1073" s="23"/>
      <c r="BV1073" s="23"/>
      <c r="BW1073" s="23"/>
      <c r="BX1073" s="23"/>
      <c r="BY1073" s="23"/>
      <c r="BZ1073" s="23"/>
      <c r="CA1073" s="23"/>
      <c r="CB1073" s="23"/>
      <c r="CC1073" s="23"/>
      <c r="CD1073" s="23"/>
      <c r="CE1073" s="23"/>
      <c r="CF1073" s="23"/>
      <c r="CG1073" s="23"/>
      <c r="CH1073" s="23"/>
      <c r="CI1073" s="23"/>
      <c r="CJ1073" s="23"/>
      <c r="CK1073" s="23"/>
      <c r="CL1073" s="23"/>
      <c r="CM1073" s="23"/>
      <c r="CN1073" s="23"/>
      <c r="CO1073" s="23"/>
      <c r="CP1073" s="23"/>
      <c r="CQ1073" s="23"/>
      <c r="CR1073" s="23"/>
      <c r="CS1073" s="23"/>
      <c r="CT1073" s="23"/>
      <c r="CU1073" s="23"/>
      <c r="CV1073" s="23"/>
      <c r="CW1073" s="23"/>
      <c r="CX1073" s="23"/>
      <c r="CY1073" s="23"/>
      <c r="CZ1073" s="23"/>
      <c r="DA1073" s="23"/>
      <c r="DB1073" s="24"/>
      <c r="DC1073" s="24"/>
      <c r="DD1073" s="25"/>
      <c r="DE1073" s="23"/>
      <c r="DF1073" s="23"/>
      <c r="DG1073" s="23"/>
      <c r="DH1073" s="25"/>
      <c r="DI1073" s="23"/>
      <c r="DJ1073" s="23"/>
      <c r="DK1073" s="23"/>
      <c r="DL1073" s="14"/>
      <c r="DM1073" s="23"/>
      <c r="DN1073" s="23"/>
      <c r="DO1073" s="14"/>
      <c r="DP1073" s="26">
        <v>29742</v>
      </c>
      <c r="DQ1073" s="26"/>
      <c r="DR1073" s="26"/>
      <c r="DS1073" s="27"/>
      <c r="DT1073" s="26"/>
      <c r="DU1073" s="27"/>
      <c r="DV1073" s="20"/>
      <c r="DW1073" s="23"/>
      <c r="DX1073" s="23"/>
      <c r="DY1073" s="28"/>
      <c r="DZ1073" s="29">
        <v>0</v>
      </c>
    </row>
    <row r="1074" spans="1:130" x14ac:dyDescent="0.15">
      <c r="A1074" s="14" t="s">
        <v>1810</v>
      </c>
      <c r="B1074" s="14" t="s">
        <v>1811</v>
      </c>
      <c r="C1074" s="14" t="s">
        <v>1699</v>
      </c>
      <c r="D1074" t="s">
        <v>1248</v>
      </c>
      <c r="E1074" s="14"/>
      <c r="F1074" s="23"/>
      <c r="G1074" s="23"/>
      <c r="H1074" s="23"/>
      <c r="I1074" s="23"/>
      <c r="J1074" s="23"/>
      <c r="K1074" s="23"/>
      <c r="L1074" s="23"/>
      <c r="M1074" s="23"/>
      <c r="N1074" s="23"/>
      <c r="O1074" s="23"/>
      <c r="P1074" s="23"/>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23"/>
      <c r="AS1074" s="23"/>
      <c r="AT1074" s="23"/>
      <c r="AU1074" s="23"/>
      <c r="AV1074" s="23"/>
      <c r="AW1074" s="23"/>
      <c r="AX1074" s="23"/>
      <c r="AY1074" s="23"/>
      <c r="AZ1074" s="23"/>
      <c r="BA1074" s="23"/>
      <c r="BB1074" s="23"/>
      <c r="BC1074" s="23"/>
      <c r="BD1074" s="23"/>
      <c r="BE1074" s="23"/>
      <c r="BF1074" s="23"/>
      <c r="BG1074" s="23"/>
      <c r="BH1074" s="23"/>
      <c r="BI1074" s="23"/>
      <c r="BJ1074" s="23"/>
      <c r="BK1074" s="23"/>
      <c r="BL1074" s="23"/>
      <c r="BM1074" s="23"/>
      <c r="BN1074" s="23"/>
      <c r="BO1074" s="23"/>
      <c r="BP1074" s="23"/>
      <c r="BQ1074" s="23"/>
      <c r="BR1074" s="23"/>
      <c r="BS1074" s="23"/>
      <c r="BT1074" s="23"/>
      <c r="BU1074" s="23"/>
      <c r="BV1074" s="23"/>
      <c r="BW1074" s="23"/>
      <c r="BX1074" s="23"/>
      <c r="BY1074" s="23"/>
      <c r="BZ1074" s="23"/>
      <c r="CA1074" s="23"/>
      <c r="CB1074" s="23"/>
      <c r="CC1074" s="23"/>
      <c r="CD1074" s="23"/>
      <c r="CE1074" s="23"/>
      <c r="CF1074" s="23"/>
      <c r="CG1074" s="23"/>
      <c r="CH1074" s="23"/>
      <c r="CI1074" s="23"/>
      <c r="CJ1074" s="23"/>
      <c r="CK1074" s="23"/>
      <c r="CL1074" s="23"/>
      <c r="CM1074" s="23"/>
      <c r="CN1074" s="23"/>
      <c r="CO1074" s="23"/>
      <c r="CP1074" s="23"/>
      <c r="CQ1074" s="23"/>
      <c r="CR1074" s="23"/>
      <c r="CS1074" s="23"/>
      <c r="CT1074" s="23"/>
      <c r="CU1074" s="23"/>
      <c r="CV1074" s="23"/>
      <c r="CW1074" s="23"/>
      <c r="CX1074" s="23"/>
      <c r="CY1074" s="23"/>
      <c r="CZ1074" s="23"/>
      <c r="DA1074" s="23"/>
      <c r="DB1074" s="24"/>
      <c r="DC1074" s="24"/>
      <c r="DD1074" s="25"/>
      <c r="DE1074" s="23"/>
      <c r="DF1074" s="23"/>
      <c r="DG1074" s="23"/>
      <c r="DH1074" s="25"/>
      <c r="DI1074" s="23"/>
      <c r="DJ1074" s="23"/>
      <c r="DK1074" s="23"/>
      <c r="DL1074" s="14"/>
      <c r="DM1074" s="23"/>
      <c r="DN1074" s="23"/>
      <c r="DO1074" s="14"/>
      <c r="DP1074" s="26">
        <v>315641</v>
      </c>
      <c r="DQ1074" s="26"/>
      <c r="DR1074" s="26"/>
      <c r="DS1074" s="27"/>
      <c r="DT1074" s="26"/>
      <c r="DU1074" s="27"/>
      <c r="DV1074" s="20"/>
      <c r="DW1074" s="23"/>
      <c r="DX1074" s="23"/>
      <c r="DY1074" s="28"/>
      <c r="DZ1074" s="29">
        <v>1.4763608023038832E-3</v>
      </c>
    </row>
    <row r="1075" spans="1:130" x14ac:dyDescent="0.15">
      <c r="A1075" s="14" t="s">
        <v>1812</v>
      </c>
      <c r="B1075" s="14" t="s">
        <v>1813</v>
      </c>
      <c r="C1075" s="14" t="s">
        <v>1607</v>
      </c>
      <c r="D1075" t="s">
        <v>1251</v>
      </c>
      <c r="E1075" s="14"/>
      <c r="F1075" s="23"/>
      <c r="G1075" s="23"/>
      <c r="H1075" s="23"/>
      <c r="I1075" s="23"/>
      <c r="J1075" s="23"/>
      <c r="K1075" s="23"/>
      <c r="L1075" s="23"/>
      <c r="M1075" s="23"/>
      <c r="N1075" s="23"/>
      <c r="O1075" s="23"/>
      <c r="P1075" s="23"/>
      <c r="Q1075" s="23"/>
      <c r="R1075" s="23"/>
      <c r="S1075" s="23"/>
      <c r="T1075" s="23"/>
      <c r="U1075" s="23"/>
      <c r="V1075" s="23"/>
      <c r="W1075" s="23"/>
      <c r="X1075" s="23"/>
      <c r="Y1075" s="23"/>
      <c r="Z1075" s="23"/>
      <c r="AA1075" s="23"/>
      <c r="AB1075" s="23"/>
      <c r="AC1075" s="23"/>
      <c r="AD1075" s="23"/>
      <c r="AE1075" s="23"/>
      <c r="AF1075" s="23"/>
      <c r="AG1075" s="23"/>
      <c r="AH1075" s="23"/>
      <c r="AI1075" s="23"/>
      <c r="AJ1075" s="23"/>
      <c r="AK1075" s="23"/>
      <c r="AL1075" s="23"/>
      <c r="AM1075" s="23"/>
      <c r="AN1075" s="23"/>
      <c r="AO1075" s="23"/>
      <c r="AP1075" s="23"/>
      <c r="AQ1075" s="23"/>
      <c r="AR1075" s="23"/>
      <c r="AS1075" s="23"/>
      <c r="AT1075" s="23"/>
      <c r="AU1075" s="23"/>
      <c r="AV1075" s="23"/>
      <c r="AW1075" s="23"/>
      <c r="AX1075" s="23"/>
      <c r="AY1075" s="23"/>
      <c r="AZ1075" s="23"/>
      <c r="BA1075" s="23"/>
      <c r="BB1075" s="23"/>
      <c r="BC1075" s="23"/>
      <c r="BD1075" s="23"/>
      <c r="BE1075" s="23"/>
      <c r="BF1075" s="23"/>
      <c r="BG1075" s="23"/>
      <c r="BH1075" s="23"/>
      <c r="BI1075" s="23"/>
      <c r="BJ1075" s="23"/>
      <c r="BK1075" s="23"/>
      <c r="BL1075" s="23"/>
      <c r="BM1075" s="23"/>
      <c r="BN1075" s="23"/>
      <c r="BO1075" s="23"/>
      <c r="BP1075" s="23"/>
      <c r="BQ1075" s="23"/>
      <c r="BR1075" s="23"/>
      <c r="BS1075" s="23"/>
      <c r="BT1075" s="23"/>
      <c r="BU1075" s="23"/>
      <c r="BV1075" s="23"/>
      <c r="BW1075" s="23"/>
      <c r="BX1075" s="23"/>
      <c r="BY1075" s="23"/>
      <c r="BZ1075" s="23"/>
      <c r="CA1075" s="23"/>
      <c r="CB1075" s="23"/>
      <c r="CC1075" s="23"/>
      <c r="CD1075" s="23"/>
      <c r="CE1075" s="23"/>
      <c r="CF1075" s="23"/>
      <c r="CG1075" s="23"/>
      <c r="CH1075" s="23"/>
      <c r="CI1075" s="23"/>
      <c r="CJ1075" s="23"/>
      <c r="CK1075" s="23"/>
      <c r="CL1075" s="23"/>
      <c r="CM1075" s="23"/>
      <c r="CN1075" s="23"/>
      <c r="CO1075" s="23"/>
      <c r="CP1075" s="23"/>
      <c r="CQ1075" s="23"/>
      <c r="CR1075" s="23"/>
      <c r="CS1075" s="23"/>
      <c r="CT1075" s="23"/>
      <c r="CU1075" s="23"/>
      <c r="CV1075" s="23"/>
      <c r="CW1075" s="23"/>
      <c r="CX1075" s="23"/>
      <c r="CY1075" s="23"/>
      <c r="CZ1075" s="23"/>
      <c r="DA1075" s="23"/>
      <c r="DB1075" s="24"/>
      <c r="DC1075" s="24"/>
      <c r="DD1075" s="25"/>
      <c r="DE1075" s="23"/>
      <c r="DF1075" s="23"/>
      <c r="DG1075" s="23"/>
      <c r="DH1075" s="25"/>
      <c r="DI1075" s="23"/>
      <c r="DJ1075" s="23"/>
      <c r="DK1075" s="23"/>
      <c r="DL1075" s="14"/>
      <c r="DM1075" s="23"/>
      <c r="DN1075" s="23"/>
      <c r="DO1075" s="14"/>
      <c r="DP1075" s="26">
        <v>1332189</v>
      </c>
      <c r="DQ1075" s="26"/>
      <c r="DR1075" s="26"/>
      <c r="DS1075" s="27"/>
      <c r="DT1075" s="26"/>
      <c r="DU1075" s="27"/>
      <c r="DV1075" s="20"/>
      <c r="DW1075" s="23"/>
      <c r="DX1075" s="23"/>
      <c r="DY1075" s="28"/>
      <c r="DZ1075" s="29">
        <v>1.8022968212468352E-3</v>
      </c>
    </row>
    <row r="1076" spans="1:130" x14ac:dyDescent="0.15">
      <c r="A1076" s="14" t="s">
        <v>1812</v>
      </c>
      <c r="B1076" s="14" t="s">
        <v>1813</v>
      </c>
      <c r="C1076" s="14" t="s">
        <v>1608</v>
      </c>
      <c r="D1076" t="s">
        <v>1252</v>
      </c>
      <c r="E1076" s="14"/>
      <c r="F1076" s="23"/>
      <c r="G1076" s="23"/>
      <c r="H1076" s="23"/>
      <c r="I1076" s="23"/>
      <c r="J1076" s="23"/>
      <c r="K1076" s="23"/>
      <c r="L1076" s="23"/>
      <c r="M1076" s="23"/>
      <c r="N1076" s="23"/>
      <c r="O1076" s="23"/>
      <c r="P1076" s="23"/>
      <c r="Q1076" s="23"/>
      <c r="R1076" s="23"/>
      <c r="S1076" s="23"/>
      <c r="T1076" s="23"/>
      <c r="U1076" s="23"/>
      <c r="V1076" s="23"/>
      <c r="W1076" s="23"/>
      <c r="X1076" s="23"/>
      <c r="Y1076" s="23"/>
      <c r="Z1076" s="23"/>
      <c r="AA1076" s="23"/>
      <c r="AB1076" s="23"/>
      <c r="AC1076" s="23"/>
      <c r="AD1076" s="23"/>
      <c r="AE1076" s="23"/>
      <c r="AF1076" s="23"/>
      <c r="AG1076" s="23"/>
      <c r="AH1076" s="23"/>
      <c r="AI1076" s="23"/>
      <c r="AJ1076" s="23"/>
      <c r="AK1076" s="23"/>
      <c r="AL1076" s="23"/>
      <c r="AM1076" s="23"/>
      <c r="AN1076" s="23"/>
      <c r="AO1076" s="23"/>
      <c r="AP1076" s="23"/>
      <c r="AQ1076" s="23"/>
      <c r="AR1076" s="23"/>
      <c r="AS1076" s="23"/>
      <c r="AT1076" s="23"/>
      <c r="AU1076" s="23"/>
      <c r="AV1076" s="23"/>
      <c r="AW1076" s="23"/>
      <c r="AX1076" s="23"/>
      <c r="AY1076" s="23"/>
      <c r="AZ1076" s="23"/>
      <c r="BA1076" s="23"/>
      <c r="BB1076" s="23"/>
      <c r="BC1076" s="23"/>
      <c r="BD1076" s="23"/>
      <c r="BE1076" s="23"/>
      <c r="BF1076" s="23"/>
      <c r="BG1076" s="23"/>
      <c r="BH1076" s="23"/>
      <c r="BI1076" s="23"/>
      <c r="BJ1076" s="23"/>
      <c r="BK1076" s="23"/>
      <c r="BL1076" s="23"/>
      <c r="BM1076" s="23"/>
      <c r="BN1076" s="23"/>
      <c r="BO1076" s="23"/>
      <c r="BP1076" s="23"/>
      <c r="BQ1076" s="23"/>
      <c r="BR1076" s="23"/>
      <c r="BS1076" s="23"/>
      <c r="BT1076" s="23"/>
      <c r="BU1076" s="23"/>
      <c r="BV1076" s="23"/>
      <c r="BW1076" s="23"/>
      <c r="BX1076" s="23"/>
      <c r="BY1076" s="23"/>
      <c r="BZ1076" s="23"/>
      <c r="CA1076" s="23"/>
      <c r="CB1076" s="23"/>
      <c r="CC1076" s="23"/>
      <c r="CD1076" s="23"/>
      <c r="CE1076" s="23"/>
      <c r="CF1076" s="23"/>
      <c r="CG1076" s="23"/>
      <c r="CH1076" s="23"/>
      <c r="CI1076" s="23"/>
      <c r="CJ1076" s="23"/>
      <c r="CK1076" s="23"/>
      <c r="CL1076" s="23"/>
      <c r="CM1076" s="23"/>
      <c r="CN1076" s="23"/>
      <c r="CO1076" s="23"/>
      <c r="CP1076" s="23"/>
      <c r="CQ1076" s="23"/>
      <c r="CR1076" s="23"/>
      <c r="CS1076" s="23"/>
      <c r="CT1076" s="23"/>
      <c r="CU1076" s="23"/>
      <c r="CV1076" s="23"/>
      <c r="CW1076" s="23"/>
      <c r="CX1076" s="23"/>
      <c r="CY1076" s="23"/>
      <c r="CZ1076" s="23"/>
      <c r="DA1076" s="23"/>
      <c r="DB1076" s="24"/>
      <c r="DC1076" s="24"/>
      <c r="DD1076" s="25"/>
      <c r="DE1076" s="23"/>
      <c r="DF1076" s="23"/>
      <c r="DG1076" s="23"/>
      <c r="DH1076" s="25"/>
      <c r="DI1076" s="23"/>
      <c r="DJ1076" s="23"/>
      <c r="DK1076" s="23"/>
      <c r="DL1076" s="14"/>
      <c r="DM1076" s="23"/>
      <c r="DN1076" s="23"/>
      <c r="DO1076" s="14"/>
      <c r="DP1076" s="26">
        <v>204663</v>
      </c>
      <c r="DQ1076" s="26"/>
      <c r="DR1076" s="26"/>
      <c r="DS1076" s="27"/>
      <c r="DT1076" s="26"/>
      <c r="DU1076" s="27"/>
      <c r="DV1076" s="20"/>
      <c r="DW1076" s="23"/>
      <c r="DX1076" s="23"/>
      <c r="DY1076" s="28"/>
      <c r="DZ1076" s="29">
        <v>5.8486389821316015E-3</v>
      </c>
    </row>
    <row r="1077" spans="1:130" x14ac:dyDescent="0.15">
      <c r="A1077" s="14" t="s">
        <v>1812</v>
      </c>
      <c r="B1077" s="14" t="s">
        <v>1813</v>
      </c>
      <c r="C1077" s="14" t="s">
        <v>1609</v>
      </c>
      <c r="D1077" t="s">
        <v>1253</v>
      </c>
      <c r="E1077" s="14"/>
      <c r="F1077" s="23"/>
      <c r="G1077" s="23"/>
      <c r="H1077" s="23"/>
      <c r="I1077" s="23"/>
      <c r="J1077" s="23"/>
      <c r="K1077" s="23"/>
      <c r="L1077" s="23"/>
      <c r="M1077" s="23"/>
      <c r="N1077" s="23"/>
      <c r="O1077" s="23"/>
      <c r="P1077" s="23"/>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3"/>
      <c r="AN1077" s="23"/>
      <c r="AO1077" s="23"/>
      <c r="AP1077" s="23"/>
      <c r="AQ1077" s="23"/>
      <c r="AR1077" s="23"/>
      <c r="AS1077" s="23"/>
      <c r="AT1077" s="23"/>
      <c r="AU1077" s="23"/>
      <c r="AV1077" s="23"/>
      <c r="AW1077" s="23"/>
      <c r="AX1077" s="23"/>
      <c r="AY1077" s="23"/>
      <c r="AZ1077" s="23"/>
      <c r="BA1077" s="23"/>
      <c r="BB1077" s="23"/>
      <c r="BC1077" s="23"/>
      <c r="BD1077" s="23"/>
      <c r="BE1077" s="23"/>
      <c r="BF1077" s="23"/>
      <c r="BG1077" s="23"/>
      <c r="BH1077" s="23"/>
      <c r="BI1077" s="23"/>
      <c r="BJ1077" s="23"/>
      <c r="BK1077" s="23"/>
      <c r="BL1077" s="23"/>
      <c r="BM1077" s="23"/>
      <c r="BN1077" s="23"/>
      <c r="BO1077" s="23"/>
      <c r="BP1077" s="23"/>
      <c r="BQ1077" s="23"/>
      <c r="BR1077" s="23"/>
      <c r="BS1077" s="23"/>
      <c r="BT1077" s="23"/>
      <c r="BU1077" s="23"/>
      <c r="BV1077" s="23"/>
      <c r="BW1077" s="23"/>
      <c r="BX1077" s="23"/>
      <c r="BY1077" s="23"/>
      <c r="BZ1077" s="23"/>
      <c r="CA1077" s="23"/>
      <c r="CB1077" s="23"/>
      <c r="CC1077" s="23"/>
      <c r="CD1077" s="23"/>
      <c r="CE1077" s="23"/>
      <c r="CF1077" s="23"/>
      <c r="CG1077" s="23"/>
      <c r="CH1077" s="23"/>
      <c r="CI1077" s="23"/>
      <c r="CJ1077" s="23"/>
      <c r="CK1077" s="23"/>
      <c r="CL1077" s="23"/>
      <c r="CM1077" s="23"/>
      <c r="CN1077" s="23"/>
      <c r="CO1077" s="23"/>
      <c r="CP1077" s="23"/>
      <c r="CQ1077" s="23"/>
      <c r="CR1077" s="23"/>
      <c r="CS1077" s="23"/>
      <c r="CT1077" s="23"/>
      <c r="CU1077" s="23"/>
      <c r="CV1077" s="23"/>
      <c r="CW1077" s="23"/>
      <c r="CX1077" s="23"/>
      <c r="CY1077" s="23"/>
      <c r="CZ1077" s="23"/>
      <c r="DA1077" s="23"/>
      <c r="DB1077" s="24"/>
      <c r="DC1077" s="24"/>
      <c r="DD1077" s="25"/>
      <c r="DE1077" s="23"/>
      <c r="DF1077" s="23"/>
      <c r="DG1077" s="23"/>
      <c r="DH1077" s="25"/>
      <c r="DI1077" s="23"/>
      <c r="DJ1077" s="23"/>
      <c r="DK1077" s="23"/>
      <c r="DL1077" s="14"/>
      <c r="DM1077" s="23"/>
      <c r="DN1077" s="23"/>
      <c r="DO1077" s="14"/>
      <c r="DP1077" s="26">
        <v>90398</v>
      </c>
      <c r="DQ1077" s="26"/>
      <c r="DR1077" s="26"/>
      <c r="DS1077" s="27"/>
      <c r="DT1077" s="26"/>
      <c r="DU1077" s="27"/>
      <c r="DV1077" s="20"/>
      <c r="DW1077" s="23"/>
      <c r="DX1077" s="23"/>
      <c r="DY1077" s="28"/>
      <c r="DZ1077" s="29">
        <v>5.0886081550476784E-3</v>
      </c>
    </row>
    <row r="1078" spans="1:130" x14ac:dyDescent="0.15">
      <c r="A1078" s="14" t="s">
        <v>1812</v>
      </c>
      <c r="B1078" s="14" t="s">
        <v>1813</v>
      </c>
      <c r="C1078" s="14" t="s">
        <v>1610</v>
      </c>
      <c r="D1078" t="s">
        <v>1254</v>
      </c>
      <c r="E1078" s="14"/>
      <c r="F1078" s="23"/>
      <c r="G1078" s="23"/>
      <c r="H1078" s="23"/>
      <c r="I1078" s="23"/>
      <c r="J1078" s="23"/>
      <c r="K1078" s="23"/>
      <c r="L1078" s="23"/>
      <c r="M1078" s="23"/>
      <c r="N1078" s="23"/>
      <c r="O1078" s="23"/>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c r="BF1078" s="23"/>
      <c r="BG1078" s="23"/>
      <c r="BH1078" s="23"/>
      <c r="BI1078" s="23"/>
      <c r="BJ1078" s="23"/>
      <c r="BK1078" s="23"/>
      <c r="BL1078" s="23"/>
      <c r="BM1078" s="23"/>
      <c r="BN1078" s="23"/>
      <c r="BO1078" s="23"/>
      <c r="BP1078" s="23"/>
      <c r="BQ1078" s="23"/>
      <c r="BR1078" s="23"/>
      <c r="BS1078" s="23"/>
      <c r="BT1078" s="23"/>
      <c r="BU1078" s="23"/>
      <c r="BV1078" s="23"/>
      <c r="BW1078" s="23"/>
      <c r="BX1078" s="23"/>
      <c r="BY1078" s="23"/>
      <c r="BZ1078" s="23"/>
      <c r="CA1078" s="23"/>
      <c r="CB1078" s="23"/>
      <c r="CC1078" s="23"/>
      <c r="CD1078" s="23"/>
      <c r="CE1078" s="23"/>
      <c r="CF1078" s="23"/>
      <c r="CG1078" s="23"/>
      <c r="CH1078" s="23"/>
      <c r="CI1078" s="23"/>
      <c r="CJ1078" s="23"/>
      <c r="CK1078" s="23"/>
      <c r="CL1078" s="23"/>
      <c r="CM1078" s="23"/>
      <c r="CN1078" s="23"/>
      <c r="CO1078" s="23"/>
      <c r="CP1078" s="23"/>
      <c r="CQ1078" s="23"/>
      <c r="CR1078" s="23"/>
      <c r="CS1078" s="23"/>
      <c r="CT1078" s="23"/>
      <c r="CU1078" s="23"/>
      <c r="CV1078" s="23"/>
      <c r="CW1078" s="23"/>
      <c r="CX1078" s="23"/>
      <c r="CY1078" s="23"/>
      <c r="CZ1078" s="23"/>
      <c r="DA1078" s="23"/>
      <c r="DB1078" s="24"/>
      <c r="DC1078" s="24"/>
      <c r="DD1078" s="25"/>
      <c r="DE1078" s="23"/>
      <c r="DF1078" s="23"/>
      <c r="DG1078" s="23"/>
      <c r="DH1078" s="25"/>
      <c r="DI1078" s="23"/>
      <c r="DJ1078" s="23"/>
      <c r="DK1078" s="23"/>
      <c r="DL1078" s="14"/>
      <c r="DM1078" s="23"/>
      <c r="DN1078" s="23"/>
      <c r="DO1078" s="14"/>
      <c r="DP1078" s="26">
        <v>686873</v>
      </c>
      <c r="DQ1078" s="26"/>
      <c r="DR1078" s="26"/>
      <c r="DS1078" s="27"/>
      <c r="DT1078" s="26"/>
      <c r="DU1078" s="27"/>
      <c r="DV1078" s="20"/>
      <c r="DW1078" s="23"/>
      <c r="DX1078" s="23"/>
      <c r="DY1078" s="28"/>
      <c r="DZ1078" s="29">
        <v>7.4715413184096623E-3</v>
      </c>
    </row>
    <row r="1079" spans="1:130" s="34" customFormat="1" x14ac:dyDescent="0.15">
      <c r="A1079" s="14" t="s">
        <v>1812</v>
      </c>
      <c r="B1079" s="14" t="s">
        <v>1813</v>
      </c>
      <c r="C1079" s="14" t="s">
        <v>1615</v>
      </c>
      <c r="D1079" t="s">
        <v>1255</v>
      </c>
      <c r="E1079" s="14"/>
      <c r="F1079" s="23"/>
      <c r="G1079" s="23"/>
      <c r="H1079" s="23"/>
      <c r="I1079" s="23"/>
      <c r="J1079" s="23"/>
      <c r="K1079" s="23"/>
      <c r="L1079" s="23"/>
      <c r="M1079" s="23"/>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23"/>
      <c r="AU1079" s="23"/>
      <c r="AV1079" s="23"/>
      <c r="AW1079" s="23"/>
      <c r="AX1079" s="23"/>
      <c r="AY1079" s="23"/>
      <c r="AZ1079" s="23"/>
      <c r="BA1079" s="23"/>
      <c r="BB1079" s="23"/>
      <c r="BC1079" s="23"/>
      <c r="BD1079" s="23"/>
      <c r="BE1079" s="23"/>
      <c r="BF1079" s="23"/>
      <c r="BG1079" s="23"/>
      <c r="BH1079" s="23"/>
      <c r="BI1079" s="23"/>
      <c r="BJ1079" s="23"/>
      <c r="BK1079" s="23"/>
      <c r="BL1079" s="23"/>
      <c r="BM1079" s="23"/>
      <c r="BN1079" s="23"/>
      <c r="BO1079" s="23"/>
      <c r="BP1079" s="23"/>
      <c r="BQ1079" s="23"/>
      <c r="BR1079" s="23"/>
      <c r="BS1079" s="23"/>
      <c r="BT1079" s="23"/>
      <c r="BU1079" s="23"/>
      <c r="BV1079" s="23"/>
      <c r="BW1079" s="23"/>
      <c r="BX1079" s="23"/>
      <c r="BY1079" s="23"/>
      <c r="BZ1079" s="23"/>
      <c r="CA1079" s="23"/>
      <c r="CB1079" s="23"/>
      <c r="CC1079" s="23"/>
      <c r="CD1079" s="23"/>
      <c r="CE1079" s="23"/>
      <c r="CF1079" s="23"/>
      <c r="CG1079" s="23"/>
      <c r="CH1079" s="23"/>
      <c r="CI1079" s="23"/>
      <c r="CJ1079" s="23"/>
      <c r="CK1079" s="23"/>
      <c r="CL1079" s="23"/>
      <c r="CM1079" s="23"/>
      <c r="CN1079" s="23"/>
      <c r="CO1079" s="23"/>
      <c r="CP1079" s="23"/>
      <c r="CQ1079" s="23"/>
      <c r="CR1079" s="23"/>
      <c r="CS1079" s="23"/>
      <c r="CT1079" s="23"/>
      <c r="CU1079" s="23"/>
      <c r="CV1079" s="23"/>
      <c r="CW1079" s="23"/>
      <c r="CX1079" s="23"/>
      <c r="CY1079" s="23"/>
      <c r="CZ1079" s="23"/>
      <c r="DA1079" s="23"/>
      <c r="DB1079" s="24"/>
      <c r="DC1079" s="24"/>
      <c r="DD1079" s="25"/>
      <c r="DE1079" s="23"/>
      <c r="DF1079" s="23"/>
      <c r="DG1079" s="23"/>
      <c r="DH1079" s="25"/>
      <c r="DI1079" s="23"/>
      <c r="DJ1079" s="23"/>
      <c r="DK1079" s="23"/>
      <c r="DL1079" s="32"/>
      <c r="DM1079" s="33"/>
      <c r="DN1079" s="33"/>
      <c r="DO1079" s="32"/>
      <c r="DP1079" s="26">
        <v>4858547</v>
      </c>
      <c r="DQ1079" s="26"/>
      <c r="DR1079" s="26"/>
      <c r="DS1079" s="27"/>
      <c r="DT1079" s="26"/>
      <c r="DU1079" s="27"/>
      <c r="DW1079" s="23"/>
      <c r="DX1079" s="23"/>
      <c r="DY1079" s="31"/>
      <c r="DZ1079" s="29">
        <v>5.2931462842697626E-3</v>
      </c>
    </row>
    <row r="1080" spans="1:130" x14ac:dyDescent="0.15">
      <c r="A1080" s="14" t="s">
        <v>1812</v>
      </c>
      <c r="B1080" s="14" t="s">
        <v>1813</v>
      </c>
      <c r="C1080" s="14" t="s">
        <v>1617</v>
      </c>
      <c r="D1080" t="s">
        <v>1256</v>
      </c>
      <c r="E1080" s="14"/>
      <c r="F1080" s="23"/>
      <c r="G1080" s="23"/>
      <c r="H1080" s="23"/>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23"/>
      <c r="AU1080" s="23"/>
      <c r="AV1080" s="23"/>
      <c r="AW1080" s="23"/>
      <c r="AX1080" s="23"/>
      <c r="AY1080" s="23"/>
      <c r="AZ1080" s="23"/>
      <c r="BA1080" s="23"/>
      <c r="BB1080" s="23"/>
      <c r="BC1080" s="23"/>
      <c r="BD1080" s="23"/>
      <c r="BE1080" s="23"/>
      <c r="BF1080" s="23"/>
      <c r="BG1080" s="23"/>
      <c r="BH1080" s="23"/>
      <c r="BI1080" s="23"/>
      <c r="BJ1080" s="23"/>
      <c r="BK1080" s="23"/>
      <c r="BL1080" s="23"/>
      <c r="BM1080" s="23"/>
      <c r="BN1080" s="23"/>
      <c r="BO1080" s="23"/>
      <c r="BP1080" s="23"/>
      <c r="BQ1080" s="23"/>
      <c r="BR1080" s="23"/>
      <c r="BS1080" s="23"/>
      <c r="BT1080" s="23"/>
      <c r="BU1080" s="23"/>
      <c r="BV1080" s="23"/>
      <c r="BW1080" s="23"/>
      <c r="BX1080" s="23"/>
      <c r="BY1080" s="23"/>
      <c r="BZ1080" s="23"/>
      <c r="CA1080" s="23"/>
      <c r="CB1080" s="23"/>
      <c r="CC1080" s="23"/>
      <c r="CD1080" s="23"/>
      <c r="CE1080" s="23"/>
      <c r="CF1080" s="23"/>
      <c r="CG1080" s="23"/>
      <c r="CH1080" s="23"/>
      <c r="CI1080" s="23"/>
      <c r="CJ1080" s="23"/>
      <c r="CK1080" s="23"/>
      <c r="CL1080" s="23"/>
      <c r="CM1080" s="23"/>
      <c r="CN1080" s="23"/>
      <c r="CO1080" s="23"/>
      <c r="CP1080" s="23"/>
      <c r="CQ1080" s="23"/>
      <c r="CR1080" s="23"/>
      <c r="CS1080" s="23"/>
      <c r="CT1080" s="23"/>
      <c r="CU1080" s="23"/>
      <c r="CV1080" s="23"/>
      <c r="CW1080" s="23"/>
      <c r="CX1080" s="23"/>
      <c r="CY1080" s="23"/>
      <c r="CZ1080" s="23"/>
      <c r="DA1080" s="23"/>
      <c r="DB1080" s="24"/>
      <c r="DC1080" s="24"/>
      <c r="DD1080" s="25"/>
      <c r="DE1080" s="23"/>
      <c r="DF1080" s="23"/>
      <c r="DG1080" s="23"/>
      <c r="DH1080" s="25"/>
      <c r="DI1080" s="23"/>
      <c r="DJ1080" s="23"/>
      <c r="DK1080" s="23"/>
      <c r="DL1080" s="14"/>
      <c r="DM1080" s="23"/>
      <c r="DN1080" s="23"/>
      <c r="DO1080" s="14"/>
      <c r="DP1080" s="26">
        <v>548790</v>
      </c>
      <c r="DQ1080" s="26"/>
      <c r="DR1080" s="26"/>
      <c r="DS1080" s="27"/>
      <c r="DT1080" s="26"/>
      <c r="DU1080" s="27"/>
      <c r="DV1080" s="20"/>
      <c r="DW1080" s="23"/>
      <c r="DX1080" s="23"/>
      <c r="DY1080" s="28"/>
      <c r="DZ1080" s="29">
        <v>6.6145520144317502E-3</v>
      </c>
    </row>
    <row r="1081" spans="1:130" x14ac:dyDescent="0.15">
      <c r="A1081" s="14" t="s">
        <v>1812</v>
      </c>
      <c r="B1081" s="14" t="s">
        <v>1813</v>
      </c>
      <c r="C1081" s="14" t="s">
        <v>1618</v>
      </c>
      <c r="D1081" t="s">
        <v>1257</v>
      </c>
      <c r="E1081" s="14"/>
      <c r="F1081" s="23"/>
      <c r="G1081" s="23"/>
      <c r="H1081" s="23"/>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23"/>
      <c r="AK1081" s="23"/>
      <c r="AL1081" s="23"/>
      <c r="AM1081" s="23"/>
      <c r="AN1081" s="23"/>
      <c r="AO1081" s="23"/>
      <c r="AP1081" s="23"/>
      <c r="AQ1081" s="23"/>
      <c r="AR1081" s="23"/>
      <c r="AS1081" s="23"/>
      <c r="AT1081" s="23"/>
      <c r="AU1081" s="23"/>
      <c r="AV1081" s="23"/>
      <c r="AW1081" s="23"/>
      <c r="AX1081" s="23"/>
      <c r="AY1081" s="23"/>
      <c r="AZ1081" s="23"/>
      <c r="BA1081" s="23"/>
      <c r="BB1081" s="23"/>
      <c r="BC1081" s="23"/>
      <c r="BD1081" s="23"/>
      <c r="BE1081" s="23"/>
      <c r="BF1081" s="23"/>
      <c r="BG1081" s="23"/>
      <c r="BH1081" s="23"/>
      <c r="BI1081" s="23"/>
      <c r="BJ1081" s="23"/>
      <c r="BK1081" s="23"/>
      <c r="BL1081" s="23"/>
      <c r="BM1081" s="23"/>
      <c r="BN1081" s="23"/>
      <c r="BO1081" s="23"/>
      <c r="BP1081" s="23"/>
      <c r="BQ1081" s="23"/>
      <c r="BR1081" s="23"/>
      <c r="BS1081" s="23"/>
      <c r="BT1081" s="23"/>
      <c r="BU1081" s="23"/>
      <c r="BV1081" s="23"/>
      <c r="BW1081" s="23"/>
      <c r="BX1081" s="23"/>
      <c r="BY1081" s="23"/>
      <c r="BZ1081" s="23"/>
      <c r="CA1081" s="23"/>
      <c r="CB1081" s="23"/>
      <c r="CC1081" s="23"/>
      <c r="CD1081" s="23"/>
      <c r="CE1081" s="23"/>
      <c r="CF1081" s="23"/>
      <c r="CG1081" s="23"/>
      <c r="CH1081" s="23"/>
      <c r="CI1081" s="23"/>
      <c r="CJ1081" s="23"/>
      <c r="CK1081" s="23"/>
      <c r="CL1081" s="23"/>
      <c r="CM1081" s="23"/>
      <c r="CN1081" s="23"/>
      <c r="CO1081" s="23"/>
      <c r="CP1081" s="23"/>
      <c r="CQ1081" s="23"/>
      <c r="CR1081" s="23"/>
      <c r="CS1081" s="23"/>
      <c r="CT1081" s="23"/>
      <c r="CU1081" s="23"/>
      <c r="CV1081" s="23"/>
      <c r="CW1081" s="23"/>
      <c r="CX1081" s="23"/>
      <c r="CY1081" s="23"/>
      <c r="CZ1081" s="23"/>
      <c r="DA1081" s="23"/>
      <c r="DB1081" s="24"/>
      <c r="DC1081" s="24"/>
      <c r="DD1081" s="25"/>
      <c r="DE1081" s="23"/>
      <c r="DF1081" s="23"/>
      <c r="DG1081" s="23"/>
      <c r="DH1081" s="25"/>
      <c r="DI1081" s="23"/>
      <c r="DJ1081" s="23"/>
      <c r="DK1081" s="23"/>
      <c r="DL1081" s="14"/>
      <c r="DM1081" s="23"/>
      <c r="DN1081" s="23"/>
      <c r="DO1081" s="14"/>
      <c r="DP1081" s="26">
        <v>1415965</v>
      </c>
      <c r="DQ1081" s="26"/>
      <c r="DR1081" s="26"/>
      <c r="DS1081" s="27"/>
      <c r="DT1081" s="26"/>
      <c r="DU1081" s="27"/>
      <c r="DV1081" s="20"/>
      <c r="DW1081" s="23"/>
      <c r="DX1081" s="23"/>
      <c r="DY1081" s="28"/>
      <c r="DZ1081" s="29">
        <v>7.9189810482603734E-3</v>
      </c>
    </row>
    <row r="1082" spans="1:130" x14ac:dyDescent="0.15">
      <c r="A1082" s="14" t="s">
        <v>1812</v>
      </c>
      <c r="B1082" s="14" t="s">
        <v>1813</v>
      </c>
      <c r="C1082" s="14" t="s">
        <v>1713</v>
      </c>
      <c r="D1082" t="s">
        <v>1258</v>
      </c>
      <c r="E1082" s="14"/>
      <c r="F1082" s="23"/>
      <c r="G1082" s="23"/>
      <c r="H1082" s="23"/>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c r="BF1082" s="23"/>
      <c r="BG1082" s="23"/>
      <c r="BH1082" s="23"/>
      <c r="BI1082" s="23"/>
      <c r="BJ1082" s="23"/>
      <c r="BK1082" s="23"/>
      <c r="BL1082" s="23"/>
      <c r="BM1082" s="23"/>
      <c r="BN1082" s="23"/>
      <c r="BO1082" s="23"/>
      <c r="BP1082" s="23"/>
      <c r="BQ1082" s="23"/>
      <c r="BR1082" s="23"/>
      <c r="BS1082" s="23"/>
      <c r="BT1082" s="23"/>
      <c r="BU1082" s="23"/>
      <c r="BV1082" s="23"/>
      <c r="BW1082" s="23"/>
      <c r="BX1082" s="23"/>
      <c r="BY1082" s="23"/>
      <c r="BZ1082" s="23"/>
      <c r="CA1082" s="23"/>
      <c r="CB1082" s="23"/>
      <c r="CC1082" s="23"/>
      <c r="CD1082" s="23"/>
      <c r="CE1082" s="23"/>
      <c r="CF1082" s="23"/>
      <c r="CG1082" s="23"/>
      <c r="CH1082" s="23"/>
      <c r="CI1082" s="23"/>
      <c r="CJ1082" s="23"/>
      <c r="CK1082" s="23"/>
      <c r="CL1082" s="23"/>
      <c r="CM1082" s="23"/>
      <c r="CN1082" s="23"/>
      <c r="CO1082" s="23"/>
      <c r="CP1082" s="23"/>
      <c r="CQ1082" s="23"/>
      <c r="CR1082" s="23"/>
      <c r="CS1082" s="23"/>
      <c r="CT1082" s="23"/>
      <c r="CU1082" s="23"/>
      <c r="CV1082" s="23"/>
      <c r="CW1082" s="23"/>
      <c r="CX1082" s="23"/>
      <c r="CY1082" s="23"/>
      <c r="CZ1082" s="23"/>
      <c r="DA1082" s="23"/>
      <c r="DB1082" s="24"/>
      <c r="DC1082" s="24"/>
      <c r="DD1082" s="25"/>
      <c r="DE1082" s="23"/>
      <c r="DF1082" s="23"/>
      <c r="DG1082" s="23"/>
      <c r="DH1082" s="25"/>
      <c r="DI1082" s="23"/>
      <c r="DJ1082" s="23"/>
      <c r="DK1082" s="23"/>
      <c r="DL1082" s="14"/>
      <c r="DM1082" s="23"/>
      <c r="DN1082" s="23"/>
      <c r="DO1082" s="14"/>
      <c r="DP1082" s="26">
        <v>403299</v>
      </c>
      <c r="DQ1082" s="26"/>
      <c r="DR1082" s="26"/>
      <c r="DS1082" s="27"/>
      <c r="DT1082" s="26"/>
      <c r="DU1082" s="27"/>
      <c r="DV1082" s="20"/>
      <c r="DW1082" s="23"/>
      <c r="DX1082" s="23"/>
      <c r="DY1082" s="28"/>
      <c r="DZ1082" s="29">
        <v>4.3937624442411212E-3</v>
      </c>
    </row>
    <row r="1083" spans="1:130" x14ac:dyDescent="0.15">
      <c r="A1083" s="14" t="s">
        <v>1812</v>
      </c>
      <c r="B1083" s="14" t="s">
        <v>1813</v>
      </c>
      <c r="C1083" s="14" t="s">
        <v>1619</v>
      </c>
      <c r="D1083" t="s">
        <v>1259</v>
      </c>
      <c r="E1083" s="14"/>
      <c r="F1083" s="23"/>
      <c r="G1083" s="23"/>
      <c r="H1083" s="23"/>
      <c r="I1083" s="23"/>
      <c r="J1083" s="23"/>
      <c r="K1083" s="23"/>
      <c r="L1083" s="23"/>
      <c r="M1083" s="23"/>
      <c r="N1083" s="23"/>
      <c r="O1083" s="23"/>
      <c r="P1083" s="23"/>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23"/>
      <c r="AU1083" s="23"/>
      <c r="AV1083" s="23"/>
      <c r="AW1083" s="23"/>
      <c r="AX1083" s="23"/>
      <c r="AY1083" s="23"/>
      <c r="AZ1083" s="23"/>
      <c r="BA1083" s="23"/>
      <c r="BB1083" s="23"/>
      <c r="BC1083" s="23"/>
      <c r="BD1083" s="23"/>
      <c r="BE1083" s="23"/>
      <c r="BF1083" s="23"/>
      <c r="BG1083" s="23"/>
      <c r="BH1083" s="23"/>
      <c r="BI1083" s="23"/>
      <c r="BJ1083" s="23"/>
      <c r="BK1083" s="23"/>
      <c r="BL1083" s="23"/>
      <c r="BM1083" s="23"/>
      <c r="BN1083" s="23"/>
      <c r="BO1083" s="23"/>
      <c r="BP1083" s="23"/>
      <c r="BQ1083" s="23"/>
      <c r="BR1083" s="23"/>
      <c r="BS1083" s="23"/>
      <c r="BT1083" s="23"/>
      <c r="BU1083" s="23"/>
      <c r="BV1083" s="23"/>
      <c r="BW1083" s="23"/>
      <c r="BX1083" s="23"/>
      <c r="BY1083" s="23"/>
      <c r="BZ1083" s="23"/>
      <c r="CA1083" s="23"/>
      <c r="CB1083" s="23"/>
      <c r="CC1083" s="23"/>
      <c r="CD1083" s="23"/>
      <c r="CE1083" s="23"/>
      <c r="CF1083" s="23"/>
      <c r="CG1083" s="23"/>
      <c r="CH1083" s="23"/>
      <c r="CI1083" s="23"/>
      <c r="CJ1083" s="23"/>
      <c r="CK1083" s="23"/>
      <c r="CL1083" s="23"/>
      <c r="CM1083" s="23"/>
      <c r="CN1083" s="23"/>
      <c r="CO1083" s="23"/>
      <c r="CP1083" s="23"/>
      <c r="CQ1083" s="23"/>
      <c r="CR1083" s="23"/>
      <c r="CS1083" s="23"/>
      <c r="CT1083" s="23"/>
      <c r="CU1083" s="23"/>
      <c r="CV1083" s="23"/>
      <c r="CW1083" s="23"/>
      <c r="CX1083" s="23"/>
      <c r="CY1083" s="23"/>
      <c r="CZ1083" s="23"/>
      <c r="DA1083" s="23"/>
      <c r="DB1083" s="24"/>
      <c r="DC1083" s="24"/>
      <c r="DD1083" s="25"/>
      <c r="DE1083" s="23"/>
      <c r="DF1083" s="23"/>
      <c r="DG1083" s="23"/>
      <c r="DH1083" s="25"/>
      <c r="DI1083" s="23"/>
      <c r="DJ1083" s="23"/>
      <c r="DK1083" s="23"/>
      <c r="DL1083" s="14"/>
      <c r="DM1083" s="23"/>
      <c r="DN1083" s="23"/>
      <c r="DO1083" s="14"/>
      <c r="DP1083" s="26">
        <v>558981</v>
      </c>
      <c r="DQ1083" s="26"/>
      <c r="DR1083" s="26"/>
      <c r="DS1083" s="27"/>
      <c r="DT1083" s="26"/>
      <c r="DU1083" s="27"/>
      <c r="DV1083" s="20"/>
      <c r="DW1083" s="23"/>
      <c r="DX1083" s="23"/>
      <c r="DY1083" s="28"/>
      <c r="DZ1083" s="29">
        <v>7.9430248970895252E-4</v>
      </c>
    </row>
    <row r="1084" spans="1:130" x14ac:dyDescent="0.15">
      <c r="A1084" s="14" t="s">
        <v>1812</v>
      </c>
      <c r="B1084" s="14" t="s">
        <v>1813</v>
      </c>
      <c r="C1084" s="14" t="s">
        <v>1714</v>
      </c>
      <c r="D1084" t="s">
        <v>1260</v>
      </c>
      <c r="E1084" s="14"/>
      <c r="F1084" s="23"/>
      <c r="G1084" s="23"/>
      <c r="H1084" s="23"/>
      <c r="I1084" s="23"/>
      <c r="J1084" s="23"/>
      <c r="K1084" s="23"/>
      <c r="L1084" s="23"/>
      <c r="M1084" s="23"/>
      <c r="N1084" s="23"/>
      <c r="O1084" s="23"/>
      <c r="P1084" s="23"/>
      <c r="Q1084" s="23"/>
      <c r="R1084" s="23"/>
      <c r="S1084" s="23"/>
      <c r="T1084" s="23"/>
      <c r="U1084" s="23"/>
      <c r="V1084" s="23"/>
      <c r="W1084" s="23"/>
      <c r="X1084" s="23"/>
      <c r="Y1084" s="23"/>
      <c r="Z1084" s="23"/>
      <c r="AA1084" s="23"/>
      <c r="AB1084" s="23"/>
      <c r="AC1084" s="23"/>
      <c r="AD1084" s="23"/>
      <c r="AE1084" s="23"/>
      <c r="AF1084" s="23"/>
      <c r="AG1084" s="23"/>
      <c r="AH1084" s="23"/>
      <c r="AI1084" s="23"/>
      <c r="AJ1084" s="23"/>
      <c r="AK1084" s="23"/>
      <c r="AL1084" s="23"/>
      <c r="AM1084" s="23"/>
      <c r="AN1084" s="23"/>
      <c r="AO1084" s="23"/>
      <c r="AP1084" s="23"/>
      <c r="AQ1084" s="23"/>
      <c r="AR1084" s="23"/>
      <c r="AS1084" s="23"/>
      <c r="AT1084" s="23"/>
      <c r="AU1084" s="23"/>
      <c r="AV1084" s="23"/>
      <c r="AW1084" s="23"/>
      <c r="AX1084" s="23"/>
      <c r="AY1084" s="23"/>
      <c r="AZ1084" s="23"/>
      <c r="BA1084" s="23"/>
      <c r="BB1084" s="23"/>
      <c r="BC1084" s="23"/>
      <c r="BD1084" s="23"/>
      <c r="BE1084" s="23"/>
      <c r="BF1084" s="23"/>
      <c r="BG1084" s="23"/>
      <c r="BH1084" s="23"/>
      <c r="BI1084" s="23"/>
      <c r="BJ1084" s="23"/>
      <c r="BK1084" s="23"/>
      <c r="BL1084" s="23"/>
      <c r="BM1084" s="23"/>
      <c r="BN1084" s="23"/>
      <c r="BO1084" s="23"/>
      <c r="BP1084" s="23"/>
      <c r="BQ1084" s="23"/>
      <c r="BR1084" s="23"/>
      <c r="BS1084" s="23"/>
      <c r="BT1084" s="23"/>
      <c r="BU1084" s="23"/>
      <c r="BV1084" s="23"/>
      <c r="BW1084" s="23"/>
      <c r="BX1084" s="23"/>
      <c r="BY1084" s="23"/>
      <c r="BZ1084" s="23"/>
      <c r="CA1084" s="23"/>
      <c r="CB1084" s="23"/>
      <c r="CC1084" s="23"/>
      <c r="CD1084" s="23"/>
      <c r="CE1084" s="23"/>
      <c r="CF1084" s="23"/>
      <c r="CG1084" s="23"/>
      <c r="CH1084" s="23"/>
      <c r="CI1084" s="23"/>
      <c r="CJ1084" s="23"/>
      <c r="CK1084" s="23"/>
      <c r="CL1084" s="23"/>
      <c r="CM1084" s="23"/>
      <c r="CN1084" s="23"/>
      <c r="CO1084" s="23"/>
      <c r="CP1084" s="23"/>
      <c r="CQ1084" s="23"/>
      <c r="CR1084" s="23"/>
      <c r="CS1084" s="23"/>
      <c r="CT1084" s="23"/>
      <c r="CU1084" s="23"/>
      <c r="CV1084" s="23"/>
      <c r="CW1084" s="23"/>
      <c r="CX1084" s="23"/>
      <c r="CY1084" s="23"/>
      <c r="CZ1084" s="23"/>
      <c r="DA1084" s="23"/>
      <c r="DB1084" s="24"/>
      <c r="DC1084" s="24"/>
      <c r="DD1084" s="25"/>
      <c r="DE1084" s="23"/>
      <c r="DF1084" s="23"/>
      <c r="DG1084" s="23"/>
      <c r="DH1084" s="25"/>
      <c r="DI1084" s="23"/>
      <c r="DJ1084" s="23"/>
      <c r="DK1084" s="23"/>
      <c r="DL1084" s="14"/>
      <c r="DM1084" s="23"/>
      <c r="DN1084" s="23"/>
      <c r="DO1084" s="14"/>
      <c r="DP1084" s="26">
        <v>255849</v>
      </c>
      <c r="DQ1084" s="26"/>
      <c r="DR1084" s="26"/>
      <c r="DS1084" s="27"/>
      <c r="DT1084" s="26"/>
      <c r="DU1084" s="27"/>
      <c r="DV1084" s="20"/>
      <c r="DW1084" s="23"/>
      <c r="DX1084" s="23"/>
      <c r="DY1084" s="28"/>
      <c r="DZ1084" s="29">
        <v>2.7516230276452124E-3</v>
      </c>
    </row>
    <row r="1085" spans="1:130" x14ac:dyDescent="0.15">
      <c r="A1085" s="14" t="s">
        <v>1812</v>
      </c>
      <c r="B1085" s="14" t="s">
        <v>1813</v>
      </c>
      <c r="C1085" s="14" t="s">
        <v>1623</v>
      </c>
      <c r="D1085" t="s">
        <v>1261</v>
      </c>
      <c r="E1085" s="14"/>
      <c r="F1085" s="23"/>
      <c r="G1085" s="23"/>
      <c r="H1085" s="23"/>
      <c r="I1085" s="23"/>
      <c r="J1085" s="23"/>
      <c r="K1085" s="23"/>
      <c r="L1085" s="23"/>
      <c r="M1085" s="23"/>
      <c r="N1085" s="23"/>
      <c r="O1085" s="23"/>
      <c r="P1085" s="23"/>
      <c r="Q1085" s="23"/>
      <c r="R1085" s="23"/>
      <c r="S1085" s="23"/>
      <c r="T1085" s="23"/>
      <c r="U1085" s="23"/>
      <c r="V1085" s="23"/>
      <c r="W1085" s="23"/>
      <c r="X1085" s="23"/>
      <c r="Y1085" s="23"/>
      <c r="Z1085" s="23"/>
      <c r="AA1085" s="23"/>
      <c r="AB1085" s="23"/>
      <c r="AC1085" s="23"/>
      <c r="AD1085" s="23"/>
      <c r="AE1085" s="23"/>
      <c r="AF1085" s="23"/>
      <c r="AG1085" s="23"/>
      <c r="AH1085" s="23"/>
      <c r="AI1085" s="23"/>
      <c r="AJ1085" s="23"/>
      <c r="AK1085" s="23"/>
      <c r="AL1085" s="23"/>
      <c r="AM1085" s="23"/>
      <c r="AN1085" s="23"/>
      <c r="AO1085" s="23"/>
      <c r="AP1085" s="23"/>
      <c r="AQ1085" s="23"/>
      <c r="AR1085" s="23"/>
      <c r="AS1085" s="23"/>
      <c r="AT1085" s="23"/>
      <c r="AU1085" s="23"/>
      <c r="AV1085" s="23"/>
      <c r="AW1085" s="23"/>
      <c r="AX1085" s="23"/>
      <c r="AY1085" s="23"/>
      <c r="AZ1085" s="23"/>
      <c r="BA1085" s="23"/>
      <c r="BB1085" s="23"/>
      <c r="BC1085" s="23"/>
      <c r="BD1085" s="23"/>
      <c r="BE1085" s="23"/>
      <c r="BF1085" s="23"/>
      <c r="BG1085" s="23"/>
      <c r="BH1085" s="23"/>
      <c r="BI1085" s="23"/>
      <c r="BJ1085" s="23"/>
      <c r="BK1085" s="23"/>
      <c r="BL1085" s="23"/>
      <c r="BM1085" s="23"/>
      <c r="BN1085" s="23"/>
      <c r="BO1085" s="23"/>
      <c r="BP1085" s="23"/>
      <c r="BQ1085" s="23"/>
      <c r="BR1085" s="23"/>
      <c r="BS1085" s="23"/>
      <c r="BT1085" s="23"/>
      <c r="BU1085" s="23"/>
      <c r="BV1085" s="23"/>
      <c r="BW1085" s="23"/>
      <c r="BX1085" s="23"/>
      <c r="BY1085" s="23"/>
      <c r="BZ1085" s="23"/>
      <c r="CA1085" s="23"/>
      <c r="CB1085" s="23"/>
      <c r="CC1085" s="23"/>
      <c r="CD1085" s="23"/>
      <c r="CE1085" s="23"/>
      <c r="CF1085" s="23"/>
      <c r="CG1085" s="23"/>
      <c r="CH1085" s="23"/>
      <c r="CI1085" s="23"/>
      <c r="CJ1085" s="23"/>
      <c r="CK1085" s="23"/>
      <c r="CL1085" s="23"/>
      <c r="CM1085" s="23"/>
      <c r="CN1085" s="23"/>
      <c r="CO1085" s="23"/>
      <c r="CP1085" s="23"/>
      <c r="CQ1085" s="23"/>
      <c r="CR1085" s="23"/>
      <c r="CS1085" s="23"/>
      <c r="CT1085" s="23"/>
      <c r="CU1085" s="23"/>
      <c r="CV1085" s="23"/>
      <c r="CW1085" s="23"/>
      <c r="CX1085" s="23"/>
      <c r="CY1085" s="23"/>
      <c r="CZ1085" s="23"/>
      <c r="DA1085" s="23"/>
      <c r="DB1085" s="24"/>
      <c r="DC1085" s="24"/>
      <c r="DD1085" s="25"/>
      <c r="DE1085" s="23"/>
      <c r="DF1085" s="23"/>
      <c r="DG1085" s="23"/>
      <c r="DH1085" s="25"/>
      <c r="DI1085" s="23"/>
      <c r="DJ1085" s="23"/>
      <c r="DK1085" s="23"/>
      <c r="DL1085" s="14"/>
      <c r="DM1085" s="23"/>
      <c r="DN1085" s="23"/>
      <c r="DO1085" s="14"/>
      <c r="DP1085" s="26">
        <v>2819209</v>
      </c>
      <c r="DQ1085" s="26"/>
      <c r="DR1085" s="26"/>
      <c r="DS1085" s="27"/>
      <c r="DT1085" s="26"/>
      <c r="DU1085" s="27"/>
      <c r="DV1085" s="20"/>
      <c r="DW1085" s="23"/>
      <c r="DX1085" s="23"/>
      <c r="DY1085" s="28"/>
      <c r="DZ1085" s="29">
        <v>1.0845950051947195E-2</v>
      </c>
    </row>
    <row r="1086" spans="1:130" x14ac:dyDescent="0.15">
      <c r="A1086" s="14" t="s">
        <v>1812</v>
      </c>
      <c r="B1086" s="14" t="s">
        <v>1813</v>
      </c>
      <c r="C1086" s="14" t="s">
        <v>1629</v>
      </c>
      <c r="D1086" t="s">
        <v>1262</v>
      </c>
      <c r="E1086" s="14"/>
      <c r="F1086" s="23"/>
      <c r="G1086" s="23"/>
      <c r="H1086" s="23"/>
      <c r="I1086" s="23"/>
      <c r="J1086" s="23"/>
      <c r="K1086" s="23"/>
      <c r="L1086" s="23"/>
      <c r="M1086" s="23"/>
      <c r="N1086" s="23"/>
      <c r="O1086" s="23"/>
      <c r="P1086" s="23"/>
      <c r="Q1086" s="23"/>
      <c r="R1086" s="23"/>
      <c r="S1086" s="23"/>
      <c r="T1086" s="23"/>
      <c r="U1086" s="23"/>
      <c r="V1086" s="23"/>
      <c r="W1086" s="23"/>
      <c r="X1086" s="23"/>
      <c r="Y1086" s="23"/>
      <c r="Z1086" s="23"/>
      <c r="AA1086" s="23"/>
      <c r="AB1086" s="23"/>
      <c r="AC1086" s="23"/>
      <c r="AD1086" s="23"/>
      <c r="AE1086" s="23"/>
      <c r="AF1086" s="23"/>
      <c r="AG1086" s="23"/>
      <c r="AH1086" s="23"/>
      <c r="AI1086" s="23"/>
      <c r="AJ1086" s="23"/>
      <c r="AK1086" s="23"/>
      <c r="AL1086" s="23"/>
      <c r="AM1086" s="23"/>
      <c r="AN1086" s="23"/>
      <c r="AO1086" s="23"/>
      <c r="AP1086" s="23"/>
      <c r="AQ1086" s="23"/>
      <c r="AR1086" s="23"/>
      <c r="AS1086" s="23"/>
      <c r="AT1086" s="23"/>
      <c r="AU1086" s="23"/>
      <c r="AV1086" s="23"/>
      <c r="AW1086" s="23"/>
      <c r="AX1086" s="23"/>
      <c r="AY1086" s="23"/>
      <c r="AZ1086" s="23"/>
      <c r="BA1086" s="23"/>
      <c r="BB1086" s="23"/>
      <c r="BC1086" s="23"/>
      <c r="BD1086" s="23"/>
      <c r="BE1086" s="23"/>
      <c r="BF1086" s="23"/>
      <c r="BG1086" s="23"/>
      <c r="BH1086" s="23"/>
      <c r="BI1086" s="23"/>
      <c r="BJ1086" s="23"/>
      <c r="BK1086" s="23"/>
      <c r="BL1086" s="23"/>
      <c r="BM1086" s="23"/>
      <c r="BN1086" s="23"/>
      <c r="BO1086" s="23"/>
      <c r="BP1086" s="23"/>
      <c r="BQ1086" s="23"/>
      <c r="BR1086" s="23"/>
      <c r="BS1086" s="23"/>
      <c r="BT1086" s="23"/>
      <c r="BU1086" s="23"/>
      <c r="BV1086" s="23"/>
      <c r="BW1086" s="23"/>
      <c r="BX1086" s="23"/>
      <c r="BY1086" s="23"/>
      <c r="BZ1086" s="23"/>
      <c r="CA1086" s="23"/>
      <c r="CB1086" s="23"/>
      <c r="CC1086" s="23"/>
      <c r="CD1086" s="23"/>
      <c r="CE1086" s="23"/>
      <c r="CF1086" s="23"/>
      <c r="CG1086" s="23"/>
      <c r="CH1086" s="23"/>
      <c r="CI1086" s="23"/>
      <c r="CJ1086" s="23"/>
      <c r="CK1086" s="23"/>
      <c r="CL1086" s="23"/>
      <c r="CM1086" s="23"/>
      <c r="CN1086" s="23"/>
      <c r="CO1086" s="23"/>
      <c r="CP1086" s="23"/>
      <c r="CQ1086" s="23"/>
      <c r="CR1086" s="23"/>
      <c r="CS1086" s="23"/>
      <c r="CT1086" s="23"/>
      <c r="CU1086" s="23"/>
      <c r="CV1086" s="23"/>
      <c r="CW1086" s="23"/>
      <c r="CX1086" s="23"/>
      <c r="CY1086" s="23"/>
      <c r="CZ1086" s="23"/>
      <c r="DA1086" s="23"/>
      <c r="DB1086" s="24"/>
      <c r="DC1086" s="24"/>
      <c r="DD1086" s="25"/>
      <c r="DE1086" s="23"/>
      <c r="DF1086" s="23"/>
      <c r="DG1086" s="23"/>
      <c r="DH1086" s="25"/>
      <c r="DI1086" s="23"/>
      <c r="DJ1086" s="23"/>
      <c r="DK1086" s="23"/>
      <c r="DL1086" s="14"/>
      <c r="DM1086" s="23"/>
      <c r="DN1086" s="23"/>
      <c r="DO1086" s="14"/>
      <c r="DP1086" s="26">
        <v>1146824</v>
      </c>
      <c r="DQ1086" s="26"/>
      <c r="DR1086" s="26"/>
      <c r="DS1086" s="27"/>
      <c r="DT1086" s="26"/>
      <c r="DU1086" s="27"/>
      <c r="DV1086" s="20"/>
      <c r="DW1086" s="23"/>
      <c r="DX1086" s="23"/>
      <c r="DY1086" s="28"/>
      <c r="DZ1086" s="29">
        <v>1.1712346445487713E-2</v>
      </c>
    </row>
    <row r="1087" spans="1:130" x14ac:dyDescent="0.15">
      <c r="A1087" s="14" t="s">
        <v>1812</v>
      </c>
      <c r="B1087" s="14" t="s">
        <v>1813</v>
      </c>
      <c r="C1087" s="14" t="s">
        <v>1630</v>
      </c>
      <c r="D1087" t="s">
        <v>1263</v>
      </c>
      <c r="E1087" s="14"/>
      <c r="F1087" s="23"/>
      <c r="G1087" s="23"/>
      <c r="H1087" s="23"/>
      <c r="I1087" s="23"/>
      <c r="J1087" s="23"/>
      <c r="K1087" s="23"/>
      <c r="L1087" s="23"/>
      <c r="M1087" s="23"/>
      <c r="N1087" s="23"/>
      <c r="O1087" s="23"/>
      <c r="P1087" s="23"/>
      <c r="Q1087" s="23"/>
      <c r="R1087" s="23"/>
      <c r="S1087" s="23"/>
      <c r="T1087" s="23"/>
      <c r="U1087" s="23"/>
      <c r="V1087" s="23"/>
      <c r="W1087" s="23"/>
      <c r="X1087" s="23"/>
      <c r="Y1087" s="23"/>
      <c r="Z1087" s="23"/>
      <c r="AA1087" s="23"/>
      <c r="AB1087" s="23"/>
      <c r="AC1087" s="23"/>
      <c r="AD1087" s="23"/>
      <c r="AE1087" s="23"/>
      <c r="AF1087" s="23"/>
      <c r="AG1087" s="23"/>
      <c r="AH1087" s="23"/>
      <c r="AI1087" s="23"/>
      <c r="AJ1087" s="23"/>
      <c r="AK1087" s="23"/>
      <c r="AL1087" s="23"/>
      <c r="AM1087" s="23"/>
      <c r="AN1087" s="23"/>
      <c r="AO1087" s="23"/>
      <c r="AP1087" s="23"/>
      <c r="AQ1087" s="23"/>
      <c r="AR1087" s="23"/>
      <c r="AS1087" s="23"/>
      <c r="AT1087" s="23"/>
      <c r="AU1087" s="23"/>
      <c r="AV1087" s="23"/>
      <c r="AW1087" s="23"/>
      <c r="AX1087" s="23"/>
      <c r="AY1087" s="23"/>
      <c r="AZ1087" s="23"/>
      <c r="BA1087" s="23"/>
      <c r="BB1087" s="23"/>
      <c r="BC1087" s="23"/>
      <c r="BD1087" s="23"/>
      <c r="BE1087" s="23"/>
      <c r="BF1087" s="23"/>
      <c r="BG1087" s="23"/>
      <c r="BH1087" s="23"/>
      <c r="BI1087" s="23"/>
      <c r="BJ1087" s="23"/>
      <c r="BK1087" s="23"/>
      <c r="BL1087" s="23"/>
      <c r="BM1087" s="23"/>
      <c r="BN1087" s="23"/>
      <c r="BO1087" s="23"/>
      <c r="BP1087" s="23"/>
      <c r="BQ1087" s="23"/>
      <c r="BR1087" s="23"/>
      <c r="BS1087" s="23"/>
      <c r="BT1087" s="23"/>
      <c r="BU1087" s="23"/>
      <c r="BV1087" s="23"/>
      <c r="BW1087" s="23"/>
      <c r="BX1087" s="23"/>
      <c r="BY1087" s="23"/>
      <c r="BZ1087" s="23"/>
      <c r="CA1087" s="23"/>
      <c r="CB1087" s="23"/>
      <c r="CC1087" s="23"/>
      <c r="CD1087" s="23"/>
      <c r="CE1087" s="23"/>
      <c r="CF1087" s="23"/>
      <c r="CG1087" s="23"/>
      <c r="CH1087" s="23"/>
      <c r="CI1087" s="23"/>
      <c r="CJ1087" s="23"/>
      <c r="CK1087" s="23"/>
      <c r="CL1087" s="23"/>
      <c r="CM1087" s="23"/>
      <c r="CN1087" s="23"/>
      <c r="CO1087" s="23"/>
      <c r="CP1087" s="23"/>
      <c r="CQ1087" s="23"/>
      <c r="CR1087" s="23"/>
      <c r="CS1087" s="23"/>
      <c r="CT1087" s="23"/>
      <c r="CU1087" s="23"/>
      <c r="CV1087" s="23"/>
      <c r="CW1087" s="23"/>
      <c r="CX1087" s="23"/>
      <c r="CY1087" s="23"/>
      <c r="CZ1087" s="23"/>
      <c r="DA1087" s="23"/>
      <c r="DB1087" s="24"/>
      <c r="DC1087" s="24"/>
      <c r="DD1087" s="25"/>
      <c r="DE1087" s="23"/>
      <c r="DF1087" s="23"/>
      <c r="DG1087" s="23"/>
      <c r="DH1087" s="25"/>
      <c r="DI1087" s="23"/>
      <c r="DJ1087" s="23"/>
      <c r="DK1087" s="23"/>
      <c r="DL1087" s="14"/>
      <c r="DM1087" s="23"/>
      <c r="DN1087" s="23"/>
      <c r="DO1087" s="14"/>
      <c r="DP1087" s="26">
        <v>921810</v>
      </c>
      <c r="DQ1087" s="26"/>
      <c r="DR1087" s="26"/>
      <c r="DS1087" s="27"/>
      <c r="DT1087" s="26"/>
      <c r="DU1087" s="27"/>
      <c r="DV1087" s="20"/>
      <c r="DW1087" s="23"/>
      <c r="DX1087" s="23"/>
      <c r="DY1087" s="28"/>
      <c r="DZ1087" s="29">
        <v>7.6035191633850793E-3</v>
      </c>
    </row>
    <row r="1088" spans="1:130" x14ac:dyDescent="0.15">
      <c r="A1088" s="14" t="s">
        <v>1812</v>
      </c>
      <c r="B1088" s="14" t="s">
        <v>1813</v>
      </c>
      <c r="C1088" s="14" t="s">
        <v>1632</v>
      </c>
      <c r="D1088" t="s">
        <v>1264</v>
      </c>
      <c r="E1088" s="14"/>
      <c r="F1088" s="23"/>
      <c r="G1088" s="23"/>
      <c r="H1088" s="23"/>
      <c r="I1088" s="23"/>
      <c r="J1088" s="23"/>
      <c r="K1088" s="23"/>
      <c r="L1088" s="23"/>
      <c r="M1088" s="23"/>
      <c r="N1088" s="23"/>
      <c r="O1088" s="23"/>
      <c r="P1088" s="23"/>
      <c r="Q1088" s="23"/>
      <c r="R1088" s="23"/>
      <c r="S1088" s="23"/>
      <c r="T1088" s="23"/>
      <c r="U1088" s="23"/>
      <c r="V1088" s="23"/>
      <c r="W1088" s="23"/>
      <c r="X1088" s="23"/>
      <c r="Y1088" s="23"/>
      <c r="Z1088" s="23"/>
      <c r="AA1088" s="23"/>
      <c r="AB1088" s="23"/>
      <c r="AC1088" s="23"/>
      <c r="AD1088" s="23"/>
      <c r="AE1088" s="23"/>
      <c r="AF1088" s="23"/>
      <c r="AG1088" s="23"/>
      <c r="AH1088" s="23"/>
      <c r="AI1088" s="23"/>
      <c r="AJ1088" s="23"/>
      <c r="AK1088" s="23"/>
      <c r="AL1088" s="23"/>
      <c r="AM1088" s="23"/>
      <c r="AN1088" s="23"/>
      <c r="AO1088" s="23"/>
      <c r="AP1088" s="23"/>
      <c r="AQ1088" s="23"/>
      <c r="AR1088" s="23"/>
      <c r="AS1088" s="23"/>
      <c r="AT1088" s="23"/>
      <c r="AU1088" s="23"/>
      <c r="AV1088" s="23"/>
      <c r="AW1088" s="23"/>
      <c r="AX1088" s="23"/>
      <c r="AY1088" s="23"/>
      <c r="AZ1088" s="23"/>
      <c r="BA1088" s="23"/>
      <c r="BB1088" s="23"/>
      <c r="BC1088" s="23"/>
      <c r="BD1088" s="23"/>
      <c r="BE1088" s="23"/>
      <c r="BF1088" s="23"/>
      <c r="BG1088" s="23"/>
      <c r="BH1088" s="23"/>
      <c r="BI1088" s="23"/>
      <c r="BJ1088" s="23"/>
      <c r="BK1088" s="23"/>
      <c r="BL1088" s="23"/>
      <c r="BM1088" s="23"/>
      <c r="BN1088" s="23"/>
      <c r="BO1088" s="23"/>
      <c r="BP1088" s="23"/>
      <c r="BQ1088" s="23"/>
      <c r="BR1088" s="23"/>
      <c r="BS1088" s="23"/>
      <c r="BT1088" s="23"/>
      <c r="BU1088" s="23"/>
      <c r="BV1088" s="23"/>
      <c r="BW1088" s="23"/>
      <c r="BX1088" s="23"/>
      <c r="BY1088" s="23"/>
      <c r="BZ1088" s="23"/>
      <c r="CA1088" s="23"/>
      <c r="CB1088" s="23"/>
      <c r="CC1088" s="23"/>
      <c r="CD1088" s="23"/>
      <c r="CE1088" s="23"/>
      <c r="CF1088" s="23"/>
      <c r="CG1088" s="23"/>
      <c r="CH1088" s="23"/>
      <c r="CI1088" s="23"/>
      <c r="CJ1088" s="23"/>
      <c r="CK1088" s="23"/>
      <c r="CL1088" s="23"/>
      <c r="CM1088" s="23"/>
      <c r="CN1088" s="23"/>
      <c r="CO1088" s="23"/>
      <c r="CP1088" s="23"/>
      <c r="CQ1088" s="23"/>
      <c r="CR1088" s="23"/>
      <c r="CS1088" s="23"/>
      <c r="CT1088" s="23"/>
      <c r="CU1088" s="23"/>
      <c r="CV1088" s="23"/>
      <c r="CW1088" s="23"/>
      <c r="CX1088" s="23"/>
      <c r="CY1088" s="23"/>
      <c r="CZ1088" s="23"/>
      <c r="DA1088" s="23"/>
      <c r="DB1088" s="24"/>
      <c r="DC1088" s="24"/>
      <c r="DD1088" s="25"/>
      <c r="DE1088" s="23"/>
      <c r="DF1088" s="23"/>
      <c r="DG1088" s="23"/>
      <c r="DH1088" s="25"/>
      <c r="DI1088" s="23"/>
      <c r="DJ1088" s="23"/>
      <c r="DK1088" s="23"/>
      <c r="DL1088" s="14"/>
      <c r="DM1088" s="23"/>
      <c r="DN1088" s="23"/>
      <c r="DO1088" s="14"/>
      <c r="DP1088" s="26">
        <v>281345</v>
      </c>
      <c r="DQ1088" s="26"/>
      <c r="DR1088" s="26"/>
      <c r="DS1088" s="27"/>
      <c r="DT1088" s="26"/>
      <c r="DU1088" s="27"/>
      <c r="DV1088" s="20"/>
      <c r="DW1088" s="23"/>
      <c r="DX1088" s="23"/>
      <c r="DY1088" s="28"/>
      <c r="DZ1088" s="29">
        <v>1.3488777124171391E-2</v>
      </c>
    </row>
    <row r="1089" spans="1:130" x14ac:dyDescent="0.15">
      <c r="A1089" s="14" t="s">
        <v>1812</v>
      </c>
      <c r="B1089" s="14" t="s">
        <v>1813</v>
      </c>
      <c r="C1089" s="14" t="s">
        <v>1634</v>
      </c>
      <c r="D1089" t="s">
        <v>1265</v>
      </c>
      <c r="E1089" s="14"/>
      <c r="F1089" s="23"/>
      <c r="G1089" s="23"/>
      <c r="H1089" s="23"/>
      <c r="I1089" s="23"/>
      <c r="J1089" s="23"/>
      <c r="K1089" s="23"/>
      <c r="L1089" s="23"/>
      <c r="M1089" s="23"/>
      <c r="N1089" s="23"/>
      <c r="O1089" s="23"/>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23"/>
      <c r="AM1089" s="23"/>
      <c r="AN1089" s="23"/>
      <c r="AO1089" s="23"/>
      <c r="AP1089" s="23"/>
      <c r="AQ1089" s="23"/>
      <c r="AR1089" s="23"/>
      <c r="AS1089" s="23"/>
      <c r="AT1089" s="23"/>
      <c r="AU1089" s="23"/>
      <c r="AV1089" s="23"/>
      <c r="AW1089" s="23"/>
      <c r="AX1089" s="23"/>
      <c r="AY1089" s="23"/>
      <c r="AZ1089" s="23"/>
      <c r="BA1089" s="23"/>
      <c r="BB1089" s="23"/>
      <c r="BC1089" s="23"/>
      <c r="BD1089" s="23"/>
      <c r="BE1089" s="23"/>
      <c r="BF1089" s="23"/>
      <c r="BG1089" s="23"/>
      <c r="BH1089" s="23"/>
      <c r="BI1089" s="23"/>
      <c r="BJ1089" s="23"/>
      <c r="BK1089" s="23"/>
      <c r="BL1089" s="23"/>
      <c r="BM1089" s="23"/>
      <c r="BN1089" s="23"/>
      <c r="BO1089" s="23"/>
      <c r="BP1089" s="23"/>
      <c r="BQ1089" s="23"/>
      <c r="BR1089" s="23"/>
      <c r="BS1089" s="23"/>
      <c r="BT1089" s="23"/>
      <c r="BU1089" s="23"/>
      <c r="BV1089" s="23"/>
      <c r="BW1089" s="23"/>
      <c r="BX1089" s="23"/>
      <c r="BY1089" s="23"/>
      <c r="BZ1089" s="23"/>
      <c r="CA1089" s="23"/>
      <c r="CB1089" s="23"/>
      <c r="CC1089" s="23"/>
      <c r="CD1089" s="23"/>
      <c r="CE1089" s="23"/>
      <c r="CF1089" s="23"/>
      <c r="CG1089" s="23"/>
      <c r="CH1089" s="23"/>
      <c r="CI1089" s="23"/>
      <c r="CJ1089" s="23"/>
      <c r="CK1089" s="23"/>
      <c r="CL1089" s="23"/>
      <c r="CM1089" s="23"/>
      <c r="CN1089" s="23"/>
      <c r="CO1089" s="23"/>
      <c r="CP1089" s="23"/>
      <c r="CQ1089" s="23"/>
      <c r="CR1089" s="23"/>
      <c r="CS1089" s="23"/>
      <c r="CT1089" s="23"/>
      <c r="CU1089" s="23"/>
      <c r="CV1089" s="23"/>
      <c r="CW1089" s="23"/>
      <c r="CX1089" s="23"/>
      <c r="CY1089" s="23"/>
      <c r="CZ1089" s="23"/>
      <c r="DA1089" s="23"/>
      <c r="DB1089" s="24"/>
      <c r="DC1089" s="24"/>
      <c r="DD1089" s="25"/>
      <c r="DE1089" s="23"/>
      <c r="DF1089" s="23"/>
      <c r="DG1089" s="23"/>
      <c r="DH1089" s="25"/>
      <c r="DI1089" s="23"/>
      <c r="DJ1089" s="23"/>
      <c r="DK1089" s="23"/>
      <c r="DL1089" s="14"/>
      <c r="DM1089" s="23"/>
      <c r="DN1089" s="23"/>
      <c r="DO1089" s="14"/>
      <c r="DP1089" s="26">
        <v>930082</v>
      </c>
      <c r="DQ1089" s="26"/>
      <c r="DR1089" s="26"/>
      <c r="DS1089" s="27"/>
      <c r="DT1089" s="26"/>
      <c r="DU1089" s="27"/>
      <c r="DV1089" s="20"/>
      <c r="DW1089" s="23"/>
      <c r="DX1089" s="23"/>
      <c r="DY1089" s="28"/>
      <c r="DZ1089" s="29">
        <v>7.6509383043645617E-3</v>
      </c>
    </row>
    <row r="1090" spans="1:130" x14ac:dyDescent="0.15">
      <c r="A1090" s="14" t="s">
        <v>1812</v>
      </c>
      <c r="B1090" s="14" t="s">
        <v>1813</v>
      </c>
      <c r="C1090" s="14" t="s">
        <v>1635</v>
      </c>
      <c r="D1090" t="s">
        <v>1266</v>
      </c>
      <c r="E1090" s="14"/>
      <c r="F1090" s="23"/>
      <c r="G1090" s="23"/>
      <c r="H1090" s="23"/>
      <c r="I1090" s="23"/>
      <c r="J1090" s="23"/>
      <c r="K1090" s="23"/>
      <c r="L1090" s="23"/>
      <c r="M1090" s="23"/>
      <c r="N1090" s="23"/>
      <c r="O1090" s="23"/>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23"/>
      <c r="AS1090" s="23"/>
      <c r="AT1090" s="23"/>
      <c r="AU1090" s="23"/>
      <c r="AV1090" s="23"/>
      <c r="AW1090" s="23"/>
      <c r="AX1090" s="23"/>
      <c r="AY1090" s="23"/>
      <c r="AZ1090" s="23"/>
      <c r="BA1090" s="23"/>
      <c r="BB1090" s="23"/>
      <c r="BC1090" s="23"/>
      <c r="BD1090" s="23"/>
      <c r="BE1090" s="23"/>
      <c r="BF1090" s="23"/>
      <c r="BG1090" s="23"/>
      <c r="BH1090" s="23"/>
      <c r="BI1090" s="23"/>
      <c r="BJ1090" s="23"/>
      <c r="BK1090" s="23"/>
      <c r="BL1090" s="23"/>
      <c r="BM1090" s="23"/>
      <c r="BN1090" s="23"/>
      <c r="BO1090" s="23"/>
      <c r="BP1090" s="23"/>
      <c r="BQ1090" s="23"/>
      <c r="BR1090" s="23"/>
      <c r="BS1090" s="23"/>
      <c r="BT1090" s="23"/>
      <c r="BU1090" s="23"/>
      <c r="BV1090" s="23"/>
      <c r="BW1090" s="23"/>
      <c r="BX1090" s="23"/>
      <c r="BY1090" s="23"/>
      <c r="BZ1090" s="23"/>
      <c r="CA1090" s="23"/>
      <c r="CB1090" s="23"/>
      <c r="CC1090" s="23"/>
      <c r="CD1090" s="23"/>
      <c r="CE1090" s="23"/>
      <c r="CF1090" s="23"/>
      <c r="CG1090" s="23"/>
      <c r="CH1090" s="23"/>
      <c r="CI1090" s="23"/>
      <c r="CJ1090" s="23"/>
      <c r="CK1090" s="23"/>
      <c r="CL1090" s="23"/>
      <c r="CM1090" s="23"/>
      <c r="CN1090" s="23"/>
      <c r="CO1090" s="23"/>
      <c r="CP1090" s="23"/>
      <c r="CQ1090" s="23"/>
      <c r="CR1090" s="23"/>
      <c r="CS1090" s="23"/>
      <c r="CT1090" s="23"/>
      <c r="CU1090" s="23"/>
      <c r="CV1090" s="23"/>
      <c r="CW1090" s="23"/>
      <c r="CX1090" s="23"/>
      <c r="CY1090" s="23"/>
      <c r="CZ1090" s="23"/>
      <c r="DA1090" s="23"/>
      <c r="DB1090" s="24"/>
      <c r="DC1090" s="24"/>
      <c r="DD1090" s="25"/>
      <c r="DE1090" s="23"/>
      <c r="DF1090" s="23"/>
      <c r="DG1090" s="23"/>
      <c r="DH1090" s="25"/>
      <c r="DI1090" s="23"/>
      <c r="DJ1090" s="23"/>
      <c r="DK1090" s="23"/>
      <c r="DL1090" s="14"/>
      <c r="DM1090" s="23"/>
      <c r="DN1090" s="23"/>
      <c r="DO1090" s="14"/>
      <c r="DP1090" s="26">
        <v>151298</v>
      </c>
      <c r="DQ1090" s="26"/>
      <c r="DR1090" s="26"/>
      <c r="DS1090" s="27"/>
      <c r="DT1090" s="26"/>
      <c r="DU1090" s="27"/>
      <c r="DV1090" s="20"/>
      <c r="DW1090" s="23"/>
      <c r="DX1090" s="23"/>
      <c r="DY1090" s="28"/>
      <c r="DZ1090" s="29">
        <v>8.1891366706764133E-3</v>
      </c>
    </row>
    <row r="1091" spans="1:130" x14ac:dyDescent="0.15">
      <c r="A1091" s="14" t="s">
        <v>1812</v>
      </c>
      <c r="B1091" s="14" t="s">
        <v>1813</v>
      </c>
      <c r="C1091" s="14" t="s">
        <v>1739</v>
      </c>
      <c r="D1091" t="s">
        <v>1267</v>
      </c>
      <c r="E1091" s="14"/>
      <c r="F1091" s="23"/>
      <c r="G1091" s="23"/>
      <c r="H1091" s="23"/>
      <c r="I1091" s="23"/>
      <c r="J1091" s="23"/>
      <c r="K1091" s="23"/>
      <c r="L1091" s="23"/>
      <c r="M1091" s="23"/>
      <c r="N1091" s="23"/>
      <c r="O1091" s="23"/>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c r="AK1091" s="23"/>
      <c r="AL1091" s="23"/>
      <c r="AM1091" s="23"/>
      <c r="AN1091" s="23"/>
      <c r="AO1091" s="23"/>
      <c r="AP1091" s="23"/>
      <c r="AQ1091" s="23"/>
      <c r="AR1091" s="23"/>
      <c r="AS1091" s="23"/>
      <c r="AT1091" s="23"/>
      <c r="AU1091" s="23"/>
      <c r="AV1091" s="23"/>
      <c r="AW1091" s="23"/>
      <c r="AX1091" s="23"/>
      <c r="AY1091" s="23"/>
      <c r="AZ1091" s="23"/>
      <c r="BA1091" s="23"/>
      <c r="BB1091" s="23"/>
      <c r="BC1091" s="23"/>
      <c r="BD1091" s="23"/>
      <c r="BE1091" s="23"/>
      <c r="BF1091" s="23"/>
      <c r="BG1091" s="23"/>
      <c r="BH1091" s="23"/>
      <c r="BI1091" s="23"/>
      <c r="BJ1091" s="23"/>
      <c r="BK1091" s="23"/>
      <c r="BL1091" s="23"/>
      <c r="BM1091" s="23"/>
      <c r="BN1091" s="23"/>
      <c r="BO1091" s="23"/>
      <c r="BP1091" s="23"/>
      <c r="BQ1091" s="23"/>
      <c r="BR1091" s="23"/>
      <c r="BS1091" s="23"/>
      <c r="BT1091" s="23"/>
      <c r="BU1091" s="23"/>
      <c r="BV1091" s="23"/>
      <c r="BW1091" s="23"/>
      <c r="BX1091" s="23"/>
      <c r="BY1091" s="23"/>
      <c r="BZ1091" s="23"/>
      <c r="CA1091" s="23"/>
      <c r="CB1091" s="23"/>
      <c r="CC1091" s="23"/>
      <c r="CD1091" s="23"/>
      <c r="CE1091" s="23"/>
      <c r="CF1091" s="23"/>
      <c r="CG1091" s="23"/>
      <c r="CH1091" s="23"/>
      <c r="CI1091" s="23"/>
      <c r="CJ1091" s="23"/>
      <c r="CK1091" s="23"/>
      <c r="CL1091" s="23"/>
      <c r="CM1091" s="23"/>
      <c r="CN1091" s="23"/>
      <c r="CO1091" s="23"/>
      <c r="CP1091" s="23"/>
      <c r="CQ1091" s="23"/>
      <c r="CR1091" s="23"/>
      <c r="CS1091" s="23"/>
      <c r="CT1091" s="23"/>
      <c r="CU1091" s="23"/>
      <c r="CV1091" s="23"/>
      <c r="CW1091" s="23"/>
      <c r="CX1091" s="23"/>
      <c r="CY1091" s="23"/>
      <c r="CZ1091" s="23"/>
      <c r="DA1091" s="23"/>
      <c r="DB1091" s="24"/>
      <c r="DC1091" s="24"/>
      <c r="DD1091" s="25"/>
      <c r="DE1091" s="23"/>
      <c r="DF1091" s="23"/>
      <c r="DG1091" s="23"/>
      <c r="DH1091" s="25"/>
      <c r="DI1091" s="23"/>
      <c r="DJ1091" s="23"/>
      <c r="DK1091" s="23"/>
      <c r="DL1091" s="14"/>
      <c r="DM1091" s="23"/>
      <c r="DN1091" s="23"/>
      <c r="DO1091" s="14"/>
      <c r="DP1091" s="26">
        <v>274849</v>
      </c>
      <c r="DQ1091" s="26"/>
      <c r="DR1091" s="26"/>
      <c r="DS1091" s="27"/>
      <c r="DT1091" s="26"/>
      <c r="DU1091" s="27"/>
      <c r="DV1091" s="20"/>
      <c r="DW1091" s="23"/>
      <c r="DX1091" s="23"/>
      <c r="DY1091" s="28"/>
      <c r="DZ1091" s="29">
        <v>0</v>
      </c>
    </row>
    <row r="1092" spans="1:130" x14ac:dyDescent="0.15">
      <c r="A1092" s="14" t="s">
        <v>1812</v>
      </c>
      <c r="B1092" s="14" t="s">
        <v>1813</v>
      </c>
      <c r="C1092" s="14" t="s">
        <v>1647</v>
      </c>
      <c r="D1092" t="s">
        <v>1268</v>
      </c>
      <c r="E1092" s="14"/>
      <c r="F1092" s="23"/>
      <c r="G1092" s="23"/>
      <c r="H1092" s="23"/>
      <c r="I1092" s="23"/>
      <c r="J1092" s="23"/>
      <c r="K1092" s="23"/>
      <c r="L1092" s="23"/>
      <c r="M1092" s="23"/>
      <c r="N1092" s="23"/>
      <c r="O1092" s="23"/>
      <c r="P1092" s="23"/>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23"/>
      <c r="AU1092" s="23"/>
      <c r="AV1092" s="23"/>
      <c r="AW1092" s="23"/>
      <c r="AX1092" s="23"/>
      <c r="AY1092" s="23"/>
      <c r="AZ1092" s="23"/>
      <c r="BA1092" s="23"/>
      <c r="BB1092" s="23"/>
      <c r="BC1092" s="23"/>
      <c r="BD1092" s="23"/>
      <c r="BE1092" s="23"/>
      <c r="BF1092" s="23"/>
      <c r="BG1092" s="23"/>
      <c r="BH1092" s="23"/>
      <c r="BI1092" s="23"/>
      <c r="BJ1092" s="23"/>
      <c r="BK1092" s="23"/>
      <c r="BL1092" s="23"/>
      <c r="BM1092" s="23"/>
      <c r="BN1092" s="23"/>
      <c r="BO1092" s="23"/>
      <c r="BP1092" s="23"/>
      <c r="BQ1092" s="23"/>
      <c r="BR1092" s="23"/>
      <c r="BS1092" s="23"/>
      <c r="BT1092" s="23"/>
      <c r="BU1092" s="23"/>
      <c r="BV1092" s="23"/>
      <c r="BW1092" s="23"/>
      <c r="BX1092" s="23"/>
      <c r="BY1092" s="23"/>
      <c r="BZ1092" s="23"/>
      <c r="CA1092" s="23"/>
      <c r="CB1092" s="23"/>
      <c r="CC1092" s="23"/>
      <c r="CD1092" s="23"/>
      <c r="CE1092" s="23"/>
      <c r="CF1092" s="23"/>
      <c r="CG1092" s="23"/>
      <c r="CH1092" s="23"/>
      <c r="CI1092" s="23"/>
      <c r="CJ1092" s="23"/>
      <c r="CK1092" s="23"/>
      <c r="CL1092" s="23"/>
      <c r="CM1092" s="23"/>
      <c r="CN1092" s="23"/>
      <c r="CO1092" s="23"/>
      <c r="CP1092" s="23"/>
      <c r="CQ1092" s="23"/>
      <c r="CR1092" s="23"/>
      <c r="CS1092" s="23"/>
      <c r="CT1092" s="23"/>
      <c r="CU1092" s="23"/>
      <c r="CV1092" s="23"/>
      <c r="CW1092" s="23"/>
      <c r="CX1092" s="23"/>
      <c r="CY1092" s="23"/>
      <c r="CZ1092" s="23"/>
      <c r="DA1092" s="23"/>
      <c r="DB1092" s="24"/>
      <c r="DC1092" s="24"/>
      <c r="DD1092" s="25"/>
      <c r="DE1092" s="23"/>
      <c r="DF1092" s="23"/>
      <c r="DG1092" s="23"/>
      <c r="DH1092" s="25"/>
      <c r="DI1092" s="23"/>
      <c r="DJ1092" s="23"/>
      <c r="DK1092" s="23"/>
      <c r="DL1092" s="14"/>
      <c r="DM1092" s="23"/>
      <c r="DN1092" s="23"/>
      <c r="DO1092" s="14"/>
      <c r="DP1092" s="26">
        <v>319446</v>
      </c>
      <c r="DQ1092" s="26"/>
      <c r="DR1092" s="26"/>
      <c r="DS1092" s="27"/>
      <c r="DT1092" s="26"/>
      <c r="DU1092" s="27"/>
      <c r="DV1092" s="20"/>
      <c r="DW1092" s="23"/>
      <c r="DX1092" s="23"/>
      <c r="DY1092" s="28"/>
      <c r="DZ1092" s="29">
        <v>1.3867758557001809E-3</v>
      </c>
    </row>
    <row r="1093" spans="1:130" x14ac:dyDescent="0.15">
      <c r="A1093" s="14" t="s">
        <v>1812</v>
      </c>
      <c r="B1093" s="14" t="s">
        <v>1813</v>
      </c>
      <c r="C1093" s="14" t="s">
        <v>1648</v>
      </c>
      <c r="D1093" t="s">
        <v>1269</v>
      </c>
      <c r="E1093" s="14"/>
      <c r="F1093" s="23"/>
      <c r="G1093" s="23"/>
      <c r="H1093" s="23"/>
      <c r="I1093" s="23"/>
      <c r="J1093" s="23"/>
      <c r="K1093" s="23"/>
      <c r="L1093" s="23"/>
      <c r="M1093" s="23"/>
      <c r="N1093" s="23"/>
      <c r="O1093" s="23"/>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23"/>
      <c r="AU1093" s="23"/>
      <c r="AV1093" s="23"/>
      <c r="AW1093" s="23"/>
      <c r="AX1093" s="23"/>
      <c r="AY1093" s="23"/>
      <c r="AZ1093" s="23"/>
      <c r="BA1093" s="23"/>
      <c r="BB1093" s="23"/>
      <c r="BC1093" s="23"/>
      <c r="BD1093" s="23"/>
      <c r="BE1093" s="23"/>
      <c r="BF1093" s="23"/>
      <c r="BG1093" s="23"/>
      <c r="BH1093" s="23"/>
      <c r="BI1093" s="23"/>
      <c r="BJ1093" s="23"/>
      <c r="BK1093" s="23"/>
      <c r="BL1093" s="23"/>
      <c r="BM1093" s="23"/>
      <c r="BN1093" s="23"/>
      <c r="BO1093" s="23"/>
      <c r="BP1093" s="23"/>
      <c r="BQ1093" s="23"/>
      <c r="BR1093" s="23"/>
      <c r="BS1093" s="23"/>
      <c r="BT1093" s="23"/>
      <c r="BU1093" s="23"/>
      <c r="BV1093" s="23"/>
      <c r="BW1093" s="23"/>
      <c r="BX1093" s="23"/>
      <c r="BY1093" s="23"/>
      <c r="BZ1093" s="23"/>
      <c r="CA1093" s="23"/>
      <c r="CB1093" s="23"/>
      <c r="CC1093" s="23"/>
      <c r="CD1093" s="23"/>
      <c r="CE1093" s="23"/>
      <c r="CF1093" s="23"/>
      <c r="CG1093" s="23"/>
      <c r="CH1093" s="23"/>
      <c r="CI1093" s="23"/>
      <c r="CJ1093" s="23"/>
      <c r="CK1093" s="23"/>
      <c r="CL1093" s="23"/>
      <c r="CM1093" s="23"/>
      <c r="CN1093" s="23"/>
      <c r="CO1093" s="23"/>
      <c r="CP1093" s="23"/>
      <c r="CQ1093" s="23"/>
      <c r="CR1093" s="23"/>
      <c r="CS1093" s="23"/>
      <c r="CT1093" s="23"/>
      <c r="CU1093" s="23"/>
      <c r="CV1093" s="23"/>
      <c r="CW1093" s="23"/>
      <c r="CX1093" s="23"/>
      <c r="CY1093" s="23"/>
      <c r="CZ1093" s="23"/>
      <c r="DA1093" s="23"/>
      <c r="DB1093" s="24"/>
      <c r="DC1093" s="24"/>
      <c r="DD1093" s="25"/>
      <c r="DE1093" s="23"/>
      <c r="DF1093" s="23"/>
      <c r="DG1093" s="23"/>
      <c r="DH1093" s="25"/>
      <c r="DI1093" s="23"/>
      <c r="DJ1093" s="23"/>
      <c r="DK1093" s="23"/>
      <c r="DL1093" s="14"/>
      <c r="DM1093" s="23"/>
      <c r="DN1093" s="23"/>
      <c r="DO1093" s="14"/>
      <c r="DP1093" s="26">
        <v>163403</v>
      </c>
      <c r="DQ1093" s="26"/>
      <c r="DR1093" s="26"/>
      <c r="DS1093" s="27"/>
      <c r="DT1093" s="26"/>
      <c r="DU1093" s="27"/>
      <c r="DV1093" s="20"/>
      <c r="DW1093" s="23"/>
      <c r="DX1093" s="23"/>
      <c r="DY1093" s="28"/>
      <c r="DZ1093" s="29">
        <v>3.3047128877682785E-4</v>
      </c>
    </row>
    <row r="1094" spans="1:130" x14ac:dyDescent="0.15">
      <c r="A1094" s="14" t="s">
        <v>1812</v>
      </c>
      <c r="B1094" s="14" t="s">
        <v>1813</v>
      </c>
      <c r="C1094" s="14" t="s">
        <v>1697</v>
      </c>
      <c r="D1094" t="s">
        <v>1270</v>
      </c>
      <c r="E1094" s="14"/>
      <c r="F1094" s="23"/>
      <c r="G1094" s="23"/>
      <c r="H1094" s="23"/>
      <c r="I1094" s="23"/>
      <c r="J1094" s="23"/>
      <c r="K1094" s="23"/>
      <c r="L1094" s="23"/>
      <c r="M1094" s="23"/>
      <c r="N1094" s="23"/>
      <c r="O1094" s="23"/>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3"/>
      <c r="AN1094" s="23"/>
      <c r="AO1094" s="23"/>
      <c r="AP1094" s="23"/>
      <c r="AQ1094" s="23"/>
      <c r="AR1094" s="23"/>
      <c r="AS1094" s="23"/>
      <c r="AT1094" s="23"/>
      <c r="AU1094" s="23"/>
      <c r="AV1094" s="23"/>
      <c r="AW1094" s="23"/>
      <c r="AX1094" s="23"/>
      <c r="AY1094" s="23"/>
      <c r="AZ1094" s="23"/>
      <c r="BA1094" s="23"/>
      <c r="BB1094" s="23"/>
      <c r="BC1094" s="23"/>
      <c r="BD1094" s="23"/>
      <c r="BE1094" s="23"/>
      <c r="BF1094" s="23"/>
      <c r="BG1094" s="23"/>
      <c r="BH1094" s="23"/>
      <c r="BI1094" s="23"/>
      <c r="BJ1094" s="23"/>
      <c r="BK1094" s="23"/>
      <c r="BL1094" s="23"/>
      <c r="BM1094" s="23"/>
      <c r="BN1094" s="23"/>
      <c r="BO1094" s="23"/>
      <c r="BP1094" s="23"/>
      <c r="BQ1094" s="23"/>
      <c r="BR1094" s="23"/>
      <c r="BS1094" s="23"/>
      <c r="BT1094" s="23"/>
      <c r="BU1094" s="23"/>
      <c r="BV1094" s="23"/>
      <c r="BW1094" s="23"/>
      <c r="BX1094" s="23"/>
      <c r="BY1094" s="23"/>
      <c r="BZ1094" s="23"/>
      <c r="CA1094" s="23"/>
      <c r="CB1094" s="23"/>
      <c r="CC1094" s="23"/>
      <c r="CD1094" s="23"/>
      <c r="CE1094" s="23"/>
      <c r="CF1094" s="23"/>
      <c r="CG1094" s="23"/>
      <c r="CH1094" s="23"/>
      <c r="CI1094" s="23"/>
      <c r="CJ1094" s="23"/>
      <c r="CK1094" s="23"/>
      <c r="CL1094" s="23"/>
      <c r="CM1094" s="23"/>
      <c r="CN1094" s="23"/>
      <c r="CO1094" s="23"/>
      <c r="CP1094" s="23"/>
      <c r="CQ1094" s="23"/>
      <c r="CR1094" s="23"/>
      <c r="CS1094" s="23"/>
      <c r="CT1094" s="23"/>
      <c r="CU1094" s="23"/>
      <c r="CV1094" s="23"/>
      <c r="CW1094" s="23"/>
      <c r="CX1094" s="23"/>
      <c r="CY1094" s="23"/>
      <c r="CZ1094" s="23"/>
      <c r="DA1094" s="23"/>
      <c r="DB1094" s="24"/>
      <c r="DC1094" s="24"/>
      <c r="DD1094" s="25"/>
      <c r="DE1094" s="23"/>
      <c r="DF1094" s="23"/>
      <c r="DG1094" s="23"/>
      <c r="DH1094" s="25"/>
      <c r="DI1094" s="23"/>
      <c r="DJ1094" s="23"/>
      <c r="DK1094" s="23"/>
      <c r="DL1094" s="14"/>
      <c r="DM1094" s="23"/>
      <c r="DN1094" s="23"/>
      <c r="DO1094" s="14"/>
      <c r="DP1094" s="26">
        <v>199533</v>
      </c>
      <c r="DQ1094" s="26"/>
      <c r="DR1094" s="26"/>
      <c r="DS1094" s="27"/>
      <c r="DT1094" s="26"/>
      <c r="DU1094" s="27"/>
      <c r="DV1094" s="20"/>
      <c r="DW1094" s="23"/>
      <c r="DX1094" s="23"/>
      <c r="DY1094" s="28"/>
      <c r="DZ1094" s="29">
        <v>0</v>
      </c>
    </row>
    <row r="1095" spans="1:130" x14ac:dyDescent="0.15">
      <c r="A1095" s="14" t="s">
        <v>1812</v>
      </c>
      <c r="B1095" s="14" t="s">
        <v>1813</v>
      </c>
      <c r="C1095" s="14" t="s">
        <v>1698</v>
      </c>
      <c r="D1095" t="s">
        <v>1271</v>
      </c>
      <c r="E1095" s="14"/>
      <c r="F1095" s="23"/>
      <c r="G1095" s="23"/>
      <c r="H1095" s="23"/>
      <c r="I1095" s="23"/>
      <c r="J1095" s="23"/>
      <c r="K1095" s="23"/>
      <c r="L1095" s="23"/>
      <c r="M1095" s="23"/>
      <c r="N1095" s="23"/>
      <c r="O1095" s="23"/>
      <c r="P1095" s="23"/>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3"/>
      <c r="AN1095" s="23"/>
      <c r="AO1095" s="23"/>
      <c r="AP1095" s="23"/>
      <c r="AQ1095" s="23"/>
      <c r="AR1095" s="23"/>
      <c r="AS1095" s="23"/>
      <c r="AT1095" s="23"/>
      <c r="AU1095" s="23"/>
      <c r="AV1095" s="23"/>
      <c r="AW1095" s="23"/>
      <c r="AX1095" s="23"/>
      <c r="AY1095" s="23"/>
      <c r="AZ1095" s="23"/>
      <c r="BA1095" s="23"/>
      <c r="BB1095" s="23"/>
      <c r="BC1095" s="23"/>
      <c r="BD1095" s="23"/>
      <c r="BE1095" s="23"/>
      <c r="BF1095" s="23"/>
      <c r="BG1095" s="23"/>
      <c r="BH1095" s="23"/>
      <c r="BI1095" s="23"/>
      <c r="BJ1095" s="23"/>
      <c r="BK1095" s="23"/>
      <c r="BL1095" s="23"/>
      <c r="BM1095" s="23"/>
      <c r="BN1095" s="23"/>
      <c r="BO1095" s="23"/>
      <c r="BP1095" s="23"/>
      <c r="BQ1095" s="23"/>
      <c r="BR1095" s="23"/>
      <c r="BS1095" s="23"/>
      <c r="BT1095" s="23"/>
      <c r="BU1095" s="23"/>
      <c r="BV1095" s="23"/>
      <c r="BW1095" s="23"/>
      <c r="BX1095" s="23"/>
      <c r="BY1095" s="23"/>
      <c r="BZ1095" s="23"/>
      <c r="CA1095" s="23"/>
      <c r="CB1095" s="23"/>
      <c r="CC1095" s="23"/>
      <c r="CD1095" s="23"/>
      <c r="CE1095" s="23"/>
      <c r="CF1095" s="23"/>
      <c r="CG1095" s="23"/>
      <c r="CH1095" s="23"/>
      <c r="CI1095" s="23"/>
      <c r="CJ1095" s="23"/>
      <c r="CK1095" s="23"/>
      <c r="CL1095" s="23"/>
      <c r="CM1095" s="23"/>
      <c r="CN1095" s="23"/>
      <c r="CO1095" s="23"/>
      <c r="CP1095" s="23"/>
      <c r="CQ1095" s="23"/>
      <c r="CR1095" s="23"/>
      <c r="CS1095" s="23"/>
      <c r="CT1095" s="23"/>
      <c r="CU1095" s="23"/>
      <c r="CV1095" s="23"/>
      <c r="CW1095" s="23"/>
      <c r="CX1095" s="23"/>
      <c r="CY1095" s="23"/>
      <c r="CZ1095" s="23"/>
      <c r="DA1095" s="23"/>
      <c r="DB1095" s="24"/>
      <c r="DC1095" s="24"/>
      <c r="DD1095" s="25"/>
      <c r="DE1095" s="23"/>
      <c r="DF1095" s="23"/>
      <c r="DG1095" s="23"/>
      <c r="DH1095" s="25"/>
      <c r="DI1095" s="23"/>
      <c r="DJ1095" s="23"/>
      <c r="DK1095" s="23"/>
      <c r="DL1095" s="14"/>
      <c r="DM1095" s="23"/>
      <c r="DN1095" s="23"/>
      <c r="DO1095" s="14"/>
      <c r="DP1095" s="26">
        <v>41061</v>
      </c>
      <c r="DQ1095" s="26"/>
      <c r="DR1095" s="26"/>
      <c r="DS1095" s="27"/>
      <c r="DT1095" s="26"/>
      <c r="DU1095" s="27"/>
      <c r="DV1095" s="20"/>
      <c r="DW1095" s="23"/>
      <c r="DX1095" s="23"/>
      <c r="DY1095" s="28"/>
      <c r="DZ1095" s="29">
        <v>0</v>
      </c>
    </row>
    <row r="1096" spans="1:130" x14ac:dyDescent="0.15">
      <c r="A1096" s="14" t="s">
        <v>1812</v>
      </c>
      <c r="B1096" s="14" t="s">
        <v>1813</v>
      </c>
      <c r="C1096" s="14" t="s">
        <v>1699</v>
      </c>
      <c r="D1096" t="s">
        <v>1272</v>
      </c>
      <c r="E1096" s="14"/>
      <c r="F1096" s="23"/>
      <c r="G1096" s="23"/>
      <c r="H1096" s="23"/>
      <c r="I1096" s="23"/>
      <c r="J1096" s="23"/>
      <c r="K1096" s="23"/>
      <c r="L1096" s="23"/>
      <c r="M1096" s="23"/>
      <c r="N1096" s="23"/>
      <c r="O1096" s="23"/>
      <c r="P1096" s="23"/>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23"/>
      <c r="AS1096" s="23"/>
      <c r="AT1096" s="23"/>
      <c r="AU1096" s="23"/>
      <c r="AV1096" s="23"/>
      <c r="AW1096" s="23"/>
      <c r="AX1096" s="23"/>
      <c r="AY1096" s="23"/>
      <c r="AZ1096" s="23"/>
      <c r="BA1096" s="23"/>
      <c r="BB1096" s="23"/>
      <c r="BC1096" s="23"/>
      <c r="BD1096" s="23"/>
      <c r="BE1096" s="23"/>
      <c r="BF1096" s="23"/>
      <c r="BG1096" s="23"/>
      <c r="BH1096" s="23"/>
      <c r="BI1096" s="23"/>
      <c r="BJ1096" s="23"/>
      <c r="BK1096" s="23"/>
      <c r="BL1096" s="23"/>
      <c r="BM1096" s="23"/>
      <c r="BN1096" s="23"/>
      <c r="BO1096" s="23"/>
      <c r="BP1096" s="23"/>
      <c r="BQ1096" s="23"/>
      <c r="BR1096" s="23"/>
      <c r="BS1096" s="23"/>
      <c r="BT1096" s="23"/>
      <c r="BU1096" s="23"/>
      <c r="BV1096" s="23"/>
      <c r="BW1096" s="23"/>
      <c r="BX1096" s="23"/>
      <c r="BY1096" s="23"/>
      <c r="BZ1096" s="23"/>
      <c r="CA1096" s="23"/>
      <c r="CB1096" s="23"/>
      <c r="CC1096" s="23"/>
      <c r="CD1096" s="23"/>
      <c r="CE1096" s="23"/>
      <c r="CF1096" s="23"/>
      <c r="CG1096" s="23"/>
      <c r="CH1096" s="23"/>
      <c r="CI1096" s="23"/>
      <c r="CJ1096" s="23"/>
      <c r="CK1096" s="23"/>
      <c r="CL1096" s="23"/>
      <c r="CM1096" s="23"/>
      <c r="CN1096" s="23"/>
      <c r="CO1096" s="23"/>
      <c r="CP1096" s="23"/>
      <c r="CQ1096" s="23"/>
      <c r="CR1096" s="23"/>
      <c r="CS1096" s="23"/>
      <c r="CT1096" s="23"/>
      <c r="CU1096" s="23"/>
      <c r="CV1096" s="23"/>
      <c r="CW1096" s="23"/>
      <c r="CX1096" s="23"/>
      <c r="CY1096" s="23"/>
      <c r="CZ1096" s="23"/>
      <c r="DA1096" s="23"/>
      <c r="DB1096" s="24"/>
      <c r="DC1096" s="24"/>
      <c r="DD1096" s="25"/>
      <c r="DE1096" s="23"/>
      <c r="DF1096" s="23"/>
      <c r="DG1096" s="23"/>
      <c r="DH1096" s="25"/>
      <c r="DI1096" s="23"/>
      <c r="DJ1096" s="23"/>
      <c r="DK1096" s="23"/>
      <c r="DL1096" s="14"/>
      <c r="DM1096" s="23"/>
      <c r="DN1096" s="23"/>
      <c r="DO1096" s="14"/>
      <c r="DP1096" s="26">
        <v>121005</v>
      </c>
      <c r="DQ1096" s="26"/>
      <c r="DR1096" s="26"/>
      <c r="DS1096" s="27"/>
      <c r="DT1096" s="26"/>
      <c r="DU1096" s="27"/>
      <c r="DV1096" s="20"/>
      <c r="DW1096" s="23"/>
      <c r="DX1096" s="23"/>
      <c r="DY1096" s="28"/>
      <c r="DZ1096" s="29">
        <v>0</v>
      </c>
    </row>
    <row r="1097" spans="1:130" x14ac:dyDescent="0.15">
      <c r="A1097" s="14" t="s">
        <v>1814</v>
      </c>
      <c r="B1097" s="14" t="s">
        <v>1815</v>
      </c>
      <c r="C1097" s="14" t="s">
        <v>1607</v>
      </c>
      <c r="D1097" t="s">
        <v>1275</v>
      </c>
      <c r="E1097" s="14"/>
      <c r="F1097" s="23"/>
      <c r="G1097" s="23"/>
      <c r="H1097" s="23"/>
      <c r="I1097" s="23"/>
      <c r="J1097" s="23"/>
      <c r="K1097" s="23"/>
      <c r="L1097" s="23"/>
      <c r="M1097" s="23"/>
      <c r="N1097" s="23"/>
      <c r="O1097" s="23"/>
      <c r="P1097" s="23"/>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23"/>
      <c r="AU1097" s="23"/>
      <c r="AV1097" s="23"/>
      <c r="AW1097" s="23"/>
      <c r="AX1097" s="23"/>
      <c r="AY1097" s="23"/>
      <c r="AZ1097" s="23"/>
      <c r="BA1097" s="23"/>
      <c r="BB1097" s="23"/>
      <c r="BC1097" s="23"/>
      <c r="BD1097" s="23"/>
      <c r="BE1097" s="23"/>
      <c r="BF1097" s="23"/>
      <c r="BG1097" s="23"/>
      <c r="BH1097" s="23"/>
      <c r="BI1097" s="23"/>
      <c r="BJ1097" s="23"/>
      <c r="BK1097" s="23"/>
      <c r="BL1097" s="23"/>
      <c r="BM1097" s="23"/>
      <c r="BN1097" s="23"/>
      <c r="BO1097" s="23"/>
      <c r="BP1097" s="23"/>
      <c r="BQ1097" s="23"/>
      <c r="BR1097" s="23"/>
      <c r="BS1097" s="23"/>
      <c r="BT1097" s="23"/>
      <c r="BU1097" s="23"/>
      <c r="BV1097" s="23"/>
      <c r="BW1097" s="23"/>
      <c r="BX1097" s="23"/>
      <c r="BY1097" s="23"/>
      <c r="BZ1097" s="23"/>
      <c r="CA1097" s="23"/>
      <c r="CB1097" s="23"/>
      <c r="CC1097" s="23"/>
      <c r="CD1097" s="23"/>
      <c r="CE1097" s="23"/>
      <c r="CF1097" s="23"/>
      <c r="CG1097" s="23"/>
      <c r="CH1097" s="23"/>
      <c r="CI1097" s="23"/>
      <c r="CJ1097" s="23"/>
      <c r="CK1097" s="23"/>
      <c r="CL1097" s="23"/>
      <c r="CM1097" s="23"/>
      <c r="CN1097" s="23"/>
      <c r="CO1097" s="23"/>
      <c r="CP1097" s="23"/>
      <c r="CQ1097" s="23"/>
      <c r="CR1097" s="23"/>
      <c r="CS1097" s="23"/>
      <c r="CT1097" s="23"/>
      <c r="CU1097" s="23"/>
      <c r="CV1097" s="23"/>
      <c r="CW1097" s="23"/>
      <c r="CX1097" s="23"/>
      <c r="CY1097" s="23"/>
      <c r="CZ1097" s="23"/>
      <c r="DA1097" s="23"/>
      <c r="DB1097" s="24"/>
      <c r="DC1097" s="24"/>
      <c r="DD1097" s="25"/>
      <c r="DE1097" s="23"/>
      <c r="DF1097" s="23"/>
      <c r="DG1097" s="23"/>
      <c r="DH1097" s="25"/>
      <c r="DI1097" s="23"/>
      <c r="DJ1097" s="23"/>
      <c r="DK1097" s="23"/>
      <c r="DL1097" s="14"/>
      <c r="DM1097" s="23"/>
      <c r="DN1097" s="23"/>
      <c r="DO1097" s="14"/>
      <c r="DP1097" s="26">
        <v>1798598</v>
      </c>
      <c r="DQ1097" s="26"/>
      <c r="DR1097" s="26"/>
      <c r="DS1097" s="27"/>
      <c r="DT1097" s="26"/>
      <c r="DU1097" s="27"/>
      <c r="DV1097" s="20"/>
      <c r="DW1097" s="23"/>
      <c r="DX1097" s="23"/>
      <c r="DY1097" s="28"/>
      <c r="DZ1097" s="29">
        <v>2.6976567304089075E-3</v>
      </c>
    </row>
    <row r="1098" spans="1:130" x14ac:dyDescent="0.15">
      <c r="A1098" s="14" t="s">
        <v>1814</v>
      </c>
      <c r="B1098" s="14" t="s">
        <v>1815</v>
      </c>
      <c r="C1098" s="14" t="s">
        <v>1609</v>
      </c>
      <c r="D1098" t="s">
        <v>1276</v>
      </c>
      <c r="E1098" s="14"/>
      <c r="F1098" s="23"/>
      <c r="G1098" s="23"/>
      <c r="H1098" s="23"/>
      <c r="I1098" s="23"/>
      <c r="J1098" s="23"/>
      <c r="K1098" s="23"/>
      <c r="L1098" s="23"/>
      <c r="M1098" s="23"/>
      <c r="N1098" s="23"/>
      <c r="O1098" s="23"/>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23"/>
      <c r="AU1098" s="23"/>
      <c r="AV1098" s="23"/>
      <c r="AW1098" s="23"/>
      <c r="AX1098" s="23"/>
      <c r="AY1098" s="23"/>
      <c r="AZ1098" s="23"/>
      <c r="BA1098" s="23"/>
      <c r="BB1098" s="23"/>
      <c r="BC1098" s="23"/>
      <c r="BD1098" s="23"/>
      <c r="BE1098" s="23"/>
      <c r="BF1098" s="23"/>
      <c r="BG1098" s="23"/>
      <c r="BH1098" s="23"/>
      <c r="BI1098" s="23"/>
      <c r="BJ1098" s="23"/>
      <c r="BK1098" s="23"/>
      <c r="BL1098" s="23"/>
      <c r="BM1098" s="23"/>
      <c r="BN1098" s="23"/>
      <c r="BO1098" s="23"/>
      <c r="BP1098" s="23"/>
      <c r="BQ1098" s="23"/>
      <c r="BR1098" s="23"/>
      <c r="BS1098" s="23"/>
      <c r="BT1098" s="23"/>
      <c r="BU1098" s="23"/>
      <c r="BV1098" s="23"/>
      <c r="BW1098" s="23"/>
      <c r="BX1098" s="23"/>
      <c r="BY1098" s="23"/>
      <c r="BZ1098" s="23"/>
      <c r="CA1098" s="23"/>
      <c r="CB1098" s="23"/>
      <c r="CC1098" s="23"/>
      <c r="CD1098" s="23"/>
      <c r="CE1098" s="23"/>
      <c r="CF1098" s="23"/>
      <c r="CG1098" s="23"/>
      <c r="CH1098" s="23"/>
      <c r="CI1098" s="23"/>
      <c r="CJ1098" s="23"/>
      <c r="CK1098" s="23"/>
      <c r="CL1098" s="23"/>
      <c r="CM1098" s="23"/>
      <c r="CN1098" s="23"/>
      <c r="CO1098" s="23"/>
      <c r="CP1098" s="23"/>
      <c r="CQ1098" s="23"/>
      <c r="CR1098" s="23"/>
      <c r="CS1098" s="23"/>
      <c r="CT1098" s="23"/>
      <c r="CU1098" s="23"/>
      <c r="CV1098" s="23"/>
      <c r="CW1098" s="23"/>
      <c r="CX1098" s="23"/>
      <c r="CY1098" s="23"/>
      <c r="CZ1098" s="23"/>
      <c r="DA1098" s="23"/>
      <c r="DB1098" s="24"/>
      <c r="DC1098" s="24"/>
      <c r="DD1098" s="25"/>
      <c r="DE1098" s="23"/>
      <c r="DF1098" s="23"/>
      <c r="DG1098" s="23"/>
      <c r="DH1098" s="25"/>
      <c r="DI1098" s="23"/>
      <c r="DJ1098" s="23"/>
      <c r="DK1098" s="23"/>
      <c r="DL1098" s="14"/>
      <c r="DM1098" s="23"/>
      <c r="DN1098" s="23"/>
      <c r="DO1098" s="14"/>
      <c r="DP1098" s="26">
        <v>1121217</v>
      </c>
      <c r="DQ1098" s="26"/>
      <c r="DR1098" s="26"/>
      <c r="DS1098" s="27"/>
      <c r="DT1098" s="26"/>
      <c r="DU1098" s="27"/>
      <c r="DV1098" s="20"/>
      <c r="DW1098" s="23"/>
      <c r="DX1098" s="23"/>
      <c r="DY1098" s="28"/>
      <c r="DZ1098" s="29">
        <v>1.0223712269792556E-2</v>
      </c>
    </row>
    <row r="1099" spans="1:130" x14ac:dyDescent="0.15">
      <c r="A1099" s="14" t="s">
        <v>1814</v>
      </c>
      <c r="B1099" s="14" t="s">
        <v>1815</v>
      </c>
      <c r="C1099" s="14" t="s">
        <v>1610</v>
      </c>
      <c r="D1099" t="s">
        <v>1277</v>
      </c>
      <c r="E1099" s="14"/>
      <c r="F1099" s="23"/>
      <c r="G1099" s="23"/>
      <c r="H1099" s="23"/>
      <c r="I1099" s="23"/>
      <c r="J1099" s="23"/>
      <c r="K1099" s="23"/>
      <c r="L1099" s="23"/>
      <c r="M1099" s="23"/>
      <c r="N1099" s="23"/>
      <c r="O1099" s="23"/>
      <c r="P1099" s="23"/>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23"/>
      <c r="AU1099" s="23"/>
      <c r="AV1099" s="23"/>
      <c r="AW1099" s="23"/>
      <c r="AX1099" s="23"/>
      <c r="AY1099" s="23"/>
      <c r="AZ1099" s="23"/>
      <c r="BA1099" s="23"/>
      <c r="BB1099" s="23"/>
      <c r="BC1099" s="23"/>
      <c r="BD1099" s="23"/>
      <c r="BE1099" s="23"/>
      <c r="BF1099" s="23"/>
      <c r="BG1099" s="23"/>
      <c r="BH1099" s="23"/>
      <c r="BI1099" s="23"/>
      <c r="BJ1099" s="23"/>
      <c r="BK1099" s="23"/>
      <c r="BL1099" s="23"/>
      <c r="BM1099" s="23"/>
      <c r="BN1099" s="23"/>
      <c r="BO1099" s="23"/>
      <c r="BP1099" s="23"/>
      <c r="BQ1099" s="23"/>
      <c r="BR1099" s="23"/>
      <c r="BS1099" s="23"/>
      <c r="BT1099" s="23"/>
      <c r="BU1099" s="23"/>
      <c r="BV1099" s="23"/>
      <c r="BW1099" s="23"/>
      <c r="BX1099" s="23"/>
      <c r="BY1099" s="23"/>
      <c r="BZ1099" s="23"/>
      <c r="CA1099" s="23"/>
      <c r="CB1099" s="23"/>
      <c r="CC1099" s="23"/>
      <c r="CD1099" s="23"/>
      <c r="CE1099" s="23"/>
      <c r="CF1099" s="23"/>
      <c r="CG1099" s="23"/>
      <c r="CH1099" s="23"/>
      <c r="CI1099" s="23"/>
      <c r="CJ1099" s="23"/>
      <c r="CK1099" s="23"/>
      <c r="CL1099" s="23"/>
      <c r="CM1099" s="23"/>
      <c r="CN1099" s="23"/>
      <c r="CO1099" s="23"/>
      <c r="CP1099" s="23"/>
      <c r="CQ1099" s="23"/>
      <c r="CR1099" s="23"/>
      <c r="CS1099" s="23"/>
      <c r="CT1099" s="23"/>
      <c r="CU1099" s="23"/>
      <c r="CV1099" s="23"/>
      <c r="CW1099" s="23"/>
      <c r="CX1099" s="23"/>
      <c r="CY1099" s="23"/>
      <c r="CZ1099" s="23"/>
      <c r="DA1099" s="23"/>
      <c r="DB1099" s="24"/>
      <c r="DC1099" s="24"/>
      <c r="DD1099" s="25"/>
      <c r="DE1099" s="23"/>
      <c r="DF1099" s="23"/>
      <c r="DG1099" s="23"/>
      <c r="DH1099" s="25"/>
      <c r="DI1099" s="23"/>
      <c r="DJ1099" s="23"/>
      <c r="DK1099" s="23"/>
      <c r="DL1099" s="14"/>
      <c r="DM1099" s="23"/>
      <c r="DN1099" s="23"/>
      <c r="DO1099" s="14"/>
      <c r="DP1099" s="26">
        <v>1246013</v>
      </c>
      <c r="DQ1099" s="26"/>
      <c r="DR1099" s="26"/>
      <c r="DS1099" s="27"/>
      <c r="DT1099" s="26"/>
      <c r="DU1099" s="27"/>
      <c r="DV1099" s="20"/>
      <c r="DW1099" s="23"/>
      <c r="DX1099" s="23"/>
      <c r="DY1099" s="28"/>
      <c r="DZ1099" s="29">
        <v>1.3532764104387354E-2</v>
      </c>
    </row>
    <row r="1100" spans="1:130" x14ac:dyDescent="0.15">
      <c r="A1100" s="14" t="s">
        <v>1814</v>
      </c>
      <c r="B1100" s="14" t="s">
        <v>1815</v>
      </c>
      <c r="C1100" s="14" t="s">
        <v>1611</v>
      </c>
      <c r="D1100" t="s">
        <v>1278</v>
      </c>
      <c r="E1100" s="14"/>
      <c r="F1100" s="23"/>
      <c r="G1100" s="23"/>
      <c r="H1100" s="23"/>
      <c r="I1100" s="23"/>
      <c r="J1100" s="23"/>
      <c r="K1100" s="23"/>
      <c r="L1100" s="23"/>
      <c r="M1100" s="23"/>
      <c r="N1100" s="23"/>
      <c r="O1100" s="23"/>
      <c r="P1100" s="23"/>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3"/>
      <c r="AN1100" s="23"/>
      <c r="AO1100" s="23"/>
      <c r="AP1100" s="23"/>
      <c r="AQ1100" s="23"/>
      <c r="AR1100" s="23"/>
      <c r="AS1100" s="23"/>
      <c r="AT1100" s="23"/>
      <c r="AU1100" s="23"/>
      <c r="AV1100" s="23"/>
      <c r="AW1100" s="23"/>
      <c r="AX1100" s="23"/>
      <c r="AY1100" s="23"/>
      <c r="AZ1100" s="23"/>
      <c r="BA1100" s="23"/>
      <c r="BB1100" s="23"/>
      <c r="BC1100" s="23"/>
      <c r="BD1100" s="23"/>
      <c r="BE1100" s="23"/>
      <c r="BF1100" s="23"/>
      <c r="BG1100" s="23"/>
      <c r="BH1100" s="23"/>
      <c r="BI1100" s="23"/>
      <c r="BJ1100" s="23"/>
      <c r="BK1100" s="23"/>
      <c r="BL1100" s="23"/>
      <c r="BM1100" s="23"/>
      <c r="BN1100" s="23"/>
      <c r="BO1100" s="23"/>
      <c r="BP1100" s="23"/>
      <c r="BQ1100" s="23"/>
      <c r="BR1100" s="23"/>
      <c r="BS1100" s="23"/>
      <c r="BT1100" s="23"/>
      <c r="BU1100" s="23"/>
      <c r="BV1100" s="23"/>
      <c r="BW1100" s="23"/>
      <c r="BX1100" s="23"/>
      <c r="BY1100" s="23"/>
      <c r="BZ1100" s="23"/>
      <c r="CA1100" s="23"/>
      <c r="CB1100" s="23"/>
      <c r="CC1100" s="23"/>
      <c r="CD1100" s="23"/>
      <c r="CE1100" s="23"/>
      <c r="CF1100" s="23"/>
      <c r="CG1100" s="23"/>
      <c r="CH1100" s="23"/>
      <c r="CI1100" s="23"/>
      <c r="CJ1100" s="23"/>
      <c r="CK1100" s="23"/>
      <c r="CL1100" s="23"/>
      <c r="CM1100" s="23"/>
      <c r="CN1100" s="23"/>
      <c r="CO1100" s="23"/>
      <c r="CP1100" s="23"/>
      <c r="CQ1100" s="23"/>
      <c r="CR1100" s="23"/>
      <c r="CS1100" s="23"/>
      <c r="CT1100" s="23"/>
      <c r="CU1100" s="23"/>
      <c r="CV1100" s="23"/>
      <c r="CW1100" s="23"/>
      <c r="CX1100" s="23"/>
      <c r="CY1100" s="23"/>
      <c r="CZ1100" s="23"/>
      <c r="DA1100" s="23"/>
      <c r="DB1100" s="24"/>
      <c r="DC1100" s="24"/>
      <c r="DD1100" s="25"/>
      <c r="DE1100" s="23"/>
      <c r="DF1100" s="23"/>
      <c r="DG1100" s="23"/>
      <c r="DH1100" s="25"/>
      <c r="DI1100" s="23"/>
      <c r="DJ1100" s="23"/>
      <c r="DK1100" s="23"/>
      <c r="DL1100" s="14"/>
      <c r="DM1100" s="23"/>
      <c r="DN1100" s="23"/>
      <c r="DO1100" s="14"/>
      <c r="DP1100" s="26">
        <v>672125</v>
      </c>
      <c r="DQ1100" s="26"/>
      <c r="DR1100" s="26"/>
      <c r="DS1100" s="27"/>
      <c r="DT1100" s="26"/>
      <c r="DU1100" s="27"/>
      <c r="DV1100" s="20"/>
      <c r="DW1100" s="23"/>
      <c r="DX1100" s="23"/>
      <c r="DY1100" s="28"/>
      <c r="DZ1100" s="29">
        <v>1.9758229496001489E-3</v>
      </c>
    </row>
    <row r="1101" spans="1:130" x14ac:dyDescent="0.15">
      <c r="A1101" s="14" t="s">
        <v>1814</v>
      </c>
      <c r="B1101" s="14" t="s">
        <v>1815</v>
      </c>
      <c r="C1101" s="14" t="s">
        <v>1612</v>
      </c>
      <c r="D1101" t="s">
        <v>1279</v>
      </c>
      <c r="E1101" s="14"/>
      <c r="F1101" s="23"/>
      <c r="G1101" s="23"/>
      <c r="H1101" s="23"/>
      <c r="I1101" s="23"/>
      <c r="J1101" s="23"/>
      <c r="K1101" s="23"/>
      <c r="L1101" s="23"/>
      <c r="M1101" s="23"/>
      <c r="N1101" s="23"/>
      <c r="O1101" s="23"/>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c r="BF1101" s="23"/>
      <c r="BG1101" s="23"/>
      <c r="BH1101" s="23"/>
      <c r="BI1101" s="23"/>
      <c r="BJ1101" s="23"/>
      <c r="BK1101" s="23"/>
      <c r="BL1101" s="23"/>
      <c r="BM1101" s="23"/>
      <c r="BN1101" s="23"/>
      <c r="BO1101" s="23"/>
      <c r="BP1101" s="23"/>
      <c r="BQ1101" s="23"/>
      <c r="BR1101" s="23"/>
      <c r="BS1101" s="23"/>
      <c r="BT1101" s="23"/>
      <c r="BU1101" s="23"/>
      <c r="BV1101" s="23"/>
      <c r="BW1101" s="23"/>
      <c r="BX1101" s="23"/>
      <c r="BY1101" s="23"/>
      <c r="BZ1101" s="23"/>
      <c r="CA1101" s="23"/>
      <c r="CB1101" s="23"/>
      <c r="CC1101" s="23"/>
      <c r="CD1101" s="23"/>
      <c r="CE1101" s="23"/>
      <c r="CF1101" s="23"/>
      <c r="CG1101" s="23"/>
      <c r="CH1101" s="23"/>
      <c r="CI1101" s="23"/>
      <c r="CJ1101" s="23"/>
      <c r="CK1101" s="23"/>
      <c r="CL1101" s="23"/>
      <c r="CM1101" s="23"/>
      <c r="CN1101" s="23"/>
      <c r="CO1101" s="23"/>
      <c r="CP1101" s="23"/>
      <c r="CQ1101" s="23"/>
      <c r="CR1101" s="23"/>
      <c r="CS1101" s="23"/>
      <c r="CT1101" s="23"/>
      <c r="CU1101" s="23"/>
      <c r="CV1101" s="23"/>
      <c r="CW1101" s="23"/>
      <c r="CX1101" s="23"/>
      <c r="CY1101" s="23"/>
      <c r="CZ1101" s="23"/>
      <c r="DA1101" s="23"/>
      <c r="DB1101" s="24"/>
      <c r="DC1101" s="24"/>
      <c r="DD1101" s="25"/>
      <c r="DE1101" s="23"/>
      <c r="DF1101" s="23"/>
      <c r="DG1101" s="23"/>
      <c r="DH1101" s="25"/>
      <c r="DI1101" s="23"/>
      <c r="DJ1101" s="23"/>
      <c r="DK1101" s="23"/>
      <c r="DL1101" s="14"/>
      <c r="DM1101" s="23"/>
      <c r="DN1101" s="23"/>
      <c r="DO1101" s="14"/>
      <c r="DP1101" s="26">
        <v>846017</v>
      </c>
      <c r="DQ1101" s="26"/>
      <c r="DR1101" s="26"/>
      <c r="DS1101" s="27"/>
      <c r="DT1101" s="26"/>
      <c r="DU1101" s="27"/>
      <c r="DV1101" s="20"/>
      <c r="DW1101" s="23"/>
      <c r="DX1101" s="23"/>
      <c r="DY1101" s="28"/>
      <c r="DZ1101" s="29">
        <v>7.298907705164317E-3</v>
      </c>
    </row>
    <row r="1102" spans="1:130" x14ac:dyDescent="0.15">
      <c r="A1102" s="14" t="s">
        <v>1814</v>
      </c>
      <c r="B1102" s="14" t="s">
        <v>1815</v>
      </c>
      <c r="C1102" s="14" t="s">
        <v>1613</v>
      </c>
      <c r="D1102" t="s">
        <v>1280</v>
      </c>
      <c r="E1102" s="14"/>
      <c r="F1102" s="23"/>
      <c r="G1102" s="23"/>
      <c r="H1102" s="23"/>
      <c r="I1102" s="23"/>
      <c r="J1102" s="23"/>
      <c r="K1102" s="23"/>
      <c r="L1102" s="23"/>
      <c r="M1102" s="23"/>
      <c r="N1102" s="23"/>
      <c r="O1102" s="23"/>
      <c r="P1102" s="23"/>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23"/>
      <c r="AS1102" s="23"/>
      <c r="AT1102" s="23"/>
      <c r="AU1102" s="23"/>
      <c r="AV1102" s="23"/>
      <c r="AW1102" s="23"/>
      <c r="AX1102" s="23"/>
      <c r="AY1102" s="23"/>
      <c r="AZ1102" s="23"/>
      <c r="BA1102" s="23"/>
      <c r="BB1102" s="23"/>
      <c r="BC1102" s="23"/>
      <c r="BD1102" s="23"/>
      <c r="BE1102" s="23"/>
      <c r="BF1102" s="23"/>
      <c r="BG1102" s="23"/>
      <c r="BH1102" s="23"/>
      <c r="BI1102" s="23"/>
      <c r="BJ1102" s="23"/>
      <c r="BK1102" s="23"/>
      <c r="BL1102" s="23"/>
      <c r="BM1102" s="23"/>
      <c r="BN1102" s="23"/>
      <c r="BO1102" s="23"/>
      <c r="BP1102" s="23"/>
      <c r="BQ1102" s="23"/>
      <c r="BR1102" s="23"/>
      <c r="BS1102" s="23"/>
      <c r="BT1102" s="23"/>
      <c r="BU1102" s="23"/>
      <c r="BV1102" s="23"/>
      <c r="BW1102" s="23"/>
      <c r="BX1102" s="23"/>
      <c r="BY1102" s="23"/>
      <c r="BZ1102" s="23"/>
      <c r="CA1102" s="23"/>
      <c r="CB1102" s="23"/>
      <c r="CC1102" s="23"/>
      <c r="CD1102" s="23"/>
      <c r="CE1102" s="23"/>
      <c r="CF1102" s="23"/>
      <c r="CG1102" s="23"/>
      <c r="CH1102" s="23"/>
      <c r="CI1102" s="23"/>
      <c r="CJ1102" s="23"/>
      <c r="CK1102" s="23"/>
      <c r="CL1102" s="23"/>
      <c r="CM1102" s="23"/>
      <c r="CN1102" s="23"/>
      <c r="CO1102" s="23"/>
      <c r="CP1102" s="23"/>
      <c r="CQ1102" s="23"/>
      <c r="CR1102" s="23"/>
      <c r="CS1102" s="23"/>
      <c r="CT1102" s="23"/>
      <c r="CU1102" s="23"/>
      <c r="CV1102" s="23"/>
      <c r="CW1102" s="23"/>
      <c r="CX1102" s="23"/>
      <c r="CY1102" s="23"/>
      <c r="CZ1102" s="23"/>
      <c r="DA1102" s="23"/>
      <c r="DB1102" s="24"/>
      <c r="DC1102" s="24"/>
      <c r="DD1102" s="25"/>
      <c r="DE1102" s="23"/>
      <c r="DF1102" s="23"/>
      <c r="DG1102" s="23"/>
      <c r="DH1102" s="25"/>
      <c r="DI1102" s="23"/>
      <c r="DJ1102" s="23"/>
      <c r="DK1102" s="23"/>
      <c r="DL1102" s="14"/>
      <c r="DM1102" s="23"/>
      <c r="DN1102" s="23"/>
      <c r="DO1102" s="14"/>
      <c r="DP1102" s="26">
        <v>666601</v>
      </c>
      <c r="DQ1102" s="26"/>
      <c r="DR1102" s="26"/>
      <c r="DS1102" s="27"/>
      <c r="DT1102" s="26"/>
      <c r="DU1102" s="27"/>
      <c r="DV1102" s="20"/>
      <c r="DW1102" s="23"/>
      <c r="DX1102" s="23"/>
      <c r="DY1102" s="28"/>
      <c r="DZ1102" s="29">
        <v>1.218570029147871E-2</v>
      </c>
    </row>
    <row r="1103" spans="1:130" x14ac:dyDescent="0.15">
      <c r="A1103" s="14" t="s">
        <v>1814</v>
      </c>
      <c r="B1103" s="14" t="s">
        <v>1815</v>
      </c>
      <c r="C1103" s="14" t="s">
        <v>1614</v>
      </c>
      <c r="D1103" t="s">
        <v>1281</v>
      </c>
      <c r="E1103" s="14"/>
      <c r="F1103" s="23"/>
      <c r="G1103" s="23"/>
      <c r="H1103" s="23"/>
      <c r="I1103" s="23"/>
      <c r="J1103" s="23"/>
      <c r="K1103" s="23"/>
      <c r="L1103" s="23"/>
      <c r="M1103" s="23"/>
      <c r="N1103" s="23"/>
      <c r="O1103" s="23"/>
      <c r="P1103" s="23"/>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23"/>
      <c r="AU1103" s="23"/>
      <c r="AV1103" s="23"/>
      <c r="AW1103" s="23"/>
      <c r="AX1103" s="23"/>
      <c r="AY1103" s="23"/>
      <c r="AZ1103" s="23"/>
      <c r="BA1103" s="23"/>
      <c r="BB1103" s="23"/>
      <c r="BC1103" s="23"/>
      <c r="BD1103" s="23"/>
      <c r="BE1103" s="23"/>
      <c r="BF1103" s="23"/>
      <c r="BG1103" s="23"/>
      <c r="BH1103" s="23"/>
      <c r="BI1103" s="23"/>
      <c r="BJ1103" s="23"/>
      <c r="BK1103" s="23"/>
      <c r="BL1103" s="23"/>
      <c r="BM1103" s="23"/>
      <c r="BN1103" s="23"/>
      <c r="BO1103" s="23"/>
      <c r="BP1103" s="23"/>
      <c r="BQ1103" s="23"/>
      <c r="BR1103" s="23"/>
      <c r="BS1103" s="23"/>
      <c r="BT1103" s="23"/>
      <c r="BU1103" s="23"/>
      <c r="BV1103" s="23"/>
      <c r="BW1103" s="23"/>
      <c r="BX1103" s="23"/>
      <c r="BY1103" s="23"/>
      <c r="BZ1103" s="23"/>
      <c r="CA1103" s="23"/>
      <c r="CB1103" s="23"/>
      <c r="CC1103" s="23"/>
      <c r="CD1103" s="23"/>
      <c r="CE1103" s="23"/>
      <c r="CF1103" s="23"/>
      <c r="CG1103" s="23"/>
      <c r="CH1103" s="23"/>
      <c r="CI1103" s="23"/>
      <c r="CJ1103" s="23"/>
      <c r="CK1103" s="23"/>
      <c r="CL1103" s="23"/>
      <c r="CM1103" s="23"/>
      <c r="CN1103" s="23"/>
      <c r="CO1103" s="23"/>
      <c r="CP1103" s="23"/>
      <c r="CQ1103" s="23"/>
      <c r="CR1103" s="23"/>
      <c r="CS1103" s="23"/>
      <c r="CT1103" s="23"/>
      <c r="CU1103" s="23"/>
      <c r="CV1103" s="23"/>
      <c r="CW1103" s="23"/>
      <c r="CX1103" s="23"/>
      <c r="CY1103" s="23"/>
      <c r="CZ1103" s="23"/>
      <c r="DA1103" s="23"/>
      <c r="DB1103" s="24"/>
      <c r="DC1103" s="24"/>
      <c r="DD1103" s="25"/>
      <c r="DE1103" s="23"/>
      <c r="DF1103" s="23"/>
      <c r="DG1103" s="23"/>
      <c r="DH1103" s="25"/>
      <c r="DI1103" s="23"/>
      <c r="DJ1103" s="23"/>
      <c r="DK1103" s="23"/>
      <c r="DL1103" s="14"/>
      <c r="DM1103" s="23"/>
      <c r="DN1103" s="23"/>
      <c r="DO1103" s="14"/>
      <c r="DP1103" s="26">
        <v>294873</v>
      </c>
      <c r="DQ1103" s="26"/>
      <c r="DR1103" s="26"/>
      <c r="DS1103" s="27"/>
      <c r="DT1103" s="26"/>
      <c r="DU1103" s="27"/>
      <c r="DV1103" s="20"/>
      <c r="DW1103" s="23"/>
      <c r="DX1103" s="23"/>
      <c r="DY1103" s="28"/>
      <c r="DZ1103" s="29">
        <v>1.102508537573803E-2</v>
      </c>
    </row>
    <row r="1104" spans="1:130" x14ac:dyDescent="0.15">
      <c r="A1104" s="14" t="s">
        <v>1814</v>
      </c>
      <c r="B1104" s="14" t="s">
        <v>1815</v>
      </c>
      <c r="C1104" s="14" t="s">
        <v>1615</v>
      </c>
      <c r="D1104" t="s">
        <v>1282</v>
      </c>
      <c r="E1104" s="14"/>
      <c r="F1104" s="23"/>
      <c r="G1104" s="23"/>
      <c r="H1104" s="23"/>
      <c r="I1104" s="23"/>
      <c r="J1104" s="23"/>
      <c r="K1104" s="23"/>
      <c r="L1104" s="23"/>
      <c r="M1104" s="23"/>
      <c r="N1104" s="23"/>
      <c r="O1104" s="23"/>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23"/>
      <c r="AU1104" s="23"/>
      <c r="AV1104" s="23"/>
      <c r="AW1104" s="23"/>
      <c r="AX1104" s="23"/>
      <c r="AY1104" s="23"/>
      <c r="AZ1104" s="23"/>
      <c r="BA1104" s="23"/>
      <c r="BB1104" s="23"/>
      <c r="BC1104" s="23"/>
      <c r="BD1104" s="23"/>
      <c r="BE1104" s="23"/>
      <c r="BF1104" s="23"/>
      <c r="BG1104" s="23"/>
      <c r="BH1104" s="23"/>
      <c r="BI1104" s="23"/>
      <c r="BJ1104" s="23"/>
      <c r="BK1104" s="23"/>
      <c r="BL1104" s="23"/>
      <c r="BM1104" s="23"/>
      <c r="BN1104" s="23"/>
      <c r="BO1104" s="23"/>
      <c r="BP1104" s="23"/>
      <c r="BQ1104" s="23"/>
      <c r="BR1104" s="23"/>
      <c r="BS1104" s="23"/>
      <c r="BT1104" s="23"/>
      <c r="BU1104" s="23"/>
      <c r="BV1104" s="23"/>
      <c r="BW1104" s="23"/>
      <c r="BX1104" s="23"/>
      <c r="BY1104" s="23"/>
      <c r="BZ1104" s="23"/>
      <c r="CA1104" s="23"/>
      <c r="CB1104" s="23"/>
      <c r="CC1104" s="23"/>
      <c r="CD1104" s="23"/>
      <c r="CE1104" s="23"/>
      <c r="CF1104" s="23"/>
      <c r="CG1104" s="23"/>
      <c r="CH1104" s="23"/>
      <c r="CI1104" s="23"/>
      <c r="CJ1104" s="23"/>
      <c r="CK1104" s="23"/>
      <c r="CL1104" s="23"/>
      <c r="CM1104" s="23"/>
      <c r="CN1104" s="23"/>
      <c r="CO1104" s="23"/>
      <c r="CP1104" s="23"/>
      <c r="CQ1104" s="23"/>
      <c r="CR1104" s="23"/>
      <c r="CS1104" s="23"/>
      <c r="CT1104" s="23"/>
      <c r="CU1104" s="23"/>
      <c r="CV1104" s="23"/>
      <c r="CW1104" s="23"/>
      <c r="CX1104" s="23"/>
      <c r="CY1104" s="23"/>
      <c r="CZ1104" s="23"/>
      <c r="DA1104" s="23"/>
      <c r="DB1104" s="24"/>
      <c r="DC1104" s="24"/>
      <c r="DD1104" s="25"/>
      <c r="DE1104" s="23"/>
      <c r="DF1104" s="23"/>
      <c r="DG1104" s="23"/>
      <c r="DH1104" s="25"/>
      <c r="DI1104" s="23"/>
      <c r="DJ1104" s="23"/>
      <c r="DK1104" s="23"/>
      <c r="DL1104" s="14"/>
      <c r="DM1104" s="23"/>
      <c r="DN1104" s="23"/>
      <c r="DO1104" s="14"/>
      <c r="DP1104" s="26">
        <v>909024</v>
      </c>
      <c r="DQ1104" s="26"/>
      <c r="DR1104" s="26"/>
      <c r="DS1104" s="27"/>
      <c r="DT1104" s="26"/>
      <c r="DU1104" s="27"/>
      <c r="DV1104" s="20"/>
      <c r="DW1104" s="23"/>
      <c r="DX1104" s="23"/>
      <c r="DY1104" s="28"/>
      <c r="DZ1104" s="29">
        <v>1.7348276833174922E-3</v>
      </c>
    </row>
    <row r="1105" spans="1:130" x14ac:dyDescent="0.15">
      <c r="A1105" s="14" t="s">
        <v>1814</v>
      </c>
      <c r="B1105" s="14" t="s">
        <v>1815</v>
      </c>
      <c r="C1105" s="14" t="s">
        <v>1616</v>
      </c>
      <c r="D1105" t="s">
        <v>1283</v>
      </c>
      <c r="E1105" s="14"/>
      <c r="F1105" s="23"/>
      <c r="G1105" s="23"/>
      <c r="H1105" s="23"/>
      <c r="I1105" s="23"/>
      <c r="J1105" s="23"/>
      <c r="K1105" s="23"/>
      <c r="L1105" s="23"/>
      <c r="M1105" s="23"/>
      <c r="N1105" s="23"/>
      <c r="O1105" s="23"/>
      <c r="P1105" s="23"/>
      <c r="Q1105" s="23"/>
      <c r="R1105" s="23"/>
      <c r="S1105" s="23"/>
      <c r="T1105" s="23"/>
      <c r="U1105" s="23"/>
      <c r="V1105" s="23"/>
      <c r="W1105" s="23"/>
      <c r="X1105" s="23"/>
      <c r="Y1105" s="23"/>
      <c r="Z1105" s="23"/>
      <c r="AA1105" s="23"/>
      <c r="AB1105" s="23"/>
      <c r="AC1105" s="23"/>
      <c r="AD1105" s="23"/>
      <c r="AE1105" s="23"/>
      <c r="AF1105" s="23"/>
      <c r="AG1105" s="23"/>
      <c r="AH1105" s="23"/>
      <c r="AI1105" s="23"/>
      <c r="AJ1105" s="23"/>
      <c r="AK1105" s="23"/>
      <c r="AL1105" s="23"/>
      <c r="AM1105" s="23"/>
      <c r="AN1105" s="23"/>
      <c r="AO1105" s="23"/>
      <c r="AP1105" s="23"/>
      <c r="AQ1105" s="23"/>
      <c r="AR1105" s="23"/>
      <c r="AS1105" s="23"/>
      <c r="AT1105" s="23"/>
      <c r="AU1105" s="23"/>
      <c r="AV1105" s="23"/>
      <c r="AW1105" s="23"/>
      <c r="AX1105" s="23"/>
      <c r="AY1105" s="23"/>
      <c r="AZ1105" s="23"/>
      <c r="BA1105" s="23"/>
      <c r="BB1105" s="23"/>
      <c r="BC1105" s="23"/>
      <c r="BD1105" s="23"/>
      <c r="BE1105" s="23"/>
      <c r="BF1105" s="23"/>
      <c r="BG1105" s="23"/>
      <c r="BH1105" s="23"/>
      <c r="BI1105" s="23"/>
      <c r="BJ1105" s="23"/>
      <c r="BK1105" s="23"/>
      <c r="BL1105" s="23"/>
      <c r="BM1105" s="23"/>
      <c r="BN1105" s="23"/>
      <c r="BO1105" s="23"/>
      <c r="BP1105" s="23"/>
      <c r="BQ1105" s="23"/>
      <c r="BR1105" s="23"/>
      <c r="BS1105" s="23"/>
      <c r="BT1105" s="23"/>
      <c r="BU1105" s="23"/>
      <c r="BV1105" s="23"/>
      <c r="BW1105" s="23"/>
      <c r="BX1105" s="23"/>
      <c r="BY1105" s="23"/>
      <c r="BZ1105" s="23"/>
      <c r="CA1105" s="23"/>
      <c r="CB1105" s="23"/>
      <c r="CC1105" s="23"/>
      <c r="CD1105" s="23"/>
      <c r="CE1105" s="23"/>
      <c r="CF1105" s="23"/>
      <c r="CG1105" s="23"/>
      <c r="CH1105" s="23"/>
      <c r="CI1105" s="23"/>
      <c r="CJ1105" s="23"/>
      <c r="CK1105" s="23"/>
      <c r="CL1105" s="23"/>
      <c r="CM1105" s="23"/>
      <c r="CN1105" s="23"/>
      <c r="CO1105" s="23"/>
      <c r="CP1105" s="23"/>
      <c r="CQ1105" s="23"/>
      <c r="CR1105" s="23"/>
      <c r="CS1105" s="23"/>
      <c r="CT1105" s="23"/>
      <c r="CU1105" s="23"/>
      <c r="CV1105" s="23"/>
      <c r="CW1105" s="23"/>
      <c r="CX1105" s="23"/>
      <c r="CY1105" s="23"/>
      <c r="CZ1105" s="23"/>
      <c r="DA1105" s="23"/>
      <c r="DB1105" s="24"/>
      <c r="DC1105" s="24"/>
      <c r="DD1105" s="25"/>
      <c r="DE1105" s="23"/>
      <c r="DF1105" s="23"/>
      <c r="DG1105" s="23"/>
      <c r="DH1105" s="25"/>
      <c r="DI1105" s="23"/>
      <c r="DJ1105" s="23"/>
      <c r="DK1105" s="23"/>
      <c r="DL1105" s="14"/>
      <c r="DM1105" s="23"/>
      <c r="DN1105" s="23"/>
      <c r="DO1105" s="14"/>
      <c r="DP1105" s="26">
        <v>424645</v>
      </c>
      <c r="DQ1105" s="26"/>
      <c r="DR1105" s="26"/>
      <c r="DS1105" s="27"/>
      <c r="DT1105" s="26"/>
      <c r="DU1105" s="27"/>
      <c r="DV1105" s="20"/>
      <c r="DW1105" s="23"/>
      <c r="DX1105" s="23"/>
      <c r="DY1105" s="28"/>
      <c r="DZ1105" s="29">
        <v>7.1730504303594766E-3</v>
      </c>
    </row>
    <row r="1106" spans="1:130" x14ac:dyDescent="0.15">
      <c r="A1106" s="14" t="s">
        <v>1814</v>
      </c>
      <c r="B1106" s="14" t="s">
        <v>1815</v>
      </c>
      <c r="C1106" s="14" t="s">
        <v>1617</v>
      </c>
      <c r="D1106" t="s">
        <v>1284</v>
      </c>
      <c r="E1106" s="14"/>
      <c r="F1106" s="23"/>
      <c r="G1106" s="23"/>
      <c r="H1106" s="23"/>
      <c r="I1106" s="23"/>
      <c r="J1106" s="23"/>
      <c r="K1106" s="23"/>
      <c r="L1106" s="23"/>
      <c r="M1106" s="23"/>
      <c r="N1106" s="23"/>
      <c r="O1106" s="23"/>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c r="BF1106" s="23"/>
      <c r="BG1106" s="23"/>
      <c r="BH1106" s="23"/>
      <c r="BI1106" s="23"/>
      <c r="BJ1106" s="23"/>
      <c r="BK1106" s="23"/>
      <c r="BL1106" s="23"/>
      <c r="BM1106" s="23"/>
      <c r="BN1106" s="23"/>
      <c r="BO1106" s="23"/>
      <c r="BP1106" s="23"/>
      <c r="BQ1106" s="23"/>
      <c r="BR1106" s="23"/>
      <c r="BS1106" s="23"/>
      <c r="BT1106" s="23"/>
      <c r="BU1106" s="23"/>
      <c r="BV1106" s="23"/>
      <c r="BW1106" s="23"/>
      <c r="BX1106" s="23"/>
      <c r="BY1106" s="23"/>
      <c r="BZ1106" s="23"/>
      <c r="CA1106" s="23"/>
      <c r="CB1106" s="23"/>
      <c r="CC1106" s="23"/>
      <c r="CD1106" s="23"/>
      <c r="CE1106" s="23"/>
      <c r="CF1106" s="23"/>
      <c r="CG1106" s="23"/>
      <c r="CH1106" s="23"/>
      <c r="CI1106" s="23"/>
      <c r="CJ1106" s="23"/>
      <c r="CK1106" s="23"/>
      <c r="CL1106" s="23"/>
      <c r="CM1106" s="23"/>
      <c r="CN1106" s="23"/>
      <c r="CO1106" s="23"/>
      <c r="CP1106" s="23"/>
      <c r="CQ1106" s="23"/>
      <c r="CR1106" s="23"/>
      <c r="CS1106" s="23"/>
      <c r="CT1106" s="23"/>
      <c r="CU1106" s="23"/>
      <c r="CV1106" s="23"/>
      <c r="CW1106" s="23"/>
      <c r="CX1106" s="23"/>
      <c r="CY1106" s="23"/>
      <c r="CZ1106" s="23"/>
      <c r="DA1106" s="23"/>
      <c r="DB1106" s="24"/>
      <c r="DC1106" s="24"/>
      <c r="DD1106" s="25"/>
      <c r="DE1106" s="23"/>
      <c r="DF1106" s="23"/>
      <c r="DG1106" s="23"/>
      <c r="DH1106" s="25"/>
      <c r="DI1106" s="23"/>
      <c r="DJ1106" s="23"/>
      <c r="DK1106" s="23"/>
      <c r="DL1106" s="14"/>
      <c r="DM1106" s="23"/>
      <c r="DN1106" s="23"/>
      <c r="DO1106" s="14"/>
      <c r="DP1106" s="26">
        <v>362934</v>
      </c>
      <c r="DQ1106" s="26"/>
      <c r="DR1106" s="26"/>
      <c r="DS1106" s="27"/>
      <c r="DT1106" s="26"/>
      <c r="DU1106" s="27"/>
      <c r="DV1106" s="20"/>
      <c r="DW1106" s="23"/>
      <c r="DX1106" s="23"/>
      <c r="DY1106" s="28"/>
      <c r="DZ1106" s="29">
        <v>1.2440278397725206E-2</v>
      </c>
    </row>
    <row r="1107" spans="1:130" x14ac:dyDescent="0.15">
      <c r="A1107" s="14" t="s">
        <v>1814</v>
      </c>
      <c r="B1107" s="14" t="s">
        <v>1815</v>
      </c>
      <c r="C1107" s="14" t="s">
        <v>1618</v>
      </c>
      <c r="D1107" t="s">
        <v>1285</v>
      </c>
      <c r="E1107" s="14"/>
      <c r="F1107" s="23"/>
      <c r="G1107" s="23"/>
      <c r="H1107" s="23"/>
      <c r="I1107" s="23"/>
      <c r="J1107" s="23"/>
      <c r="K1107" s="23"/>
      <c r="L1107" s="23"/>
      <c r="M1107" s="23"/>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3"/>
      <c r="AN1107" s="23"/>
      <c r="AO1107" s="23"/>
      <c r="AP1107" s="23"/>
      <c r="AQ1107" s="23"/>
      <c r="AR1107" s="23"/>
      <c r="AS1107" s="23"/>
      <c r="AT1107" s="23"/>
      <c r="AU1107" s="23"/>
      <c r="AV1107" s="23"/>
      <c r="AW1107" s="23"/>
      <c r="AX1107" s="23"/>
      <c r="AY1107" s="23"/>
      <c r="AZ1107" s="23"/>
      <c r="BA1107" s="23"/>
      <c r="BB1107" s="23"/>
      <c r="BC1107" s="23"/>
      <c r="BD1107" s="23"/>
      <c r="BE1107" s="23"/>
      <c r="BF1107" s="23"/>
      <c r="BG1107" s="23"/>
      <c r="BH1107" s="23"/>
      <c r="BI1107" s="23"/>
      <c r="BJ1107" s="23"/>
      <c r="BK1107" s="23"/>
      <c r="BL1107" s="23"/>
      <c r="BM1107" s="23"/>
      <c r="BN1107" s="23"/>
      <c r="BO1107" s="23"/>
      <c r="BP1107" s="23"/>
      <c r="BQ1107" s="23"/>
      <c r="BR1107" s="23"/>
      <c r="BS1107" s="23"/>
      <c r="BT1107" s="23"/>
      <c r="BU1107" s="23"/>
      <c r="BV1107" s="23"/>
      <c r="BW1107" s="23"/>
      <c r="BX1107" s="23"/>
      <c r="BY1107" s="23"/>
      <c r="BZ1107" s="23"/>
      <c r="CA1107" s="23"/>
      <c r="CB1107" s="23"/>
      <c r="CC1107" s="23"/>
      <c r="CD1107" s="23"/>
      <c r="CE1107" s="23"/>
      <c r="CF1107" s="23"/>
      <c r="CG1107" s="23"/>
      <c r="CH1107" s="23"/>
      <c r="CI1107" s="23"/>
      <c r="CJ1107" s="23"/>
      <c r="CK1107" s="23"/>
      <c r="CL1107" s="23"/>
      <c r="CM1107" s="23"/>
      <c r="CN1107" s="23"/>
      <c r="CO1107" s="23"/>
      <c r="CP1107" s="23"/>
      <c r="CQ1107" s="23"/>
      <c r="CR1107" s="23"/>
      <c r="CS1107" s="23"/>
      <c r="CT1107" s="23"/>
      <c r="CU1107" s="23"/>
      <c r="CV1107" s="23"/>
      <c r="CW1107" s="23"/>
      <c r="CX1107" s="23"/>
      <c r="CY1107" s="23"/>
      <c r="CZ1107" s="23"/>
      <c r="DA1107" s="23"/>
      <c r="DB1107" s="24"/>
      <c r="DC1107" s="24"/>
      <c r="DD1107" s="25"/>
      <c r="DE1107" s="23"/>
      <c r="DF1107" s="23"/>
      <c r="DG1107" s="23"/>
      <c r="DH1107" s="25"/>
      <c r="DI1107" s="23"/>
      <c r="DJ1107" s="23"/>
      <c r="DK1107" s="23"/>
      <c r="DL1107" s="14"/>
      <c r="DM1107" s="23"/>
      <c r="DN1107" s="23"/>
      <c r="DO1107" s="14"/>
      <c r="DP1107" s="26">
        <v>484706</v>
      </c>
      <c r="DQ1107" s="26"/>
      <c r="DR1107" s="26"/>
      <c r="DS1107" s="27"/>
      <c r="DT1107" s="26"/>
      <c r="DU1107" s="27"/>
      <c r="DV1107" s="20"/>
      <c r="DW1107" s="23"/>
      <c r="DX1107" s="23"/>
      <c r="DY1107" s="28"/>
      <c r="DZ1107" s="29">
        <v>5.3950229623730677E-3</v>
      </c>
    </row>
    <row r="1108" spans="1:130" x14ac:dyDescent="0.15">
      <c r="A1108" s="14" t="s">
        <v>1814</v>
      </c>
      <c r="B1108" s="14" t="s">
        <v>1815</v>
      </c>
      <c r="C1108" s="14" t="s">
        <v>1713</v>
      </c>
      <c r="D1108" t="s">
        <v>1286</v>
      </c>
      <c r="E1108" s="14"/>
      <c r="F1108" s="23"/>
      <c r="G1108" s="23"/>
      <c r="H1108" s="23"/>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23"/>
      <c r="AS1108" s="23"/>
      <c r="AT1108" s="23"/>
      <c r="AU1108" s="23"/>
      <c r="AV1108" s="23"/>
      <c r="AW1108" s="23"/>
      <c r="AX1108" s="23"/>
      <c r="AY1108" s="23"/>
      <c r="AZ1108" s="23"/>
      <c r="BA1108" s="23"/>
      <c r="BB1108" s="23"/>
      <c r="BC1108" s="23"/>
      <c r="BD1108" s="23"/>
      <c r="BE1108" s="23"/>
      <c r="BF1108" s="23"/>
      <c r="BG1108" s="23"/>
      <c r="BH1108" s="23"/>
      <c r="BI1108" s="23"/>
      <c r="BJ1108" s="23"/>
      <c r="BK1108" s="23"/>
      <c r="BL1108" s="23"/>
      <c r="BM1108" s="23"/>
      <c r="BN1108" s="23"/>
      <c r="BO1108" s="23"/>
      <c r="BP1108" s="23"/>
      <c r="BQ1108" s="23"/>
      <c r="BR1108" s="23"/>
      <c r="BS1108" s="23"/>
      <c r="BT1108" s="23"/>
      <c r="BU1108" s="23"/>
      <c r="BV1108" s="23"/>
      <c r="BW1108" s="23"/>
      <c r="BX1108" s="23"/>
      <c r="BY1108" s="23"/>
      <c r="BZ1108" s="23"/>
      <c r="CA1108" s="23"/>
      <c r="CB1108" s="23"/>
      <c r="CC1108" s="23"/>
      <c r="CD1108" s="23"/>
      <c r="CE1108" s="23"/>
      <c r="CF1108" s="23"/>
      <c r="CG1108" s="23"/>
      <c r="CH1108" s="23"/>
      <c r="CI1108" s="23"/>
      <c r="CJ1108" s="23"/>
      <c r="CK1108" s="23"/>
      <c r="CL1108" s="23"/>
      <c r="CM1108" s="23"/>
      <c r="CN1108" s="23"/>
      <c r="CO1108" s="23"/>
      <c r="CP1108" s="23"/>
      <c r="CQ1108" s="23"/>
      <c r="CR1108" s="23"/>
      <c r="CS1108" s="23"/>
      <c r="CT1108" s="23"/>
      <c r="CU1108" s="23"/>
      <c r="CV1108" s="23"/>
      <c r="CW1108" s="23"/>
      <c r="CX1108" s="23"/>
      <c r="CY1108" s="23"/>
      <c r="CZ1108" s="23"/>
      <c r="DA1108" s="23"/>
      <c r="DB1108" s="24"/>
      <c r="DC1108" s="24"/>
      <c r="DD1108" s="25"/>
      <c r="DE1108" s="23"/>
      <c r="DF1108" s="23"/>
      <c r="DG1108" s="23"/>
      <c r="DH1108" s="25"/>
      <c r="DI1108" s="23"/>
      <c r="DJ1108" s="23"/>
      <c r="DK1108" s="23"/>
      <c r="DL1108" s="14"/>
      <c r="DM1108" s="23"/>
      <c r="DN1108" s="23"/>
      <c r="DO1108" s="14"/>
      <c r="DP1108" s="26">
        <v>163568</v>
      </c>
      <c r="DQ1108" s="26"/>
      <c r="DR1108" s="26"/>
      <c r="DS1108" s="27"/>
      <c r="DT1108" s="26"/>
      <c r="DU1108" s="27"/>
      <c r="DV1108" s="20"/>
      <c r="DW1108" s="23"/>
      <c r="DX1108" s="23"/>
      <c r="DY1108" s="28"/>
      <c r="DZ1108" s="29">
        <v>7.0612833806123444E-3</v>
      </c>
    </row>
    <row r="1109" spans="1:130" x14ac:dyDescent="0.15">
      <c r="A1109" s="14" t="s">
        <v>1814</v>
      </c>
      <c r="B1109" s="14" t="s">
        <v>1815</v>
      </c>
      <c r="C1109" s="14" t="s">
        <v>1619</v>
      </c>
      <c r="D1109" t="s">
        <v>1287</v>
      </c>
      <c r="E1109" s="14"/>
      <c r="F1109" s="23"/>
      <c r="G1109" s="23"/>
      <c r="H1109" s="23"/>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23"/>
      <c r="AU1109" s="23"/>
      <c r="AV1109" s="23"/>
      <c r="AW1109" s="23"/>
      <c r="AX1109" s="23"/>
      <c r="AY1109" s="23"/>
      <c r="AZ1109" s="23"/>
      <c r="BA1109" s="23"/>
      <c r="BB1109" s="23"/>
      <c r="BC1109" s="23"/>
      <c r="BD1109" s="23"/>
      <c r="BE1109" s="23"/>
      <c r="BF1109" s="23"/>
      <c r="BG1109" s="23"/>
      <c r="BH1109" s="23"/>
      <c r="BI1109" s="23"/>
      <c r="BJ1109" s="23"/>
      <c r="BK1109" s="23"/>
      <c r="BL1109" s="23"/>
      <c r="BM1109" s="23"/>
      <c r="BN1109" s="23"/>
      <c r="BO1109" s="23"/>
      <c r="BP1109" s="23"/>
      <c r="BQ1109" s="23"/>
      <c r="BR1109" s="23"/>
      <c r="BS1109" s="23"/>
      <c r="BT1109" s="23"/>
      <c r="BU1109" s="23"/>
      <c r="BV1109" s="23"/>
      <c r="BW1109" s="23"/>
      <c r="BX1109" s="23"/>
      <c r="BY1109" s="23"/>
      <c r="BZ1109" s="23"/>
      <c r="CA1109" s="23"/>
      <c r="CB1109" s="23"/>
      <c r="CC1109" s="23"/>
      <c r="CD1109" s="23"/>
      <c r="CE1109" s="23"/>
      <c r="CF1109" s="23"/>
      <c r="CG1109" s="23"/>
      <c r="CH1109" s="23"/>
      <c r="CI1109" s="23"/>
      <c r="CJ1109" s="23"/>
      <c r="CK1109" s="23"/>
      <c r="CL1109" s="23"/>
      <c r="CM1109" s="23"/>
      <c r="CN1109" s="23"/>
      <c r="CO1109" s="23"/>
      <c r="CP1109" s="23"/>
      <c r="CQ1109" s="23"/>
      <c r="CR1109" s="23"/>
      <c r="CS1109" s="23"/>
      <c r="CT1109" s="23"/>
      <c r="CU1109" s="23"/>
      <c r="CV1109" s="23"/>
      <c r="CW1109" s="23"/>
      <c r="CX1109" s="23"/>
      <c r="CY1109" s="23"/>
      <c r="CZ1109" s="23"/>
      <c r="DA1109" s="23"/>
      <c r="DB1109" s="24"/>
      <c r="DC1109" s="24"/>
      <c r="DD1109" s="25"/>
      <c r="DE1109" s="23"/>
      <c r="DF1109" s="23"/>
      <c r="DG1109" s="23"/>
      <c r="DH1109" s="25"/>
      <c r="DI1109" s="23"/>
      <c r="DJ1109" s="23"/>
      <c r="DK1109" s="23"/>
      <c r="DL1109" s="14"/>
      <c r="DM1109" s="23"/>
      <c r="DN1109" s="23"/>
      <c r="DO1109" s="14"/>
      <c r="DP1109" s="26">
        <v>538456</v>
      </c>
      <c r="DQ1109" s="26"/>
      <c r="DR1109" s="26"/>
      <c r="DS1109" s="27"/>
      <c r="DT1109" s="26"/>
      <c r="DU1109" s="27"/>
      <c r="DV1109" s="20"/>
      <c r="DW1109" s="23"/>
      <c r="DX1109" s="23"/>
      <c r="DY1109" s="28"/>
      <c r="DZ1109" s="29">
        <v>5.3727695484867841E-3</v>
      </c>
    </row>
    <row r="1110" spans="1:130" x14ac:dyDescent="0.15">
      <c r="A1110" s="14" t="s">
        <v>1814</v>
      </c>
      <c r="B1110" s="14" t="s">
        <v>1815</v>
      </c>
      <c r="C1110" s="14" t="s">
        <v>1624</v>
      </c>
      <c r="D1110" t="s">
        <v>1288</v>
      </c>
      <c r="E1110" s="14"/>
      <c r="F1110" s="23"/>
      <c r="G1110" s="23"/>
      <c r="H1110" s="23"/>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23"/>
      <c r="AK1110" s="23"/>
      <c r="AL1110" s="23"/>
      <c r="AM1110" s="23"/>
      <c r="AN1110" s="23"/>
      <c r="AO1110" s="23"/>
      <c r="AP1110" s="23"/>
      <c r="AQ1110" s="23"/>
      <c r="AR1110" s="23"/>
      <c r="AS1110" s="23"/>
      <c r="AT1110" s="23"/>
      <c r="AU1110" s="23"/>
      <c r="AV1110" s="23"/>
      <c r="AW1110" s="23"/>
      <c r="AX1110" s="23"/>
      <c r="AY1110" s="23"/>
      <c r="AZ1110" s="23"/>
      <c r="BA1110" s="23"/>
      <c r="BB1110" s="23"/>
      <c r="BC1110" s="23"/>
      <c r="BD1110" s="23"/>
      <c r="BE1110" s="23"/>
      <c r="BF1110" s="23"/>
      <c r="BG1110" s="23"/>
      <c r="BH1110" s="23"/>
      <c r="BI1110" s="23"/>
      <c r="BJ1110" s="23"/>
      <c r="BK1110" s="23"/>
      <c r="BL1110" s="23"/>
      <c r="BM1110" s="23"/>
      <c r="BN1110" s="23"/>
      <c r="BO1110" s="23"/>
      <c r="BP1110" s="23"/>
      <c r="BQ1110" s="23"/>
      <c r="BR1110" s="23"/>
      <c r="BS1110" s="23"/>
      <c r="BT1110" s="23"/>
      <c r="BU1110" s="23"/>
      <c r="BV1110" s="23"/>
      <c r="BW1110" s="23"/>
      <c r="BX1110" s="23"/>
      <c r="BY1110" s="23"/>
      <c r="BZ1110" s="23"/>
      <c r="CA1110" s="23"/>
      <c r="CB1110" s="23"/>
      <c r="CC1110" s="23"/>
      <c r="CD1110" s="23"/>
      <c r="CE1110" s="23"/>
      <c r="CF1110" s="23"/>
      <c r="CG1110" s="23"/>
      <c r="CH1110" s="23"/>
      <c r="CI1110" s="23"/>
      <c r="CJ1110" s="23"/>
      <c r="CK1110" s="23"/>
      <c r="CL1110" s="23"/>
      <c r="CM1110" s="23"/>
      <c r="CN1110" s="23"/>
      <c r="CO1110" s="23"/>
      <c r="CP1110" s="23"/>
      <c r="CQ1110" s="23"/>
      <c r="CR1110" s="23"/>
      <c r="CS1110" s="23"/>
      <c r="CT1110" s="23"/>
      <c r="CU1110" s="23"/>
      <c r="CV1110" s="23"/>
      <c r="CW1110" s="23"/>
      <c r="CX1110" s="23"/>
      <c r="CY1110" s="23"/>
      <c r="CZ1110" s="23"/>
      <c r="DA1110" s="23"/>
      <c r="DB1110" s="24"/>
      <c r="DC1110" s="24"/>
      <c r="DD1110" s="25"/>
      <c r="DE1110" s="23"/>
      <c r="DF1110" s="23"/>
      <c r="DG1110" s="23"/>
      <c r="DH1110" s="25"/>
      <c r="DI1110" s="23"/>
      <c r="DJ1110" s="23"/>
      <c r="DK1110" s="23"/>
      <c r="DL1110" s="14"/>
      <c r="DM1110" s="23"/>
      <c r="DN1110" s="23"/>
      <c r="DO1110" s="14"/>
      <c r="DP1110" s="26">
        <v>264824</v>
      </c>
      <c r="DQ1110" s="26"/>
      <c r="DR1110" s="26"/>
      <c r="DS1110" s="27"/>
      <c r="DT1110" s="26"/>
      <c r="DU1110" s="27"/>
      <c r="DV1110" s="20"/>
      <c r="DW1110" s="23"/>
      <c r="DX1110" s="23"/>
      <c r="DY1110" s="28"/>
      <c r="DZ1110" s="29">
        <v>4.1272694317735555E-3</v>
      </c>
    </row>
    <row r="1111" spans="1:130" x14ac:dyDescent="0.15">
      <c r="A1111" s="14" t="s">
        <v>1814</v>
      </c>
      <c r="B1111" s="14" t="s">
        <v>1815</v>
      </c>
      <c r="C1111" s="14" t="s">
        <v>1716</v>
      </c>
      <c r="D1111" t="s">
        <v>1289</v>
      </c>
      <c r="E1111" s="14"/>
      <c r="F1111" s="23"/>
      <c r="G1111" s="23"/>
      <c r="H1111" s="23"/>
      <c r="I1111" s="23"/>
      <c r="J1111" s="23"/>
      <c r="K1111" s="23"/>
      <c r="L1111" s="23"/>
      <c r="M1111" s="23"/>
      <c r="N1111" s="23"/>
      <c r="O1111" s="23"/>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c r="BF1111" s="23"/>
      <c r="BG1111" s="23"/>
      <c r="BH1111" s="23"/>
      <c r="BI1111" s="23"/>
      <c r="BJ1111" s="23"/>
      <c r="BK1111" s="23"/>
      <c r="BL1111" s="23"/>
      <c r="BM1111" s="23"/>
      <c r="BN1111" s="23"/>
      <c r="BO1111" s="23"/>
      <c r="BP1111" s="23"/>
      <c r="BQ1111" s="23"/>
      <c r="BR1111" s="23"/>
      <c r="BS1111" s="23"/>
      <c r="BT1111" s="23"/>
      <c r="BU1111" s="23"/>
      <c r="BV1111" s="23"/>
      <c r="BW1111" s="23"/>
      <c r="BX1111" s="23"/>
      <c r="BY1111" s="23"/>
      <c r="BZ1111" s="23"/>
      <c r="CA1111" s="23"/>
      <c r="CB1111" s="23"/>
      <c r="CC1111" s="23"/>
      <c r="CD1111" s="23"/>
      <c r="CE1111" s="23"/>
      <c r="CF1111" s="23"/>
      <c r="CG1111" s="23"/>
      <c r="CH1111" s="23"/>
      <c r="CI1111" s="23"/>
      <c r="CJ1111" s="23"/>
      <c r="CK1111" s="23"/>
      <c r="CL1111" s="23"/>
      <c r="CM1111" s="23"/>
      <c r="CN1111" s="23"/>
      <c r="CO1111" s="23"/>
      <c r="CP1111" s="23"/>
      <c r="CQ1111" s="23"/>
      <c r="CR1111" s="23"/>
      <c r="CS1111" s="23"/>
      <c r="CT1111" s="23"/>
      <c r="CU1111" s="23"/>
      <c r="CV1111" s="23"/>
      <c r="CW1111" s="23"/>
      <c r="CX1111" s="23"/>
      <c r="CY1111" s="23"/>
      <c r="CZ1111" s="23"/>
      <c r="DA1111" s="23"/>
      <c r="DB1111" s="24"/>
      <c r="DC1111" s="24"/>
      <c r="DD1111" s="25"/>
      <c r="DE1111" s="23"/>
      <c r="DF1111" s="23"/>
      <c r="DG1111" s="23"/>
      <c r="DH1111" s="25"/>
      <c r="DI1111" s="23"/>
      <c r="DJ1111" s="23"/>
      <c r="DK1111" s="23"/>
      <c r="DL1111" s="14"/>
      <c r="DM1111" s="23"/>
      <c r="DN1111" s="23"/>
      <c r="DO1111" s="14"/>
      <c r="DP1111" s="26">
        <v>303103</v>
      </c>
      <c r="DQ1111" s="26"/>
      <c r="DR1111" s="26"/>
      <c r="DS1111" s="27"/>
      <c r="DT1111" s="26"/>
      <c r="DU1111" s="27"/>
      <c r="DV1111" s="20"/>
      <c r="DW1111" s="23"/>
      <c r="DX1111" s="23"/>
      <c r="DY1111" s="28"/>
      <c r="DZ1111" s="29">
        <v>0</v>
      </c>
    </row>
    <row r="1112" spans="1:130" x14ac:dyDescent="0.15">
      <c r="A1112" s="14" t="s">
        <v>1814</v>
      </c>
      <c r="B1112" s="14" t="s">
        <v>1815</v>
      </c>
      <c r="C1112" s="14" t="s">
        <v>1697</v>
      </c>
      <c r="D1112" t="s">
        <v>1290</v>
      </c>
      <c r="E1112" s="14"/>
      <c r="F1112" s="23"/>
      <c r="G1112" s="23"/>
      <c r="H1112" s="23"/>
      <c r="I1112" s="23"/>
      <c r="J1112" s="23"/>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c r="BF1112" s="23"/>
      <c r="BG1112" s="23"/>
      <c r="BH1112" s="23"/>
      <c r="BI1112" s="23"/>
      <c r="BJ1112" s="23"/>
      <c r="BK1112" s="23"/>
      <c r="BL1112" s="23"/>
      <c r="BM1112" s="23"/>
      <c r="BN1112" s="23"/>
      <c r="BO1112" s="23"/>
      <c r="BP1112" s="23"/>
      <c r="BQ1112" s="23"/>
      <c r="BR1112" s="23"/>
      <c r="BS1112" s="23"/>
      <c r="BT1112" s="23"/>
      <c r="BU1112" s="23"/>
      <c r="BV1112" s="23"/>
      <c r="BW1112" s="23"/>
      <c r="BX1112" s="23"/>
      <c r="BY1112" s="23"/>
      <c r="BZ1112" s="23"/>
      <c r="CA1112" s="23"/>
      <c r="CB1112" s="23"/>
      <c r="CC1112" s="23"/>
      <c r="CD1112" s="23"/>
      <c r="CE1112" s="23"/>
      <c r="CF1112" s="23"/>
      <c r="CG1112" s="23"/>
      <c r="CH1112" s="23"/>
      <c r="CI1112" s="23"/>
      <c r="CJ1112" s="23"/>
      <c r="CK1112" s="23"/>
      <c r="CL1112" s="23"/>
      <c r="CM1112" s="23"/>
      <c r="CN1112" s="23"/>
      <c r="CO1112" s="23"/>
      <c r="CP1112" s="23"/>
      <c r="CQ1112" s="23"/>
      <c r="CR1112" s="23"/>
      <c r="CS1112" s="23"/>
      <c r="CT1112" s="23"/>
      <c r="CU1112" s="23"/>
      <c r="CV1112" s="23"/>
      <c r="CW1112" s="23"/>
      <c r="CX1112" s="23"/>
      <c r="CY1112" s="23"/>
      <c r="CZ1112" s="23"/>
      <c r="DA1112" s="23"/>
      <c r="DB1112" s="24"/>
      <c r="DC1112" s="24"/>
      <c r="DD1112" s="25"/>
      <c r="DE1112" s="23"/>
      <c r="DF1112" s="23"/>
      <c r="DG1112" s="23"/>
      <c r="DH1112" s="25"/>
      <c r="DI1112" s="23"/>
      <c r="DJ1112" s="23"/>
      <c r="DK1112" s="23"/>
      <c r="DL1112" s="14"/>
      <c r="DM1112" s="23"/>
      <c r="DN1112" s="23"/>
      <c r="DO1112" s="14"/>
      <c r="DP1112" s="26">
        <v>112118</v>
      </c>
      <c r="DQ1112" s="26"/>
      <c r="DR1112" s="26"/>
      <c r="DS1112" s="27"/>
      <c r="DT1112" s="26"/>
      <c r="DU1112" s="27"/>
      <c r="DV1112" s="20"/>
      <c r="DW1112" s="23"/>
      <c r="DX1112" s="23"/>
      <c r="DY1112" s="28"/>
      <c r="DZ1112" s="29">
        <v>0</v>
      </c>
    </row>
    <row r="1113" spans="1:130" x14ac:dyDescent="0.15">
      <c r="A1113" s="14" t="s">
        <v>1816</v>
      </c>
      <c r="B1113" s="14" t="s">
        <v>1817</v>
      </c>
      <c r="C1113" s="14" t="s">
        <v>1607</v>
      </c>
      <c r="D1113" t="s">
        <v>1293</v>
      </c>
      <c r="E1113" s="14"/>
      <c r="F1113" s="23"/>
      <c r="G1113" s="23"/>
      <c r="H1113" s="23"/>
      <c r="I1113" s="23"/>
      <c r="J1113" s="23"/>
      <c r="K1113" s="23"/>
      <c r="L1113" s="23"/>
      <c r="M1113" s="23"/>
      <c r="N1113" s="23"/>
      <c r="O1113" s="23"/>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c r="BF1113" s="23"/>
      <c r="BG1113" s="23"/>
      <c r="BH1113" s="23"/>
      <c r="BI1113" s="23"/>
      <c r="BJ1113" s="23"/>
      <c r="BK1113" s="23"/>
      <c r="BL1113" s="23"/>
      <c r="BM1113" s="23"/>
      <c r="BN1113" s="23"/>
      <c r="BO1113" s="23"/>
      <c r="BP1113" s="23"/>
      <c r="BQ1113" s="23"/>
      <c r="BR1113" s="23"/>
      <c r="BS1113" s="23"/>
      <c r="BT1113" s="23"/>
      <c r="BU1113" s="23"/>
      <c r="BV1113" s="23"/>
      <c r="BW1113" s="23"/>
      <c r="BX1113" s="23"/>
      <c r="BY1113" s="23"/>
      <c r="BZ1113" s="23"/>
      <c r="CA1113" s="23"/>
      <c r="CB1113" s="23"/>
      <c r="CC1113" s="23"/>
      <c r="CD1113" s="23"/>
      <c r="CE1113" s="23"/>
      <c r="CF1113" s="23"/>
      <c r="CG1113" s="23"/>
      <c r="CH1113" s="23"/>
      <c r="CI1113" s="23"/>
      <c r="CJ1113" s="23"/>
      <c r="CK1113" s="23"/>
      <c r="CL1113" s="23"/>
      <c r="CM1113" s="23"/>
      <c r="CN1113" s="23"/>
      <c r="CO1113" s="23"/>
      <c r="CP1113" s="23"/>
      <c r="CQ1113" s="23"/>
      <c r="CR1113" s="23"/>
      <c r="CS1113" s="23"/>
      <c r="CT1113" s="23"/>
      <c r="CU1113" s="23"/>
      <c r="CV1113" s="23"/>
      <c r="CW1113" s="23"/>
      <c r="CX1113" s="23"/>
      <c r="CY1113" s="23"/>
      <c r="CZ1113" s="23"/>
      <c r="DA1113" s="23"/>
      <c r="DB1113" s="24"/>
      <c r="DC1113" s="24"/>
      <c r="DD1113" s="25"/>
      <c r="DE1113" s="23"/>
      <c r="DF1113" s="23"/>
      <c r="DG1113" s="23"/>
      <c r="DH1113" s="25"/>
      <c r="DI1113" s="23"/>
      <c r="DJ1113" s="23"/>
      <c r="DK1113" s="23"/>
      <c r="DL1113" s="14"/>
      <c r="DM1113" s="23"/>
      <c r="DN1113" s="23"/>
      <c r="DO1113" s="14"/>
      <c r="DP1113" s="26">
        <v>422992</v>
      </c>
      <c r="DQ1113" s="26"/>
      <c r="DR1113" s="26"/>
      <c r="DS1113" s="27"/>
      <c r="DT1113" s="26"/>
      <c r="DU1113" s="27"/>
      <c r="DV1113" s="20"/>
      <c r="DW1113" s="23"/>
      <c r="DX1113" s="23"/>
      <c r="DY1113" s="28"/>
      <c r="DZ1113" s="29">
        <v>3.8345878881870105E-3</v>
      </c>
    </row>
    <row r="1114" spans="1:130" x14ac:dyDescent="0.15">
      <c r="A1114" s="14" t="s">
        <v>1816</v>
      </c>
      <c r="B1114" s="14" t="s">
        <v>1817</v>
      </c>
      <c r="C1114" s="14" t="s">
        <v>1608</v>
      </c>
      <c r="D1114" t="s">
        <v>1294</v>
      </c>
      <c r="E1114" s="14"/>
      <c r="F1114" s="23"/>
      <c r="G1114" s="23"/>
      <c r="H1114" s="23"/>
      <c r="I1114" s="23"/>
      <c r="J1114" s="23"/>
      <c r="K1114" s="23"/>
      <c r="L1114" s="23"/>
      <c r="M1114" s="23"/>
      <c r="N1114" s="23"/>
      <c r="O1114" s="23"/>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c r="BF1114" s="23"/>
      <c r="BG1114" s="23"/>
      <c r="BH1114" s="23"/>
      <c r="BI1114" s="23"/>
      <c r="BJ1114" s="23"/>
      <c r="BK1114" s="23"/>
      <c r="BL1114" s="23"/>
      <c r="BM1114" s="23"/>
      <c r="BN1114" s="23"/>
      <c r="BO1114" s="23"/>
      <c r="BP1114" s="23"/>
      <c r="BQ1114" s="23"/>
      <c r="BR1114" s="23"/>
      <c r="BS1114" s="23"/>
      <c r="BT1114" s="23"/>
      <c r="BU1114" s="23"/>
      <c r="BV1114" s="23"/>
      <c r="BW1114" s="23"/>
      <c r="BX1114" s="23"/>
      <c r="BY1114" s="23"/>
      <c r="BZ1114" s="23"/>
      <c r="CA1114" s="23"/>
      <c r="CB1114" s="23"/>
      <c r="CC1114" s="23"/>
      <c r="CD1114" s="23"/>
      <c r="CE1114" s="23"/>
      <c r="CF1114" s="23"/>
      <c r="CG1114" s="23"/>
      <c r="CH1114" s="23"/>
      <c r="CI1114" s="23"/>
      <c r="CJ1114" s="23"/>
      <c r="CK1114" s="23"/>
      <c r="CL1114" s="23"/>
      <c r="CM1114" s="23"/>
      <c r="CN1114" s="23"/>
      <c r="CO1114" s="23"/>
      <c r="CP1114" s="23"/>
      <c r="CQ1114" s="23"/>
      <c r="CR1114" s="23"/>
      <c r="CS1114" s="23"/>
      <c r="CT1114" s="23"/>
      <c r="CU1114" s="23"/>
      <c r="CV1114" s="23"/>
      <c r="CW1114" s="23"/>
      <c r="CX1114" s="23"/>
      <c r="CY1114" s="23"/>
      <c r="CZ1114" s="23"/>
      <c r="DA1114" s="23"/>
      <c r="DB1114" s="24"/>
      <c r="DC1114" s="24"/>
      <c r="DD1114" s="25"/>
      <c r="DE1114" s="23"/>
      <c r="DF1114" s="23"/>
      <c r="DG1114" s="23"/>
      <c r="DH1114" s="25"/>
      <c r="DI1114" s="23"/>
      <c r="DJ1114" s="23"/>
      <c r="DK1114" s="23"/>
      <c r="DL1114" s="14"/>
      <c r="DM1114" s="23"/>
      <c r="DN1114" s="23"/>
      <c r="DO1114" s="14"/>
      <c r="DP1114" s="26">
        <v>1186982</v>
      </c>
      <c r="DQ1114" s="26"/>
      <c r="DR1114" s="26"/>
      <c r="DS1114" s="27"/>
      <c r="DT1114" s="26"/>
      <c r="DU1114" s="27"/>
      <c r="DV1114" s="20"/>
      <c r="DW1114" s="23"/>
      <c r="DX1114" s="23"/>
      <c r="DY1114" s="28"/>
      <c r="DZ1114" s="29">
        <v>1.0215824671309253E-2</v>
      </c>
    </row>
    <row r="1115" spans="1:130" x14ac:dyDescent="0.15">
      <c r="A1115" s="14" t="s">
        <v>1816</v>
      </c>
      <c r="B1115" s="14" t="s">
        <v>1817</v>
      </c>
      <c r="C1115" s="14" t="s">
        <v>1609</v>
      </c>
      <c r="D1115" t="s">
        <v>1295</v>
      </c>
      <c r="E1115" s="14"/>
      <c r="F1115" s="23"/>
      <c r="G1115" s="23"/>
      <c r="H1115" s="23"/>
      <c r="I1115" s="23"/>
      <c r="J1115" s="23"/>
      <c r="K1115" s="23"/>
      <c r="L1115" s="23"/>
      <c r="M1115" s="23"/>
      <c r="N1115" s="23"/>
      <c r="O1115" s="23"/>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c r="BF1115" s="23"/>
      <c r="BG1115" s="23"/>
      <c r="BH1115" s="23"/>
      <c r="BI1115" s="23"/>
      <c r="BJ1115" s="23"/>
      <c r="BK1115" s="23"/>
      <c r="BL1115" s="23"/>
      <c r="BM1115" s="23"/>
      <c r="BN1115" s="23"/>
      <c r="BO1115" s="23"/>
      <c r="BP1115" s="23"/>
      <c r="BQ1115" s="23"/>
      <c r="BR1115" s="23"/>
      <c r="BS1115" s="23"/>
      <c r="BT1115" s="23"/>
      <c r="BU1115" s="23"/>
      <c r="BV1115" s="23"/>
      <c r="BW1115" s="23"/>
      <c r="BX1115" s="23"/>
      <c r="BY1115" s="23"/>
      <c r="BZ1115" s="23"/>
      <c r="CA1115" s="23"/>
      <c r="CB1115" s="23"/>
      <c r="CC1115" s="23"/>
      <c r="CD1115" s="23"/>
      <c r="CE1115" s="23"/>
      <c r="CF1115" s="23"/>
      <c r="CG1115" s="23"/>
      <c r="CH1115" s="23"/>
      <c r="CI1115" s="23"/>
      <c r="CJ1115" s="23"/>
      <c r="CK1115" s="23"/>
      <c r="CL1115" s="23"/>
      <c r="CM1115" s="23"/>
      <c r="CN1115" s="23"/>
      <c r="CO1115" s="23"/>
      <c r="CP1115" s="23"/>
      <c r="CQ1115" s="23"/>
      <c r="CR1115" s="23"/>
      <c r="CS1115" s="23"/>
      <c r="CT1115" s="23"/>
      <c r="CU1115" s="23"/>
      <c r="CV1115" s="23"/>
      <c r="CW1115" s="23"/>
      <c r="CX1115" s="23"/>
      <c r="CY1115" s="23"/>
      <c r="CZ1115" s="23"/>
      <c r="DA1115" s="23"/>
      <c r="DB1115" s="24"/>
      <c r="DC1115" s="24"/>
      <c r="DD1115" s="25"/>
      <c r="DE1115" s="23"/>
      <c r="DF1115" s="23"/>
      <c r="DG1115" s="23"/>
      <c r="DH1115" s="25"/>
      <c r="DI1115" s="23"/>
      <c r="DJ1115" s="23"/>
      <c r="DK1115" s="23"/>
      <c r="DL1115" s="14"/>
      <c r="DM1115" s="23"/>
      <c r="DN1115" s="23"/>
      <c r="DO1115" s="14"/>
      <c r="DP1115" s="26">
        <v>562692</v>
      </c>
      <c r="DQ1115" s="26"/>
      <c r="DR1115" s="26"/>
      <c r="DS1115" s="27"/>
      <c r="DT1115" s="26"/>
      <c r="DU1115" s="27"/>
      <c r="DV1115" s="20"/>
      <c r="DW1115" s="23"/>
      <c r="DX1115" s="23"/>
      <c r="DY1115" s="28"/>
      <c r="DZ1115" s="29">
        <v>9.6038330027794962E-3</v>
      </c>
    </row>
    <row r="1116" spans="1:130" x14ac:dyDescent="0.15">
      <c r="A1116" s="14" t="s">
        <v>1816</v>
      </c>
      <c r="B1116" s="14" t="s">
        <v>1817</v>
      </c>
      <c r="C1116" s="14" t="s">
        <v>1611</v>
      </c>
      <c r="D1116" t="s">
        <v>1296</v>
      </c>
      <c r="E1116" s="14"/>
      <c r="F1116" s="23"/>
      <c r="G1116" s="23"/>
      <c r="H1116" s="23"/>
      <c r="I1116" s="23"/>
      <c r="J1116" s="23"/>
      <c r="K1116" s="23"/>
      <c r="L1116" s="23"/>
      <c r="M1116" s="23"/>
      <c r="N1116" s="23"/>
      <c r="O1116" s="23"/>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c r="BF1116" s="23"/>
      <c r="BG1116" s="23"/>
      <c r="BH1116" s="23"/>
      <c r="BI1116" s="23"/>
      <c r="BJ1116" s="23"/>
      <c r="BK1116" s="23"/>
      <c r="BL1116" s="23"/>
      <c r="BM1116" s="23"/>
      <c r="BN1116" s="23"/>
      <c r="BO1116" s="23"/>
      <c r="BP1116" s="23"/>
      <c r="BQ1116" s="23"/>
      <c r="BR1116" s="23"/>
      <c r="BS1116" s="23"/>
      <c r="BT1116" s="23"/>
      <c r="BU1116" s="23"/>
      <c r="BV1116" s="23"/>
      <c r="BW1116" s="23"/>
      <c r="BX1116" s="23"/>
      <c r="BY1116" s="23"/>
      <c r="BZ1116" s="23"/>
      <c r="CA1116" s="23"/>
      <c r="CB1116" s="23"/>
      <c r="CC1116" s="23"/>
      <c r="CD1116" s="23"/>
      <c r="CE1116" s="23"/>
      <c r="CF1116" s="23"/>
      <c r="CG1116" s="23"/>
      <c r="CH1116" s="23"/>
      <c r="CI1116" s="23"/>
      <c r="CJ1116" s="23"/>
      <c r="CK1116" s="23"/>
      <c r="CL1116" s="23"/>
      <c r="CM1116" s="23"/>
      <c r="CN1116" s="23"/>
      <c r="CO1116" s="23"/>
      <c r="CP1116" s="23"/>
      <c r="CQ1116" s="23"/>
      <c r="CR1116" s="23"/>
      <c r="CS1116" s="23"/>
      <c r="CT1116" s="23"/>
      <c r="CU1116" s="23"/>
      <c r="CV1116" s="23"/>
      <c r="CW1116" s="23"/>
      <c r="CX1116" s="23"/>
      <c r="CY1116" s="23"/>
      <c r="CZ1116" s="23"/>
      <c r="DA1116" s="23"/>
      <c r="DB1116" s="24"/>
      <c r="DC1116" s="24"/>
      <c r="DD1116" s="25"/>
      <c r="DE1116" s="23"/>
      <c r="DF1116" s="23"/>
      <c r="DG1116" s="23"/>
      <c r="DH1116" s="25"/>
      <c r="DI1116" s="23"/>
      <c r="DJ1116" s="23"/>
      <c r="DK1116" s="23"/>
      <c r="DL1116" s="14"/>
      <c r="DM1116" s="23"/>
      <c r="DN1116" s="23"/>
      <c r="DO1116" s="14"/>
      <c r="DP1116" s="26">
        <v>282284</v>
      </c>
      <c r="DQ1116" s="26"/>
      <c r="DR1116" s="26"/>
      <c r="DS1116" s="27"/>
      <c r="DT1116" s="26"/>
      <c r="DU1116" s="27"/>
      <c r="DV1116" s="20"/>
      <c r="DW1116" s="23"/>
      <c r="DX1116" s="23"/>
      <c r="DY1116" s="28"/>
      <c r="DZ1116" s="29">
        <v>8.6792025052783717E-3</v>
      </c>
    </row>
    <row r="1117" spans="1:130" x14ac:dyDescent="0.15">
      <c r="A1117" s="14" t="s">
        <v>1816</v>
      </c>
      <c r="B1117" s="14" t="s">
        <v>1817</v>
      </c>
      <c r="C1117" s="14" t="s">
        <v>1612</v>
      </c>
      <c r="D1117" t="s">
        <v>1297</v>
      </c>
      <c r="E1117" s="14"/>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23"/>
      <c r="BL1117" s="23"/>
      <c r="BM1117" s="23"/>
      <c r="BN1117" s="23"/>
      <c r="BO1117" s="23"/>
      <c r="BP1117" s="23"/>
      <c r="BQ1117" s="23"/>
      <c r="BR1117" s="23"/>
      <c r="BS1117" s="23"/>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4"/>
      <c r="DC1117" s="24"/>
      <c r="DD1117" s="25"/>
      <c r="DE1117" s="23"/>
      <c r="DF1117" s="23"/>
      <c r="DG1117" s="23"/>
      <c r="DH1117" s="25"/>
      <c r="DI1117" s="23"/>
      <c r="DJ1117" s="23"/>
      <c r="DK1117" s="23"/>
      <c r="DL1117" s="14"/>
      <c r="DM1117" s="23"/>
      <c r="DN1117" s="23"/>
      <c r="DO1117" s="14"/>
      <c r="DP1117" s="26">
        <v>71645</v>
      </c>
      <c r="DQ1117" s="26"/>
      <c r="DR1117" s="26"/>
      <c r="DS1117" s="27"/>
      <c r="DT1117" s="26"/>
      <c r="DU1117" s="27"/>
      <c r="DV1117" s="20"/>
      <c r="DW1117" s="23"/>
      <c r="DX1117" s="23"/>
      <c r="DY1117" s="28"/>
      <c r="DZ1117" s="29">
        <v>7.9558936422639403E-4</v>
      </c>
    </row>
    <row r="1118" spans="1:130" x14ac:dyDescent="0.15">
      <c r="A1118" s="14" t="s">
        <v>1816</v>
      </c>
      <c r="B1118" s="14" t="s">
        <v>1817</v>
      </c>
      <c r="C1118" s="14" t="s">
        <v>1615</v>
      </c>
      <c r="D1118" t="s">
        <v>1298</v>
      </c>
      <c r="E1118" s="14"/>
      <c r="F1118" s="23"/>
      <c r="G1118" s="23"/>
      <c r="H1118" s="23"/>
      <c r="I1118" s="23"/>
      <c r="J1118" s="23"/>
      <c r="K1118" s="23"/>
      <c r="L1118" s="23"/>
      <c r="M1118" s="23"/>
      <c r="N1118" s="23"/>
      <c r="O1118" s="23"/>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3"/>
      <c r="AN1118" s="23"/>
      <c r="AO1118" s="23"/>
      <c r="AP1118" s="23"/>
      <c r="AQ1118" s="23"/>
      <c r="AR1118" s="23"/>
      <c r="AS1118" s="23"/>
      <c r="AT1118" s="23"/>
      <c r="AU1118" s="23"/>
      <c r="AV1118" s="23"/>
      <c r="AW1118" s="23"/>
      <c r="AX1118" s="23"/>
      <c r="AY1118" s="23"/>
      <c r="AZ1118" s="23"/>
      <c r="BA1118" s="23"/>
      <c r="BB1118" s="23"/>
      <c r="BC1118" s="23"/>
      <c r="BD1118" s="23"/>
      <c r="BE1118" s="23"/>
      <c r="BF1118" s="23"/>
      <c r="BG1118" s="23"/>
      <c r="BH1118" s="23"/>
      <c r="BI1118" s="23"/>
      <c r="BJ1118" s="23"/>
      <c r="BK1118" s="23"/>
      <c r="BL1118" s="23"/>
      <c r="BM1118" s="23"/>
      <c r="BN1118" s="23"/>
      <c r="BO1118" s="23"/>
      <c r="BP1118" s="23"/>
      <c r="BQ1118" s="23"/>
      <c r="BR1118" s="23"/>
      <c r="BS1118" s="23"/>
      <c r="BT1118" s="23"/>
      <c r="BU1118" s="23"/>
      <c r="BV1118" s="23"/>
      <c r="BW1118" s="23"/>
      <c r="BX1118" s="23"/>
      <c r="BY1118" s="23"/>
      <c r="BZ1118" s="23"/>
      <c r="CA1118" s="23"/>
      <c r="CB1118" s="23"/>
      <c r="CC1118" s="23"/>
      <c r="CD1118" s="23"/>
      <c r="CE1118" s="23"/>
      <c r="CF1118" s="23"/>
      <c r="CG1118" s="23"/>
      <c r="CH1118" s="23"/>
      <c r="CI1118" s="23"/>
      <c r="CJ1118" s="23"/>
      <c r="CK1118" s="23"/>
      <c r="CL1118" s="23"/>
      <c r="CM1118" s="23"/>
      <c r="CN1118" s="23"/>
      <c r="CO1118" s="23"/>
      <c r="CP1118" s="23"/>
      <c r="CQ1118" s="23"/>
      <c r="CR1118" s="23"/>
      <c r="CS1118" s="23"/>
      <c r="CT1118" s="23"/>
      <c r="CU1118" s="23"/>
      <c r="CV1118" s="23"/>
      <c r="CW1118" s="23"/>
      <c r="CX1118" s="23"/>
      <c r="CY1118" s="23"/>
      <c r="CZ1118" s="23"/>
      <c r="DA1118" s="23"/>
      <c r="DB1118" s="24"/>
      <c r="DC1118" s="24"/>
      <c r="DD1118" s="25"/>
      <c r="DE1118" s="23"/>
      <c r="DF1118" s="23"/>
      <c r="DG1118" s="23"/>
      <c r="DH1118" s="25"/>
      <c r="DI1118" s="23"/>
      <c r="DJ1118" s="23"/>
      <c r="DK1118" s="23"/>
      <c r="DL1118" s="14"/>
      <c r="DM1118" s="23"/>
      <c r="DN1118" s="23"/>
      <c r="DO1118" s="14"/>
      <c r="DP1118" s="26">
        <v>113504</v>
      </c>
      <c r="DQ1118" s="26"/>
      <c r="DR1118" s="26"/>
      <c r="DS1118" s="27"/>
      <c r="DT1118" s="26"/>
      <c r="DU1118" s="27"/>
      <c r="DV1118" s="20"/>
      <c r="DW1118" s="23"/>
      <c r="DX1118" s="23"/>
      <c r="DY1118" s="28"/>
      <c r="DZ1118" s="29">
        <v>4.942557090499013E-3</v>
      </c>
    </row>
    <row r="1119" spans="1:130" x14ac:dyDescent="0.15">
      <c r="A1119" s="14" t="s">
        <v>1816</v>
      </c>
      <c r="B1119" s="14" t="s">
        <v>1817</v>
      </c>
      <c r="C1119" s="14" t="s">
        <v>1616</v>
      </c>
      <c r="D1119" t="s">
        <v>1299</v>
      </c>
      <c r="E1119" s="14"/>
      <c r="F1119" s="23"/>
      <c r="G1119" s="23"/>
      <c r="H1119" s="23"/>
      <c r="I1119" s="23"/>
      <c r="J1119" s="23"/>
      <c r="K1119" s="23"/>
      <c r="L1119" s="23"/>
      <c r="M1119" s="23"/>
      <c r="N1119" s="23"/>
      <c r="O1119" s="23"/>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c r="BF1119" s="23"/>
      <c r="BG1119" s="23"/>
      <c r="BH1119" s="23"/>
      <c r="BI1119" s="23"/>
      <c r="BJ1119" s="23"/>
      <c r="BK1119" s="23"/>
      <c r="BL1119" s="23"/>
      <c r="BM1119" s="23"/>
      <c r="BN1119" s="23"/>
      <c r="BO1119" s="23"/>
      <c r="BP1119" s="23"/>
      <c r="BQ1119" s="23"/>
      <c r="BR1119" s="23"/>
      <c r="BS1119" s="23"/>
      <c r="BT1119" s="23"/>
      <c r="BU1119" s="23"/>
      <c r="BV1119" s="23"/>
      <c r="BW1119" s="23"/>
      <c r="BX1119" s="23"/>
      <c r="BY1119" s="23"/>
      <c r="BZ1119" s="23"/>
      <c r="CA1119" s="23"/>
      <c r="CB1119" s="23"/>
      <c r="CC1119" s="23"/>
      <c r="CD1119" s="23"/>
      <c r="CE1119" s="23"/>
      <c r="CF1119" s="23"/>
      <c r="CG1119" s="23"/>
      <c r="CH1119" s="23"/>
      <c r="CI1119" s="23"/>
      <c r="CJ1119" s="23"/>
      <c r="CK1119" s="23"/>
      <c r="CL1119" s="23"/>
      <c r="CM1119" s="23"/>
      <c r="CN1119" s="23"/>
      <c r="CO1119" s="23"/>
      <c r="CP1119" s="23"/>
      <c r="CQ1119" s="23"/>
      <c r="CR1119" s="23"/>
      <c r="CS1119" s="23"/>
      <c r="CT1119" s="23"/>
      <c r="CU1119" s="23"/>
      <c r="CV1119" s="23"/>
      <c r="CW1119" s="23"/>
      <c r="CX1119" s="23"/>
      <c r="CY1119" s="23"/>
      <c r="CZ1119" s="23"/>
      <c r="DA1119" s="23"/>
      <c r="DB1119" s="24"/>
      <c r="DC1119" s="24"/>
      <c r="DD1119" s="25"/>
      <c r="DE1119" s="23"/>
      <c r="DF1119" s="23"/>
      <c r="DG1119" s="23"/>
      <c r="DH1119" s="25"/>
      <c r="DI1119" s="23"/>
      <c r="DJ1119" s="23"/>
      <c r="DK1119" s="23"/>
      <c r="DL1119" s="14"/>
      <c r="DM1119" s="23"/>
      <c r="DN1119" s="23"/>
      <c r="DO1119" s="14"/>
      <c r="DP1119" s="26">
        <v>107089</v>
      </c>
      <c r="DQ1119" s="26"/>
      <c r="DR1119" s="26"/>
      <c r="DS1119" s="27"/>
      <c r="DT1119" s="26"/>
      <c r="DU1119" s="27"/>
      <c r="DV1119" s="20"/>
      <c r="DW1119" s="23"/>
      <c r="DX1119" s="23"/>
      <c r="DY1119" s="28"/>
      <c r="DZ1119" s="29">
        <v>1.4950181624629981E-2</v>
      </c>
    </row>
    <row r="1120" spans="1:130" x14ac:dyDescent="0.15">
      <c r="A1120" s="14" t="s">
        <v>1816</v>
      </c>
      <c r="B1120" s="14" t="s">
        <v>1817</v>
      </c>
      <c r="C1120" s="14" t="s">
        <v>1620</v>
      </c>
      <c r="D1120" t="s">
        <v>1300</v>
      </c>
      <c r="E1120" s="14"/>
      <c r="F1120" s="23"/>
      <c r="G1120" s="23"/>
      <c r="H1120" s="23"/>
      <c r="I1120" s="23"/>
      <c r="J1120" s="23"/>
      <c r="K1120" s="23"/>
      <c r="L1120" s="23"/>
      <c r="M1120" s="23"/>
      <c r="N1120" s="23"/>
      <c r="O1120" s="23"/>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23"/>
      <c r="AU1120" s="23"/>
      <c r="AV1120" s="23"/>
      <c r="AW1120" s="23"/>
      <c r="AX1120" s="23"/>
      <c r="AY1120" s="23"/>
      <c r="AZ1120" s="23"/>
      <c r="BA1120" s="23"/>
      <c r="BB1120" s="23"/>
      <c r="BC1120" s="23"/>
      <c r="BD1120" s="23"/>
      <c r="BE1120" s="23"/>
      <c r="BF1120" s="23"/>
      <c r="BG1120" s="23"/>
      <c r="BH1120" s="23"/>
      <c r="BI1120" s="23"/>
      <c r="BJ1120" s="23"/>
      <c r="BK1120" s="23"/>
      <c r="BL1120" s="23"/>
      <c r="BM1120" s="23"/>
      <c r="BN1120" s="23"/>
      <c r="BO1120" s="23"/>
      <c r="BP1120" s="23"/>
      <c r="BQ1120" s="23"/>
      <c r="BR1120" s="23"/>
      <c r="BS1120" s="23"/>
      <c r="BT1120" s="23"/>
      <c r="BU1120" s="23"/>
      <c r="BV1120" s="23"/>
      <c r="BW1120" s="23"/>
      <c r="BX1120" s="23"/>
      <c r="BY1120" s="23"/>
      <c r="BZ1120" s="23"/>
      <c r="CA1120" s="23"/>
      <c r="CB1120" s="23"/>
      <c r="CC1120" s="23"/>
      <c r="CD1120" s="23"/>
      <c r="CE1120" s="23"/>
      <c r="CF1120" s="23"/>
      <c r="CG1120" s="23"/>
      <c r="CH1120" s="23"/>
      <c r="CI1120" s="23"/>
      <c r="CJ1120" s="23"/>
      <c r="CK1120" s="23"/>
      <c r="CL1120" s="23"/>
      <c r="CM1120" s="23"/>
      <c r="CN1120" s="23"/>
      <c r="CO1120" s="23"/>
      <c r="CP1120" s="23"/>
      <c r="CQ1120" s="23"/>
      <c r="CR1120" s="23"/>
      <c r="CS1120" s="23"/>
      <c r="CT1120" s="23"/>
      <c r="CU1120" s="23"/>
      <c r="CV1120" s="23"/>
      <c r="CW1120" s="23"/>
      <c r="CX1120" s="23"/>
      <c r="CY1120" s="23"/>
      <c r="CZ1120" s="23"/>
      <c r="DA1120" s="23"/>
      <c r="DB1120" s="24"/>
      <c r="DC1120" s="24"/>
      <c r="DD1120" s="25"/>
      <c r="DE1120" s="23"/>
      <c r="DF1120" s="23"/>
      <c r="DG1120" s="23"/>
      <c r="DH1120" s="25"/>
      <c r="DI1120" s="23"/>
      <c r="DJ1120" s="23"/>
      <c r="DK1120" s="23"/>
      <c r="DL1120" s="14"/>
      <c r="DM1120" s="23"/>
      <c r="DN1120" s="23"/>
      <c r="DO1120" s="14"/>
      <c r="DP1120" s="26">
        <v>247800</v>
      </c>
      <c r="DQ1120" s="26"/>
      <c r="DR1120" s="26"/>
      <c r="DS1120" s="27"/>
      <c r="DT1120" s="26"/>
      <c r="DU1120" s="27"/>
      <c r="DV1120" s="20"/>
      <c r="DW1120" s="23"/>
      <c r="DX1120" s="23"/>
      <c r="DY1120" s="28"/>
      <c r="DZ1120" s="29">
        <v>4.2615012106537531E-3</v>
      </c>
    </row>
    <row r="1121" spans="1:130" x14ac:dyDescent="0.15">
      <c r="A1121" s="14" t="s">
        <v>1816</v>
      </c>
      <c r="B1121" s="14" t="s">
        <v>1817</v>
      </c>
      <c r="C1121" s="14" t="s">
        <v>1621</v>
      </c>
      <c r="D1121" t="s">
        <v>1301</v>
      </c>
      <c r="E1121" s="14"/>
      <c r="F1121" s="23"/>
      <c r="G1121" s="23"/>
      <c r="H1121" s="23"/>
      <c r="I1121" s="23"/>
      <c r="J1121" s="23"/>
      <c r="K1121" s="23"/>
      <c r="L1121" s="23"/>
      <c r="M1121" s="23"/>
      <c r="N1121" s="23"/>
      <c r="O1121" s="23"/>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c r="BF1121" s="23"/>
      <c r="BG1121" s="23"/>
      <c r="BH1121" s="23"/>
      <c r="BI1121" s="23"/>
      <c r="BJ1121" s="23"/>
      <c r="BK1121" s="23"/>
      <c r="BL1121" s="23"/>
      <c r="BM1121" s="23"/>
      <c r="BN1121" s="23"/>
      <c r="BO1121" s="23"/>
      <c r="BP1121" s="23"/>
      <c r="BQ1121" s="23"/>
      <c r="BR1121" s="23"/>
      <c r="BS1121" s="23"/>
      <c r="BT1121" s="23"/>
      <c r="BU1121" s="23"/>
      <c r="BV1121" s="23"/>
      <c r="BW1121" s="23"/>
      <c r="BX1121" s="23"/>
      <c r="BY1121" s="23"/>
      <c r="BZ1121" s="23"/>
      <c r="CA1121" s="23"/>
      <c r="CB1121" s="23"/>
      <c r="CC1121" s="23"/>
      <c r="CD1121" s="23"/>
      <c r="CE1121" s="23"/>
      <c r="CF1121" s="23"/>
      <c r="CG1121" s="23"/>
      <c r="CH1121" s="23"/>
      <c r="CI1121" s="23"/>
      <c r="CJ1121" s="23"/>
      <c r="CK1121" s="23"/>
      <c r="CL1121" s="23"/>
      <c r="CM1121" s="23"/>
      <c r="CN1121" s="23"/>
      <c r="CO1121" s="23"/>
      <c r="CP1121" s="23"/>
      <c r="CQ1121" s="23"/>
      <c r="CR1121" s="23"/>
      <c r="CS1121" s="23"/>
      <c r="CT1121" s="23"/>
      <c r="CU1121" s="23"/>
      <c r="CV1121" s="23"/>
      <c r="CW1121" s="23"/>
      <c r="CX1121" s="23"/>
      <c r="CY1121" s="23"/>
      <c r="CZ1121" s="23"/>
      <c r="DA1121" s="23"/>
      <c r="DB1121" s="24"/>
      <c r="DC1121" s="24"/>
      <c r="DD1121" s="25"/>
      <c r="DE1121" s="23"/>
      <c r="DF1121" s="23"/>
      <c r="DG1121" s="23"/>
      <c r="DH1121" s="25"/>
      <c r="DI1121" s="23"/>
      <c r="DJ1121" s="23"/>
      <c r="DK1121" s="23"/>
      <c r="DL1121" s="14"/>
      <c r="DM1121" s="23"/>
      <c r="DN1121" s="23"/>
      <c r="DO1121" s="14"/>
      <c r="DP1121" s="26">
        <v>704484</v>
      </c>
      <c r="DQ1121" s="26"/>
      <c r="DR1121" s="26"/>
      <c r="DS1121" s="27"/>
      <c r="DT1121" s="26"/>
      <c r="DU1121" s="27"/>
      <c r="DV1121" s="20"/>
      <c r="DW1121" s="23"/>
      <c r="DX1121" s="23"/>
      <c r="DY1121" s="28"/>
      <c r="DZ1121" s="29">
        <v>5.2847190283952508E-3</v>
      </c>
    </row>
    <row r="1122" spans="1:130" x14ac:dyDescent="0.15">
      <c r="A1122" s="14" t="s">
        <v>1816</v>
      </c>
      <c r="B1122" s="14" t="s">
        <v>1817</v>
      </c>
      <c r="C1122" s="14" t="s">
        <v>1715</v>
      </c>
      <c r="D1122" t="s">
        <v>1302</v>
      </c>
      <c r="E1122" s="14"/>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23"/>
      <c r="BL1122" s="23"/>
      <c r="BM1122" s="23"/>
      <c r="BN1122" s="23"/>
      <c r="BO1122" s="23"/>
      <c r="BP1122" s="23"/>
      <c r="BQ1122" s="23"/>
      <c r="BR1122" s="23"/>
      <c r="BS1122" s="23"/>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4"/>
      <c r="DC1122" s="24"/>
      <c r="DD1122" s="25"/>
      <c r="DE1122" s="23"/>
      <c r="DF1122" s="23"/>
      <c r="DG1122" s="23"/>
      <c r="DH1122" s="25"/>
      <c r="DI1122" s="23"/>
      <c r="DJ1122" s="23"/>
      <c r="DK1122" s="23"/>
      <c r="DL1122" s="14"/>
      <c r="DM1122" s="23"/>
      <c r="DN1122" s="23"/>
      <c r="DO1122" s="14"/>
      <c r="DP1122" s="26">
        <v>205098</v>
      </c>
      <c r="DQ1122" s="26"/>
      <c r="DR1122" s="26"/>
      <c r="DS1122" s="27"/>
      <c r="DT1122" s="26"/>
      <c r="DU1122" s="27"/>
      <c r="DV1122" s="20"/>
      <c r="DW1122" s="23"/>
      <c r="DX1122" s="23"/>
      <c r="DY1122" s="28"/>
      <c r="DZ1122" s="29">
        <v>1.5065968463856302E-3</v>
      </c>
    </row>
    <row r="1123" spans="1:130" x14ac:dyDescent="0.15">
      <c r="A1123" s="14" t="s">
        <v>1816</v>
      </c>
      <c r="B1123" s="14" t="s">
        <v>1817</v>
      </c>
      <c r="C1123" s="14" t="s">
        <v>1703</v>
      </c>
      <c r="D1123" t="s">
        <v>1303</v>
      </c>
      <c r="E1123" s="14"/>
      <c r="F1123" s="23"/>
      <c r="G1123" s="23"/>
      <c r="H1123" s="23"/>
      <c r="I1123" s="23"/>
      <c r="J1123" s="23"/>
      <c r="K1123" s="23"/>
      <c r="L1123" s="23"/>
      <c r="M1123" s="23"/>
      <c r="N1123" s="23"/>
      <c r="O1123" s="23"/>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c r="BI1123" s="23"/>
      <c r="BJ1123" s="23"/>
      <c r="BK1123" s="23"/>
      <c r="BL1123" s="23"/>
      <c r="BM1123" s="23"/>
      <c r="BN1123" s="23"/>
      <c r="BO1123" s="23"/>
      <c r="BP1123" s="23"/>
      <c r="BQ1123" s="23"/>
      <c r="BR1123" s="23"/>
      <c r="BS1123" s="23"/>
      <c r="BT1123" s="23"/>
      <c r="BU1123" s="23"/>
      <c r="BV1123" s="23"/>
      <c r="BW1123" s="23"/>
      <c r="BX1123" s="23"/>
      <c r="BY1123" s="23"/>
      <c r="BZ1123" s="23"/>
      <c r="CA1123" s="23"/>
      <c r="CB1123" s="23"/>
      <c r="CC1123" s="23"/>
      <c r="CD1123" s="23"/>
      <c r="CE1123" s="23"/>
      <c r="CF1123" s="23"/>
      <c r="CG1123" s="23"/>
      <c r="CH1123" s="23"/>
      <c r="CI1123" s="23"/>
      <c r="CJ1123" s="23"/>
      <c r="CK1123" s="23"/>
      <c r="CL1123" s="23"/>
      <c r="CM1123" s="23"/>
      <c r="CN1123" s="23"/>
      <c r="CO1123" s="23"/>
      <c r="CP1123" s="23"/>
      <c r="CQ1123" s="23"/>
      <c r="CR1123" s="23"/>
      <c r="CS1123" s="23"/>
      <c r="CT1123" s="23"/>
      <c r="CU1123" s="23"/>
      <c r="CV1123" s="23"/>
      <c r="CW1123" s="23"/>
      <c r="CX1123" s="23"/>
      <c r="CY1123" s="23"/>
      <c r="CZ1123" s="23"/>
      <c r="DA1123" s="23"/>
      <c r="DB1123" s="24"/>
      <c r="DC1123" s="24"/>
      <c r="DD1123" s="25"/>
      <c r="DE1123" s="23"/>
      <c r="DF1123" s="23"/>
      <c r="DG1123" s="23"/>
      <c r="DH1123" s="25"/>
      <c r="DI1123" s="23"/>
      <c r="DJ1123" s="23"/>
      <c r="DK1123" s="23"/>
      <c r="DL1123" s="14"/>
      <c r="DM1123" s="23"/>
      <c r="DN1123" s="23"/>
      <c r="DO1123" s="14"/>
      <c r="DP1123" s="26">
        <v>139109</v>
      </c>
      <c r="DQ1123" s="26"/>
      <c r="DR1123" s="26"/>
      <c r="DS1123" s="27"/>
      <c r="DT1123" s="26"/>
      <c r="DU1123" s="27"/>
      <c r="DV1123" s="20"/>
      <c r="DW1123" s="23"/>
      <c r="DX1123" s="23"/>
      <c r="DY1123" s="28"/>
      <c r="DZ1123" s="29">
        <v>0</v>
      </c>
    </row>
    <row r="1124" spans="1:130" x14ac:dyDescent="0.15">
      <c r="A1124" s="14" t="s">
        <v>1816</v>
      </c>
      <c r="B1124" s="14" t="s">
        <v>1817</v>
      </c>
      <c r="C1124" s="14" t="s">
        <v>1631</v>
      </c>
      <c r="D1124" t="s">
        <v>1304</v>
      </c>
      <c r="E1124" s="14"/>
      <c r="F1124" s="23"/>
      <c r="G1124" s="23"/>
      <c r="H1124" s="23"/>
      <c r="I1124" s="23"/>
      <c r="J1124" s="23"/>
      <c r="K1124" s="23"/>
      <c r="L1124" s="23"/>
      <c r="M1124" s="23"/>
      <c r="N1124" s="23"/>
      <c r="O1124" s="23"/>
      <c r="P1124" s="23"/>
      <c r="Q1124" s="23"/>
      <c r="R1124" s="23"/>
      <c r="S1124" s="23"/>
      <c r="T1124" s="23"/>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23"/>
      <c r="AS1124" s="23"/>
      <c r="AT1124" s="23"/>
      <c r="AU1124" s="23"/>
      <c r="AV1124" s="23"/>
      <c r="AW1124" s="23"/>
      <c r="AX1124" s="23"/>
      <c r="AY1124" s="23"/>
      <c r="AZ1124" s="23"/>
      <c r="BA1124" s="23"/>
      <c r="BB1124" s="23"/>
      <c r="BC1124" s="23"/>
      <c r="BD1124" s="23"/>
      <c r="BE1124" s="23"/>
      <c r="BF1124" s="23"/>
      <c r="BG1124" s="23"/>
      <c r="BH1124" s="23"/>
      <c r="BI1124" s="23"/>
      <c r="BJ1124" s="23"/>
      <c r="BK1124" s="23"/>
      <c r="BL1124" s="23"/>
      <c r="BM1124" s="23"/>
      <c r="BN1124" s="23"/>
      <c r="BO1124" s="23"/>
      <c r="BP1124" s="23"/>
      <c r="BQ1124" s="23"/>
      <c r="BR1124" s="23"/>
      <c r="BS1124" s="23"/>
      <c r="BT1124" s="23"/>
      <c r="BU1124" s="23"/>
      <c r="BV1124" s="23"/>
      <c r="BW1124" s="23"/>
      <c r="BX1124" s="23"/>
      <c r="BY1124" s="23"/>
      <c r="BZ1124" s="23"/>
      <c r="CA1124" s="23"/>
      <c r="CB1124" s="23"/>
      <c r="CC1124" s="23"/>
      <c r="CD1124" s="23"/>
      <c r="CE1124" s="23"/>
      <c r="CF1124" s="23"/>
      <c r="CG1124" s="23"/>
      <c r="CH1124" s="23"/>
      <c r="CI1124" s="23"/>
      <c r="CJ1124" s="23"/>
      <c r="CK1124" s="23"/>
      <c r="CL1124" s="23"/>
      <c r="CM1124" s="23"/>
      <c r="CN1124" s="23"/>
      <c r="CO1124" s="23"/>
      <c r="CP1124" s="23"/>
      <c r="CQ1124" s="23"/>
      <c r="CR1124" s="23"/>
      <c r="CS1124" s="23"/>
      <c r="CT1124" s="23"/>
      <c r="CU1124" s="23"/>
      <c r="CV1124" s="23"/>
      <c r="CW1124" s="23"/>
      <c r="CX1124" s="23"/>
      <c r="CY1124" s="23"/>
      <c r="CZ1124" s="23"/>
      <c r="DA1124" s="23"/>
      <c r="DB1124" s="24"/>
      <c r="DC1124" s="24"/>
      <c r="DD1124" s="25"/>
      <c r="DE1124" s="23"/>
      <c r="DF1124" s="23"/>
      <c r="DG1124" s="23"/>
      <c r="DH1124" s="25"/>
      <c r="DI1124" s="23"/>
      <c r="DJ1124" s="23"/>
      <c r="DK1124" s="23"/>
      <c r="DL1124" s="14"/>
      <c r="DM1124" s="23"/>
      <c r="DN1124" s="23"/>
      <c r="DO1124" s="14"/>
      <c r="DP1124" s="26">
        <v>153909</v>
      </c>
      <c r="DQ1124" s="26"/>
      <c r="DR1124" s="26"/>
      <c r="DS1124" s="27"/>
      <c r="DT1124" s="26"/>
      <c r="DU1124" s="27"/>
      <c r="DV1124" s="20"/>
      <c r="DW1124" s="23"/>
      <c r="DX1124" s="23"/>
      <c r="DY1124" s="28"/>
      <c r="DZ1124" s="29">
        <v>5.1978766673813743E-4</v>
      </c>
    </row>
    <row r="1125" spans="1:130" x14ac:dyDescent="0.15">
      <c r="A1125" s="14" t="s">
        <v>1816</v>
      </c>
      <c r="B1125" s="14" t="s">
        <v>1817</v>
      </c>
      <c r="C1125" s="14" t="s">
        <v>1632</v>
      </c>
      <c r="D1125" t="s">
        <v>1305</v>
      </c>
      <c r="E1125" s="14"/>
      <c r="F1125" s="23"/>
      <c r="G1125" s="23"/>
      <c r="H1125" s="23"/>
      <c r="I1125" s="23"/>
      <c r="J1125" s="23"/>
      <c r="K1125" s="23"/>
      <c r="L1125" s="23"/>
      <c r="M1125" s="23"/>
      <c r="N1125" s="23"/>
      <c r="O1125" s="23"/>
      <c r="P1125" s="23"/>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c r="BF1125" s="23"/>
      <c r="BG1125" s="23"/>
      <c r="BH1125" s="23"/>
      <c r="BI1125" s="23"/>
      <c r="BJ1125" s="23"/>
      <c r="BK1125" s="23"/>
      <c r="BL1125" s="23"/>
      <c r="BM1125" s="23"/>
      <c r="BN1125" s="23"/>
      <c r="BO1125" s="23"/>
      <c r="BP1125" s="23"/>
      <c r="BQ1125" s="23"/>
      <c r="BR1125" s="23"/>
      <c r="BS1125" s="23"/>
      <c r="BT1125" s="23"/>
      <c r="BU1125" s="23"/>
      <c r="BV1125" s="23"/>
      <c r="BW1125" s="23"/>
      <c r="BX1125" s="23"/>
      <c r="BY1125" s="23"/>
      <c r="BZ1125" s="23"/>
      <c r="CA1125" s="23"/>
      <c r="CB1125" s="23"/>
      <c r="CC1125" s="23"/>
      <c r="CD1125" s="23"/>
      <c r="CE1125" s="23"/>
      <c r="CF1125" s="23"/>
      <c r="CG1125" s="23"/>
      <c r="CH1125" s="23"/>
      <c r="CI1125" s="23"/>
      <c r="CJ1125" s="23"/>
      <c r="CK1125" s="23"/>
      <c r="CL1125" s="23"/>
      <c r="CM1125" s="23"/>
      <c r="CN1125" s="23"/>
      <c r="CO1125" s="23"/>
      <c r="CP1125" s="23"/>
      <c r="CQ1125" s="23"/>
      <c r="CR1125" s="23"/>
      <c r="CS1125" s="23"/>
      <c r="CT1125" s="23"/>
      <c r="CU1125" s="23"/>
      <c r="CV1125" s="23"/>
      <c r="CW1125" s="23"/>
      <c r="CX1125" s="23"/>
      <c r="CY1125" s="23"/>
      <c r="CZ1125" s="23"/>
      <c r="DA1125" s="23"/>
      <c r="DB1125" s="24"/>
      <c r="DC1125" s="24"/>
      <c r="DD1125" s="25"/>
      <c r="DE1125" s="23"/>
      <c r="DF1125" s="23"/>
      <c r="DG1125" s="23"/>
      <c r="DH1125" s="25"/>
      <c r="DI1125" s="23"/>
      <c r="DJ1125" s="23"/>
      <c r="DK1125" s="23"/>
      <c r="DL1125" s="14"/>
      <c r="DM1125" s="23"/>
      <c r="DN1125" s="23"/>
      <c r="DO1125" s="14"/>
      <c r="DP1125" s="26">
        <v>142419</v>
      </c>
      <c r="DQ1125" s="26"/>
      <c r="DR1125" s="26"/>
      <c r="DS1125" s="27"/>
      <c r="DT1125" s="26"/>
      <c r="DU1125" s="27"/>
      <c r="DV1125" s="20"/>
      <c r="DW1125" s="23"/>
      <c r="DX1125" s="23"/>
      <c r="DY1125" s="28"/>
      <c r="DZ1125" s="29">
        <v>2.2539127504054937E-3</v>
      </c>
    </row>
    <row r="1126" spans="1:130" x14ac:dyDescent="0.15">
      <c r="A1126" s="14" t="s">
        <v>1816</v>
      </c>
      <c r="B1126" s="14" t="s">
        <v>1817</v>
      </c>
      <c r="C1126" s="14" t="s">
        <v>1633</v>
      </c>
      <c r="D1126" t="s">
        <v>1306</v>
      </c>
      <c r="E1126" s="14"/>
      <c r="F1126" s="23"/>
      <c r="G1126" s="23"/>
      <c r="H1126" s="23"/>
      <c r="I1126" s="23"/>
      <c r="J1126" s="23"/>
      <c r="K1126" s="23"/>
      <c r="L1126" s="23"/>
      <c r="M1126" s="23"/>
      <c r="N1126" s="23"/>
      <c r="O1126" s="23"/>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c r="BF1126" s="23"/>
      <c r="BG1126" s="23"/>
      <c r="BH1126" s="23"/>
      <c r="BI1126" s="23"/>
      <c r="BJ1126" s="23"/>
      <c r="BK1126" s="23"/>
      <c r="BL1126" s="23"/>
      <c r="BM1126" s="23"/>
      <c r="BN1126" s="23"/>
      <c r="BO1126" s="23"/>
      <c r="BP1126" s="23"/>
      <c r="BQ1126" s="23"/>
      <c r="BR1126" s="23"/>
      <c r="BS1126" s="23"/>
      <c r="BT1126" s="23"/>
      <c r="BU1126" s="23"/>
      <c r="BV1126" s="23"/>
      <c r="BW1126" s="23"/>
      <c r="BX1126" s="23"/>
      <c r="BY1126" s="23"/>
      <c r="BZ1126" s="23"/>
      <c r="CA1126" s="23"/>
      <c r="CB1126" s="23"/>
      <c r="CC1126" s="23"/>
      <c r="CD1126" s="23"/>
      <c r="CE1126" s="23"/>
      <c r="CF1126" s="23"/>
      <c r="CG1126" s="23"/>
      <c r="CH1126" s="23"/>
      <c r="CI1126" s="23"/>
      <c r="CJ1126" s="23"/>
      <c r="CK1126" s="23"/>
      <c r="CL1126" s="23"/>
      <c r="CM1126" s="23"/>
      <c r="CN1126" s="23"/>
      <c r="CO1126" s="23"/>
      <c r="CP1126" s="23"/>
      <c r="CQ1126" s="23"/>
      <c r="CR1126" s="23"/>
      <c r="CS1126" s="23"/>
      <c r="CT1126" s="23"/>
      <c r="CU1126" s="23"/>
      <c r="CV1126" s="23"/>
      <c r="CW1126" s="23"/>
      <c r="CX1126" s="23"/>
      <c r="CY1126" s="23"/>
      <c r="CZ1126" s="23"/>
      <c r="DA1126" s="23"/>
      <c r="DB1126" s="24"/>
      <c r="DC1126" s="24"/>
      <c r="DD1126" s="25"/>
      <c r="DE1126" s="23"/>
      <c r="DF1126" s="23"/>
      <c r="DG1126" s="23"/>
      <c r="DH1126" s="25"/>
      <c r="DI1126" s="23"/>
      <c r="DJ1126" s="23"/>
      <c r="DK1126" s="23"/>
      <c r="DL1126" s="14"/>
      <c r="DM1126" s="23"/>
      <c r="DN1126" s="23"/>
      <c r="DO1126" s="14"/>
      <c r="DP1126" s="26">
        <v>475017</v>
      </c>
      <c r="DQ1126" s="26"/>
      <c r="DR1126" s="26"/>
      <c r="DS1126" s="27"/>
      <c r="DT1126" s="26"/>
      <c r="DU1126" s="27"/>
      <c r="DV1126" s="20"/>
      <c r="DW1126" s="23"/>
      <c r="DX1126" s="23"/>
      <c r="DY1126" s="28"/>
      <c r="DZ1126" s="29">
        <v>1.0315420290221191E-2</v>
      </c>
    </row>
    <row r="1127" spans="1:130" x14ac:dyDescent="0.15">
      <c r="A1127" s="14" t="s">
        <v>1816</v>
      </c>
      <c r="B1127" s="14" t="s">
        <v>1817</v>
      </c>
      <c r="C1127" s="14" t="s">
        <v>1729</v>
      </c>
      <c r="D1127" t="s">
        <v>1307</v>
      </c>
      <c r="E1127" s="14"/>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23"/>
      <c r="BL1127" s="23"/>
      <c r="BM1127" s="23"/>
      <c r="BN1127" s="23"/>
      <c r="BO1127" s="23"/>
      <c r="BP1127" s="23"/>
      <c r="BQ1127" s="23"/>
      <c r="BR1127" s="23"/>
      <c r="BS1127" s="23"/>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4"/>
      <c r="DC1127" s="24"/>
      <c r="DD1127" s="25"/>
      <c r="DE1127" s="23"/>
      <c r="DF1127" s="23"/>
      <c r="DG1127" s="23"/>
      <c r="DH1127" s="25"/>
      <c r="DI1127" s="23"/>
      <c r="DJ1127" s="23"/>
      <c r="DK1127" s="23"/>
      <c r="DL1127" s="14"/>
      <c r="DM1127" s="23"/>
      <c r="DN1127" s="23"/>
      <c r="DO1127" s="14"/>
      <c r="DP1127" s="26">
        <v>486378</v>
      </c>
      <c r="DQ1127" s="26"/>
      <c r="DR1127" s="26"/>
      <c r="DS1127" s="27"/>
      <c r="DT1127" s="26"/>
      <c r="DU1127" s="27"/>
      <c r="DV1127" s="20"/>
      <c r="DW1127" s="23"/>
      <c r="DX1127" s="23"/>
      <c r="DY1127" s="28"/>
      <c r="DZ1127" s="29">
        <v>2.5042251088659437E-3</v>
      </c>
    </row>
    <row r="1128" spans="1:130" x14ac:dyDescent="0.15">
      <c r="A1128" s="14" t="s">
        <v>1816</v>
      </c>
      <c r="B1128" s="14" t="s">
        <v>1817</v>
      </c>
      <c r="C1128" s="14" t="s">
        <v>1634</v>
      </c>
      <c r="D1128" t="s">
        <v>1308</v>
      </c>
      <c r="E1128" s="14"/>
      <c r="F1128" s="23"/>
      <c r="G1128" s="23"/>
      <c r="H1128" s="23"/>
      <c r="I1128" s="23"/>
      <c r="J1128" s="23"/>
      <c r="K1128" s="23"/>
      <c r="L1128" s="23"/>
      <c r="M1128" s="23"/>
      <c r="N1128" s="23"/>
      <c r="O1128" s="23"/>
      <c r="P1128" s="23"/>
      <c r="Q1128" s="23"/>
      <c r="R1128" s="23"/>
      <c r="S1128" s="23"/>
      <c r="T1128" s="23"/>
      <c r="U1128" s="23"/>
      <c r="V1128" s="23"/>
      <c r="W1128" s="23"/>
      <c r="X1128" s="23"/>
      <c r="Y1128" s="23"/>
      <c r="Z1128" s="23"/>
      <c r="AA1128" s="23"/>
      <c r="AB1128" s="23"/>
      <c r="AC1128" s="23"/>
      <c r="AD1128" s="23"/>
      <c r="AE1128" s="23"/>
      <c r="AF1128" s="23"/>
      <c r="AG1128" s="23"/>
      <c r="AH1128" s="23"/>
      <c r="AI1128" s="23"/>
      <c r="AJ1128" s="23"/>
      <c r="AK1128" s="23"/>
      <c r="AL1128" s="23"/>
      <c r="AM1128" s="23"/>
      <c r="AN1128" s="23"/>
      <c r="AO1128" s="23"/>
      <c r="AP1128" s="23"/>
      <c r="AQ1128" s="23"/>
      <c r="AR1128" s="23"/>
      <c r="AS1128" s="23"/>
      <c r="AT1128" s="23"/>
      <c r="AU1128" s="23"/>
      <c r="AV1128" s="23"/>
      <c r="AW1128" s="23"/>
      <c r="AX1128" s="23"/>
      <c r="AY1128" s="23"/>
      <c r="AZ1128" s="23"/>
      <c r="BA1128" s="23"/>
      <c r="BB1128" s="23"/>
      <c r="BC1128" s="23"/>
      <c r="BD1128" s="23"/>
      <c r="BE1128" s="23"/>
      <c r="BF1128" s="23"/>
      <c r="BG1128" s="23"/>
      <c r="BH1128" s="23"/>
      <c r="BI1128" s="23"/>
      <c r="BJ1128" s="23"/>
      <c r="BK1128" s="23"/>
      <c r="BL1128" s="23"/>
      <c r="BM1128" s="23"/>
      <c r="BN1128" s="23"/>
      <c r="BO1128" s="23"/>
      <c r="BP1128" s="23"/>
      <c r="BQ1128" s="23"/>
      <c r="BR1128" s="23"/>
      <c r="BS1128" s="23"/>
      <c r="BT1128" s="23"/>
      <c r="BU1128" s="23"/>
      <c r="BV1128" s="23"/>
      <c r="BW1128" s="23"/>
      <c r="BX1128" s="23"/>
      <c r="BY1128" s="23"/>
      <c r="BZ1128" s="23"/>
      <c r="CA1128" s="23"/>
      <c r="CB1128" s="23"/>
      <c r="CC1128" s="23"/>
      <c r="CD1128" s="23"/>
      <c r="CE1128" s="23"/>
      <c r="CF1128" s="23"/>
      <c r="CG1128" s="23"/>
      <c r="CH1128" s="23"/>
      <c r="CI1128" s="23"/>
      <c r="CJ1128" s="23"/>
      <c r="CK1128" s="23"/>
      <c r="CL1128" s="23"/>
      <c r="CM1128" s="23"/>
      <c r="CN1128" s="23"/>
      <c r="CO1128" s="23"/>
      <c r="CP1128" s="23"/>
      <c r="CQ1128" s="23"/>
      <c r="CR1128" s="23"/>
      <c r="CS1128" s="23"/>
      <c r="CT1128" s="23"/>
      <c r="CU1128" s="23"/>
      <c r="CV1128" s="23"/>
      <c r="CW1128" s="23"/>
      <c r="CX1128" s="23"/>
      <c r="CY1128" s="23"/>
      <c r="CZ1128" s="23"/>
      <c r="DA1128" s="23"/>
      <c r="DB1128" s="24"/>
      <c r="DC1128" s="24"/>
      <c r="DD1128" s="25"/>
      <c r="DE1128" s="23"/>
      <c r="DF1128" s="23"/>
      <c r="DG1128" s="23"/>
      <c r="DH1128" s="25"/>
      <c r="DI1128" s="23"/>
      <c r="DJ1128" s="23"/>
      <c r="DK1128" s="23"/>
      <c r="DL1128" s="14"/>
      <c r="DM1128" s="23"/>
      <c r="DN1128" s="23"/>
      <c r="DO1128" s="14"/>
      <c r="DP1128" s="26">
        <v>139911</v>
      </c>
      <c r="DQ1128" s="26"/>
      <c r="DR1128" s="26"/>
      <c r="DS1128" s="27"/>
      <c r="DT1128" s="26"/>
      <c r="DU1128" s="27"/>
      <c r="DV1128" s="20"/>
      <c r="DW1128" s="23"/>
      <c r="DX1128" s="23"/>
      <c r="DY1128" s="28"/>
      <c r="DZ1128" s="29">
        <v>0</v>
      </c>
    </row>
    <row r="1129" spans="1:130" x14ac:dyDescent="0.15">
      <c r="A1129" s="14" t="s">
        <v>1816</v>
      </c>
      <c r="B1129" s="14" t="s">
        <v>1817</v>
      </c>
      <c r="C1129" s="14" t="s">
        <v>1635</v>
      </c>
      <c r="D1129" t="s">
        <v>1309</v>
      </c>
      <c r="E1129" s="14"/>
      <c r="F1129" s="23"/>
      <c r="G1129" s="23"/>
      <c r="H1129" s="23"/>
      <c r="I1129" s="23"/>
      <c r="J1129" s="23"/>
      <c r="K1129" s="23"/>
      <c r="L1129" s="23"/>
      <c r="M1129" s="23"/>
      <c r="N1129" s="23"/>
      <c r="O1129" s="23"/>
      <c r="P1129" s="23"/>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c r="BF1129" s="23"/>
      <c r="BG1129" s="23"/>
      <c r="BH1129" s="23"/>
      <c r="BI1129" s="23"/>
      <c r="BJ1129" s="23"/>
      <c r="BK1129" s="23"/>
      <c r="BL1129" s="23"/>
      <c r="BM1129" s="23"/>
      <c r="BN1129" s="23"/>
      <c r="BO1129" s="23"/>
      <c r="BP1129" s="23"/>
      <c r="BQ1129" s="23"/>
      <c r="BR1129" s="23"/>
      <c r="BS1129" s="23"/>
      <c r="BT1129" s="23"/>
      <c r="BU1129" s="23"/>
      <c r="BV1129" s="23"/>
      <c r="BW1129" s="23"/>
      <c r="BX1129" s="23"/>
      <c r="BY1129" s="23"/>
      <c r="BZ1129" s="23"/>
      <c r="CA1129" s="23"/>
      <c r="CB1129" s="23"/>
      <c r="CC1129" s="23"/>
      <c r="CD1129" s="23"/>
      <c r="CE1129" s="23"/>
      <c r="CF1129" s="23"/>
      <c r="CG1129" s="23"/>
      <c r="CH1129" s="23"/>
      <c r="CI1129" s="23"/>
      <c r="CJ1129" s="23"/>
      <c r="CK1129" s="23"/>
      <c r="CL1129" s="23"/>
      <c r="CM1129" s="23"/>
      <c r="CN1129" s="23"/>
      <c r="CO1129" s="23"/>
      <c r="CP1129" s="23"/>
      <c r="CQ1129" s="23"/>
      <c r="CR1129" s="23"/>
      <c r="CS1129" s="23"/>
      <c r="CT1129" s="23"/>
      <c r="CU1129" s="23"/>
      <c r="CV1129" s="23"/>
      <c r="CW1129" s="23"/>
      <c r="CX1129" s="23"/>
      <c r="CY1129" s="23"/>
      <c r="CZ1129" s="23"/>
      <c r="DA1129" s="23"/>
      <c r="DB1129" s="24"/>
      <c r="DC1129" s="24"/>
      <c r="DD1129" s="25"/>
      <c r="DE1129" s="23"/>
      <c r="DF1129" s="23"/>
      <c r="DG1129" s="23"/>
      <c r="DH1129" s="25"/>
      <c r="DI1129" s="23"/>
      <c r="DJ1129" s="23"/>
      <c r="DK1129" s="23"/>
      <c r="DL1129" s="14"/>
      <c r="DM1129" s="23"/>
      <c r="DN1129" s="23"/>
      <c r="DO1129" s="14"/>
      <c r="DP1129" s="26">
        <v>491595</v>
      </c>
      <c r="DQ1129" s="26"/>
      <c r="DR1129" s="26"/>
      <c r="DS1129" s="27"/>
      <c r="DT1129" s="26"/>
      <c r="DU1129" s="27"/>
      <c r="DV1129" s="20"/>
      <c r="DW1129" s="23"/>
      <c r="DX1129" s="23"/>
      <c r="DY1129" s="28"/>
      <c r="DZ1129" s="29">
        <v>1.814501774834976E-3</v>
      </c>
    </row>
    <row r="1130" spans="1:130" x14ac:dyDescent="0.15">
      <c r="A1130" s="14" t="s">
        <v>1816</v>
      </c>
      <c r="B1130" s="14" t="s">
        <v>1817</v>
      </c>
      <c r="C1130" s="14" t="s">
        <v>1636</v>
      </c>
      <c r="D1130" t="s">
        <v>1310</v>
      </c>
      <c r="E1130" s="14"/>
      <c r="F1130" s="23"/>
      <c r="G1130" s="23"/>
      <c r="H1130" s="23"/>
      <c r="I1130" s="23"/>
      <c r="J1130" s="23"/>
      <c r="K1130" s="23"/>
      <c r="L1130" s="23"/>
      <c r="M1130" s="23"/>
      <c r="N1130" s="23"/>
      <c r="O1130" s="23"/>
      <c r="P1130" s="23"/>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c r="BF1130" s="23"/>
      <c r="BG1130" s="23"/>
      <c r="BH1130" s="23"/>
      <c r="BI1130" s="23"/>
      <c r="BJ1130" s="23"/>
      <c r="BK1130" s="23"/>
      <c r="BL1130" s="23"/>
      <c r="BM1130" s="23"/>
      <c r="BN1130" s="23"/>
      <c r="BO1130" s="23"/>
      <c r="BP1130" s="23"/>
      <c r="BQ1130" s="23"/>
      <c r="BR1130" s="23"/>
      <c r="BS1130" s="23"/>
      <c r="BT1130" s="23"/>
      <c r="BU1130" s="23"/>
      <c r="BV1130" s="23"/>
      <c r="BW1130" s="23"/>
      <c r="BX1130" s="23"/>
      <c r="BY1130" s="23"/>
      <c r="BZ1130" s="23"/>
      <c r="CA1130" s="23"/>
      <c r="CB1130" s="23"/>
      <c r="CC1130" s="23"/>
      <c r="CD1130" s="23"/>
      <c r="CE1130" s="23"/>
      <c r="CF1130" s="23"/>
      <c r="CG1130" s="23"/>
      <c r="CH1130" s="23"/>
      <c r="CI1130" s="23"/>
      <c r="CJ1130" s="23"/>
      <c r="CK1130" s="23"/>
      <c r="CL1130" s="23"/>
      <c r="CM1130" s="23"/>
      <c r="CN1130" s="23"/>
      <c r="CO1130" s="23"/>
      <c r="CP1130" s="23"/>
      <c r="CQ1130" s="23"/>
      <c r="CR1130" s="23"/>
      <c r="CS1130" s="23"/>
      <c r="CT1130" s="23"/>
      <c r="CU1130" s="23"/>
      <c r="CV1130" s="23"/>
      <c r="CW1130" s="23"/>
      <c r="CX1130" s="23"/>
      <c r="CY1130" s="23"/>
      <c r="CZ1130" s="23"/>
      <c r="DA1130" s="23"/>
      <c r="DB1130" s="24"/>
      <c r="DC1130" s="24"/>
      <c r="DD1130" s="25"/>
      <c r="DE1130" s="23"/>
      <c r="DF1130" s="23"/>
      <c r="DG1130" s="23"/>
      <c r="DH1130" s="25"/>
      <c r="DI1130" s="23"/>
      <c r="DJ1130" s="23"/>
      <c r="DK1130" s="23"/>
      <c r="DL1130" s="14"/>
      <c r="DM1130" s="23"/>
      <c r="DN1130" s="23"/>
      <c r="DO1130" s="14"/>
      <c r="DP1130" s="26">
        <v>131702</v>
      </c>
      <c r="DQ1130" s="26"/>
      <c r="DR1130" s="26"/>
      <c r="DS1130" s="27"/>
      <c r="DT1130" s="26"/>
      <c r="DU1130" s="27"/>
      <c r="DV1130" s="20"/>
      <c r="DW1130" s="23"/>
      <c r="DX1130" s="23"/>
      <c r="DY1130" s="28"/>
      <c r="DZ1130" s="29">
        <v>4.0622010295971204E-3</v>
      </c>
    </row>
    <row r="1131" spans="1:130" x14ac:dyDescent="0.15">
      <c r="A1131" s="14" t="s">
        <v>1818</v>
      </c>
      <c r="B1131" s="14" t="s">
        <v>1819</v>
      </c>
      <c r="C1131" s="14" t="s">
        <v>1644</v>
      </c>
      <c r="D1131" t="s">
        <v>1313</v>
      </c>
      <c r="E1131" s="14"/>
      <c r="F1131" s="23"/>
      <c r="G1131" s="23"/>
      <c r="H1131" s="23"/>
      <c r="I1131" s="23"/>
      <c r="J1131" s="23"/>
      <c r="K1131" s="23"/>
      <c r="L1131" s="23"/>
      <c r="M1131" s="23"/>
      <c r="N1131" s="23"/>
      <c r="O1131" s="23"/>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c r="BI1131" s="23"/>
      <c r="BJ1131" s="23"/>
      <c r="BK1131" s="23"/>
      <c r="BL1131" s="23"/>
      <c r="BM1131" s="23"/>
      <c r="BN1131" s="23"/>
      <c r="BO1131" s="23"/>
      <c r="BP1131" s="23"/>
      <c r="BQ1131" s="23"/>
      <c r="BR1131" s="23"/>
      <c r="BS1131" s="23"/>
      <c r="BT1131" s="23"/>
      <c r="BU1131" s="23"/>
      <c r="BV1131" s="23"/>
      <c r="BW1131" s="23"/>
      <c r="BX1131" s="23"/>
      <c r="BY1131" s="23"/>
      <c r="BZ1131" s="23"/>
      <c r="CA1131" s="23"/>
      <c r="CB1131" s="23"/>
      <c r="CC1131" s="23"/>
      <c r="CD1131" s="23"/>
      <c r="CE1131" s="23"/>
      <c r="CF1131" s="23"/>
      <c r="CG1131" s="23"/>
      <c r="CH1131" s="23"/>
      <c r="CI1131" s="23"/>
      <c r="CJ1131" s="23"/>
      <c r="CK1131" s="23"/>
      <c r="CL1131" s="23"/>
      <c r="CM1131" s="23"/>
      <c r="CN1131" s="23"/>
      <c r="CO1131" s="23"/>
      <c r="CP1131" s="23"/>
      <c r="CQ1131" s="23"/>
      <c r="CR1131" s="23"/>
      <c r="CS1131" s="23"/>
      <c r="CT1131" s="23"/>
      <c r="CU1131" s="23"/>
      <c r="CV1131" s="23"/>
      <c r="CW1131" s="23"/>
      <c r="CX1131" s="23"/>
      <c r="CY1131" s="23"/>
      <c r="CZ1131" s="23"/>
      <c r="DA1131" s="23"/>
      <c r="DB1131" s="24"/>
      <c r="DC1131" s="24"/>
      <c r="DD1131" s="25"/>
      <c r="DE1131" s="23"/>
      <c r="DF1131" s="23"/>
      <c r="DG1131" s="23"/>
      <c r="DH1131" s="25"/>
      <c r="DI1131" s="23"/>
      <c r="DJ1131" s="23"/>
      <c r="DK1131" s="23"/>
      <c r="DL1131" s="14"/>
      <c r="DM1131" s="23"/>
      <c r="DN1131" s="23"/>
      <c r="DO1131" s="14"/>
      <c r="DP1131" s="26">
        <v>8094209</v>
      </c>
      <c r="DQ1131" s="26"/>
      <c r="DR1131" s="26"/>
      <c r="DS1131" s="27"/>
      <c r="DT1131" s="26"/>
      <c r="DU1131" s="27"/>
      <c r="DV1131" s="20"/>
      <c r="DW1131" s="23"/>
      <c r="DX1131" s="23"/>
      <c r="DY1131" s="28"/>
      <c r="DZ1131" s="29">
        <v>5.9905791906287569E-3</v>
      </c>
    </row>
    <row r="1132" spans="1:130" x14ac:dyDescent="0.15">
      <c r="A1132" s="14" t="s">
        <v>1820</v>
      </c>
      <c r="B1132" s="14" t="s">
        <v>1821</v>
      </c>
      <c r="C1132" s="14" t="s">
        <v>1607</v>
      </c>
      <c r="D1132" t="s">
        <v>1316</v>
      </c>
      <c r="E1132" s="14"/>
      <c r="F1132" s="23"/>
      <c r="G1132" s="23"/>
      <c r="H1132" s="23"/>
      <c r="I1132" s="23"/>
      <c r="J1132" s="23"/>
      <c r="K1132" s="23"/>
      <c r="L1132" s="23"/>
      <c r="M1132" s="23"/>
      <c r="N1132" s="23"/>
      <c r="O1132" s="23"/>
      <c r="P1132" s="23"/>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c r="BF1132" s="23"/>
      <c r="BG1132" s="23"/>
      <c r="BH1132" s="23"/>
      <c r="BI1132" s="23"/>
      <c r="BJ1132" s="23"/>
      <c r="BK1132" s="23"/>
      <c r="BL1132" s="23"/>
      <c r="BM1132" s="23"/>
      <c r="BN1132" s="23"/>
      <c r="BO1132" s="23"/>
      <c r="BP1132" s="23"/>
      <c r="BQ1132" s="23"/>
      <c r="BR1132" s="23"/>
      <c r="BS1132" s="23"/>
      <c r="BT1132" s="23"/>
      <c r="BU1132" s="23"/>
      <c r="BV1132" s="23"/>
      <c r="BW1132" s="23"/>
      <c r="BX1132" s="23"/>
      <c r="BY1132" s="23"/>
      <c r="BZ1132" s="23"/>
      <c r="CA1132" s="23"/>
      <c r="CB1132" s="23"/>
      <c r="CC1132" s="23"/>
      <c r="CD1132" s="23"/>
      <c r="CE1132" s="23"/>
      <c r="CF1132" s="23"/>
      <c r="CG1132" s="23"/>
      <c r="CH1132" s="23"/>
      <c r="CI1132" s="23"/>
      <c r="CJ1132" s="23"/>
      <c r="CK1132" s="23"/>
      <c r="CL1132" s="23"/>
      <c r="CM1132" s="23"/>
      <c r="CN1132" s="23"/>
      <c r="CO1132" s="23"/>
      <c r="CP1132" s="23"/>
      <c r="CQ1132" s="23"/>
      <c r="CR1132" s="23"/>
      <c r="CS1132" s="23"/>
      <c r="CT1132" s="23"/>
      <c r="CU1132" s="23"/>
      <c r="CV1132" s="23"/>
      <c r="CW1132" s="23"/>
      <c r="CX1132" s="23"/>
      <c r="CY1132" s="23"/>
      <c r="CZ1132" s="23"/>
      <c r="DA1132" s="23"/>
      <c r="DB1132" s="24"/>
      <c r="DC1132" s="24"/>
      <c r="DD1132" s="25"/>
      <c r="DE1132" s="23"/>
      <c r="DF1132" s="23"/>
      <c r="DG1132" s="23"/>
      <c r="DH1132" s="25"/>
      <c r="DI1132" s="23"/>
      <c r="DJ1132" s="23"/>
      <c r="DK1132" s="23"/>
      <c r="DL1132" s="14"/>
      <c r="DM1132" s="23"/>
      <c r="DN1132" s="23"/>
      <c r="DO1132" s="14"/>
      <c r="DP1132" s="26">
        <v>869361</v>
      </c>
      <c r="DQ1132" s="26"/>
      <c r="DR1132" s="26"/>
      <c r="DS1132" s="27"/>
      <c r="DT1132" s="26"/>
      <c r="DU1132" s="27"/>
      <c r="DV1132" s="20"/>
      <c r="DW1132" s="23"/>
      <c r="DX1132" s="23"/>
      <c r="DY1132" s="28"/>
      <c r="DZ1132" s="29">
        <v>7.3272207978043648E-4</v>
      </c>
    </row>
    <row r="1133" spans="1:130" x14ac:dyDescent="0.15">
      <c r="A1133" s="14" t="s">
        <v>1820</v>
      </c>
      <c r="B1133" s="14" t="s">
        <v>1821</v>
      </c>
      <c r="C1133" s="14" t="s">
        <v>1610</v>
      </c>
      <c r="D1133" t="s">
        <v>1317</v>
      </c>
      <c r="E1133" s="14"/>
      <c r="F1133" s="23"/>
      <c r="G1133" s="23"/>
      <c r="H1133" s="23"/>
      <c r="I1133" s="23"/>
      <c r="J1133" s="23"/>
      <c r="K1133" s="23"/>
      <c r="L1133" s="23"/>
      <c r="M1133" s="23"/>
      <c r="N1133" s="23"/>
      <c r="O1133" s="23"/>
      <c r="P1133" s="23"/>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c r="BF1133" s="23"/>
      <c r="BG1133" s="23"/>
      <c r="BH1133" s="23"/>
      <c r="BI1133" s="23"/>
      <c r="BJ1133" s="23"/>
      <c r="BK1133" s="23"/>
      <c r="BL1133" s="23"/>
      <c r="BM1133" s="23"/>
      <c r="BN1133" s="23"/>
      <c r="BO1133" s="23"/>
      <c r="BP1133" s="23"/>
      <c r="BQ1133" s="23"/>
      <c r="BR1133" s="23"/>
      <c r="BS1133" s="23"/>
      <c r="BT1133" s="23"/>
      <c r="BU1133" s="23"/>
      <c r="BV1133" s="23"/>
      <c r="BW1133" s="23"/>
      <c r="BX1133" s="23"/>
      <c r="BY1133" s="23"/>
      <c r="BZ1133" s="23"/>
      <c r="CA1133" s="23"/>
      <c r="CB1133" s="23"/>
      <c r="CC1133" s="23"/>
      <c r="CD1133" s="23"/>
      <c r="CE1133" s="23"/>
      <c r="CF1133" s="23"/>
      <c r="CG1133" s="23"/>
      <c r="CH1133" s="23"/>
      <c r="CI1133" s="23"/>
      <c r="CJ1133" s="23"/>
      <c r="CK1133" s="23"/>
      <c r="CL1133" s="23"/>
      <c r="CM1133" s="23"/>
      <c r="CN1133" s="23"/>
      <c r="CO1133" s="23"/>
      <c r="CP1133" s="23"/>
      <c r="CQ1133" s="23"/>
      <c r="CR1133" s="23"/>
      <c r="CS1133" s="23"/>
      <c r="CT1133" s="23"/>
      <c r="CU1133" s="23"/>
      <c r="CV1133" s="23"/>
      <c r="CW1133" s="23"/>
      <c r="CX1133" s="23"/>
      <c r="CY1133" s="23"/>
      <c r="CZ1133" s="23"/>
      <c r="DA1133" s="23"/>
      <c r="DB1133" s="24"/>
      <c r="DC1133" s="24"/>
      <c r="DD1133" s="25"/>
      <c r="DE1133" s="23"/>
      <c r="DF1133" s="23"/>
      <c r="DG1133" s="23"/>
      <c r="DH1133" s="25"/>
      <c r="DI1133" s="23"/>
      <c r="DJ1133" s="23"/>
      <c r="DK1133" s="23"/>
      <c r="DL1133" s="14"/>
      <c r="DM1133" s="23"/>
      <c r="DN1133" s="23"/>
      <c r="DO1133" s="14"/>
      <c r="DP1133" s="26">
        <v>2250663</v>
      </c>
      <c r="DQ1133" s="26"/>
      <c r="DR1133" s="26"/>
      <c r="DS1133" s="27"/>
      <c r="DT1133" s="26"/>
      <c r="DU1133" s="27"/>
      <c r="DV1133" s="20"/>
      <c r="DW1133" s="23"/>
      <c r="DX1133" s="23"/>
      <c r="DY1133" s="28"/>
      <c r="DZ1133" s="29">
        <v>1.0657304092171952E-2</v>
      </c>
    </row>
    <row r="1134" spans="1:130" x14ac:dyDescent="0.15">
      <c r="A1134" s="14" t="s">
        <v>1820</v>
      </c>
      <c r="B1134" s="14" t="s">
        <v>1821</v>
      </c>
      <c r="C1134" s="14" t="s">
        <v>1611</v>
      </c>
      <c r="D1134" t="s">
        <v>1318</v>
      </c>
      <c r="E1134" s="14"/>
      <c r="F1134" s="23"/>
      <c r="G1134" s="23"/>
      <c r="H1134" s="23"/>
      <c r="I1134" s="23"/>
      <c r="J1134" s="23"/>
      <c r="K1134" s="23"/>
      <c r="L1134" s="23"/>
      <c r="M1134" s="23"/>
      <c r="N1134" s="23"/>
      <c r="O1134" s="23"/>
      <c r="P1134" s="23"/>
      <c r="Q1134" s="23"/>
      <c r="R1134" s="23"/>
      <c r="S1134" s="23"/>
      <c r="T1134" s="23"/>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23"/>
      <c r="AU1134" s="23"/>
      <c r="AV1134" s="23"/>
      <c r="AW1134" s="23"/>
      <c r="AX1134" s="23"/>
      <c r="AY1134" s="23"/>
      <c r="AZ1134" s="23"/>
      <c r="BA1134" s="23"/>
      <c r="BB1134" s="23"/>
      <c r="BC1134" s="23"/>
      <c r="BD1134" s="23"/>
      <c r="BE1134" s="23"/>
      <c r="BF1134" s="23"/>
      <c r="BG1134" s="23"/>
      <c r="BH1134" s="23"/>
      <c r="BI1134" s="23"/>
      <c r="BJ1134" s="23"/>
      <c r="BK1134" s="23"/>
      <c r="BL1134" s="23"/>
      <c r="BM1134" s="23"/>
      <c r="BN1134" s="23"/>
      <c r="BO1134" s="23"/>
      <c r="BP1134" s="23"/>
      <c r="BQ1134" s="23"/>
      <c r="BR1134" s="23"/>
      <c r="BS1134" s="23"/>
      <c r="BT1134" s="23"/>
      <c r="BU1134" s="23"/>
      <c r="BV1134" s="23"/>
      <c r="BW1134" s="23"/>
      <c r="BX1134" s="23"/>
      <c r="BY1134" s="23"/>
      <c r="BZ1134" s="23"/>
      <c r="CA1134" s="23"/>
      <c r="CB1134" s="23"/>
      <c r="CC1134" s="23"/>
      <c r="CD1134" s="23"/>
      <c r="CE1134" s="23"/>
      <c r="CF1134" s="23"/>
      <c r="CG1134" s="23"/>
      <c r="CH1134" s="23"/>
      <c r="CI1134" s="23"/>
      <c r="CJ1134" s="23"/>
      <c r="CK1134" s="23"/>
      <c r="CL1134" s="23"/>
      <c r="CM1134" s="23"/>
      <c r="CN1134" s="23"/>
      <c r="CO1134" s="23"/>
      <c r="CP1134" s="23"/>
      <c r="CQ1134" s="23"/>
      <c r="CR1134" s="23"/>
      <c r="CS1134" s="23"/>
      <c r="CT1134" s="23"/>
      <c r="CU1134" s="23"/>
      <c r="CV1134" s="23"/>
      <c r="CW1134" s="23"/>
      <c r="CX1134" s="23"/>
      <c r="CY1134" s="23"/>
      <c r="CZ1134" s="23"/>
      <c r="DA1134" s="23"/>
      <c r="DB1134" s="24"/>
      <c r="DC1134" s="24"/>
      <c r="DD1134" s="25"/>
      <c r="DE1134" s="23"/>
      <c r="DF1134" s="23"/>
      <c r="DG1134" s="23"/>
      <c r="DH1134" s="25"/>
      <c r="DI1134" s="23"/>
      <c r="DJ1134" s="23"/>
      <c r="DK1134" s="23"/>
      <c r="DL1134" s="14"/>
      <c r="DM1134" s="23"/>
      <c r="DN1134" s="23"/>
      <c r="DO1134" s="14"/>
      <c r="DP1134" s="26">
        <v>925439</v>
      </c>
      <c r="DQ1134" s="26"/>
      <c r="DR1134" s="26"/>
      <c r="DS1134" s="27"/>
      <c r="DT1134" s="26"/>
      <c r="DU1134" s="27"/>
      <c r="DV1134" s="20"/>
      <c r="DW1134" s="23"/>
      <c r="DX1134" s="23"/>
      <c r="DY1134" s="28"/>
      <c r="DZ1134" s="29">
        <v>1.0132488473038201E-2</v>
      </c>
    </row>
    <row r="1135" spans="1:130" x14ac:dyDescent="0.15">
      <c r="A1135" s="14" t="s">
        <v>1820</v>
      </c>
      <c r="B1135" s="14" t="s">
        <v>1821</v>
      </c>
      <c r="C1135" s="14" t="s">
        <v>1613</v>
      </c>
      <c r="D1135" t="s">
        <v>1319</v>
      </c>
      <c r="E1135" s="14"/>
      <c r="F1135" s="23"/>
      <c r="G1135" s="23"/>
      <c r="H1135" s="23"/>
      <c r="I1135" s="23"/>
      <c r="J1135" s="23"/>
      <c r="K1135" s="23"/>
      <c r="L1135" s="23"/>
      <c r="M1135" s="23"/>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23"/>
      <c r="AU1135" s="23"/>
      <c r="AV1135" s="23"/>
      <c r="AW1135" s="23"/>
      <c r="AX1135" s="23"/>
      <c r="AY1135" s="23"/>
      <c r="AZ1135" s="23"/>
      <c r="BA1135" s="23"/>
      <c r="BB1135" s="23"/>
      <c r="BC1135" s="23"/>
      <c r="BD1135" s="23"/>
      <c r="BE1135" s="23"/>
      <c r="BF1135" s="23"/>
      <c r="BG1135" s="23"/>
      <c r="BH1135" s="23"/>
      <c r="BI1135" s="23"/>
      <c r="BJ1135" s="23"/>
      <c r="BK1135" s="23"/>
      <c r="BL1135" s="23"/>
      <c r="BM1135" s="23"/>
      <c r="BN1135" s="23"/>
      <c r="BO1135" s="23"/>
      <c r="BP1135" s="23"/>
      <c r="BQ1135" s="23"/>
      <c r="BR1135" s="23"/>
      <c r="BS1135" s="23"/>
      <c r="BT1135" s="23"/>
      <c r="BU1135" s="23"/>
      <c r="BV1135" s="23"/>
      <c r="BW1135" s="23"/>
      <c r="BX1135" s="23"/>
      <c r="BY1135" s="23"/>
      <c r="BZ1135" s="23"/>
      <c r="CA1135" s="23"/>
      <c r="CB1135" s="23"/>
      <c r="CC1135" s="23"/>
      <c r="CD1135" s="23"/>
      <c r="CE1135" s="23"/>
      <c r="CF1135" s="23"/>
      <c r="CG1135" s="23"/>
      <c r="CH1135" s="23"/>
      <c r="CI1135" s="23"/>
      <c r="CJ1135" s="23"/>
      <c r="CK1135" s="23"/>
      <c r="CL1135" s="23"/>
      <c r="CM1135" s="23"/>
      <c r="CN1135" s="23"/>
      <c r="CO1135" s="23"/>
      <c r="CP1135" s="23"/>
      <c r="CQ1135" s="23"/>
      <c r="CR1135" s="23"/>
      <c r="CS1135" s="23"/>
      <c r="CT1135" s="23"/>
      <c r="CU1135" s="23"/>
      <c r="CV1135" s="23"/>
      <c r="CW1135" s="23"/>
      <c r="CX1135" s="23"/>
      <c r="CY1135" s="23"/>
      <c r="CZ1135" s="23"/>
      <c r="DA1135" s="23"/>
      <c r="DB1135" s="24"/>
      <c r="DC1135" s="24"/>
      <c r="DD1135" s="25"/>
      <c r="DE1135" s="23"/>
      <c r="DF1135" s="23"/>
      <c r="DG1135" s="23"/>
      <c r="DH1135" s="25"/>
      <c r="DI1135" s="23"/>
      <c r="DJ1135" s="23"/>
      <c r="DK1135" s="23"/>
      <c r="DL1135" s="14"/>
      <c r="DM1135" s="23"/>
      <c r="DN1135" s="23"/>
      <c r="DO1135" s="14"/>
      <c r="DP1135" s="26">
        <v>594107</v>
      </c>
      <c r="DQ1135" s="26"/>
      <c r="DR1135" s="26"/>
      <c r="DS1135" s="27"/>
      <c r="DT1135" s="26"/>
      <c r="DU1135" s="27"/>
      <c r="DV1135" s="20"/>
      <c r="DW1135" s="23"/>
      <c r="DX1135" s="23"/>
      <c r="DY1135" s="28"/>
      <c r="DZ1135" s="29">
        <v>2.2891499342710992E-3</v>
      </c>
    </row>
    <row r="1136" spans="1:130" ht="18.75" x14ac:dyDescent="0.15">
      <c r="A1136" s="14" t="s">
        <v>1820</v>
      </c>
      <c r="B1136" s="14" t="s">
        <v>1821</v>
      </c>
      <c r="C1136" s="14" t="s">
        <v>1614</v>
      </c>
      <c r="D1136" s="78" t="s">
        <v>1948</v>
      </c>
      <c r="E1136" s="14"/>
      <c r="F1136" s="23"/>
      <c r="G1136" s="23"/>
      <c r="H1136" s="23"/>
      <c r="I1136" s="23"/>
      <c r="J1136" s="23"/>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c r="BF1136" s="23"/>
      <c r="BG1136" s="23"/>
      <c r="BH1136" s="23"/>
      <c r="BI1136" s="23"/>
      <c r="BJ1136" s="23"/>
      <c r="BK1136" s="23"/>
      <c r="BL1136" s="23"/>
      <c r="BM1136" s="23"/>
      <c r="BN1136" s="23"/>
      <c r="BO1136" s="23"/>
      <c r="BP1136" s="23"/>
      <c r="BQ1136" s="23"/>
      <c r="BR1136" s="23"/>
      <c r="BS1136" s="23"/>
      <c r="BT1136" s="23"/>
      <c r="BU1136" s="23"/>
      <c r="BV1136" s="23"/>
      <c r="BW1136" s="23"/>
      <c r="BX1136" s="23"/>
      <c r="BY1136" s="23"/>
      <c r="BZ1136" s="23"/>
      <c r="CA1136" s="23"/>
      <c r="CB1136" s="23"/>
      <c r="CC1136" s="23"/>
      <c r="CD1136" s="23"/>
      <c r="CE1136" s="23"/>
      <c r="CF1136" s="23"/>
      <c r="CG1136" s="23"/>
      <c r="CH1136" s="23"/>
      <c r="CI1136" s="23"/>
      <c r="CJ1136" s="23"/>
      <c r="CK1136" s="23"/>
      <c r="CL1136" s="23"/>
      <c r="CM1136" s="23"/>
      <c r="CN1136" s="23"/>
      <c r="CO1136" s="23"/>
      <c r="CP1136" s="23"/>
      <c r="CQ1136" s="23"/>
      <c r="CR1136" s="23"/>
      <c r="CS1136" s="23"/>
      <c r="CT1136" s="23"/>
      <c r="CU1136" s="23"/>
      <c r="CV1136" s="23"/>
      <c r="CW1136" s="23"/>
      <c r="CX1136" s="23"/>
      <c r="CY1136" s="23"/>
      <c r="CZ1136" s="23"/>
      <c r="DA1136" s="23"/>
      <c r="DB1136" s="24"/>
      <c r="DC1136" s="24"/>
      <c r="DD1136" s="25"/>
      <c r="DE1136" s="23"/>
      <c r="DF1136" s="23"/>
      <c r="DG1136" s="23"/>
      <c r="DH1136" s="25"/>
      <c r="DI1136" s="23"/>
      <c r="DJ1136" s="23"/>
      <c r="DK1136" s="23"/>
      <c r="DL1136" s="14"/>
      <c r="DM1136" s="23"/>
      <c r="DN1136" s="23"/>
      <c r="DO1136" s="14"/>
      <c r="DP1136" s="26">
        <v>190709</v>
      </c>
      <c r="DQ1136" s="26"/>
      <c r="DR1136" s="26"/>
      <c r="DS1136" s="27"/>
      <c r="DT1136" s="26"/>
      <c r="DU1136" s="27"/>
      <c r="DV1136" s="20"/>
      <c r="DW1136" s="23"/>
      <c r="DX1136" s="23"/>
      <c r="DY1136" s="28"/>
      <c r="DZ1136" s="29">
        <v>1.0225002490705735E-2</v>
      </c>
    </row>
    <row r="1137" spans="1:130" x14ac:dyDescent="0.15">
      <c r="A1137" s="14" t="s">
        <v>1820</v>
      </c>
      <c r="B1137" s="14" t="s">
        <v>1821</v>
      </c>
      <c r="C1137" s="14" t="s">
        <v>1616</v>
      </c>
      <c r="D1137" t="s">
        <v>1320</v>
      </c>
      <c r="E1137" s="14"/>
      <c r="F1137" s="23"/>
      <c r="G1137" s="23"/>
      <c r="H1137" s="23"/>
      <c r="I1137" s="23"/>
      <c r="J1137" s="23"/>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c r="BF1137" s="23"/>
      <c r="BG1137" s="23"/>
      <c r="BH1137" s="23"/>
      <c r="BI1137" s="23"/>
      <c r="BJ1137" s="23"/>
      <c r="BK1137" s="23"/>
      <c r="BL1137" s="23"/>
      <c r="BM1137" s="23"/>
      <c r="BN1137" s="23"/>
      <c r="BO1137" s="23"/>
      <c r="BP1137" s="23"/>
      <c r="BQ1137" s="23"/>
      <c r="BR1137" s="23"/>
      <c r="BS1137" s="23"/>
      <c r="BT1137" s="23"/>
      <c r="BU1137" s="23"/>
      <c r="BV1137" s="23"/>
      <c r="BW1137" s="23"/>
      <c r="BX1137" s="23"/>
      <c r="BY1137" s="23"/>
      <c r="BZ1137" s="23"/>
      <c r="CA1137" s="23"/>
      <c r="CB1137" s="23"/>
      <c r="CC1137" s="23"/>
      <c r="CD1137" s="23"/>
      <c r="CE1137" s="23"/>
      <c r="CF1137" s="23"/>
      <c r="CG1137" s="23"/>
      <c r="CH1137" s="23"/>
      <c r="CI1137" s="23"/>
      <c r="CJ1137" s="23"/>
      <c r="CK1137" s="23"/>
      <c r="CL1137" s="23"/>
      <c r="CM1137" s="23"/>
      <c r="CN1137" s="23"/>
      <c r="CO1137" s="23"/>
      <c r="CP1137" s="23"/>
      <c r="CQ1137" s="23"/>
      <c r="CR1137" s="23"/>
      <c r="CS1137" s="23"/>
      <c r="CT1137" s="23"/>
      <c r="CU1137" s="23"/>
      <c r="CV1137" s="23"/>
      <c r="CW1137" s="23"/>
      <c r="CX1137" s="23"/>
      <c r="CY1137" s="23"/>
      <c r="CZ1137" s="23"/>
      <c r="DA1137" s="23"/>
      <c r="DB1137" s="24"/>
      <c r="DC1137" s="24"/>
      <c r="DD1137" s="25"/>
      <c r="DE1137" s="23"/>
      <c r="DF1137" s="23"/>
      <c r="DG1137" s="23"/>
      <c r="DH1137" s="25"/>
      <c r="DI1137" s="23"/>
      <c r="DJ1137" s="23"/>
      <c r="DK1137" s="23"/>
      <c r="DL1137" s="14"/>
      <c r="DM1137" s="23"/>
      <c r="DN1137" s="23"/>
      <c r="DO1137" s="14"/>
      <c r="DP1137" s="26">
        <v>619155</v>
      </c>
      <c r="DQ1137" s="26"/>
      <c r="DR1137" s="26"/>
      <c r="DS1137" s="27"/>
      <c r="DT1137" s="26"/>
      <c r="DU1137" s="27"/>
      <c r="DV1137" s="20"/>
      <c r="DW1137" s="23"/>
      <c r="DX1137" s="23"/>
      <c r="DY1137" s="28"/>
      <c r="DZ1137" s="29">
        <v>4.7274107452899517E-3</v>
      </c>
    </row>
    <row r="1138" spans="1:130" x14ac:dyDescent="0.15">
      <c r="A1138" s="14" t="s">
        <v>1820</v>
      </c>
      <c r="B1138" s="14" t="s">
        <v>1821</v>
      </c>
      <c r="C1138" s="14" t="s">
        <v>1617</v>
      </c>
      <c r="D1138" t="s">
        <v>1321</v>
      </c>
      <c r="E1138" s="14"/>
      <c r="F1138" s="23"/>
      <c r="G1138" s="23"/>
      <c r="H1138" s="23"/>
      <c r="I1138" s="23"/>
      <c r="J1138" s="23"/>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c r="BF1138" s="23"/>
      <c r="BG1138" s="23"/>
      <c r="BH1138" s="23"/>
      <c r="BI1138" s="23"/>
      <c r="BJ1138" s="23"/>
      <c r="BK1138" s="23"/>
      <c r="BL1138" s="23"/>
      <c r="BM1138" s="23"/>
      <c r="BN1138" s="23"/>
      <c r="BO1138" s="23"/>
      <c r="BP1138" s="23"/>
      <c r="BQ1138" s="23"/>
      <c r="BR1138" s="23"/>
      <c r="BS1138" s="23"/>
      <c r="BT1138" s="23"/>
      <c r="BU1138" s="23"/>
      <c r="BV1138" s="23"/>
      <c r="BW1138" s="23"/>
      <c r="BX1138" s="23"/>
      <c r="BY1138" s="23"/>
      <c r="BZ1138" s="23"/>
      <c r="CA1138" s="23"/>
      <c r="CB1138" s="23"/>
      <c r="CC1138" s="23"/>
      <c r="CD1138" s="23"/>
      <c r="CE1138" s="23"/>
      <c r="CF1138" s="23"/>
      <c r="CG1138" s="23"/>
      <c r="CH1138" s="23"/>
      <c r="CI1138" s="23"/>
      <c r="CJ1138" s="23"/>
      <c r="CK1138" s="23"/>
      <c r="CL1138" s="23"/>
      <c r="CM1138" s="23"/>
      <c r="CN1138" s="23"/>
      <c r="CO1138" s="23"/>
      <c r="CP1138" s="23"/>
      <c r="CQ1138" s="23"/>
      <c r="CR1138" s="23"/>
      <c r="CS1138" s="23"/>
      <c r="CT1138" s="23"/>
      <c r="CU1138" s="23"/>
      <c r="CV1138" s="23"/>
      <c r="CW1138" s="23"/>
      <c r="CX1138" s="23"/>
      <c r="CY1138" s="23"/>
      <c r="CZ1138" s="23"/>
      <c r="DA1138" s="23"/>
      <c r="DB1138" s="24"/>
      <c r="DC1138" s="24"/>
      <c r="DD1138" s="25"/>
      <c r="DE1138" s="23"/>
      <c r="DF1138" s="23"/>
      <c r="DG1138" s="23"/>
      <c r="DH1138" s="25"/>
      <c r="DI1138" s="23"/>
      <c r="DJ1138" s="23"/>
      <c r="DK1138" s="23"/>
      <c r="DL1138" s="14"/>
      <c r="DM1138" s="23"/>
      <c r="DN1138" s="23"/>
      <c r="DO1138" s="14"/>
      <c r="DP1138" s="26">
        <v>104914</v>
      </c>
      <c r="DQ1138" s="26"/>
      <c r="DR1138" s="26"/>
      <c r="DS1138" s="27"/>
      <c r="DT1138" s="26"/>
      <c r="DU1138" s="27"/>
      <c r="DV1138" s="20"/>
      <c r="DW1138" s="23"/>
      <c r="DX1138" s="23"/>
      <c r="DY1138" s="28"/>
      <c r="DZ1138" s="29">
        <v>1.3639743027622624E-2</v>
      </c>
    </row>
    <row r="1139" spans="1:130" x14ac:dyDescent="0.15">
      <c r="A1139" s="14" t="s">
        <v>1820</v>
      </c>
      <c r="B1139" s="14" t="s">
        <v>1821</v>
      </c>
      <c r="C1139" s="14" t="s">
        <v>1713</v>
      </c>
      <c r="D1139" t="s">
        <v>1322</v>
      </c>
      <c r="E1139" s="14"/>
      <c r="F1139" s="23"/>
      <c r="G1139" s="23"/>
      <c r="H1139" s="23"/>
      <c r="I1139" s="23"/>
      <c r="J1139" s="23"/>
      <c r="K1139" s="23"/>
      <c r="L1139" s="23"/>
      <c r="M1139" s="23"/>
      <c r="N1139" s="23"/>
      <c r="O1139" s="23"/>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c r="BI1139" s="23"/>
      <c r="BJ1139" s="23"/>
      <c r="BK1139" s="23"/>
      <c r="BL1139" s="23"/>
      <c r="BM1139" s="23"/>
      <c r="BN1139" s="23"/>
      <c r="BO1139" s="23"/>
      <c r="BP1139" s="23"/>
      <c r="BQ1139" s="23"/>
      <c r="BR1139" s="23"/>
      <c r="BS1139" s="23"/>
      <c r="BT1139" s="23"/>
      <c r="BU1139" s="23"/>
      <c r="BV1139" s="23"/>
      <c r="BW1139" s="23"/>
      <c r="BX1139" s="23"/>
      <c r="BY1139" s="23"/>
      <c r="BZ1139" s="23"/>
      <c r="CA1139" s="23"/>
      <c r="CB1139" s="23"/>
      <c r="CC1139" s="23"/>
      <c r="CD1139" s="23"/>
      <c r="CE1139" s="23"/>
      <c r="CF1139" s="23"/>
      <c r="CG1139" s="23"/>
      <c r="CH1139" s="23"/>
      <c r="CI1139" s="23"/>
      <c r="CJ1139" s="23"/>
      <c r="CK1139" s="23"/>
      <c r="CL1139" s="23"/>
      <c r="CM1139" s="23"/>
      <c r="CN1139" s="23"/>
      <c r="CO1139" s="23"/>
      <c r="CP1139" s="23"/>
      <c r="CQ1139" s="23"/>
      <c r="CR1139" s="23"/>
      <c r="CS1139" s="23"/>
      <c r="CT1139" s="23"/>
      <c r="CU1139" s="23"/>
      <c r="CV1139" s="23"/>
      <c r="CW1139" s="23"/>
      <c r="CX1139" s="23"/>
      <c r="CY1139" s="23"/>
      <c r="CZ1139" s="23"/>
      <c r="DA1139" s="23"/>
      <c r="DB1139" s="24"/>
      <c r="DC1139" s="24"/>
      <c r="DD1139" s="25"/>
      <c r="DE1139" s="23"/>
      <c r="DF1139" s="23"/>
      <c r="DG1139" s="23"/>
      <c r="DH1139" s="25"/>
      <c r="DI1139" s="23"/>
      <c r="DJ1139" s="23"/>
      <c r="DK1139" s="23"/>
      <c r="DL1139" s="14"/>
      <c r="DM1139" s="23"/>
      <c r="DN1139" s="23"/>
      <c r="DO1139" s="14"/>
      <c r="DP1139" s="26">
        <v>570404</v>
      </c>
      <c r="DQ1139" s="26"/>
      <c r="DR1139" s="26"/>
      <c r="DS1139" s="27"/>
      <c r="DT1139" s="26"/>
      <c r="DU1139" s="27"/>
      <c r="DV1139" s="20"/>
      <c r="DW1139" s="23"/>
      <c r="DX1139" s="23"/>
      <c r="DY1139" s="28"/>
      <c r="DZ1139" s="29">
        <v>3.6114753753479991E-3</v>
      </c>
    </row>
    <row r="1140" spans="1:130" x14ac:dyDescent="0.15">
      <c r="A1140" s="14" t="s">
        <v>1820</v>
      </c>
      <c r="B1140" s="14" t="s">
        <v>1821</v>
      </c>
      <c r="C1140" s="14" t="s">
        <v>1619</v>
      </c>
      <c r="D1140" t="s">
        <v>1323</v>
      </c>
      <c r="E1140" s="14"/>
      <c r="F1140" s="23"/>
      <c r="G1140" s="23"/>
      <c r="H1140" s="23"/>
      <c r="I1140" s="23"/>
      <c r="J1140" s="23"/>
      <c r="K1140" s="23"/>
      <c r="L1140" s="23"/>
      <c r="M1140" s="23"/>
      <c r="N1140" s="23"/>
      <c r="O1140" s="23"/>
      <c r="P1140" s="23"/>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c r="BF1140" s="23"/>
      <c r="BG1140" s="23"/>
      <c r="BH1140" s="23"/>
      <c r="BI1140" s="23"/>
      <c r="BJ1140" s="23"/>
      <c r="BK1140" s="23"/>
      <c r="BL1140" s="23"/>
      <c r="BM1140" s="23"/>
      <c r="BN1140" s="23"/>
      <c r="BO1140" s="23"/>
      <c r="BP1140" s="23"/>
      <c r="BQ1140" s="23"/>
      <c r="BR1140" s="23"/>
      <c r="BS1140" s="23"/>
      <c r="BT1140" s="23"/>
      <c r="BU1140" s="23"/>
      <c r="BV1140" s="23"/>
      <c r="BW1140" s="23"/>
      <c r="BX1140" s="23"/>
      <c r="BY1140" s="23"/>
      <c r="BZ1140" s="23"/>
      <c r="CA1140" s="23"/>
      <c r="CB1140" s="23"/>
      <c r="CC1140" s="23"/>
      <c r="CD1140" s="23"/>
      <c r="CE1140" s="23"/>
      <c r="CF1140" s="23"/>
      <c r="CG1140" s="23"/>
      <c r="CH1140" s="23"/>
      <c r="CI1140" s="23"/>
      <c r="CJ1140" s="23"/>
      <c r="CK1140" s="23"/>
      <c r="CL1140" s="23"/>
      <c r="CM1140" s="23"/>
      <c r="CN1140" s="23"/>
      <c r="CO1140" s="23"/>
      <c r="CP1140" s="23"/>
      <c r="CQ1140" s="23"/>
      <c r="CR1140" s="23"/>
      <c r="CS1140" s="23"/>
      <c r="CT1140" s="23"/>
      <c r="CU1140" s="23"/>
      <c r="CV1140" s="23"/>
      <c r="CW1140" s="23"/>
      <c r="CX1140" s="23"/>
      <c r="CY1140" s="23"/>
      <c r="CZ1140" s="23"/>
      <c r="DA1140" s="23"/>
      <c r="DB1140" s="24"/>
      <c r="DC1140" s="24"/>
      <c r="DD1140" s="25"/>
      <c r="DE1140" s="23"/>
      <c r="DF1140" s="23"/>
      <c r="DG1140" s="23"/>
      <c r="DH1140" s="25"/>
      <c r="DI1140" s="23"/>
      <c r="DJ1140" s="23"/>
      <c r="DK1140" s="23"/>
      <c r="DL1140" s="14"/>
      <c r="DM1140" s="23"/>
      <c r="DN1140" s="23"/>
      <c r="DO1140" s="14"/>
      <c r="DP1140" s="26">
        <v>265548</v>
      </c>
      <c r="DQ1140" s="26"/>
      <c r="DR1140" s="26"/>
      <c r="DS1140" s="27"/>
      <c r="DT1140" s="26"/>
      <c r="DU1140" s="27"/>
      <c r="DV1140" s="20"/>
      <c r="DW1140" s="23"/>
      <c r="DX1140" s="23"/>
      <c r="DY1140" s="28"/>
      <c r="DZ1140" s="29">
        <v>7.0872309337671529E-3</v>
      </c>
    </row>
    <row r="1141" spans="1:130" x14ac:dyDescent="0.15">
      <c r="A1141" s="14" t="s">
        <v>1820</v>
      </c>
      <c r="B1141" s="14" t="s">
        <v>1821</v>
      </c>
      <c r="C1141" s="14" t="s">
        <v>1621</v>
      </c>
      <c r="D1141" t="s">
        <v>1324</v>
      </c>
      <c r="E1141" s="14"/>
      <c r="F1141" s="23"/>
      <c r="G1141" s="23"/>
      <c r="H1141" s="23"/>
      <c r="I1141" s="23"/>
      <c r="J1141" s="23"/>
      <c r="K1141" s="23"/>
      <c r="L1141" s="23"/>
      <c r="M1141" s="23"/>
      <c r="N1141" s="23"/>
      <c r="O1141" s="23"/>
      <c r="P1141" s="23"/>
      <c r="Q1141" s="23"/>
      <c r="R1141" s="23"/>
      <c r="S1141" s="23"/>
      <c r="T1141" s="23"/>
      <c r="U1141" s="23"/>
      <c r="V1141" s="23"/>
      <c r="W1141" s="23"/>
      <c r="X1141" s="23"/>
      <c r="Y1141" s="23"/>
      <c r="Z1141" s="23"/>
      <c r="AA1141" s="23"/>
      <c r="AB1141" s="23"/>
      <c r="AC1141" s="23"/>
      <c r="AD1141" s="23"/>
      <c r="AE1141" s="23"/>
      <c r="AF1141" s="23"/>
      <c r="AG1141" s="23"/>
      <c r="AH1141" s="23"/>
      <c r="AI1141" s="23"/>
      <c r="AJ1141" s="23"/>
      <c r="AK1141" s="23"/>
      <c r="AL1141" s="23"/>
      <c r="AM1141" s="23"/>
      <c r="AN1141" s="23"/>
      <c r="AO1141" s="23"/>
      <c r="AP1141" s="23"/>
      <c r="AQ1141" s="23"/>
      <c r="AR1141" s="23"/>
      <c r="AS1141" s="23"/>
      <c r="AT1141" s="23"/>
      <c r="AU1141" s="23"/>
      <c r="AV1141" s="23"/>
      <c r="AW1141" s="23"/>
      <c r="AX1141" s="23"/>
      <c r="AY1141" s="23"/>
      <c r="AZ1141" s="23"/>
      <c r="BA1141" s="23"/>
      <c r="BB1141" s="23"/>
      <c r="BC1141" s="23"/>
      <c r="BD1141" s="23"/>
      <c r="BE1141" s="23"/>
      <c r="BF1141" s="23"/>
      <c r="BG1141" s="23"/>
      <c r="BH1141" s="23"/>
      <c r="BI1141" s="23"/>
      <c r="BJ1141" s="23"/>
      <c r="BK1141" s="23"/>
      <c r="BL1141" s="23"/>
      <c r="BM1141" s="23"/>
      <c r="BN1141" s="23"/>
      <c r="BO1141" s="23"/>
      <c r="BP1141" s="23"/>
      <c r="BQ1141" s="23"/>
      <c r="BR1141" s="23"/>
      <c r="BS1141" s="23"/>
      <c r="BT1141" s="23"/>
      <c r="BU1141" s="23"/>
      <c r="BV1141" s="23"/>
      <c r="BW1141" s="23"/>
      <c r="BX1141" s="23"/>
      <c r="BY1141" s="23"/>
      <c r="BZ1141" s="23"/>
      <c r="CA1141" s="23"/>
      <c r="CB1141" s="23"/>
      <c r="CC1141" s="23"/>
      <c r="CD1141" s="23"/>
      <c r="CE1141" s="23"/>
      <c r="CF1141" s="23"/>
      <c r="CG1141" s="23"/>
      <c r="CH1141" s="23"/>
      <c r="CI1141" s="23"/>
      <c r="CJ1141" s="23"/>
      <c r="CK1141" s="23"/>
      <c r="CL1141" s="23"/>
      <c r="CM1141" s="23"/>
      <c r="CN1141" s="23"/>
      <c r="CO1141" s="23"/>
      <c r="CP1141" s="23"/>
      <c r="CQ1141" s="23"/>
      <c r="CR1141" s="23"/>
      <c r="CS1141" s="23"/>
      <c r="CT1141" s="23"/>
      <c r="CU1141" s="23"/>
      <c r="CV1141" s="23"/>
      <c r="CW1141" s="23"/>
      <c r="CX1141" s="23"/>
      <c r="CY1141" s="23"/>
      <c r="CZ1141" s="23"/>
      <c r="DA1141" s="23"/>
      <c r="DB1141" s="24"/>
      <c r="DC1141" s="24"/>
      <c r="DD1141" s="25"/>
      <c r="DE1141" s="23"/>
      <c r="DF1141" s="23"/>
      <c r="DG1141" s="23"/>
      <c r="DH1141" s="25"/>
      <c r="DI1141" s="23"/>
      <c r="DJ1141" s="23"/>
      <c r="DK1141" s="23"/>
      <c r="DL1141" s="14"/>
      <c r="DM1141" s="23"/>
      <c r="DN1141" s="23"/>
      <c r="DO1141" s="14"/>
      <c r="DP1141" s="26">
        <v>378513</v>
      </c>
      <c r="DQ1141" s="26"/>
      <c r="DR1141" s="26"/>
      <c r="DS1141" s="27"/>
      <c r="DT1141" s="26"/>
      <c r="DU1141" s="27"/>
      <c r="DV1141" s="20"/>
      <c r="DW1141" s="23"/>
      <c r="DX1141" s="23"/>
      <c r="DY1141" s="28"/>
      <c r="DZ1141" s="29">
        <v>3.2865449799610582E-3</v>
      </c>
    </row>
    <row r="1142" spans="1:130" x14ac:dyDescent="0.15">
      <c r="A1142" s="14" t="s">
        <v>1820</v>
      </c>
      <c r="B1142" s="14" t="s">
        <v>1821</v>
      </c>
      <c r="C1142" s="14" t="s">
        <v>1622</v>
      </c>
      <c r="D1142" t="s">
        <v>1325</v>
      </c>
      <c r="E1142" s="14"/>
      <c r="F1142" s="23"/>
      <c r="G1142" s="23"/>
      <c r="H1142" s="23"/>
      <c r="I1142" s="23"/>
      <c r="J1142" s="23"/>
      <c r="K1142" s="23"/>
      <c r="L1142" s="23"/>
      <c r="M1142" s="23"/>
      <c r="N1142" s="23"/>
      <c r="O1142" s="23"/>
      <c r="P1142" s="23"/>
      <c r="Q1142" s="23"/>
      <c r="R1142" s="23"/>
      <c r="S1142" s="23"/>
      <c r="T1142" s="23"/>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23"/>
      <c r="AS1142" s="23"/>
      <c r="AT1142" s="23"/>
      <c r="AU1142" s="23"/>
      <c r="AV1142" s="23"/>
      <c r="AW1142" s="23"/>
      <c r="AX1142" s="23"/>
      <c r="AY1142" s="23"/>
      <c r="AZ1142" s="23"/>
      <c r="BA1142" s="23"/>
      <c r="BB1142" s="23"/>
      <c r="BC1142" s="23"/>
      <c r="BD1142" s="23"/>
      <c r="BE1142" s="23"/>
      <c r="BF1142" s="23"/>
      <c r="BG1142" s="23"/>
      <c r="BH1142" s="23"/>
      <c r="BI1142" s="23"/>
      <c r="BJ1142" s="23"/>
      <c r="BK1142" s="23"/>
      <c r="BL1142" s="23"/>
      <c r="BM1142" s="23"/>
      <c r="BN1142" s="23"/>
      <c r="BO1142" s="23"/>
      <c r="BP1142" s="23"/>
      <c r="BQ1142" s="23"/>
      <c r="BR1142" s="23"/>
      <c r="BS1142" s="23"/>
      <c r="BT1142" s="23"/>
      <c r="BU1142" s="23"/>
      <c r="BV1142" s="23"/>
      <c r="BW1142" s="23"/>
      <c r="BX1142" s="23"/>
      <c r="BY1142" s="23"/>
      <c r="BZ1142" s="23"/>
      <c r="CA1142" s="23"/>
      <c r="CB1142" s="23"/>
      <c r="CC1142" s="23"/>
      <c r="CD1142" s="23"/>
      <c r="CE1142" s="23"/>
      <c r="CF1142" s="23"/>
      <c r="CG1142" s="23"/>
      <c r="CH1142" s="23"/>
      <c r="CI1142" s="23"/>
      <c r="CJ1142" s="23"/>
      <c r="CK1142" s="23"/>
      <c r="CL1142" s="23"/>
      <c r="CM1142" s="23"/>
      <c r="CN1142" s="23"/>
      <c r="CO1142" s="23"/>
      <c r="CP1142" s="23"/>
      <c r="CQ1142" s="23"/>
      <c r="CR1142" s="23"/>
      <c r="CS1142" s="23"/>
      <c r="CT1142" s="23"/>
      <c r="CU1142" s="23"/>
      <c r="CV1142" s="23"/>
      <c r="CW1142" s="23"/>
      <c r="CX1142" s="23"/>
      <c r="CY1142" s="23"/>
      <c r="CZ1142" s="23"/>
      <c r="DA1142" s="23"/>
      <c r="DB1142" s="24"/>
      <c r="DC1142" s="24"/>
      <c r="DD1142" s="25"/>
      <c r="DE1142" s="23"/>
      <c r="DF1142" s="23"/>
      <c r="DG1142" s="23"/>
      <c r="DH1142" s="25"/>
      <c r="DI1142" s="23"/>
      <c r="DJ1142" s="23"/>
      <c r="DK1142" s="23"/>
      <c r="DL1142" s="14"/>
      <c r="DM1142" s="23"/>
      <c r="DN1142" s="23"/>
      <c r="DO1142" s="14"/>
      <c r="DP1142" s="26">
        <v>193717</v>
      </c>
      <c r="DQ1142" s="26"/>
      <c r="DR1142" s="26"/>
      <c r="DS1142" s="27"/>
      <c r="DT1142" s="26"/>
      <c r="DU1142" s="27"/>
      <c r="DV1142" s="20"/>
      <c r="DW1142" s="23"/>
      <c r="DX1142" s="23"/>
      <c r="DY1142" s="28"/>
      <c r="DZ1142" s="29">
        <v>3.6806268938709562E-3</v>
      </c>
    </row>
    <row r="1143" spans="1:130" x14ac:dyDescent="0.15">
      <c r="A1143" s="14" t="s">
        <v>1820</v>
      </c>
      <c r="B1143" s="14" t="s">
        <v>1821</v>
      </c>
      <c r="C1143" s="14" t="s">
        <v>1623</v>
      </c>
      <c r="D1143" t="s">
        <v>1326</v>
      </c>
      <c r="E1143" s="14"/>
      <c r="F1143" s="23"/>
      <c r="G1143" s="23"/>
      <c r="H1143" s="23"/>
      <c r="I1143" s="23"/>
      <c r="J1143" s="23"/>
      <c r="K1143" s="23"/>
      <c r="L1143" s="23"/>
      <c r="M1143" s="23"/>
      <c r="N1143" s="23"/>
      <c r="O1143" s="23"/>
      <c r="P1143" s="23"/>
      <c r="Q1143" s="23"/>
      <c r="R1143" s="23"/>
      <c r="S1143" s="23"/>
      <c r="T1143" s="23"/>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23"/>
      <c r="AU1143" s="23"/>
      <c r="AV1143" s="23"/>
      <c r="AW1143" s="23"/>
      <c r="AX1143" s="23"/>
      <c r="AY1143" s="23"/>
      <c r="AZ1143" s="23"/>
      <c r="BA1143" s="23"/>
      <c r="BB1143" s="23"/>
      <c r="BC1143" s="23"/>
      <c r="BD1143" s="23"/>
      <c r="BE1143" s="23"/>
      <c r="BF1143" s="23"/>
      <c r="BG1143" s="23"/>
      <c r="BH1143" s="23"/>
      <c r="BI1143" s="23"/>
      <c r="BJ1143" s="23"/>
      <c r="BK1143" s="23"/>
      <c r="BL1143" s="23"/>
      <c r="BM1143" s="23"/>
      <c r="BN1143" s="23"/>
      <c r="BO1143" s="23"/>
      <c r="BP1143" s="23"/>
      <c r="BQ1143" s="23"/>
      <c r="BR1143" s="23"/>
      <c r="BS1143" s="23"/>
      <c r="BT1143" s="23"/>
      <c r="BU1143" s="23"/>
      <c r="BV1143" s="23"/>
      <c r="BW1143" s="23"/>
      <c r="BX1143" s="23"/>
      <c r="BY1143" s="23"/>
      <c r="BZ1143" s="23"/>
      <c r="CA1143" s="23"/>
      <c r="CB1143" s="23"/>
      <c r="CC1143" s="23"/>
      <c r="CD1143" s="23"/>
      <c r="CE1143" s="23"/>
      <c r="CF1143" s="23"/>
      <c r="CG1143" s="23"/>
      <c r="CH1143" s="23"/>
      <c r="CI1143" s="23"/>
      <c r="CJ1143" s="23"/>
      <c r="CK1143" s="23"/>
      <c r="CL1143" s="23"/>
      <c r="CM1143" s="23"/>
      <c r="CN1143" s="23"/>
      <c r="CO1143" s="23"/>
      <c r="CP1143" s="23"/>
      <c r="CQ1143" s="23"/>
      <c r="CR1143" s="23"/>
      <c r="CS1143" s="23"/>
      <c r="CT1143" s="23"/>
      <c r="CU1143" s="23"/>
      <c r="CV1143" s="23"/>
      <c r="CW1143" s="23"/>
      <c r="CX1143" s="23"/>
      <c r="CY1143" s="23"/>
      <c r="CZ1143" s="23"/>
      <c r="DA1143" s="23"/>
      <c r="DB1143" s="24"/>
      <c r="DC1143" s="24"/>
      <c r="DD1143" s="25"/>
      <c r="DE1143" s="23"/>
      <c r="DF1143" s="23"/>
      <c r="DG1143" s="23"/>
      <c r="DH1143" s="25"/>
      <c r="DI1143" s="23"/>
      <c r="DJ1143" s="23"/>
      <c r="DK1143" s="23"/>
      <c r="DL1143" s="14"/>
      <c r="DM1143" s="23"/>
      <c r="DN1143" s="23"/>
      <c r="DO1143" s="14"/>
      <c r="DP1143" s="26">
        <v>106567</v>
      </c>
      <c r="DQ1143" s="26"/>
      <c r="DR1143" s="26"/>
      <c r="DS1143" s="27"/>
      <c r="DT1143" s="26"/>
      <c r="DU1143" s="27"/>
      <c r="DV1143" s="20"/>
      <c r="DW1143" s="23"/>
      <c r="DX1143" s="23"/>
      <c r="DY1143" s="28"/>
      <c r="DZ1143" s="29">
        <v>4.5511274597201763E-3</v>
      </c>
    </row>
    <row r="1144" spans="1:130" x14ac:dyDescent="0.15">
      <c r="A1144" s="14" t="s">
        <v>1820</v>
      </c>
      <c r="B1144" s="14" t="s">
        <v>1821</v>
      </c>
      <c r="C1144" s="14" t="s">
        <v>1626</v>
      </c>
      <c r="D1144" t="s">
        <v>1327</v>
      </c>
      <c r="E1144" s="14"/>
      <c r="F1144" s="23"/>
      <c r="G1144" s="23"/>
      <c r="H1144" s="23"/>
      <c r="I1144" s="23"/>
      <c r="J1144" s="23"/>
      <c r="K1144" s="23"/>
      <c r="L1144" s="23"/>
      <c r="M1144" s="23"/>
      <c r="N1144" s="23"/>
      <c r="O1144" s="23"/>
      <c r="P1144" s="23"/>
      <c r="Q1144" s="23"/>
      <c r="R1144" s="23"/>
      <c r="S1144" s="23"/>
      <c r="T1144" s="23"/>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23"/>
      <c r="AU1144" s="23"/>
      <c r="AV1144" s="23"/>
      <c r="AW1144" s="23"/>
      <c r="AX1144" s="23"/>
      <c r="AY1144" s="23"/>
      <c r="AZ1144" s="23"/>
      <c r="BA1144" s="23"/>
      <c r="BB1144" s="23"/>
      <c r="BC1144" s="23"/>
      <c r="BD1144" s="23"/>
      <c r="BE1144" s="23"/>
      <c r="BF1144" s="23"/>
      <c r="BG1144" s="23"/>
      <c r="BH1144" s="23"/>
      <c r="BI1144" s="23"/>
      <c r="BJ1144" s="23"/>
      <c r="BK1144" s="23"/>
      <c r="BL1144" s="23"/>
      <c r="BM1144" s="23"/>
      <c r="BN1144" s="23"/>
      <c r="BO1144" s="23"/>
      <c r="BP1144" s="23"/>
      <c r="BQ1144" s="23"/>
      <c r="BR1144" s="23"/>
      <c r="BS1144" s="23"/>
      <c r="BT1144" s="23"/>
      <c r="BU1144" s="23"/>
      <c r="BV1144" s="23"/>
      <c r="BW1144" s="23"/>
      <c r="BX1144" s="23"/>
      <c r="BY1144" s="23"/>
      <c r="BZ1144" s="23"/>
      <c r="CA1144" s="23"/>
      <c r="CB1144" s="23"/>
      <c r="CC1144" s="23"/>
      <c r="CD1144" s="23"/>
      <c r="CE1144" s="23"/>
      <c r="CF1144" s="23"/>
      <c r="CG1144" s="23"/>
      <c r="CH1144" s="23"/>
      <c r="CI1144" s="23"/>
      <c r="CJ1144" s="23"/>
      <c r="CK1144" s="23"/>
      <c r="CL1144" s="23"/>
      <c r="CM1144" s="23"/>
      <c r="CN1144" s="23"/>
      <c r="CO1144" s="23"/>
      <c r="CP1144" s="23"/>
      <c r="CQ1144" s="23"/>
      <c r="CR1144" s="23"/>
      <c r="CS1144" s="23"/>
      <c r="CT1144" s="23"/>
      <c r="CU1144" s="23"/>
      <c r="CV1144" s="23"/>
      <c r="CW1144" s="23"/>
      <c r="CX1144" s="23"/>
      <c r="CY1144" s="23"/>
      <c r="CZ1144" s="23"/>
      <c r="DA1144" s="23"/>
      <c r="DB1144" s="24"/>
      <c r="DC1144" s="24"/>
      <c r="DD1144" s="25"/>
      <c r="DE1144" s="23"/>
      <c r="DF1144" s="23"/>
      <c r="DG1144" s="23"/>
      <c r="DH1144" s="25"/>
      <c r="DI1144" s="23"/>
      <c r="DJ1144" s="23"/>
      <c r="DK1144" s="23"/>
      <c r="DL1144" s="14"/>
      <c r="DM1144" s="23"/>
      <c r="DN1144" s="23"/>
      <c r="DO1144" s="14"/>
      <c r="DP1144" s="26">
        <v>81554</v>
      </c>
      <c r="DQ1144" s="26"/>
      <c r="DR1144" s="26"/>
      <c r="DS1144" s="27"/>
      <c r="DT1144" s="26"/>
      <c r="DU1144" s="27"/>
      <c r="DV1144" s="20"/>
      <c r="DW1144" s="23"/>
      <c r="DX1144" s="23"/>
      <c r="DY1144" s="28"/>
      <c r="DZ1144" s="29">
        <v>7.5164921401770605E-3</v>
      </c>
    </row>
    <row r="1145" spans="1:130" x14ac:dyDescent="0.15">
      <c r="A1145" s="14" t="s">
        <v>1820</v>
      </c>
      <c r="B1145" s="14" t="s">
        <v>1821</v>
      </c>
      <c r="C1145" s="14" t="s">
        <v>1627</v>
      </c>
      <c r="D1145" t="s">
        <v>1328</v>
      </c>
      <c r="E1145" s="14"/>
      <c r="F1145" s="23"/>
      <c r="G1145" s="23"/>
      <c r="H1145" s="23"/>
      <c r="I1145" s="23"/>
      <c r="J1145" s="23"/>
      <c r="K1145" s="23"/>
      <c r="L1145" s="23"/>
      <c r="M1145" s="23"/>
      <c r="N1145" s="23"/>
      <c r="O1145" s="23"/>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c r="AK1145" s="23"/>
      <c r="AL1145" s="23"/>
      <c r="AM1145" s="23"/>
      <c r="AN1145" s="23"/>
      <c r="AO1145" s="23"/>
      <c r="AP1145" s="23"/>
      <c r="AQ1145" s="23"/>
      <c r="AR1145" s="23"/>
      <c r="AS1145" s="23"/>
      <c r="AT1145" s="23"/>
      <c r="AU1145" s="23"/>
      <c r="AV1145" s="23"/>
      <c r="AW1145" s="23"/>
      <c r="AX1145" s="23"/>
      <c r="AY1145" s="23"/>
      <c r="AZ1145" s="23"/>
      <c r="BA1145" s="23"/>
      <c r="BB1145" s="23"/>
      <c r="BC1145" s="23"/>
      <c r="BD1145" s="23"/>
      <c r="BE1145" s="23"/>
      <c r="BF1145" s="23"/>
      <c r="BG1145" s="23"/>
      <c r="BH1145" s="23"/>
      <c r="BI1145" s="23"/>
      <c r="BJ1145" s="23"/>
      <c r="BK1145" s="23"/>
      <c r="BL1145" s="23"/>
      <c r="BM1145" s="23"/>
      <c r="BN1145" s="23"/>
      <c r="BO1145" s="23"/>
      <c r="BP1145" s="23"/>
      <c r="BQ1145" s="23"/>
      <c r="BR1145" s="23"/>
      <c r="BS1145" s="23"/>
      <c r="BT1145" s="23"/>
      <c r="BU1145" s="23"/>
      <c r="BV1145" s="23"/>
      <c r="BW1145" s="23"/>
      <c r="BX1145" s="23"/>
      <c r="BY1145" s="23"/>
      <c r="BZ1145" s="23"/>
      <c r="CA1145" s="23"/>
      <c r="CB1145" s="23"/>
      <c r="CC1145" s="23"/>
      <c r="CD1145" s="23"/>
      <c r="CE1145" s="23"/>
      <c r="CF1145" s="23"/>
      <c r="CG1145" s="23"/>
      <c r="CH1145" s="23"/>
      <c r="CI1145" s="23"/>
      <c r="CJ1145" s="23"/>
      <c r="CK1145" s="23"/>
      <c r="CL1145" s="23"/>
      <c r="CM1145" s="23"/>
      <c r="CN1145" s="23"/>
      <c r="CO1145" s="23"/>
      <c r="CP1145" s="23"/>
      <c r="CQ1145" s="23"/>
      <c r="CR1145" s="23"/>
      <c r="CS1145" s="23"/>
      <c r="CT1145" s="23"/>
      <c r="CU1145" s="23"/>
      <c r="CV1145" s="23"/>
      <c r="CW1145" s="23"/>
      <c r="CX1145" s="23"/>
      <c r="CY1145" s="23"/>
      <c r="CZ1145" s="23"/>
      <c r="DA1145" s="23"/>
      <c r="DB1145" s="24"/>
      <c r="DC1145" s="24"/>
      <c r="DD1145" s="25"/>
      <c r="DE1145" s="23"/>
      <c r="DF1145" s="23"/>
      <c r="DG1145" s="23"/>
      <c r="DH1145" s="25"/>
      <c r="DI1145" s="23"/>
      <c r="DJ1145" s="23"/>
      <c r="DK1145" s="23"/>
      <c r="DL1145" s="14"/>
      <c r="DM1145" s="23"/>
      <c r="DN1145" s="23"/>
      <c r="DO1145" s="14"/>
      <c r="DP1145" s="26">
        <v>232841</v>
      </c>
      <c r="DQ1145" s="26"/>
      <c r="DR1145" s="26"/>
      <c r="DS1145" s="27"/>
      <c r="DT1145" s="26"/>
      <c r="DU1145" s="27"/>
      <c r="DV1145" s="20"/>
      <c r="DW1145" s="23"/>
      <c r="DX1145" s="23"/>
      <c r="DY1145" s="28"/>
      <c r="DZ1145" s="29">
        <v>3.2039030926683874E-3</v>
      </c>
    </row>
    <row r="1146" spans="1:130" x14ac:dyDescent="0.15">
      <c r="A1146" s="14" t="s">
        <v>1820</v>
      </c>
      <c r="B1146" s="14" t="s">
        <v>1821</v>
      </c>
      <c r="C1146" s="14" t="s">
        <v>1703</v>
      </c>
      <c r="D1146" t="s">
        <v>1329</v>
      </c>
      <c r="E1146" s="14"/>
      <c r="F1146" s="23"/>
      <c r="G1146" s="23"/>
      <c r="H1146" s="23"/>
      <c r="I1146" s="23"/>
      <c r="J1146" s="23"/>
      <c r="K1146" s="23"/>
      <c r="L1146" s="23"/>
      <c r="M1146" s="23"/>
      <c r="N1146" s="23"/>
      <c r="O1146" s="23"/>
      <c r="P1146" s="23"/>
      <c r="Q1146" s="23"/>
      <c r="R1146" s="23"/>
      <c r="S1146" s="23"/>
      <c r="T1146" s="23"/>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23"/>
      <c r="AS1146" s="23"/>
      <c r="AT1146" s="23"/>
      <c r="AU1146" s="23"/>
      <c r="AV1146" s="23"/>
      <c r="AW1146" s="23"/>
      <c r="AX1146" s="23"/>
      <c r="AY1146" s="23"/>
      <c r="AZ1146" s="23"/>
      <c r="BA1146" s="23"/>
      <c r="BB1146" s="23"/>
      <c r="BC1146" s="23"/>
      <c r="BD1146" s="23"/>
      <c r="BE1146" s="23"/>
      <c r="BF1146" s="23"/>
      <c r="BG1146" s="23"/>
      <c r="BH1146" s="23"/>
      <c r="BI1146" s="23"/>
      <c r="BJ1146" s="23"/>
      <c r="BK1146" s="23"/>
      <c r="BL1146" s="23"/>
      <c r="BM1146" s="23"/>
      <c r="BN1146" s="23"/>
      <c r="BO1146" s="23"/>
      <c r="BP1146" s="23"/>
      <c r="BQ1146" s="23"/>
      <c r="BR1146" s="23"/>
      <c r="BS1146" s="23"/>
      <c r="BT1146" s="23"/>
      <c r="BU1146" s="23"/>
      <c r="BV1146" s="23"/>
      <c r="BW1146" s="23"/>
      <c r="BX1146" s="23"/>
      <c r="BY1146" s="23"/>
      <c r="BZ1146" s="23"/>
      <c r="CA1146" s="23"/>
      <c r="CB1146" s="23"/>
      <c r="CC1146" s="23"/>
      <c r="CD1146" s="23"/>
      <c r="CE1146" s="23"/>
      <c r="CF1146" s="23"/>
      <c r="CG1146" s="23"/>
      <c r="CH1146" s="23"/>
      <c r="CI1146" s="23"/>
      <c r="CJ1146" s="23"/>
      <c r="CK1146" s="23"/>
      <c r="CL1146" s="23"/>
      <c r="CM1146" s="23"/>
      <c r="CN1146" s="23"/>
      <c r="CO1146" s="23"/>
      <c r="CP1146" s="23"/>
      <c r="CQ1146" s="23"/>
      <c r="CR1146" s="23"/>
      <c r="CS1146" s="23"/>
      <c r="CT1146" s="23"/>
      <c r="CU1146" s="23"/>
      <c r="CV1146" s="23"/>
      <c r="CW1146" s="23"/>
      <c r="CX1146" s="23"/>
      <c r="CY1146" s="23"/>
      <c r="CZ1146" s="23"/>
      <c r="DA1146" s="23"/>
      <c r="DB1146" s="24"/>
      <c r="DC1146" s="24"/>
      <c r="DD1146" s="25"/>
      <c r="DE1146" s="23"/>
      <c r="DF1146" s="23"/>
      <c r="DG1146" s="23"/>
      <c r="DH1146" s="25"/>
      <c r="DI1146" s="23"/>
      <c r="DJ1146" s="23"/>
      <c r="DK1146" s="23"/>
      <c r="DL1146" s="14"/>
      <c r="DM1146" s="23"/>
      <c r="DN1146" s="23"/>
      <c r="DO1146" s="14"/>
      <c r="DP1146" s="26">
        <v>65658</v>
      </c>
      <c r="DQ1146" s="26"/>
      <c r="DR1146" s="26"/>
      <c r="DS1146" s="27"/>
      <c r="DT1146" s="26"/>
      <c r="DU1146" s="27"/>
      <c r="DV1146" s="20"/>
      <c r="DW1146" s="23"/>
      <c r="DX1146" s="23"/>
      <c r="DY1146" s="28"/>
      <c r="DZ1146" s="29">
        <v>2.8328611898016999E-3</v>
      </c>
    </row>
    <row r="1147" spans="1:130" x14ac:dyDescent="0.15">
      <c r="A1147" s="14" t="s">
        <v>1820</v>
      </c>
      <c r="B1147" s="14" t="s">
        <v>1821</v>
      </c>
      <c r="C1147" s="14" t="s">
        <v>1630</v>
      </c>
      <c r="D1147" t="s">
        <v>1330</v>
      </c>
      <c r="E1147" s="14"/>
      <c r="F1147" s="23"/>
      <c r="G1147" s="23"/>
      <c r="H1147" s="23"/>
      <c r="I1147" s="23"/>
      <c r="J1147" s="23"/>
      <c r="K1147" s="23"/>
      <c r="L1147" s="23"/>
      <c r="M1147" s="23"/>
      <c r="N1147" s="23"/>
      <c r="O1147" s="23"/>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c r="BF1147" s="23"/>
      <c r="BG1147" s="23"/>
      <c r="BH1147" s="23"/>
      <c r="BI1147" s="23"/>
      <c r="BJ1147" s="23"/>
      <c r="BK1147" s="23"/>
      <c r="BL1147" s="23"/>
      <c r="BM1147" s="23"/>
      <c r="BN1147" s="23"/>
      <c r="BO1147" s="23"/>
      <c r="BP1147" s="23"/>
      <c r="BQ1147" s="23"/>
      <c r="BR1147" s="23"/>
      <c r="BS1147" s="23"/>
      <c r="BT1147" s="23"/>
      <c r="BU1147" s="23"/>
      <c r="BV1147" s="23"/>
      <c r="BW1147" s="23"/>
      <c r="BX1147" s="23"/>
      <c r="BY1147" s="23"/>
      <c r="BZ1147" s="23"/>
      <c r="CA1147" s="23"/>
      <c r="CB1147" s="23"/>
      <c r="CC1147" s="23"/>
      <c r="CD1147" s="23"/>
      <c r="CE1147" s="23"/>
      <c r="CF1147" s="23"/>
      <c r="CG1147" s="23"/>
      <c r="CH1147" s="23"/>
      <c r="CI1147" s="23"/>
      <c r="CJ1147" s="23"/>
      <c r="CK1147" s="23"/>
      <c r="CL1147" s="23"/>
      <c r="CM1147" s="23"/>
      <c r="CN1147" s="23"/>
      <c r="CO1147" s="23"/>
      <c r="CP1147" s="23"/>
      <c r="CQ1147" s="23"/>
      <c r="CR1147" s="23"/>
      <c r="CS1147" s="23"/>
      <c r="CT1147" s="23"/>
      <c r="CU1147" s="23"/>
      <c r="CV1147" s="23"/>
      <c r="CW1147" s="23"/>
      <c r="CX1147" s="23"/>
      <c r="CY1147" s="23"/>
      <c r="CZ1147" s="23"/>
      <c r="DA1147" s="23"/>
      <c r="DB1147" s="24"/>
      <c r="DC1147" s="24"/>
      <c r="DD1147" s="25"/>
      <c r="DE1147" s="23"/>
      <c r="DF1147" s="23"/>
      <c r="DG1147" s="23"/>
      <c r="DH1147" s="25"/>
      <c r="DI1147" s="23"/>
      <c r="DJ1147" s="23"/>
      <c r="DK1147" s="23"/>
      <c r="DL1147" s="14"/>
      <c r="DM1147" s="23"/>
      <c r="DN1147" s="23"/>
      <c r="DO1147" s="14"/>
      <c r="DP1147" s="26">
        <v>119780</v>
      </c>
      <c r="DQ1147" s="26"/>
      <c r="DR1147" s="26"/>
      <c r="DS1147" s="27"/>
      <c r="DT1147" s="26"/>
      <c r="DU1147" s="27"/>
      <c r="DV1147" s="20"/>
      <c r="DW1147" s="23"/>
      <c r="DX1147" s="23"/>
      <c r="DY1147" s="28"/>
      <c r="DZ1147" s="29">
        <v>0</v>
      </c>
    </row>
    <row r="1148" spans="1:130" x14ac:dyDescent="0.15">
      <c r="A1148" s="14" t="s">
        <v>1820</v>
      </c>
      <c r="B1148" s="14" t="s">
        <v>1821</v>
      </c>
      <c r="C1148" s="14" t="s">
        <v>1631</v>
      </c>
      <c r="D1148" t="s">
        <v>1331</v>
      </c>
      <c r="E1148" s="14"/>
      <c r="F1148" s="23"/>
      <c r="G1148" s="23"/>
      <c r="H1148" s="23"/>
      <c r="I1148" s="23"/>
      <c r="J1148" s="23"/>
      <c r="K1148" s="23"/>
      <c r="L1148" s="23"/>
      <c r="M1148" s="23"/>
      <c r="N1148" s="23"/>
      <c r="O1148" s="23"/>
      <c r="P1148" s="23"/>
      <c r="Q1148" s="23"/>
      <c r="R1148" s="23"/>
      <c r="S1148" s="23"/>
      <c r="T1148" s="23"/>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23"/>
      <c r="AU1148" s="23"/>
      <c r="AV1148" s="23"/>
      <c r="AW1148" s="23"/>
      <c r="AX1148" s="23"/>
      <c r="AY1148" s="23"/>
      <c r="AZ1148" s="23"/>
      <c r="BA1148" s="23"/>
      <c r="BB1148" s="23"/>
      <c r="BC1148" s="23"/>
      <c r="BD1148" s="23"/>
      <c r="BE1148" s="23"/>
      <c r="BF1148" s="23"/>
      <c r="BG1148" s="23"/>
      <c r="BH1148" s="23"/>
      <c r="BI1148" s="23"/>
      <c r="BJ1148" s="23"/>
      <c r="BK1148" s="23"/>
      <c r="BL1148" s="23"/>
      <c r="BM1148" s="23"/>
      <c r="BN1148" s="23"/>
      <c r="BO1148" s="23"/>
      <c r="BP1148" s="23"/>
      <c r="BQ1148" s="23"/>
      <c r="BR1148" s="23"/>
      <c r="BS1148" s="23"/>
      <c r="BT1148" s="23"/>
      <c r="BU1148" s="23"/>
      <c r="BV1148" s="23"/>
      <c r="BW1148" s="23"/>
      <c r="BX1148" s="23"/>
      <c r="BY1148" s="23"/>
      <c r="BZ1148" s="23"/>
      <c r="CA1148" s="23"/>
      <c r="CB1148" s="23"/>
      <c r="CC1148" s="23"/>
      <c r="CD1148" s="23"/>
      <c r="CE1148" s="23"/>
      <c r="CF1148" s="23"/>
      <c r="CG1148" s="23"/>
      <c r="CH1148" s="23"/>
      <c r="CI1148" s="23"/>
      <c r="CJ1148" s="23"/>
      <c r="CK1148" s="23"/>
      <c r="CL1148" s="23"/>
      <c r="CM1148" s="23"/>
      <c r="CN1148" s="23"/>
      <c r="CO1148" s="23"/>
      <c r="CP1148" s="23"/>
      <c r="CQ1148" s="23"/>
      <c r="CR1148" s="23"/>
      <c r="CS1148" s="23"/>
      <c r="CT1148" s="23"/>
      <c r="CU1148" s="23"/>
      <c r="CV1148" s="23"/>
      <c r="CW1148" s="23"/>
      <c r="CX1148" s="23"/>
      <c r="CY1148" s="23"/>
      <c r="CZ1148" s="23"/>
      <c r="DA1148" s="23"/>
      <c r="DB1148" s="24"/>
      <c r="DC1148" s="24"/>
      <c r="DD1148" s="25"/>
      <c r="DE1148" s="23"/>
      <c r="DF1148" s="23"/>
      <c r="DG1148" s="23"/>
      <c r="DH1148" s="25"/>
      <c r="DI1148" s="23"/>
      <c r="DJ1148" s="23"/>
      <c r="DK1148" s="23"/>
      <c r="DL1148" s="14"/>
      <c r="DM1148" s="23"/>
      <c r="DN1148" s="23"/>
      <c r="DO1148" s="14"/>
      <c r="DP1148" s="26">
        <v>164401</v>
      </c>
      <c r="DQ1148" s="26"/>
      <c r="DR1148" s="26"/>
      <c r="DS1148" s="27"/>
      <c r="DT1148" s="26"/>
      <c r="DU1148" s="27"/>
      <c r="DV1148" s="20"/>
      <c r="DW1148" s="23"/>
      <c r="DX1148" s="23"/>
      <c r="DY1148" s="28"/>
      <c r="DZ1148" s="29">
        <v>9.4889933759527006E-3</v>
      </c>
    </row>
    <row r="1149" spans="1:130" x14ac:dyDescent="0.15">
      <c r="A1149" s="14" t="s">
        <v>1820</v>
      </c>
      <c r="B1149" s="14" t="s">
        <v>1821</v>
      </c>
      <c r="C1149" s="14" t="s">
        <v>1632</v>
      </c>
      <c r="D1149" t="s">
        <v>1332</v>
      </c>
      <c r="E1149" s="14"/>
      <c r="F1149" s="23"/>
      <c r="G1149" s="23"/>
      <c r="H1149" s="23"/>
      <c r="I1149" s="23"/>
      <c r="J1149" s="23"/>
      <c r="K1149" s="23"/>
      <c r="L1149" s="23"/>
      <c r="M1149" s="23"/>
      <c r="N1149" s="23"/>
      <c r="O1149" s="23"/>
      <c r="P1149" s="23"/>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c r="BF1149" s="23"/>
      <c r="BG1149" s="23"/>
      <c r="BH1149" s="23"/>
      <c r="BI1149" s="23"/>
      <c r="BJ1149" s="23"/>
      <c r="BK1149" s="23"/>
      <c r="BL1149" s="23"/>
      <c r="BM1149" s="23"/>
      <c r="BN1149" s="23"/>
      <c r="BO1149" s="23"/>
      <c r="BP1149" s="23"/>
      <c r="BQ1149" s="23"/>
      <c r="BR1149" s="23"/>
      <c r="BS1149" s="23"/>
      <c r="BT1149" s="23"/>
      <c r="BU1149" s="23"/>
      <c r="BV1149" s="23"/>
      <c r="BW1149" s="23"/>
      <c r="BX1149" s="23"/>
      <c r="BY1149" s="23"/>
      <c r="BZ1149" s="23"/>
      <c r="CA1149" s="23"/>
      <c r="CB1149" s="23"/>
      <c r="CC1149" s="23"/>
      <c r="CD1149" s="23"/>
      <c r="CE1149" s="23"/>
      <c r="CF1149" s="23"/>
      <c r="CG1149" s="23"/>
      <c r="CH1149" s="23"/>
      <c r="CI1149" s="23"/>
      <c r="CJ1149" s="23"/>
      <c r="CK1149" s="23"/>
      <c r="CL1149" s="23"/>
      <c r="CM1149" s="23"/>
      <c r="CN1149" s="23"/>
      <c r="CO1149" s="23"/>
      <c r="CP1149" s="23"/>
      <c r="CQ1149" s="23"/>
      <c r="CR1149" s="23"/>
      <c r="CS1149" s="23"/>
      <c r="CT1149" s="23"/>
      <c r="CU1149" s="23"/>
      <c r="CV1149" s="23"/>
      <c r="CW1149" s="23"/>
      <c r="CX1149" s="23"/>
      <c r="CY1149" s="23"/>
      <c r="CZ1149" s="23"/>
      <c r="DA1149" s="23"/>
      <c r="DB1149" s="24"/>
      <c r="DC1149" s="24"/>
      <c r="DD1149" s="25"/>
      <c r="DE1149" s="23"/>
      <c r="DF1149" s="23"/>
      <c r="DG1149" s="23"/>
      <c r="DH1149" s="25"/>
      <c r="DI1149" s="23"/>
      <c r="DJ1149" s="23"/>
      <c r="DK1149" s="23"/>
      <c r="DL1149" s="14"/>
      <c r="DM1149" s="23"/>
      <c r="DN1149" s="23"/>
      <c r="DO1149" s="14"/>
      <c r="DP1149" s="26">
        <v>85625</v>
      </c>
      <c r="DQ1149" s="26"/>
      <c r="DR1149" s="26"/>
      <c r="DS1149" s="27"/>
      <c r="DT1149" s="26"/>
      <c r="DU1149" s="27"/>
      <c r="DV1149" s="20"/>
      <c r="DW1149" s="23"/>
      <c r="DX1149" s="23"/>
      <c r="DY1149" s="28"/>
      <c r="DZ1149" s="29">
        <v>1.0686131386861314E-2</v>
      </c>
    </row>
    <row r="1150" spans="1:130" x14ac:dyDescent="0.15">
      <c r="A1150" s="14" t="s">
        <v>1820</v>
      </c>
      <c r="B1150" s="14" t="s">
        <v>1821</v>
      </c>
      <c r="C1150" s="14" t="s">
        <v>1633</v>
      </c>
      <c r="D1150" t="s">
        <v>1333</v>
      </c>
      <c r="E1150" s="14"/>
      <c r="F1150" s="23"/>
      <c r="G1150" s="23"/>
      <c r="H1150" s="23"/>
      <c r="I1150" s="23"/>
      <c r="J1150" s="23"/>
      <c r="K1150" s="23"/>
      <c r="L1150" s="23"/>
      <c r="M1150" s="23"/>
      <c r="N1150" s="23"/>
      <c r="O1150" s="23"/>
      <c r="P1150" s="23"/>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c r="BF1150" s="23"/>
      <c r="BG1150" s="23"/>
      <c r="BH1150" s="23"/>
      <c r="BI1150" s="23"/>
      <c r="BJ1150" s="23"/>
      <c r="BK1150" s="23"/>
      <c r="BL1150" s="23"/>
      <c r="BM1150" s="23"/>
      <c r="BN1150" s="23"/>
      <c r="BO1150" s="23"/>
      <c r="BP1150" s="23"/>
      <c r="BQ1150" s="23"/>
      <c r="BR1150" s="23"/>
      <c r="BS1150" s="23"/>
      <c r="BT1150" s="23"/>
      <c r="BU1150" s="23"/>
      <c r="BV1150" s="23"/>
      <c r="BW1150" s="23"/>
      <c r="BX1150" s="23"/>
      <c r="BY1150" s="23"/>
      <c r="BZ1150" s="23"/>
      <c r="CA1150" s="23"/>
      <c r="CB1150" s="23"/>
      <c r="CC1150" s="23"/>
      <c r="CD1150" s="23"/>
      <c r="CE1150" s="23"/>
      <c r="CF1150" s="23"/>
      <c r="CG1150" s="23"/>
      <c r="CH1150" s="23"/>
      <c r="CI1150" s="23"/>
      <c r="CJ1150" s="23"/>
      <c r="CK1150" s="23"/>
      <c r="CL1150" s="23"/>
      <c r="CM1150" s="23"/>
      <c r="CN1150" s="23"/>
      <c r="CO1150" s="23"/>
      <c r="CP1150" s="23"/>
      <c r="CQ1150" s="23"/>
      <c r="CR1150" s="23"/>
      <c r="CS1150" s="23"/>
      <c r="CT1150" s="23"/>
      <c r="CU1150" s="23"/>
      <c r="CV1150" s="23"/>
      <c r="CW1150" s="23"/>
      <c r="CX1150" s="23"/>
      <c r="CY1150" s="23"/>
      <c r="CZ1150" s="23"/>
      <c r="DA1150" s="23"/>
      <c r="DB1150" s="24"/>
      <c r="DC1150" s="24"/>
      <c r="DD1150" s="25"/>
      <c r="DE1150" s="23"/>
      <c r="DF1150" s="23"/>
      <c r="DG1150" s="23"/>
      <c r="DH1150" s="25"/>
      <c r="DI1150" s="23"/>
      <c r="DJ1150" s="23"/>
      <c r="DK1150" s="23"/>
      <c r="DL1150" s="14"/>
      <c r="DM1150" s="23"/>
      <c r="DN1150" s="23"/>
      <c r="DO1150" s="14"/>
      <c r="DP1150" s="26">
        <v>84652</v>
      </c>
      <c r="DQ1150" s="26"/>
      <c r="DR1150" s="26"/>
      <c r="DS1150" s="27"/>
      <c r="DT1150" s="26"/>
      <c r="DU1150" s="27"/>
      <c r="DV1150" s="20"/>
      <c r="DW1150" s="23"/>
      <c r="DX1150" s="23"/>
      <c r="DY1150" s="28"/>
      <c r="DZ1150" s="29">
        <v>1.3502338987856164E-2</v>
      </c>
    </row>
    <row r="1151" spans="1:130" x14ac:dyDescent="0.15">
      <c r="A1151" s="14" t="s">
        <v>1820</v>
      </c>
      <c r="B1151" s="14" t="s">
        <v>1821</v>
      </c>
      <c r="C1151" s="14" t="s">
        <v>1636</v>
      </c>
      <c r="D1151" t="s">
        <v>1334</v>
      </c>
      <c r="E1151" s="14"/>
      <c r="F1151" s="23"/>
      <c r="G1151" s="23"/>
      <c r="H1151" s="23"/>
      <c r="I1151" s="23"/>
      <c r="J1151" s="23"/>
      <c r="K1151" s="23"/>
      <c r="L1151" s="23"/>
      <c r="M1151" s="23"/>
      <c r="N1151" s="23"/>
      <c r="O1151" s="23"/>
      <c r="P1151" s="23"/>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c r="BF1151" s="23"/>
      <c r="BG1151" s="23"/>
      <c r="BH1151" s="23"/>
      <c r="BI1151" s="23"/>
      <c r="BJ1151" s="23"/>
      <c r="BK1151" s="23"/>
      <c r="BL1151" s="23"/>
      <c r="BM1151" s="23"/>
      <c r="BN1151" s="23"/>
      <c r="BO1151" s="23"/>
      <c r="BP1151" s="23"/>
      <c r="BQ1151" s="23"/>
      <c r="BR1151" s="23"/>
      <c r="BS1151" s="23"/>
      <c r="BT1151" s="23"/>
      <c r="BU1151" s="23"/>
      <c r="BV1151" s="23"/>
      <c r="BW1151" s="23"/>
      <c r="BX1151" s="23"/>
      <c r="BY1151" s="23"/>
      <c r="BZ1151" s="23"/>
      <c r="CA1151" s="23"/>
      <c r="CB1151" s="23"/>
      <c r="CC1151" s="23"/>
      <c r="CD1151" s="23"/>
      <c r="CE1151" s="23"/>
      <c r="CF1151" s="23"/>
      <c r="CG1151" s="23"/>
      <c r="CH1151" s="23"/>
      <c r="CI1151" s="23"/>
      <c r="CJ1151" s="23"/>
      <c r="CK1151" s="23"/>
      <c r="CL1151" s="23"/>
      <c r="CM1151" s="23"/>
      <c r="CN1151" s="23"/>
      <c r="CO1151" s="23"/>
      <c r="CP1151" s="23"/>
      <c r="CQ1151" s="23"/>
      <c r="CR1151" s="23"/>
      <c r="CS1151" s="23"/>
      <c r="CT1151" s="23"/>
      <c r="CU1151" s="23"/>
      <c r="CV1151" s="23"/>
      <c r="CW1151" s="23"/>
      <c r="CX1151" s="23"/>
      <c r="CY1151" s="23"/>
      <c r="CZ1151" s="23"/>
      <c r="DA1151" s="23"/>
      <c r="DB1151" s="24"/>
      <c r="DC1151" s="24"/>
      <c r="DD1151" s="25"/>
      <c r="DE1151" s="23"/>
      <c r="DF1151" s="23"/>
      <c r="DG1151" s="23"/>
      <c r="DH1151" s="25"/>
      <c r="DI1151" s="23"/>
      <c r="DJ1151" s="23"/>
      <c r="DK1151" s="23"/>
      <c r="DL1151" s="14"/>
      <c r="DM1151" s="23"/>
      <c r="DN1151" s="23"/>
      <c r="DO1151" s="14"/>
      <c r="DP1151" s="26">
        <v>467294</v>
      </c>
      <c r="DQ1151" s="26"/>
      <c r="DR1151" s="26"/>
      <c r="DS1151" s="27"/>
      <c r="DT1151" s="26"/>
      <c r="DU1151" s="27"/>
      <c r="DV1151" s="20"/>
      <c r="DW1151" s="23"/>
      <c r="DX1151" s="23"/>
      <c r="DY1151" s="28"/>
      <c r="DZ1151" s="29">
        <v>6.4028213501564329E-3</v>
      </c>
    </row>
    <row r="1152" spans="1:130" x14ac:dyDescent="0.15">
      <c r="A1152" s="14" t="s">
        <v>1820</v>
      </c>
      <c r="B1152" s="14" t="s">
        <v>1821</v>
      </c>
      <c r="C1152" s="14" t="s">
        <v>1637</v>
      </c>
      <c r="D1152" t="s">
        <v>1335</v>
      </c>
      <c r="E1152" s="14"/>
      <c r="F1152" s="23"/>
      <c r="G1152" s="23"/>
      <c r="H1152" s="23"/>
      <c r="I1152" s="23"/>
      <c r="J1152" s="23"/>
      <c r="K1152" s="23"/>
      <c r="L1152" s="23"/>
      <c r="M1152" s="23"/>
      <c r="N1152" s="23"/>
      <c r="O1152" s="23"/>
      <c r="P1152" s="23"/>
      <c r="Q1152" s="23"/>
      <c r="R1152" s="23"/>
      <c r="S1152" s="23"/>
      <c r="T1152" s="23"/>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23"/>
      <c r="AU1152" s="23"/>
      <c r="AV1152" s="23"/>
      <c r="AW1152" s="23"/>
      <c r="AX1152" s="23"/>
      <c r="AY1152" s="23"/>
      <c r="AZ1152" s="23"/>
      <c r="BA1152" s="23"/>
      <c r="BB1152" s="23"/>
      <c r="BC1152" s="23"/>
      <c r="BD1152" s="23"/>
      <c r="BE1152" s="23"/>
      <c r="BF1152" s="23"/>
      <c r="BG1152" s="23"/>
      <c r="BH1152" s="23"/>
      <c r="BI1152" s="23"/>
      <c r="BJ1152" s="23"/>
      <c r="BK1152" s="23"/>
      <c r="BL1152" s="23"/>
      <c r="BM1152" s="23"/>
      <c r="BN1152" s="23"/>
      <c r="BO1152" s="23"/>
      <c r="BP1152" s="23"/>
      <c r="BQ1152" s="23"/>
      <c r="BR1152" s="23"/>
      <c r="BS1152" s="23"/>
      <c r="BT1152" s="23"/>
      <c r="BU1152" s="23"/>
      <c r="BV1152" s="23"/>
      <c r="BW1152" s="23"/>
      <c r="BX1152" s="23"/>
      <c r="BY1152" s="23"/>
      <c r="BZ1152" s="23"/>
      <c r="CA1152" s="23"/>
      <c r="CB1152" s="23"/>
      <c r="CC1152" s="23"/>
      <c r="CD1152" s="23"/>
      <c r="CE1152" s="23"/>
      <c r="CF1152" s="23"/>
      <c r="CG1152" s="23"/>
      <c r="CH1152" s="23"/>
      <c r="CI1152" s="23"/>
      <c r="CJ1152" s="23"/>
      <c r="CK1152" s="23"/>
      <c r="CL1152" s="23"/>
      <c r="CM1152" s="23"/>
      <c r="CN1152" s="23"/>
      <c r="CO1152" s="23"/>
      <c r="CP1152" s="23"/>
      <c r="CQ1152" s="23"/>
      <c r="CR1152" s="23"/>
      <c r="CS1152" s="23"/>
      <c r="CT1152" s="23"/>
      <c r="CU1152" s="23"/>
      <c r="CV1152" s="23"/>
      <c r="CW1152" s="23"/>
      <c r="CX1152" s="23"/>
      <c r="CY1152" s="23"/>
      <c r="CZ1152" s="23"/>
      <c r="DA1152" s="23"/>
      <c r="DB1152" s="24"/>
      <c r="DC1152" s="24"/>
      <c r="DD1152" s="25"/>
      <c r="DE1152" s="23"/>
      <c r="DF1152" s="23"/>
      <c r="DG1152" s="23"/>
      <c r="DH1152" s="25"/>
      <c r="DI1152" s="23"/>
      <c r="DJ1152" s="23"/>
      <c r="DK1152" s="23"/>
      <c r="DL1152" s="14"/>
      <c r="DM1152" s="23"/>
      <c r="DN1152" s="23"/>
      <c r="DO1152" s="14"/>
      <c r="DP1152" s="26">
        <v>100622</v>
      </c>
      <c r="DQ1152" s="26"/>
      <c r="DR1152" s="26"/>
      <c r="DS1152" s="27"/>
      <c r="DT1152" s="26"/>
      <c r="DU1152" s="27"/>
      <c r="DV1152" s="20"/>
      <c r="DW1152" s="23"/>
      <c r="DX1152" s="23"/>
      <c r="DY1152" s="28"/>
      <c r="DZ1152" s="29">
        <v>7.6623402436842838E-3</v>
      </c>
    </row>
    <row r="1153" spans="1:130" x14ac:dyDescent="0.15">
      <c r="A1153" s="14" t="s">
        <v>1820</v>
      </c>
      <c r="B1153" s="14" t="s">
        <v>1821</v>
      </c>
      <c r="C1153" s="14" t="s">
        <v>1704</v>
      </c>
      <c r="D1153" t="s">
        <v>1336</v>
      </c>
      <c r="E1153" s="14"/>
      <c r="F1153" s="23"/>
      <c r="G1153" s="23"/>
      <c r="H1153" s="23"/>
      <c r="I1153" s="23"/>
      <c r="J1153" s="23"/>
      <c r="K1153" s="23"/>
      <c r="L1153" s="23"/>
      <c r="M1153" s="23"/>
      <c r="N1153" s="23"/>
      <c r="O1153" s="23"/>
      <c r="P1153" s="23"/>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c r="BF1153" s="23"/>
      <c r="BG1153" s="23"/>
      <c r="BH1153" s="23"/>
      <c r="BI1153" s="23"/>
      <c r="BJ1153" s="23"/>
      <c r="BK1153" s="23"/>
      <c r="BL1153" s="23"/>
      <c r="BM1153" s="23"/>
      <c r="BN1153" s="23"/>
      <c r="BO1153" s="23"/>
      <c r="BP1153" s="23"/>
      <c r="BQ1153" s="23"/>
      <c r="BR1153" s="23"/>
      <c r="BS1153" s="23"/>
      <c r="BT1153" s="23"/>
      <c r="BU1153" s="23"/>
      <c r="BV1153" s="23"/>
      <c r="BW1153" s="23"/>
      <c r="BX1153" s="23"/>
      <c r="BY1153" s="23"/>
      <c r="BZ1153" s="23"/>
      <c r="CA1153" s="23"/>
      <c r="CB1153" s="23"/>
      <c r="CC1153" s="23"/>
      <c r="CD1153" s="23"/>
      <c r="CE1153" s="23"/>
      <c r="CF1153" s="23"/>
      <c r="CG1153" s="23"/>
      <c r="CH1153" s="23"/>
      <c r="CI1153" s="23"/>
      <c r="CJ1153" s="23"/>
      <c r="CK1153" s="23"/>
      <c r="CL1153" s="23"/>
      <c r="CM1153" s="23"/>
      <c r="CN1153" s="23"/>
      <c r="CO1153" s="23"/>
      <c r="CP1153" s="23"/>
      <c r="CQ1153" s="23"/>
      <c r="CR1153" s="23"/>
      <c r="CS1153" s="23"/>
      <c r="CT1153" s="23"/>
      <c r="CU1153" s="23"/>
      <c r="CV1153" s="23"/>
      <c r="CW1153" s="23"/>
      <c r="CX1153" s="23"/>
      <c r="CY1153" s="23"/>
      <c r="CZ1153" s="23"/>
      <c r="DA1153" s="23"/>
      <c r="DB1153" s="24"/>
      <c r="DC1153" s="24"/>
      <c r="DD1153" s="25"/>
      <c r="DE1153" s="23"/>
      <c r="DF1153" s="23"/>
      <c r="DG1153" s="23"/>
      <c r="DH1153" s="25"/>
      <c r="DI1153" s="23"/>
      <c r="DJ1153" s="23"/>
      <c r="DK1153" s="23"/>
      <c r="DL1153" s="14"/>
      <c r="DM1153" s="23"/>
      <c r="DN1153" s="23"/>
      <c r="DO1153" s="14"/>
      <c r="DP1153" s="26">
        <v>234987</v>
      </c>
      <c r="DQ1153" s="26"/>
      <c r="DR1153" s="26"/>
      <c r="DS1153" s="27"/>
      <c r="DT1153" s="26"/>
      <c r="DU1153" s="27"/>
      <c r="DV1153" s="20"/>
      <c r="DW1153" s="23"/>
      <c r="DX1153" s="23"/>
      <c r="DY1153" s="28"/>
      <c r="DZ1153" s="29">
        <v>3.6938213603305713E-3</v>
      </c>
    </row>
    <row r="1154" spans="1:130" x14ac:dyDescent="0.15">
      <c r="A1154" s="14" t="s">
        <v>1820</v>
      </c>
      <c r="B1154" s="14" t="s">
        <v>1821</v>
      </c>
      <c r="C1154" s="14" t="s">
        <v>1638</v>
      </c>
      <c r="D1154" t="s">
        <v>1337</v>
      </c>
      <c r="E1154" s="14"/>
      <c r="F1154" s="23"/>
      <c r="G1154" s="23"/>
      <c r="H1154" s="23"/>
      <c r="I1154" s="23"/>
      <c r="J1154" s="23"/>
      <c r="K1154" s="23"/>
      <c r="L1154" s="23"/>
      <c r="M1154" s="23"/>
      <c r="N1154" s="23"/>
      <c r="O1154" s="23"/>
      <c r="P1154" s="23"/>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c r="BF1154" s="23"/>
      <c r="BG1154" s="23"/>
      <c r="BH1154" s="23"/>
      <c r="BI1154" s="23"/>
      <c r="BJ1154" s="23"/>
      <c r="BK1154" s="23"/>
      <c r="BL1154" s="23"/>
      <c r="BM1154" s="23"/>
      <c r="BN1154" s="23"/>
      <c r="BO1154" s="23"/>
      <c r="BP1154" s="23"/>
      <c r="BQ1154" s="23"/>
      <c r="BR1154" s="23"/>
      <c r="BS1154" s="23"/>
      <c r="BT1154" s="23"/>
      <c r="BU1154" s="23"/>
      <c r="BV1154" s="23"/>
      <c r="BW1154" s="23"/>
      <c r="BX1154" s="23"/>
      <c r="BY1154" s="23"/>
      <c r="BZ1154" s="23"/>
      <c r="CA1154" s="23"/>
      <c r="CB1154" s="23"/>
      <c r="CC1154" s="23"/>
      <c r="CD1154" s="23"/>
      <c r="CE1154" s="23"/>
      <c r="CF1154" s="23"/>
      <c r="CG1154" s="23"/>
      <c r="CH1154" s="23"/>
      <c r="CI1154" s="23"/>
      <c r="CJ1154" s="23"/>
      <c r="CK1154" s="23"/>
      <c r="CL1154" s="23"/>
      <c r="CM1154" s="23"/>
      <c r="CN1154" s="23"/>
      <c r="CO1154" s="23"/>
      <c r="CP1154" s="23"/>
      <c r="CQ1154" s="23"/>
      <c r="CR1154" s="23"/>
      <c r="CS1154" s="23"/>
      <c r="CT1154" s="23"/>
      <c r="CU1154" s="23"/>
      <c r="CV1154" s="23"/>
      <c r="CW1154" s="23"/>
      <c r="CX1154" s="23"/>
      <c r="CY1154" s="23"/>
      <c r="CZ1154" s="23"/>
      <c r="DA1154" s="23"/>
      <c r="DB1154" s="24"/>
      <c r="DC1154" s="24"/>
      <c r="DD1154" s="25"/>
      <c r="DE1154" s="23"/>
      <c r="DF1154" s="23"/>
      <c r="DG1154" s="23"/>
      <c r="DH1154" s="25"/>
      <c r="DI1154" s="23"/>
      <c r="DJ1154" s="23"/>
      <c r="DK1154" s="23"/>
      <c r="DL1154" s="14"/>
      <c r="DM1154" s="23"/>
      <c r="DN1154" s="23"/>
      <c r="DO1154" s="14"/>
      <c r="DP1154" s="26">
        <v>201283</v>
      </c>
      <c r="DQ1154" s="26"/>
      <c r="DR1154" s="26"/>
      <c r="DS1154" s="27"/>
      <c r="DT1154" s="26"/>
      <c r="DU1154" s="27"/>
      <c r="DV1154" s="20"/>
      <c r="DW1154" s="23"/>
      <c r="DX1154" s="23"/>
      <c r="DY1154" s="28"/>
      <c r="DZ1154" s="29">
        <v>0</v>
      </c>
    </row>
    <row r="1155" spans="1:130" x14ac:dyDescent="0.15">
      <c r="A1155" s="14" t="s">
        <v>1820</v>
      </c>
      <c r="B1155" s="14" t="s">
        <v>1821</v>
      </c>
      <c r="C1155" s="14" t="s">
        <v>1639</v>
      </c>
      <c r="D1155" t="s">
        <v>1338</v>
      </c>
      <c r="E1155" s="14"/>
      <c r="F1155" s="23"/>
      <c r="G1155" s="23"/>
      <c r="H1155" s="23"/>
      <c r="I1155" s="23"/>
      <c r="J1155" s="23"/>
      <c r="K1155" s="23"/>
      <c r="L1155" s="23"/>
      <c r="M1155" s="23"/>
      <c r="N1155" s="23"/>
      <c r="O1155" s="23"/>
      <c r="P1155" s="23"/>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c r="BF1155" s="23"/>
      <c r="BG1155" s="23"/>
      <c r="BH1155" s="23"/>
      <c r="BI1155" s="23"/>
      <c r="BJ1155" s="23"/>
      <c r="BK1155" s="23"/>
      <c r="BL1155" s="23"/>
      <c r="BM1155" s="23"/>
      <c r="BN1155" s="23"/>
      <c r="BO1155" s="23"/>
      <c r="BP1155" s="23"/>
      <c r="BQ1155" s="23"/>
      <c r="BR1155" s="23"/>
      <c r="BS1155" s="23"/>
      <c r="BT1155" s="23"/>
      <c r="BU1155" s="23"/>
      <c r="BV1155" s="23"/>
      <c r="BW1155" s="23"/>
      <c r="BX1155" s="23"/>
      <c r="BY1155" s="23"/>
      <c r="BZ1155" s="23"/>
      <c r="CA1155" s="23"/>
      <c r="CB1155" s="23"/>
      <c r="CC1155" s="23"/>
      <c r="CD1155" s="23"/>
      <c r="CE1155" s="23"/>
      <c r="CF1155" s="23"/>
      <c r="CG1155" s="23"/>
      <c r="CH1155" s="23"/>
      <c r="CI1155" s="23"/>
      <c r="CJ1155" s="23"/>
      <c r="CK1155" s="23"/>
      <c r="CL1155" s="23"/>
      <c r="CM1155" s="23"/>
      <c r="CN1155" s="23"/>
      <c r="CO1155" s="23"/>
      <c r="CP1155" s="23"/>
      <c r="CQ1155" s="23"/>
      <c r="CR1155" s="23"/>
      <c r="CS1155" s="23"/>
      <c r="CT1155" s="23"/>
      <c r="CU1155" s="23"/>
      <c r="CV1155" s="23"/>
      <c r="CW1155" s="23"/>
      <c r="CX1155" s="23"/>
      <c r="CY1155" s="23"/>
      <c r="CZ1155" s="23"/>
      <c r="DA1155" s="23"/>
      <c r="DB1155" s="24"/>
      <c r="DC1155" s="24"/>
      <c r="DD1155" s="25"/>
      <c r="DE1155" s="23"/>
      <c r="DF1155" s="23"/>
      <c r="DG1155" s="23"/>
      <c r="DH1155" s="25"/>
      <c r="DI1155" s="23"/>
      <c r="DJ1155" s="23"/>
      <c r="DK1155" s="23"/>
      <c r="DL1155" s="14"/>
      <c r="DM1155" s="23"/>
      <c r="DN1155" s="23"/>
      <c r="DO1155" s="14"/>
      <c r="DP1155" s="26">
        <v>56295</v>
      </c>
      <c r="DQ1155" s="26"/>
      <c r="DR1155" s="26"/>
      <c r="DS1155" s="27"/>
      <c r="DT1155" s="26"/>
      <c r="DU1155" s="27"/>
      <c r="DV1155" s="20"/>
      <c r="DW1155" s="23"/>
      <c r="DX1155" s="23"/>
      <c r="DY1155" s="28"/>
      <c r="DZ1155" s="29">
        <v>0</v>
      </c>
    </row>
    <row r="1156" spans="1:130" x14ac:dyDescent="0.15">
      <c r="A1156" s="14" t="s">
        <v>1820</v>
      </c>
      <c r="B1156" s="14" t="s">
        <v>1821</v>
      </c>
      <c r="C1156" s="14" t="s">
        <v>1717</v>
      </c>
      <c r="D1156" t="s">
        <v>1339</v>
      </c>
      <c r="E1156" s="14"/>
      <c r="F1156" s="23"/>
      <c r="G1156" s="23"/>
      <c r="H1156" s="23"/>
      <c r="I1156" s="23"/>
      <c r="J1156" s="23"/>
      <c r="K1156" s="23"/>
      <c r="L1156" s="23"/>
      <c r="M1156" s="23"/>
      <c r="N1156" s="23"/>
      <c r="O1156" s="23"/>
      <c r="P1156" s="23"/>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c r="BF1156" s="23"/>
      <c r="BG1156" s="23"/>
      <c r="BH1156" s="23"/>
      <c r="BI1156" s="23"/>
      <c r="BJ1156" s="23"/>
      <c r="BK1156" s="23"/>
      <c r="BL1156" s="23"/>
      <c r="BM1156" s="23"/>
      <c r="BN1156" s="23"/>
      <c r="BO1156" s="23"/>
      <c r="BP1156" s="23"/>
      <c r="BQ1156" s="23"/>
      <c r="BR1156" s="23"/>
      <c r="BS1156" s="23"/>
      <c r="BT1156" s="23"/>
      <c r="BU1156" s="23"/>
      <c r="BV1156" s="23"/>
      <c r="BW1156" s="23"/>
      <c r="BX1156" s="23"/>
      <c r="BY1156" s="23"/>
      <c r="BZ1156" s="23"/>
      <c r="CA1156" s="23"/>
      <c r="CB1156" s="23"/>
      <c r="CC1156" s="23"/>
      <c r="CD1156" s="23"/>
      <c r="CE1156" s="23"/>
      <c r="CF1156" s="23"/>
      <c r="CG1156" s="23"/>
      <c r="CH1156" s="23"/>
      <c r="CI1156" s="23"/>
      <c r="CJ1156" s="23"/>
      <c r="CK1156" s="23"/>
      <c r="CL1156" s="23"/>
      <c r="CM1156" s="23"/>
      <c r="CN1156" s="23"/>
      <c r="CO1156" s="23"/>
      <c r="CP1156" s="23"/>
      <c r="CQ1156" s="23"/>
      <c r="CR1156" s="23"/>
      <c r="CS1156" s="23"/>
      <c r="CT1156" s="23"/>
      <c r="CU1156" s="23"/>
      <c r="CV1156" s="23"/>
      <c r="CW1156" s="23"/>
      <c r="CX1156" s="23"/>
      <c r="CY1156" s="23"/>
      <c r="CZ1156" s="23"/>
      <c r="DA1156" s="23"/>
      <c r="DB1156" s="24"/>
      <c r="DC1156" s="24"/>
      <c r="DD1156" s="25"/>
      <c r="DE1156" s="23"/>
      <c r="DF1156" s="23"/>
      <c r="DG1156" s="23"/>
      <c r="DH1156" s="25"/>
      <c r="DI1156" s="23"/>
      <c r="DJ1156" s="23"/>
      <c r="DK1156" s="23"/>
      <c r="DL1156" s="14"/>
      <c r="DM1156" s="23"/>
      <c r="DN1156" s="23"/>
      <c r="DO1156" s="14"/>
      <c r="DP1156" s="26">
        <v>369176</v>
      </c>
      <c r="DQ1156" s="26"/>
      <c r="DR1156" s="26"/>
      <c r="DS1156" s="27"/>
      <c r="DT1156" s="26"/>
      <c r="DU1156" s="27"/>
      <c r="DV1156" s="20"/>
      <c r="DW1156" s="23"/>
      <c r="DX1156" s="23"/>
      <c r="DY1156" s="28"/>
      <c r="DZ1156" s="29">
        <v>7.1754393568379312E-3</v>
      </c>
    </row>
    <row r="1157" spans="1:130" x14ac:dyDescent="0.15">
      <c r="A1157" s="14" t="s">
        <v>1820</v>
      </c>
      <c r="B1157" s="14" t="s">
        <v>1821</v>
      </c>
      <c r="C1157" s="14" t="s">
        <v>1641</v>
      </c>
      <c r="D1157" t="s">
        <v>1340</v>
      </c>
      <c r="E1157" s="14"/>
      <c r="F1157" s="23"/>
      <c r="G1157" s="23"/>
      <c r="H1157" s="23"/>
      <c r="I1157" s="23"/>
      <c r="J1157" s="23"/>
      <c r="K1157" s="23"/>
      <c r="L1157" s="23"/>
      <c r="M1157" s="23"/>
      <c r="N1157" s="23"/>
      <c r="O1157" s="23"/>
      <c r="P1157" s="23"/>
      <c r="Q1157" s="23"/>
      <c r="R1157" s="23"/>
      <c r="S1157" s="23"/>
      <c r="T1157" s="23"/>
      <c r="U1157" s="23"/>
      <c r="V1157" s="23"/>
      <c r="W1157" s="23"/>
      <c r="X1157" s="23"/>
      <c r="Y1157" s="23"/>
      <c r="Z1157" s="23"/>
      <c r="AA1157" s="23"/>
      <c r="AB1157" s="23"/>
      <c r="AC1157" s="23"/>
      <c r="AD1157" s="23"/>
      <c r="AE1157" s="23"/>
      <c r="AF1157" s="23"/>
      <c r="AG1157" s="23"/>
      <c r="AH1157" s="23"/>
      <c r="AI1157" s="23"/>
      <c r="AJ1157" s="23"/>
      <c r="AK1157" s="23"/>
      <c r="AL1157" s="23"/>
      <c r="AM1157" s="23"/>
      <c r="AN1157" s="23"/>
      <c r="AO1157" s="23"/>
      <c r="AP1157" s="23"/>
      <c r="AQ1157" s="23"/>
      <c r="AR1157" s="23"/>
      <c r="AS1157" s="23"/>
      <c r="AT1157" s="23"/>
      <c r="AU1157" s="23"/>
      <c r="AV1157" s="23"/>
      <c r="AW1157" s="23"/>
      <c r="AX1157" s="23"/>
      <c r="AY1157" s="23"/>
      <c r="AZ1157" s="23"/>
      <c r="BA1157" s="23"/>
      <c r="BB1157" s="23"/>
      <c r="BC1157" s="23"/>
      <c r="BD1157" s="23"/>
      <c r="BE1157" s="23"/>
      <c r="BF1157" s="23"/>
      <c r="BG1157" s="23"/>
      <c r="BH1157" s="23"/>
      <c r="BI1157" s="23"/>
      <c r="BJ1157" s="23"/>
      <c r="BK1157" s="23"/>
      <c r="BL1157" s="23"/>
      <c r="BM1157" s="23"/>
      <c r="BN1157" s="23"/>
      <c r="BO1157" s="23"/>
      <c r="BP1157" s="23"/>
      <c r="BQ1157" s="23"/>
      <c r="BR1157" s="23"/>
      <c r="BS1157" s="23"/>
      <c r="BT1157" s="23"/>
      <c r="BU1157" s="23"/>
      <c r="BV1157" s="23"/>
      <c r="BW1157" s="23"/>
      <c r="BX1157" s="23"/>
      <c r="BY1157" s="23"/>
      <c r="BZ1157" s="23"/>
      <c r="CA1157" s="23"/>
      <c r="CB1157" s="23"/>
      <c r="CC1157" s="23"/>
      <c r="CD1157" s="23"/>
      <c r="CE1157" s="23"/>
      <c r="CF1157" s="23"/>
      <c r="CG1157" s="23"/>
      <c r="CH1157" s="23"/>
      <c r="CI1157" s="23"/>
      <c r="CJ1157" s="23"/>
      <c r="CK1157" s="23"/>
      <c r="CL1157" s="23"/>
      <c r="CM1157" s="23"/>
      <c r="CN1157" s="23"/>
      <c r="CO1157" s="23"/>
      <c r="CP1157" s="23"/>
      <c r="CQ1157" s="23"/>
      <c r="CR1157" s="23"/>
      <c r="CS1157" s="23"/>
      <c r="CT1157" s="23"/>
      <c r="CU1157" s="23"/>
      <c r="CV1157" s="23"/>
      <c r="CW1157" s="23"/>
      <c r="CX1157" s="23"/>
      <c r="CY1157" s="23"/>
      <c r="CZ1157" s="23"/>
      <c r="DA1157" s="23"/>
      <c r="DB1157" s="24"/>
      <c r="DC1157" s="24"/>
      <c r="DD1157" s="25"/>
      <c r="DE1157" s="23"/>
      <c r="DF1157" s="23"/>
      <c r="DG1157" s="23"/>
      <c r="DH1157" s="25"/>
      <c r="DI1157" s="23"/>
      <c r="DJ1157" s="23"/>
      <c r="DK1157" s="23"/>
      <c r="DL1157" s="14"/>
      <c r="DM1157" s="23"/>
      <c r="DN1157" s="23"/>
      <c r="DO1157" s="14"/>
      <c r="DP1157" s="26">
        <v>291035</v>
      </c>
      <c r="DQ1157" s="26"/>
      <c r="DR1157" s="26"/>
      <c r="DS1157" s="27"/>
      <c r="DT1157" s="26"/>
      <c r="DU1157" s="27"/>
      <c r="DV1157" s="20"/>
      <c r="DW1157" s="23"/>
      <c r="DX1157" s="23"/>
      <c r="DY1157" s="28"/>
      <c r="DZ1157" s="29">
        <v>7.6829247341385059E-3</v>
      </c>
    </row>
    <row r="1158" spans="1:130" x14ac:dyDescent="0.15">
      <c r="A1158" s="14" t="s">
        <v>1820</v>
      </c>
      <c r="B1158" s="14" t="s">
        <v>1821</v>
      </c>
      <c r="C1158" s="14" t="s">
        <v>1643</v>
      </c>
      <c r="D1158" t="s">
        <v>1341</v>
      </c>
      <c r="E1158" s="14"/>
      <c r="F1158" s="23"/>
      <c r="G1158" s="23"/>
      <c r="H1158" s="23"/>
      <c r="I1158" s="23"/>
      <c r="J1158" s="23"/>
      <c r="K1158" s="23"/>
      <c r="L1158" s="23"/>
      <c r="M1158" s="23"/>
      <c r="N1158" s="23"/>
      <c r="O1158" s="23"/>
      <c r="P1158" s="23"/>
      <c r="Q1158" s="23"/>
      <c r="R1158" s="23"/>
      <c r="S1158" s="23"/>
      <c r="T1158" s="23"/>
      <c r="U1158" s="23"/>
      <c r="V1158" s="23"/>
      <c r="W1158" s="23"/>
      <c r="X1158" s="23"/>
      <c r="Y1158" s="23"/>
      <c r="Z1158" s="23"/>
      <c r="AA1158" s="23"/>
      <c r="AB1158" s="23"/>
      <c r="AC1158" s="23"/>
      <c r="AD1158" s="23"/>
      <c r="AE1158" s="23"/>
      <c r="AF1158" s="23"/>
      <c r="AG1158" s="23"/>
      <c r="AH1158" s="23"/>
      <c r="AI1158" s="23"/>
      <c r="AJ1158" s="23"/>
      <c r="AK1158" s="23"/>
      <c r="AL1158" s="23"/>
      <c r="AM1158" s="23"/>
      <c r="AN1158" s="23"/>
      <c r="AO1158" s="23"/>
      <c r="AP1158" s="23"/>
      <c r="AQ1158" s="23"/>
      <c r="AR1158" s="23"/>
      <c r="AS1158" s="23"/>
      <c r="AT1158" s="23"/>
      <c r="AU1158" s="23"/>
      <c r="AV1158" s="23"/>
      <c r="AW1158" s="23"/>
      <c r="AX1158" s="23"/>
      <c r="AY1158" s="23"/>
      <c r="AZ1158" s="23"/>
      <c r="BA1158" s="23"/>
      <c r="BB1158" s="23"/>
      <c r="BC1158" s="23"/>
      <c r="BD1158" s="23"/>
      <c r="BE1158" s="23"/>
      <c r="BF1158" s="23"/>
      <c r="BG1158" s="23"/>
      <c r="BH1158" s="23"/>
      <c r="BI1158" s="23"/>
      <c r="BJ1158" s="23"/>
      <c r="BK1158" s="23"/>
      <c r="BL1158" s="23"/>
      <c r="BM1158" s="23"/>
      <c r="BN1158" s="23"/>
      <c r="BO1158" s="23"/>
      <c r="BP1158" s="23"/>
      <c r="BQ1158" s="23"/>
      <c r="BR1158" s="23"/>
      <c r="BS1158" s="23"/>
      <c r="BT1158" s="23"/>
      <c r="BU1158" s="23"/>
      <c r="BV1158" s="23"/>
      <c r="BW1158" s="23"/>
      <c r="BX1158" s="23"/>
      <c r="BY1158" s="23"/>
      <c r="BZ1158" s="23"/>
      <c r="CA1158" s="23"/>
      <c r="CB1158" s="23"/>
      <c r="CC1158" s="23"/>
      <c r="CD1158" s="23"/>
      <c r="CE1158" s="23"/>
      <c r="CF1158" s="23"/>
      <c r="CG1158" s="23"/>
      <c r="CH1158" s="23"/>
      <c r="CI1158" s="23"/>
      <c r="CJ1158" s="23"/>
      <c r="CK1158" s="23"/>
      <c r="CL1158" s="23"/>
      <c r="CM1158" s="23"/>
      <c r="CN1158" s="23"/>
      <c r="CO1158" s="23"/>
      <c r="CP1158" s="23"/>
      <c r="CQ1158" s="23"/>
      <c r="CR1158" s="23"/>
      <c r="CS1158" s="23"/>
      <c r="CT1158" s="23"/>
      <c r="CU1158" s="23"/>
      <c r="CV1158" s="23"/>
      <c r="CW1158" s="23"/>
      <c r="CX1158" s="23"/>
      <c r="CY1158" s="23"/>
      <c r="CZ1158" s="23"/>
      <c r="DA1158" s="23"/>
      <c r="DB1158" s="24"/>
      <c r="DC1158" s="24"/>
      <c r="DD1158" s="25"/>
      <c r="DE1158" s="23"/>
      <c r="DF1158" s="23"/>
      <c r="DG1158" s="23"/>
      <c r="DH1158" s="25"/>
      <c r="DI1158" s="23"/>
      <c r="DJ1158" s="23"/>
      <c r="DK1158" s="23"/>
      <c r="DL1158" s="14"/>
      <c r="DM1158" s="23"/>
      <c r="DN1158" s="23"/>
      <c r="DO1158" s="14"/>
      <c r="DP1158" s="26">
        <v>72748</v>
      </c>
      <c r="DQ1158" s="26"/>
      <c r="DR1158" s="26"/>
      <c r="DS1158" s="27"/>
      <c r="DT1158" s="26"/>
      <c r="DU1158" s="27"/>
      <c r="DV1158" s="20"/>
      <c r="DW1158" s="23"/>
      <c r="DX1158" s="23"/>
      <c r="DY1158" s="28"/>
      <c r="DZ1158" s="29">
        <v>2.2543575081101887E-3</v>
      </c>
    </row>
    <row r="1159" spans="1:130" x14ac:dyDescent="0.15">
      <c r="A1159" s="14" t="s">
        <v>1820</v>
      </c>
      <c r="B1159" s="14" t="s">
        <v>1821</v>
      </c>
      <c r="C1159" s="14" t="s">
        <v>1644</v>
      </c>
      <c r="D1159" t="s">
        <v>1342</v>
      </c>
      <c r="E1159" s="14"/>
      <c r="F1159" s="23"/>
      <c r="G1159" s="23"/>
      <c r="H1159" s="23"/>
      <c r="I1159" s="23"/>
      <c r="J1159" s="23"/>
      <c r="K1159" s="23"/>
      <c r="L1159" s="23"/>
      <c r="M1159" s="23"/>
      <c r="N1159" s="23"/>
      <c r="O1159" s="23"/>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c r="BF1159" s="23"/>
      <c r="BG1159" s="23"/>
      <c r="BH1159" s="23"/>
      <c r="BI1159" s="23"/>
      <c r="BJ1159" s="23"/>
      <c r="BK1159" s="23"/>
      <c r="BL1159" s="23"/>
      <c r="BM1159" s="23"/>
      <c r="BN1159" s="23"/>
      <c r="BO1159" s="23"/>
      <c r="BP1159" s="23"/>
      <c r="BQ1159" s="23"/>
      <c r="BR1159" s="23"/>
      <c r="BS1159" s="23"/>
      <c r="BT1159" s="23"/>
      <c r="BU1159" s="23"/>
      <c r="BV1159" s="23"/>
      <c r="BW1159" s="23"/>
      <c r="BX1159" s="23"/>
      <c r="BY1159" s="23"/>
      <c r="BZ1159" s="23"/>
      <c r="CA1159" s="23"/>
      <c r="CB1159" s="23"/>
      <c r="CC1159" s="23"/>
      <c r="CD1159" s="23"/>
      <c r="CE1159" s="23"/>
      <c r="CF1159" s="23"/>
      <c r="CG1159" s="23"/>
      <c r="CH1159" s="23"/>
      <c r="CI1159" s="23"/>
      <c r="CJ1159" s="23"/>
      <c r="CK1159" s="23"/>
      <c r="CL1159" s="23"/>
      <c r="CM1159" s="23"/>
      <c r="CN1159" s="23"/>
      <c r="CO1159" s="23"/>
      <c r="CP1159" s="23"/>
      <c r="CQ1159" s="23"/>
      <c r="CR1159" s="23"/>
      <c r="CS1159" s="23"/>
      <c r="CT1159" s="23"/>
      <c r="CU1159" s="23"/>
      <c r="CV1159" s="23"/>
      <c r="CW1159" s="23"/>
      <c r="CX1159" s="23"/>
      <c r="CY1159" s="23"/>
      <c r="CZ1159" s="23"/>
      <c r="DA1159" s="23"/>
      <c r="DB1159" s="24"/>
      <c r="DC1159" s="24"/>
      <c r="DD1159" s="25"/>
      <c r="DE1159" s="23"/>
      <c r="DF1159" s="23"/>
      <c r="DG1159" s="23"/>
      <c r="DH1159" s="25"/>
      <c r="DI1159" s="23"/>
      <c r="DJ1159" s="23"/>
      <c r="DK1159" s="23"/>
      <c r="DL1159" s="14"/>
      <c r="DM1159" s="23"/>
      <c r="DN1159" s="23"/>
      <c r="DO1159" s="14"/>
      <c r="DP1159" s="26">
        <v>519805</v>
      </c>
      <c r="DQ1159" s="26"/>
      <c r="DR1159" s="26"/>
      <c r="DS1159" s="27"/>
      <c r="DT1159" s="26"/>
      <c r="DU1159" s="27"/>
      <c r="DV1159" s="20"/>
      <c r="DW1159" s="23"/>
      <c r="DX1159" s="23"/>
      <c r="DY1159" s="28"/>
      <c r="DZ1159" s="29">
        <v>1.4236107771183424E-3</v>
      </c>
    </row>
    <row r="1160" spans="1:130" x14ac:dyDescent="0.15">
      <c r="A1160" s="14" t="s">
        <v>1820</v>
      </c>
      <c r="B1160" s="14" t="s">
        <v>1821</v>
      </c>
      <c r="C1160" s="14" t="s">
        <v>1718</v>
      </c>
      <c r="D1160" t="s">
        <v>1343</v>
      </c>
      <c r="E1160" s="14"/>
      <c r="F1160" s="23"/>
      <c r="G1160" s="23"/>
      <c r="H1160" s="23"/>
      <c r="I1160" s="23"/>
      <c r="J1160" s="23"/>
      <c r="K1160" s="23"/>
      <c r="L1160" s="23"/>
      <c r="M1160" s="23"/>
      <c r="N1160" s="23"/>
      <c r="O1160" s="23"/>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c r="BF1160" s="23"/>
      <c r="BG1160" s="23"/>
      <c r="BH1160" s="23"/>
      <c r="BI1160" s="23"/>
      <c r="BJ1160" s="23"/>
      <c r="BK1160" s="23"/>
      <c r="BL1160" s="23"/>
      <c r="BM1160" s="23"/>
      <c r="BN1160" s="23"/>
      <c r="BO1160" s="23"/>
      <c r="BP1160" s="23"/>
      <c r="BQ1160" s="23"/>
      <c r="BR1160" s="23"/>
      <c r="BS1160" s="23"/>
      <c r="BT1160" s="23"/>
      <c r="BU1160" s="23"/>
      <c r="BV1160" s="23"/>
      <c r="BW1160" s="23"/>
      <c r="BX1160" s="23"/>
      <c r="BY1160" s="23"/>
      <c r="BZ1160" s="23"/>
      <c r="CA1160" s="23"/>
      <c r="CB1160" s="23"/>
      <c r="CC1160" s="23"/>
      <c r="CD1160" s="23"/>
      <c r="CE1160" s="23"/>
      <c r="CF1160" s="23"/>
      <c r="CG1160" s="23"/>
      <c r="CH1160" s="23"/>
      <c r="CI1160" s="23"/>
      <c r="CJ1160" s="23"/>
      <c r="CK1160" s="23"/>
      <c r="CL1160" s="23"/>
      <c r="CM1160" s="23"/>
      <c r="CN1160" s="23"/>
      <c r="CO1160" s="23"/>
      <c r="CP1160" s="23"/>
      <c r="CQ1160" s="23"/>
      <c r="CR1160" s="23"/>
      <c r="CS1160" s="23"/>
      <c r="CT1160" s="23"/>
      <c r="CU1160" s="23"/>
      <c r="CV1160" s="23"/>
      <c r="CW1160" s="23"/>
      <c r="CX1160" s="23"/>
      <c r="CY1160" s="23"/>
      <c r="CZ1160" s="23"/>
      <c r="DA1160" s="23"/>
      <c r="DB1160" s="24"/>
      <c r="DC1160" s="24"/>
      <c r="DD1160" s="25"/>
      <c r="DE1160" s="23"/>
      <c r="DF1160" s="23"/>
      <c r="DG1160" s="23"/>
      <c r="DH1160" s="25"/>
      <c r="DI1160" s="23"/>
      <c r="DJ1160" s="23"/>
      <c r="DK1160" s="23"/>
      <c r="DL1160" s="14"/>
      <c r="DM1160" s="23"/>
      <c r="DN1160" s="23"/>
      <c r="DO1160" s="14"/>
      <c r="DP1160" s="26">
        <v>435255</v>
      </c>
      <c r="DQ1160" s="26"/>
      <c r="DR1160" s="26"/>
      <c r="DS1160" s="27"/>
      <c r="DT1160" s="26"/>
      <c r="DU1160" s="27"/>
      <c r="DV1160" s="20"/>
      <c r="DW1160" s="23"/>
      <c r="DX1160" s="23"/>
      <c r="DY1160" s="28"/>
      <c r="DZ1160" s="29">
        <v>0</v>
      </c>
    </row>
    <row r="1161" spans="1:130" x14ac:dyDescent="0.15">
      <c r="A1161" s="14" t="s">
        <v>1820</v>
      </c>
      <c r="B1161" s="14" t="s">
        <v>1821</v>
      </c>
      <c r="C1161" s="14" t="s">
        <v>1696</v>
      </c>
      <c r="D1161" t="s">
        <v>1344</v>
      </c>
      <c r="E1161" s="14"/>
      <c r="F1161" s="23"/>
      <c r="G1161" s="23"/>
      <c r="H1161" s="23"/>
      <c r="I1161" s="23"/>
      <c r="J1161" s="23"/>
      <c r="K1161" s="23"/>
      <c r="L1161" s="23"/>
      <c r="M1161" s="23"/>
      <c r="N1161" s="23"/>
      <c r="O1161" s="23"/>
      <c r="P1161" s="23"/>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c r="BF1161" s="23"/>
      <c r="BG1161" s="23"/>
      <c r="BH1161" s="23"/>
      <c r="BI1161" s="23"/>
      <c r="BJ1161" s="23"/>
      <c r="BK1161" s="23"/>
      <c r="BL1161" s="23"/>
      <c r="BM1161" s="23"/>
      <c r="BN1161" s="23"/>
      <c r="BO1161" s="23"/>
      <c r="BP1161" s="23"/>
      <c r="BQ1161" s="23"/>
      <c r="BR1161" s="23"/>
      <c r="BS1161" s="23"/>
      <c r="BT1161" s="23"/>
      <c r="BU1161" s="23"/>
      <c r="BV1161" s="23"/>
      <c r="BW1161" s="23"/>
      <c r="BX1161" s="23"/>
      <c r="BY1161" s="23"/>
      <c r="BZ1161" s="23"/>
      <c r="CA1161" s="23"/>
      <c r="CB1161" s="23"/>
      <c r="CC1161" s="23"/>
      <c r="CD1161" s="23"/>
      <c r="CE1161" s="23"/>
      <c r="CF1161" s="23"/>
      <c r="CG1161" s="23"/>
      <c r="CH1161" s="23"/>
      <c r="CI1161" s="23"/>
      <c r="CJ1161" s="23"/>
      <c r="CK1161" s="23"/>
      <c r="CL1161" s="23"/>
      <c r="CM1161" s="23"/>
      <c r="CN1161" s="23"/>
      <c r="CO1161" s="23"/>
      <c r="CP1161" s="23"/>
      <c r="CQ1161" s="23"/>
      <c r="CR1161" s="23"/>
      <c r="CS1161" s="23"/>
      <c r="CT1161" s="23"/>
      <c r="CU1161" s="23"/>
      <c r="CV1161" s="23"/>
      <c r="CW1161" s="23"/>
      <c r="CX1161" s="23"/>
      <c r="CY1161" s="23"/>
      <c r="CZ1161" s="23"/>
      <c r="DA1161" s="23"/>
      <c r="DB1161" s="24"/>
      <c r="DC1161" s="24"/>
      <c r="DD1161" s="25"/>
      <c r="DE1161" s="23"/>
      <c r="DF1161" s="23"/>
      <c r="DG1161" s="23"/>
      <c r="DH1161" s="25"/>
      <c r="DI1161" s="23"/>
      <c r="DJ1161" s="23"/>
      <c r="DK1161" s="23"/>
      <c r="DL1161" s="14"/>
      <c r="DM1161" s="23"/>
      <c r="DN1161" s="23"/>
      <c r="DO1161" s="14"/>
      <c r="DP1161" s="26">
        <v>60956</v>
      </c>
      <c r="DQ1161" s="26"/>
      <c r="DR1161" s="26"/>
      <c r="DS1161" s="27"/>
      <c r="DT1161" s="26"/>
      <c r="DU1161" s="27"/>
      <c r="DV1161" s="20"/>
      <c r="DW1161" s="23"/>
      <c r="DX1161" s="23"/>
      <c r="DY1161" s="28"/>
      <c r="DZ1161" s="29">
        <v>0</v>
      </c>
    </row>
    <row r="1162" spans="1:130" x14ac:dyDescent="0.15">
      <c r="A1162" s="14" t="s">
        <v>1820</v>
      </c>
      <c r="B1162" s="14" t="s">
        <v>1821</v>
      </c>
      <c r="C1162" s="14" t="s">
        <v>1697</v>
      </c>
      <c r="D1162" t="s">
        <v>1345</v>
      </c>
      <c r="E1162" s="14"/>
      <c r="F1162" s="23"/>
      <c r="G1162" s="23"/>
      <c r="H1162" s="23"/>
      <c r="I1162" s="23"/>
      <c r="J1162" s="23"/>
      <c r="K1162" s="23"/>
      <c r="L1162" s="23"/>
      <c r="M1162" s="23"/>
      <c r="N1162" s="23"/>
      <c r="O1162" s="23"/>
      <c r="P1162" s="23"/>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c r="BF1162" s="23"/>
      <c r="BG1162" s="23"/>
      <c r="BH1162" s="23"/>
      <c r="BI1162" s="23"/>
      <c r="BJ1162" s="23"/>
      <c r="BK1162" s="23"/>
      <c r="BL1162" s="23"/>
      <c r="BM1162" s="23"/>
      <c r="BN1162" s="23"/>
      <c r="BO1162" s="23"/>
      <c r="BP1162" s="23"/>
      <c r="BQ1162" s="23"/>
      <c r="BR1162" s="23"/>
      <c r="BS1162" s="23"/>
      <c r="BT1162" s="23"/>
      <c r="BU1162" s="23"/>
      <c r="BV1162" s="23"/>
      <c r="BW1162" s="23"/>
      <c r="BX1162" s="23"/>
      <c r="BY1162" s="23"/>
      <c r="BZ1162" s="23"/>
      <c r="CA1162" s="23"/>
      <c r="CB1162" s="23"/>
      <c r="CC1162" s="23"/>
      <c r="CD1162" s="23"/>
      <c r="CE1162" s="23"/>
      <c r="CF1162" s="23"/>
      <c r="CG1162" s="23"/>
      <c r="CH1162" s="23"/>
      <c r="CI1162" s="23"/>
      <c r="CJ1162" s="23"/>
      <c r="CK1162" s="23"/>
      <c r="CL1162" s="23"/>
      <c r="CM1162" s="23"/>
      <c r="CN1162" s="23"/>
      <c r="CO1162" s="23"/>
      <c r="CP1162" s="23"/>
      <c r="CQ1162" s="23"/>
      <c r="CR1162" s="23"/>
      <c r="CS1162" s="23"/>
      <c r="CT1162" s="23"/>
      <c r="CU1162" s="23"/>
      <c r="CV1162" s="23"/>
      <c r="CW1162" s="23"/>
      <c r="CX1162" s="23"/>
      <c r="CY1162" s="23"/>
      <c r="CZ1162" s="23"/>
      <c r="DA1162" s="23"/>
      <c r="DB1162" s="24"/>
      <c r="DC1162" s="24"/>
      <c r="DD1162" s="25"/>
      <c r="DE1162" s="23"/>
      <c r="DF1162" s="23"/>
      <c r="DG1162" s="23"/>
      <c r="DH1162" s="25"/>
      <c r="DI1162" s="23"/>
      <c r="DJ1162" s="23"/>
      <c r="DK1162" s="23"/>
      <c r="DL1162" s="14"/>
      <c r="DM1162" s="23"/>
      <c r="DN1162" s="23"/>
      <c r="DO1162" s="14"/>
      <c r="DP1162" s="26">
        <v>31655</v>
      </c>
      <c r="DQ1162" s="26"/>
      <c r="DR1162" s="26"/>
      <c r="DS1162" s="27"/>
      <c r="DT1162" s="26"/>
      <c r="DU1162" s="27"/>
      <c r="DV1162" s="20"/>
      <c r="DW1162" s="23"/>
      <c r="DX1162" s="23"/>
      <c r="DY1162" s="28"/>
      <c r="DZ1162" s="29">
        <v>0</v>
      </c>
    </row>
    <row r="1163" spans="1:130" x14ac:dyDescent="0.15">
      <c r="A1163" s="14" t="s">
        <v>1822</v>
      </c>
      <c r="B1163" s="14" t="s">
        <v>1823</v>
      </c>
      <c r="C1163" s="14" t="s">
        <v>1607</v>
      </c>
      <c r="D1163" t="s">
        <v>1348</v>
      </c>
      <c r="E1163" s="14"/>
      <c r="F1163" s="23"/>
      <c r="G1163" s="23"/>
      <c r="H1163" s="23"/>
      <c r="I1163" s="23"/>
      <c r="J1163" s="23"/>
      <c r="K1163" s="23"/>
      <c r="L1163" s="23"/>
      <c r="M1163" s="23"/>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3"/>
      <c r="AR1163" s="23"/>
      <c r="AS1163" s="23"/>
      <c r="AT1163" s="23"/>
      <c r="AU1163" s="23"/>
      <c r="AV1163" s="23"/>
      <c r="AW1163" s="23"/>
      <c r="AX1163" s="23"/>
      <c r="AY1163" s="23"/>
      <c r="AZ1163" s="23"/>
      <c r="BA1163" s="23"/>
      <c r="BB1163" s="23"/>
      <c r="BC1163" s="23"/>
      <c r="BD1163" s="23"/>
      <c r="BE1163" s="23"/>
      <c r="BF1163" s="23"/>
      <c r="BG1163" s="23"/>
      <c r="BH1163" s="23"/>
      <c r="BI1163" s="23"/>
      <c r="BJ1163" s="23"/>
      <c r="BK1163" s="23"/>
      <c r="BL1163" s="23"/>
      <c r="BM1163" s="23"/>
      <c r="BN1163" s="23"/>
      <c r="BO1163" s="23"/>
      <c r="BP1163" s="23"/>
      <c r="BQ1163" s="23"/>
      <c r="BR1163" s="23"/>
      <c r="BS1163" s="23"/>
      <c r="BT1163" s="23"/>
      <c r="BU1163" s="23"/>
      <c r="BV1163" s="23"/>
      <c r="BW1163" s="23"/>
      <c r="BX1163" s="23"/>
      <c r="BY1163" s="23"/>
      <c r="BZ1163" s="23"/>
      <c r="CA1163" s="23"/>
      <c r="CB1163" s="23"/>
      <c r="CC1163" s="23"/>
      <c r="CD1163" s="23"/>
      <c r="CE1163" s="23"/>
      <c r="CF1163" s="23"/>
      <c r="CG1163" s="23"/>
      <c r="CH1163" s="23"/>
      <c r="CI1163" s="23"/>
      <c r="CJ1163" s="23"/>
      <c r="CK1163" s="23"/>
      <c r="CL1163" s="23"/>
      <c r="CM1163" s="23"/>
      <c r="CN1163" s="23"/>
      <c r="CO1163" s="23"/>
      <c r="CP1163" s="23"/>
      <c r="CQ1163" s="23"/>
      <c r="CR1163" s="23"/>
      <c r="CS1163" s="23"/>
      <c r="CT1163" s="23"/>
      <c r="CU1163" s="23"/>
      <c r="CV1163" s="23"/>
      <c r="CW1163" s="23"/>
      <c r="CX1163" s="23"/>
      <c r="CY1163" s="23"/>
      <c r="CZ1163" s="23"/>
      <c r="DA1163" s="23"/>
      <c r="DB1163" s="24"/>
      <c r="DC1163" s="24"/>
      <c r="DD1163" s="25"/>
      <c r="DE1163" s="23"/>
      <c r="DF1163" s="23"/>
      <c r="DG1163" s="23"/>
      <c r="DH1163" s="25"/>
      <c r="DI1163" s="23"/>
      <c r="DJ1163" s="23"/>
      <c r="DK1163" s="23"/>
      <c r="DL1163" s="14"/>
      <c r="DM1163" s="23"/>
      <c r="DN1163" s="23"/>
      <c r="DO1163" s="14"/>
      <c r="DP1163" s="26">
        <v>552350</v>
      </c>
      <c r="DQ1163" s="26"/>
      <c r="DR1163" s="26"/>
      <c r="DS1163" s="27"/>
      <c r="DT1163" s="26"/>
      <c r="DU1163" s="27"/>
      <c r="DV1163" s="20"/>
      <c r="DW1163" s="23"/>
      <c r="DX1163" s="23"/>
      <c r="DY1163" s="28"/>
      <c r="DZ1163" s="29">
        <v>4.8121661989680457E-3</v>
      </c>
    </row>
    <row r="1164" spans="1:130" x14ac:dyDescent="0.15">
      <c r="A1164" s="14" t="s">
        <v>1822</v>
      </c>
      <c r="B1164" s="14" t="s">
        <v>1823</v>
      </c>
      <c r="C1164" s="14" t="s">
        <v>1608</v>
      </c>
      <c r="D1164" t="s">
        <v>1349</v>
      </c>
      <c r="E1164" s="14"/>
      <c r="F1164" s="23"/>
      <c r="G1164" s="23"/>
      <c r="H1164" s="23"/>
      <c r="I1164" s="23"/>
      <c r="J1164" s="23"/>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c r="BF1164" s="23"/>
      <c r="BG1164" s="23"/>
      <c r="BH1164" s="23"/>
      <c r="BI1164" s="23"/>
      <c r="BJ1164" s="23"/>
      <c r="BK1164" s="23"/>
      <c r="BL1164" s="23"/>
      <c r="BM1164" s="23"/>
      <c r="BN1164" s="23"/>
      <c r="BO1164" s="23"/>
      <c r="BP1164" s="23"/>
      <c r="BQ1164" s="23"/>
      <c r="BR1164" s="23"/>
      <c r="BS1164" s="23"/>
      <c r="BT1164" s="23"/>
      <c r="BU1164" s="23"/>
      <c r="BV1164" s="23"/>
      <c r="BW1164" s="23"/>
      <c r="BX1164" s="23"/>
      <c r="BY1164" s="23"/>
      <c r="BZ1164" s="23"/>
      <c r="CA1164" s="23"/>
      <c r="CB1164" s="23"/>
      <c r="CC1164" s="23"/>
      <c r="CD1164" s="23"/>
      <c r="CE1164" s="23"/>
      <c r="CF1164" s="23"/>
      <c r="CG1164" s="23"/>
      <c r="CH1164" s="23"/>
      <c r="CI1164" s="23"/>
      <c r="CJ1164" s="23"/>
      <c r="CK1164" s="23"/>
      <c r="CL1164" s="23"/>
      <c r="CM1164" s="23"/>
      <c r="CN1164" s="23"/>
      <c r="CO1164" s="23"/>
      <c r="CP1164" s="23"/>
      <c r="CQ1164" s="23"/>
      <c r="CR1164" s="23"/>
      <c r="CS1164" s="23"/>
      <c r="CT1164" s="23"/>
      <c r="CU1164" s="23"/>
      <c r="CV1164" s="23"/>
      <c r="CW1164" s="23"/>
      <c r="CX1164" s="23"/>
      <c r="CY1164" s="23"/>
      <c r="CZ1164" s="23"/>
      <c r="DA1164" s="23"/>
      <c r="DB1164" s="24"/>
      <c r="DC1164" s="24"/>
      <c r="DD1164" s="25"/>
      <c r="DE1164" s="23"/>
      <c r="DF1164" s="23"/>
      <c r="DG1164" s="23"/>
      <c r="DH1164" s="25"/>
      <c r="DI1164" s="23"/>
      <c r="DJ1164" s="23"/>
      <c r="DK1164" s="23"/>
      <c r="DL1164" s="14"/>
      <c r="DM1164" s="23"/>
      <c r="DN1164" s="23"/>
      <c r="DO1164" s="14"/>
      <c r="DP1164" s="26">
        <v>1586362</v>
      </c>
      <c r="DQ1164" s="26"/>
      <c r="DR1164" s="26"/>
      <c r="DS1164" s="27"/>
      <c r="DT1164" s="26"/>
      <c r="DU1164" s="27"/>
      <c r="DV1164" s="20"/>
      <c r="DW1164" s="23"/>
      <c r="DX1164" s="23"/>
      <c r="DY1164" s="28"/>
      <c r="DZ1164" s="29">
        <v>6.5218405382882344E-3</v>
      </c>
    </row>
    <row r="1165" spans="1:130" x14ac:dyDescent="0.15">
      <c r="A1165" s="14" t="s">
        <v>1822</v>
      </c>
      <c r="B1165" s="14" t="s">
        <v>1823</v>
      </c>
      <c r="C1165" s="14" t="s">
        <v>1609</v>
      </c>
      <c r="D1165" t="s">
        <v>1350</v>
      </c>
      <c r="E1165" s="14"/>
      <c r="F1165" s="23"/>
      <c r="G1165" s="23"/>
      <c r="H1165" s="23"/>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c r="BI1165" s="23"/>
      <c r="BJ1165" s="23"/>
      <c r="BK1165" s="23"/>
      <c r="BL1165" s="23"/>
      <c r="BM1165" s="23"/>
      <c r="BN1165" s="23"/>
      <c r="BO1165" s="23"/>
      <c r="BP1165" s="23"/>
      <c r="BQ1165" s="23"/>
      <c r="BR1165" s="23"/>
      <c r="BS1165" s="23"/>
      <c r="BT1165" s="23"/>
      <c r="BU1165" s="23"/>
      <c r="BV1165" s="23"/>
      <c r="BW1165" s="23"/>
      <c r="BX1165" s="23"/>
      <c r="BY1165" s="23"/>
      <c r="BZ1165" s="23"/>
      <c r="CA1165" s="23"/>
      <c r="CB1165" s="23"/>
      <c r="CC1165" s="23"/>
      <c r="CD1165" s="23"/>
      <c r="CE1165" s="23"/>
      <c r="CF1165" s="23"/>
      <c r="CG1165" s="23"/>
      <c r="CH1165" s="23"/>
      <c r="CI1165" s="23"/>
      <c r="CJ1165" s="23"/>
      <c r="CK1165" s="23"/>
      <c r="CL1165" s="23"/>
      <c r="CM1165" s="23"/>
      <c r="CN1165" s="23"/>
      <c r="CO1165" s="23"/>
      <c r="CP1165" s="23"/>
      <c r="CQ1165" s="23"/>
      <c r="CR1165" s="23"/>
      <c r="CS1165" s="23"/>
      <c r="CT1165" s="23"/>
      <c r="CU1165" s="23"/>
      <c r="CV1165" s="23"/>
      <c r="CW1165" s="23"/>
      <c r="CX1165" s="23"/>
      <c r="CY1165" s="23"/>
      <c r="CZ1165" s="23"/>
      <c r="DA1165" s="23"/>
      <c r="DB1165" s="24"/>
      <c r="DC1165" s="24"/>
      <c r="DD1165" s="25"/>
      <c r="DE1165" s="23"/>
      <c r="DF1165" s="23"/>
      <c r="DG1165" s="23"/>
      <c r="DH1165" s="25"/>
      <c r="DI1165" s="23"/>
      <c r="DJ1165" s="23"/>
      <c r="DK1165" s="23"/>
      <c r="DL1165" s="14"/>
      <c r="DM1165" s="23"/>
      <c r="DN1165" s="23"/>
      <c r="DO1165" s="14"/>
      <c r="DP1165" s="26">
        <v>283160</v>
      </c>
      <c r="DQ1165" s="26"/>
      <c r="DR1165" s="26"/>
      <c r="DS1165" s="27"/>
      <c r="DT1165" s="26"/>
      <c r="DU1165" s="27"/>
      <c r="DV1165" s="20"/>
      <c r="DW1165" s="23"/>
      <c r="DX1165" s="23"/>
      <c r="DY1165" s="30"/>
      <c r="DZ1165" s="29">
        <v>2.581579319112869E-3</v>
      </c>
    </row>
    <row r="1166" spans="1:130" x14ac:dyDescent="0.15">
      <c r="A1166" s="14" t="s">
        <v>1822</v>
      </c>
      <c r="B1166" s="14" t="s">
        <v>1823</v>
      </c>
      <c r="C1166" s="14" t="s">
        <v>1610</v>
      </c>
      <c r="D1166" t="s">
        <v>1351</v>
      </c>
      <c r="E1166" s="14"/>
      <c r="F1166" s="23"/>
      <c r="G1166" s="23"/>
      <c r="H1166" s="23"/>
      <c r="I1166" s="23"/>
      <c r="J1166" s="23"/>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c r="BF1166" s="23"/>
      <c r="BG1166" s="23"/>
      <c r="BH1166" s="23"/>
      <c r="BI1166" s="23"/>
      <c r="BJ1166" s="23"/>
      <c r="BK1166" s="23"/>
      <c r="BL1166" s="23"/>
      <c r="BM1166" s="23"/>
      <c r="BN1166" s="23"/>
      <c r="BO1166" s="23"/>
      <c r="BP1166" s="23"/>
      <c r="BQ1166" s="23"/>
      <c r="BR1166" s="23"/>
      <c r="BS1166" s="23"/>
      <c r="BT1166" s="23"/>
      <c r="BU1166" s="23"/>
      <c r="BV1166" s="23"/>
      <c r="BW1166" s="23"/>
      <c r="BX1166" s="23"/>
      <c r="BY1166" s="23"/>
      <c r="BZ1166" s="23"/>
      <c r="CA1166" s="23"/>
      <c r="CB1166" s="23"/>
      <c r="CC1166" s="23"/>
      <c r="CD1166" s="23"/>
      <c r="CE1166" s="23"/>
      <c r="CF1166" s="23"/>
      <c r="CG1166" s="23"/>
      <c r="CH1166" s="23"/>
      <c r="CI1166" s="23"/>
      <c r="CJ1166" s="23"/>
      <c r="CK1166" s="23"/>
      <c r="CL1166" s="23"/>
      <c r="CM1166" s="23"/>
      <c r="CN1166" s="23"/>
      <c r="CO1166" s="23"/>
      <c r="CP1166" s="23"/>
      <c r="CQ1166" s="23"/>
      <c r="CR1166" s="23"/>
      <c r="CS1166" s="23"/>
      <c r="CT1166" s="23"/>
      <c r="CU1166" s="23"/>
      <c r="CV1166" s="23"/>
      <c r="CW1166" s="23"/>
      <c r="CX1166" s="23"/>
      <c r="CY1166" s="23"/>
      <c r="CZ1166" s="23"/>
      <c r="DA1166" s="23"/>
      <c r="DB1166" s="24"/>
      <c r="DC1166" s="24"/>
      <c r="DD1166" s="25"/>
      <c r="DE1166" s="23"/>
      <c r="DF1166" s="23"/>
      <c r="DG1166" s="23"/>
      <c r="DH1166" s="25"/>
      <c r="DI1166" s="23"/>
      <c r="DJ1166" s="23"/>
      <c r="DK1166" s="23"/>
      <c r="DL1166" s="14"/>
      <c r="DM1166" s="23"/>
      <c r="DN1166" s="23"/>
      <c r="DO1166" s="14"/>
      <c r="DP1166" s="26">
        <v>83758</v>
      </c>
      <c r="DQ1166" s="26"/>
      <c r="DR1166" s="26"/>
      <c r="DS1166" s="27"/>
      <c r="DT1166" s="26"/>
      <c r="DU1166" s="27"/>
      <c r="DV1166" s="20"/>
      <c r="DW1166" s="23"/>
      <c r="DX1166" s="23"/>
      <c r="DY1166" s="28"/>
      <c r="DZ1166" s="29">
        <v>1.0637789823061678E-2</v>
      </c>
    </row>
    <row r="1167" spans="1:130" x14ac:dyDescent="0.15">
      <c r="A1167" s="14" t="s">
        <v>1822</v>
      </c>
      <c r="B1167" s="14" t="s">
        <v>1823</v>
      </c>
      <c r="C1167" s="14" t="s">
        <v>1612</v>
      </c>
      <c r="D1167" t="s">
        <v>1352</v>
      </c>
      <c r="E1167" s="14"/>
      <c r="F1167" s="23"/>
      <c r="G1167" s="23"/>
      <c r="H1167" s="23"/>
      <c r="I1167" s="23"/>
      <c r="J1167" s="23"/>
      <c r="K1167" s="23"/>
      <c r="L1167" s="23"/>
      <c r="M1167" s="23"/>
      <c r="N1167" s="23"/>
      <c r="O1167" s="23"/>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c r="BF1167" s="23"/>
      <c r="BG1167" s="23"/>
      <c r="BH1167" s="23"/>
      <c r="BI1167" s="23"/>
      <c r="BJ1167" s="23"/>
      <c r="BK1167" s="23"/>
      <c r="BL1167" s="23"/>
      <c r="BM1167" s="23"/>
      <c r="BN1167" s="23"/>
      <c r="BO1167" s="23"/>
      <c r="BP1167" s="23"/>
      <c r="BQ1167" s="23"/>
      <c r="BR1167" s="23"/>
      <c r="BS1167" s="23"/>
      <c r="BT1167" s="23"/>
      <c r="BU1167" s="23"/>
      <c r="BV1167" s="23"/>
      <c r="BW1167" s="23"/>
      <c r="BX1167" s="23"/>
      <c r="BY1167" s="23"/>
      <c r="BZ1167" s="23"/>
      <c r="CA1167" s="23"/>
      <c r="CB1167" s="23"/>
      <c r="CC1167" s="23"/>
      <c r="CD1167" s="23"/>
      <c r="CE1167" s="23"/>
      <c r="CF1167" s="23"/>
      <c r="CG1167" s="23"/>
      <c r="CH1167" s="23"/>
      <c r="CI1167" s="23"/>
      <c r="CJ1167" s="23"/>
      <c r="CK1167" s="23"/>
      <c r="CL1167" s="23"/>
      <c r="CM1167" s="23"/>
      <c r="CN1167" s="23"/>
      <c r="CO1167" s="23"/>
      <c r="CP1167" s="23"/>
      <c r="CQ1167" s="23"/>
      <c r="CR1167" s="23"/>
      <c r="CS1167" s="23"/>
      <c r="CT1167" s="23"/>
      <c r="CU1167" s="23"/>
      <c r="CV1167" s="23"/>
      <c r="CW1167" s="23"/>
      <c r="CX1167" s="23"/>
      <c r="CY1167" s="23"/>
      <c r="CZ1167" s="23"/>
      <c r="DA1167" s="23"/>
      <c r="DB1167" s="24"/>
      <c r="DC1167" s="24"/>
      <c r="DD1167" s="25"/>
      <c r="DE1167" s="23"/>
      <c r="DF1167" s="23"/>
      <c r="DG1167" s="23"/>
      <c r="DH1167" s="25"/>
      <c r="DI1167" s="23"/>
      <c r="DJ1167" s="23"/>
      <c r="DK1167" s="23"/>
      <c r="DL1167" s="14"/>
      <c r="DM1167" s="23"/>
      <c r="DN1167" s="23"/>
      <c r="DO1167" s="14"/>
      <c r="DP1167" s="26">
        <v>287102</v>
      </c>
      <c r="DQ1167" s="26"/>
      <c r="DR1167" s="26"/>
      <c r="DS1167" s="27"/>
      <c r="DT1167" s="26"/>
      <c r="DU1167" s="27"/>
      <c r="DV1167" s="20"/>
      <c r="DW1167" s="23"/>
      <c r="DX1167" s="23"/>
      <c r="DY1167" s="28"/>
      <c r="DZ1167" s="29">
        <v>5.3952950519327624E-3</v>
      </c>
    </row>
    <row r="1168" spans="1:130" x14ac:dyDescent="0.15">
      <c r="A1168" s="14" t="s">
        <v>1822</v>
      </c>
      <c r="B1168" s="14" t="s">
        <v>1823</v>
      </c>
      <c r="C1168" s="14" t="s">
        <v>1613</v>
      </c>
      <c r="D1168" t="s">
        <v>1353</v>
      </c>
      <c r="E1168" s="14"/>
      <c r="F1168" s="23"/>
      <c r="G1168" s="23"/>
      <c r="H1168" s="23"/>
      <c r="I1168" s="23"/>
      <c r="J1168" s="23"/>
      <c r="K1168" s="23"/>
      <c r="L1168" s="23"/>
      <c r="M1168" s="23"/>
      <c r="N1168" s="23"/>
      <c r="O1168" s="23"/>
      <c r="P1168" s="23"/>
      <c r="Q1168" s="23"/>
      <c r="R1168" s="23"/>
      <c r="S1168" s="23"/>
      <c r="T1168" s="23"/>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23"/>
      <c r="AU1168" s="23"/>
      <c r="AV1168" s="23"/>
      <c r="AW1168" s="23"/>
      <c r="AX1168" s="23"/>
      <c r="AY1168" s="23"/>
      <c r="AZ1168" s="23"/>
      <c r="BA1168" s="23"/>
      <c r="BB1168" s="23"/>
      <c r="BC1168" s="23"/>
      <c r="BD1168" s="23"/>
      <c r="BE1168" s="23"/>
      <c r="BF1168" s="23"/>
      <c r="BG1168" s="23"/>
      <c r="BH1168" s="23"/>
      <c r="BI1168" s="23"/>
      <c r="BJ1168" s="23"/>
      <c r="BK1168" s="23"/>
      <c r="BL1168" s="23"/>
      <c r="BM1168" s="23"/>
      <c r="BN1168" s="23"/>
      <c r="BO1168" s="23"/>
      <c r="BP1168" s="23"/>
      <c r="BQ1168" s="23"/>
      <c r="BR1168" s="23"/>
      <c r="BS1168" s="23"/>
      <c r="BT1168" s="23"/>
      <c r="BU1168" s="23"/>
      <c r="BV1168" s="23"/>
      <c r="BW1168" s="23"/>
      <c r="BX1168" s="23"/>
      <c r="BY1168" s="23"/>
      <c r="BZ1168" s="23"/>
      <c r="CA1168" s="23"/>
      <c r="CB1168" s="23"/>
      <c r="CC1168" s="23"/>
      <c r="CD1168" s="23"/>
      <c r="CE1168" s="23"/>
      <c r="CF1168" s="23"/>
      <c r="CG1168" s="23"/>
      <c r="CH1168" s="23"/>
      <c r="CI1168" s="23"/>
      <c r="CJ1168" s="23"/>
      <c r="CK1168" s="23"/>
      <c r="CL1168" s="23"/>
      <c r="CM1168" s="23"/>
      <c r="CN1168" s="23"/>
      <c r="CO1168" s="23"/>
      <c r="CP1168" s="23"/>
      <c r="CQ1168" s="23"/>
      <c r="CR1168" s="23"/>
      <c r="CS1168" s="23"/>
      <c r="CT1168" s="23"/>
      <c r="CU1168" s="23"/>
      <c r="CV1168" s="23"/>
      <c r="CW1168" s="23"/>
      <c r="CX1168" s="23"/>
      <c r="CY1168" s="23"/>
      <c r="CZ1168" s="23"/>
      <c r="DA1168" s="23"/>
      <c r="DB1168" s="24"/>
      <c r="DC1168" s="24"/>
      <c r="DD1168" s="25"/>
      <c r="DE1168" s="23"/>
      <c r="DF1168" s="23"/>
      <c r="DG1168" s="23"/>
      <c r="DH1168" s="25"/>
      <c r="DI1168" s="23"/>
      <c r="DJ1168" s="23"/>
      <c r="DK1168" s="23"/>
      <c r="DL1168" s="14"/>
      <c r="DM1168" s="23"/>
      <c r="DN1168" s="23"/>
      <c r="DO1168" s="14"/>
      <c r="DP1168" s="26">
        <v>203211</v>
      </c>
      <c r="DQ1168" s="26"/>
      <c r="DR1168" s="26"/>
      <c r="DS1168" s="27"/>
      <c r="DT1168" s="26"/>
      <c r="DU1168" s="27"/>
      <c r="DV1168" s="20"/>
      <c r="DW1168" s="23"/>
      <c r="DX1168" s="23"/>
      <c r="DY1168" s="28"/>
      <c r="DZ1168" s="29">
        <v>6.2250567144495131E-3</v>
      </c>
    </row>
    <row r="1169" spans="1:130" x14ac:dyDescent="0.15">
      <c r="A1169" s="14" t="s">
        <v>1822</v>
      </c>
      <c r="B1169" s="14" t="s">
        <v>1823</v>
      </c>
      <c r="C1169" s="14" t="s">
        <v>1614</v>
      </c>
      <c r="D1169" t="s">
        <v>1354</v>
      </c>
      <c r="E1169" s="14"/>
      <c r="F1169" s="23"/>
      <c r="G1169" s="23"/>
      <c r="H1169" s="23"/>
      <c r="I1169" s="23"/>
      <c r="J1169" s="23"/>
      <c r="K1169" s="23"/>
      <c r="L1169" s="23"/>
      <c r="M1169" s="23"/>
      <c r="N1169" s="23"/>
      <c r="O1169" s="23"/>
      <c r="P1169" s="23"/>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c r="BF1169" s="23"/>
      <c r="BG1169" s="23"/>
      <c r="BH1169" s="23"/>
      <c r="BI1169" s="23"/>
      <c r="BJ1169" s="23"/>
      <c r="BK1169" s="23"/>
      <c r="BL1169" s="23"/>
      <c r="BM1169" s="23"/>
      <c r="BN1169" s="23"/>
      <c r="BO1169" s="23"/>
      <c r="BP1169" s="23"/>
      <c r="BQ1169" s="23"/>
      <c r="BR1169" s="23"/>
      <c r="BS1169" s="23"/>
      <c r="BT1169" s="23"/>
      <c r="BU1169" s="23"/>
      <c r="BV1169" s="23"/>
      <c r="BW1169" s="23"/>
      <c r="BX1169" s="23"/>
      <c r="BY1169" s="23"/>
      <c r="BZ1169" s="23"/>
      <c r="CA1169" s="23"/>
      <c r="CB1169" s="23"/>
      <c r="CC1169" s="23"/>
      <c r="CD1169" s="23"/>
      <c r="CE1169" s="23"/>
      <c r="CF1169" s="23"/>
      <c r="CG1169" s="23"/>
      <c r="CH1169" s="23"/>
      <c r="CI1169" s="23"/>
      <c r="CJ1169" s="23"/>
      <c r="CK1169" s="23"/>
      <c r="CL1169" s="23"/>
      <c r="CM1169" s="23"/>
      <c r="CN1169" s="23"/>
      <c r="CO1169" s="23"/>
      <c r="CP1169" s="23"/>
      <c r="CQ1169" s="23"/>
      <c r="CR1169" s="23"/>
      <c r="CS1169" s="23"/>
      <c r="CT1169" s="23"/>
      <c r="CU1169" s="23"/>
      <c r="CV1169" s="23"/>
      <c r="CW1169" s="23"/>
      <c r="CX1169" s="23"/>
      <c r="CY1169" s="23"/>
      <c r="CZ1169" s="23"/>
      <c r="DA1169" s="23"/>
      <c r="DB1169" s="24"/>
      <c r="DC1169" s="24"/>
      <c r="DD1169" s="25"/>
      <c r="DE1169" s="23"/>
      <c r="DF1169" s="23"/>
      <c r="DG1169" s="23"/>
      <c r="DH1169" s="25"/>
      <c r="DI1169" s="23"/>
      <c r="DJ1169" s="23"/>
      <c r="DK1169" s="23"/>
      <c r="DL1169" s="14"/>
      <c r="DM1169" s="23"/>
      <c r="DN1169" s="23"/>
      <c r="DO1169" s="14"/>
      <c r="DP1169" s="26">
        <v>191421</v>
      </c>
      <c r="DQ1169" s="26"/>
      <c r="DR1169" s="26"/>
      <c r="DS1169" s="27"/>
      <c r="DT1169" s="26"/>
      <c r="DU1169" s="27"/>
      <c r="DV1169" s="20"/>
      <c r="DW1169" s="23"/>
      <c r="DX1169" s="23"/>
      <c r="DY1169" s="28"/>
      <c r="DZ1169" s="29">
        <v>5.7778404668244344E-3</v>
      </c>
    </row>
    <row r="1170" spans="1:130" x14ac:dyDescent="0.15">
      <c r="A1170" s="14" t="s">
        <v>1822</v>
      </c>
      <c r="B1170" s="14" t="s">
        <v>1823</v>
      </c>
      <c r="C1170" s="14" t="s">
        <v>1615</v>
      </c>
      <c r="D1170" t="s">
        <v>1355</v>
      </c>
      <c r="E1170" s="14"/>
      <c r="F1170" s="23"/>
      <c r="G1170" s="23"/>
      <c r="H1170" s="23"/>
      <c r="I1170" s="23"/>
      <c r="J1170" s="23"/>
      <c r="K1170" s="23"/>
      <c r="L1170" s="23"/>
      <c r="M1170" s="23"/>
      <c r="N1170" s="23"/>
      <c r="O1170" s="23"/>
      <c r="P1170" s="23"/>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c r="BF1170" s="23"/>
      <c r="BG1170" s="23"/>
      <c r="BH1170" s="23"/>
      <c r="BI1170" s="23"/>
      <c r="BJ1170" s="23"/>
      <c r="BK1170" s="23"/>
      <c r="BL1170" s="23"/>
      <c r="BM1170" s="23"/>
      <c r="BN1170" s="23"/>
      <c r="BO1170" s="23"/>
      <c r="BP1170" s="23"/>
      <c r="BQ1170" s="23"/>
      <c r="BR1170" s="23"/>
      <c r="BS1170" s="23"/>
      <c r="BT1170" s="23"/>
      <c r="BU1170" s="23"/>
      <c r="BV1170" s="23"/>
      <c r="BW1170" s="23"/>
      <c r="BX1170" s="23"/>
      <c r="BY1170" s="23"/>
      <c r="BZ1170" s="23"/>
      <c r="CA1170" s="23"/>
      <c r="CB1170" s="23"/>
      <c r="CC1170" s="23"/>
      <c r="CD1170" s="23"/>
      <c r="CE1170" s="23"/>
      <c r="CF1170" s="23"/>
      <c r="CG1170" s="23"/>
      <c r="CH1170" s="23"/>
      <c r="CI1170" s="23"/>
      <c r="CJ1170" s="23"/>
      <c r="CK1170" s="23"/>
      <c r="CL1170" s="23"/>
      <c r="CM1170" s="23"/>
      <c r="CN1170" s="23"/>
      <c r="CO1170" s="23"/>
      <c r="CP1170" s="23"/>
      <c r="CQ1170" s="23"/>
      <c r="CR1170" s="23"/>
      <c r="CS1170" s="23"/>
      <c r="CT1170" s="23"/>
      <c r="CU1170" s="23"/>
      <c r="CV1170" s="23"/>
      <c r="CW1170" s="23"/>
      <c r="CX1170" s="23"/>
      <c r="CY1170" s="23"/>
      <c r="CZ1170" s="23"/>
      <c r="DA1170" s="23"/>
      <c r="DB1170" s="24"/>
      <c r="DC1170" s="24"/>
      <c r="DD1170" s="25"/>
      <c r="DE1170" s="23"/>
      <c r="DF1170" s="23"/>
      <c r="DG1170" s="23"/>
      <c r="DH1170" s="25"/>
      <c r="DI1170" s="23"/>
      <c r="DJ1170" s="23"/>
      <c r="DK1170" s="23"/>
      <c r="DL1170" s="14"/>
      <c r="DM1170" s="23"/>
      <c r="DN1170" s="23"/>
      <c r="DO1170" s="14"/>
      <c r="DP1170" s="26">
        <v>101754</v>
      </c>
      <c r="DQ1170" s="26"/>
      <c r="DR1170" s="26"/>
      <c r="DS1170" s="27"/>
      <c r="DT1170" s="26"/>
      <c r="DU1170" s="27"/>
      <c r="DV1170" s="20"/>
      <c r="DW1170" s="23"/>
      <c r="DX1170" s="23"/>
      <c r="DY1170" s="28"/>
      <c r="DZ1170" s="29">
        <v>0</v>
      </c>
    </row>
    <row r="1171" spans="1:130" x14ac:dyDescent="0.15">
      <c r="A1171" s="14" t="s">
        <v>1822</v>
      </c>
      <c r="B1171" s="14" t="s">
        <v>1823</v>
      </c>
      <c r="C1171" s="14" t="s">
        <v>1616</v>
      </c>
      <c r="D1171" t="s">
        <v>1356</v>
      </c>
      <c r="E1171" s="14"/>
      <c r="F1171" s="23"/>
      <c r="G1171" s="23"/>
      <c r="H1171" s="23"/>
      <c r="I1171" s="23"/>
      <c r="J1171" s="23"/>
      <c r="K1171" s="23"/>
      <c r="L1171" s="23"/>
      <c r="M1171" s="23"/>
      <c r="N1171" s="23"/>
      <c r="O1171" s="23"/>
      <c r="P1171" s="23"/>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c r="BF1171" s="23"/>
      <c r="BG1171" s="23"/>
      <c r="BH1171" s="23"/>
      <c r="BI1171" s="23"/>
      <c r="BJ1171" s="23"/>
      <c r="BK1171" s="23"/>
      <c r="BL1171" s="23"/>
      <c r="BM1171" s="23"/>
      <c r="BN1171" s="23"/>
      <c r="BO1171" s="23"/>
      <c r="BP1171" s="23"/>
      <c r="BQ1171" s="23"/>
      <c r="BR1171" s="23"/>
      <c r="BS1171" s="23"/>
      <c r="BT1171" s="23"/>
      <c r="BU1171" s="23"/>
      <c r="BV1171" s="23"/>
      <c r="BW1171" s="23"/>
      <c r="BX1171" s="23"/>
      <c r="BY1171" s="23"/>
      <c r="BZ1171" s="23"/>
      <c r="CA1171" s="23"/>
      <c r="CB1171" s="23"/>
      <c r="CC1171" s="23"/>
      <c r="CD1171" s="23"/>
      <c r="CE1171" s="23"/>
      <c r="CF1171" s="23"/>
      <c r="CG1171" s="23"/>
      <c r="CH1171" s="23"/>
      <c r="CI1171" s="23"/>
      <c r="CJ1171" s="23"/>
      <c r="CK1171" s="23"/>
      <c r="CL1171" s="23"/>
      <c r="CM1171" s="23"/>
      <c r="CN1171" s="23"/>
      <c r="CO1171" s="23"/>
      <c r="CP1171" s="23"/>
      <c r="CQ1171" s="23"/>
      <c r="CR1171" s="23"/>
      <c r="CS1171" s="23"/>
      <c r="CT1171" s="23"/>
      <c r="CU1171" s="23"/>
      <c r="CV1171" s="23"/>
      <c r="CW1171" s="23"/>
      <c r="CX1171" s="23"/>
      <c r="CY1171" s="23"/>
      <c r="CZ1171" s="23"/>
      <c r="DA1171" s="23"/>
      <c r="DB1171" s="24"/>
      <c r="DC1171" s="24"/>
      <c r="DD1171" s="25"/>
      <c r="DE1171" s="23"/>
      <c r="DF1171" s="23"/>
      <c r="DG1171" s="23"/>
      <c r="DH1171" s="25"/>
      <c r="DI1171" s="23"/>
      <c r="DJ1171" s="23"/>
      <c r="DK1171" s="23"/>
      <c r="DL1171" s="14"/>
      <c r="DM1171" s="23"/>
      <c r="DN1171" s="23"/>
      <c r="DO1171" s="14"/>
      <c r="DP1171" s="26">
        <v>537964</v>
      </c>
      <c r="DQ1171" s="26"/>
      <c r="DR1171" s="26"/>
      <c r="DS1171" s="27"/>
      <c r="DT1171" s="26"/>
      <c r="DU1171" s="27"/>
      <c r="DV1171" s="20"/>
      <c r="DW1171" s="23"/>
      <c r="DX1171" s="23"/>
      <c r="DY1171" s="28"/>
      <c r="DZ1171" s="29">
        <v>0</v>
      </c>
    </row>
    <row r="1172" spans="1:130" x14ac:dyDescent="0.15">
      <c r="A1172" s="14" t="s">
        <v>1822</v>
      </c>
      <c r="B1172" s="14" t="s">
        <v>1823</v>
      </c>
      <c r="C1172" s="14" t="s">
        <v>1617</v>
      </c>
      <c r="D1172" t="s">
        <v>1357</v>
      </c>
      <c r="E1172" s="14"/>
      <c r="F1172" s="23"/>
      <c r="G1172" s="23"/>
      <c r="H1172" s="23"/>
      <c r="I1172" s="23"/>
      <c r="J1172" s="23"/>
      <c r="K1172" s="23"/>
      <c r="L1172" s="23"/>
      <c r="M1172" s="23"/>
      <c r="N1172" s="23"/>
      <c r="O1172" s="23"/>
      <c r="P1172" s="23"/>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c r="BF1172" s="23"/>
      <c r="BG1172" s="23"/>
      <c r="BH1172" s="23"/>
      <c r="BI1172" s="23"/>
      <c r="BJ1172" s="23"/>
      <c r="BK1172" s="23"/>
      <c r="BL1172" s="23"/>
      <c r="BM1172" s="23"/>
      <c r="BN1172" s="23"/>
      <c r="BO1172" s="23"/>
      <c r="BP1172" s="23"/>
      <c r="BQ1172" s="23"/>
      <c r="BR1172" s="23"/>
      <c r="BS1172" s="23"/>
      <c r="BT1172" s="23"/>
      <c r="BU1172" s="23"/>
      <c r="BV1172" s="23"/>
      <c r="BW1172" s="23"/>
      <c r="BX1172" s="23"/>
      <c r="BY1172" s="23"/>
      <c r="BZ1172" s="23"/>
      <c r="CA1172" s="23"/>
      <c r="CB1172" s="23"/>
      <c r="CC1172" s="23"/>
      <c r="CD1172" s="23"/>
      <c r="CE1172" s="23"/>
      <c r="CF1172" s="23"/>
      <c r="CG1172" s="23"/>
      <c r="CH1172" s="23"/>
      <c r="CI1172" s="23"/>
      <c r="CJ1172" s="23"/>
      <c r="CK1172" s="23"/>
      <c r="CL1172" s="23"/>
      <c r="CM1172" s="23"/>
      <c r="CN1172" s="23"/>
      <c r="CO1172" s="23"/>
      <c r="CP1172" s="23"/>
      <c r="CQ1172" s="23"/>
      <c r="CR1172" s="23"/>
      <c r="CS1172" s="23"/>
      <c r="CT1172" s="23"/>
      <c r="CU1172" s="23"/>
      <c r="CV1172" s="23"/>
      <c r="CW1172" s="23"/>
      <c r="CX1172" s="23"/>
      <c r="CY1172" s="23"/>
      <c r="CZ1172" s="23"/>
      <c r="DA1172" s="23"/>
      <c r="DB1172" s="24"/>
      <c r="DC1172" s="24"/>
      <c r="DD1172" s="25"/>
      <c r="DE1172" s="23"/>
      <c r="DF1172" s="23"/>
      <c r="DG1172" s="23"/>
      <c r="DH1172" s="25"/>
      <c r="DI1172" s="23"/>
      <c r="DJ1172" s="23"/>
      <c r="DK1172" s="23"/>
      <c r="DL1172" s="14"/>
      <c r="DM1172" s="23"/>
      <c r="DN1172" s="23"/>
      <c r="DO1172" s="14"/>
      <c r="DP1172" s="26">
        <v>256941</v>
      </c>
      <c r="DQ1172" s="26"/>
      <c r="DR1172" s="26"/>
      <c r="DS1172" s="27"/>
      <c r="DT1172" s="26"/>
      <c r="DU1172" s="27"/>
      <c r="DV1172" s="20"/>
      <c r="DW1172" s="23"/>
      <c r="DX1172" s="23"/>
      <c r="DY1172" s="28"/>
      <c r="DZ1172" s="29">
        <v>6.4217077072168316E-4</v>
      </c>
    </row>
    <row r="1173" spans="1:130" x14ac:dyDescent="0.15">
      <c r="A1173" s="14" t="s">
        <v>1822</v>
      </c>
      <c r="B1173" s="14" t="s">
        <v>1823</v>
      </c>
      <c r="C1173" s="14" t="s">
        <v>1713</v>
      </c>
      <c r="D1173" t="s">
        <v>1358</v>
      </c>
      <c r="E1173" s="14"/>
      <c r="F1173" s="23"/>
      <c r="G1173" s="23"/>
      <c r="H1173" s="23"/>
      <c r="I1173" s="23"/>
      <c r="J1173" s="23"/>
      <c r="K1173" s="23"/>
      <c r="L1173" s="23"/>
      <c r="M1173" s="23"/>
      <c r="N1173" s="23"/>
      <c r="O1173" s="23"/>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c r="BI1173" s="23"/>
      <c r="BJ1173" s="23"/>
      <c r="BK1173" s="23"/>
      <c r="BL1173" s="23"/>
      <c r="BM1173" s="23"/>
      <c r="BN1173" s="23"/>
      <c r="BO1173" s="23"/>
      <c r="BP1173" s="23"/>
      <c r="BQ1173" s="23"/>
      <c r="BR1173" s="23"/>
      <c r="BS1173" s="23"/>
      <c r="BT1173" s="23"/>
      <c r="BU1173" s="23"/>
      <c r="BV1173" s="23"/>
      <c r="BW1173" s="23"/>
      <c r="BX1173" s="23"/>
      <c r="BY1173" s="23"/>
      <c r="BZ1173" s="23"/>
      <c r="CA1173" s="23"/>
      <c r="CB1173" s="23"/>
      <c r="CC1173" s="23"/>
      <c r="CD1173" s="23"/>
      <c r="CE1173" s="23"/>
      <c r="CF1173" s="23"/>
      <c r="CG1173" s="23"/>
      <c r="CH1173" s="23"/>
      <c r="CI1173" s="23"/>
      <c r="CJ1173" s="23"/>
      <c r="CK1173" s="23"/>
      <c r="CL1173" s="23"/>
      <c r="CM1173" s="23"/>
      <c r="CN1173" s="23"/>
      <c r="CO1173" s="23"/>
      <c r="CP1173" s="23"/>
      <c r="CQ1173" s="23"/>
      <c r="CR1173" s="23"/>
      <c r="CS1173" s="23"/>
      <c r="CT1173" s="23"/>
      <c r="CU1173" s="23"/>
      <c r="CV1173" s="23"/>
      <c r="CW1173" s="23"/>
      <c r="CX1173" s="23"/>
      <c r="CY1173" s="23"/>
      <c r="CZ1173" s="23"/>
      <c r="DA1173" s="23"/>
      <c r="DB1173" s="24"/>
      <c r="DC1173" s="24"/>
      <c r="DD1173" s="25"/>
      <c r="DE1173" s="23"/>
      <c r="DF1173" s="23"/>
      <c r="DG1173" s="23"/>
      <c r="DH1173" s="25"/>
      <c r="DI1173" s="23"/>
      <c r="DJ1173" s="23"/>
      <c r="DK1173" s="23"/>
      <c r="DL1173" s="14"/>
      <c r="DM1173" s="23"/>
      <c r="DN1173" s="23"/>
      <c r="DO1173" s="14"/>
      <c r="DP1173" s="26">
        <v>285259</v>
      </c>
      <c r="DQ1173" s="26"/>
      <c r="DR1173" s="26"/>
      <c r="DS1173" s="27"/>
      <c r="DT1173" s="26"/>
      <c r="DU1173" s="27"/>
      <c r="DV1173" s="20"/>
      <c r="DW1173" s="23"/>
      <c r="DX1173" s="23"/>
      <c r="DY1173" s="28"/>
      <c r="DZ1173" s="29">
        <v>3.5020805653809346E-3</v>
      </c>
    </row>
    <row r="1174" spans="1:130" x14ac:dyDescent="0.15">
      <c r="A1174" s="14" t="s">
        <v>1822</v>
      </c>
      <c r="B1174" s="14" t="s">
        <v>1823</v>
      </c>
      <c r="C1174" s="14" t="s">
        <v>1619</v>
      </c>
      <c r="D1174" t="s">
        <v>1359</v>
      </c>
      <c r="E1174" s="14"/>
      <c r="F1174" s="23"/>
      <c r="G1174" s="23"/>
      <c r="H1174" s="23"/>
      <c r="I1174" s="23"/>
      <c r="J1174" s="23"/>
      <c r="K1174" s="23"/>
      <c r="L1174" s="23"/>
      <c r="M1174" s="23"/>
      <c r="N1174" s="23"/>
      <c r="O1174" s="23"/>
      <c r="P1174" s="23"/>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c r="BF1174" s="23"/>
      <c r="BG1174" s="23"/>
      <c r="BH1174" s="23"/>
      <c r="BI1174" s="23"/>
      <c r="BJ1174" s="23"/>
      <c r="BK1174" s="23"/>
      <c r="BL1174" s="23"/>
      <c r="BM1174" s="23"/>
      <c r="BN1174" s="23"/>
      <c r="BO1174" s="23"/>
      <c r="BP1174" s="23"/>
      <c r="BQ1174" s="23"/>
      <c r="BR1174" s="23"/>
      <c r="BS1174" s="23"/>
      <c r="BT1174" s="23"/>
      <c r="BU1174" s="23"/>
      <c r="BV1174" s="23"/>
      <c r="BW1174" s="23"/>
      <c r="BX1174" s="23"/>
      <c r="BY1174" s="23"/>
      <c r="BZ1174" s="23"/>
      <c r="CA1174" s="23"/>
      <c r="CB1174" s="23"/>
      <c r="CC1174" s="23"/>
      <c r="CD1174" s="23"/>
      <c r="CE1174" s="23"/>
      <c r="CF1174" s="23"/>
      <c r="CG1174" s="23"/>
      <c r="CH1174" s="23"/>
      <c r="CI1174" s="23"/>
      <c r="CJ1174" s="23"/>
      <c r="CK1174" s="23"/>
      <c r="CL1174" s="23"/>
      <c r="CM1174" s="23"/>
      <c r="CN1174" s="23"/>
      <c r="CO1174" s="23"/>
      <c r="CP1174" s="23"/>
      <c r="CQ1174" s="23"/>
      <c r="CR1174" s="23"/>
      <c r="CS1174" s="23"/>
      <c r="CT1174" s="23"/>
      <c r="CU1174" s="23"/>
      <c r="CV1174" s="23"/>
      <c r="CW1174" s="23"/>
      <c r="CX1174" s="23"/>
      <c r="CY1174" s="23"/>
      <c r="CZ1174" s="23"/>
      <c r="DA1174" s="23"/>
      <c r="DB1174" s="24"/>
      <c r="DC1174" s="24"/>
      <c r="DD1174" s="25"/>
      <c r="DE1174" s="23"/>
      <c r="DF1174" s="23"/>
      <c r="DG1174" s="23"/>
      <c r="DH1174" s="25"/>
      <c r="DI1174" s="23"/>
      <c r="DJ1174" s="23"/>
      <c r="DK1174" s="23"/>
      <c r="DL1174" s="14"/>
      <c r="DM1174" s="23"/>
      <c r="DN1174" s="23"/>
      <c r="DO1174" s="14"/>
      <c r="DP1174" s="26">
        <v>136899</v>
      </c>
      <c r="DQ1174" s="26"/>
      <c r="DR1174" s="26"/>
      <c r="DS1174" s="27"/>
      <c r="DT1174" s="26"/>
      <c r="DU1174" s="27"/>
      <c r="DV1174" s="20"/>
      <c r="DW1174" s="23"/>
      <c r="DX1174" s="23"/>
      <c r="DY1174" s="28"/>
      <c r="DZ1174" s="29">
        <v>5.2374378191221262E-3</v>
      </c>
    </row>
    <row r="1175" spans="1:130" x14ac:dyDescent="0.15">
      <c r="A1175" s="14" t="s">
        <v>1822</v>
      </c>
      <c r="B1175" s="14" t="s">
        <v>1823</v>
      </c>
      <c r="C1175" s="14" t="s">
        <v>1620</v>
      </c>
      <c r="D1175" t="s">
        <v>1360</v>
      </c>
      <c r="E1175" s="14"/>
      <c r="F1175" s="23"/>
      <c r="G1175" s="23"/>
      <c r="H1175" s="23"/>
      <c r="I1175" s="23"/>
      <c r="J1175" s="23"/>
      <c r="K1175" s="23"/>
      <c r="L1175" s="23"/>
      <c r="M1175" s="23"/>
      <c r="N1175" s="23"/>
      <c r="O1175" s="23"/>
      <c r="P1175" s="23"/>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c r="BF1175" s="23"/>
      <c r="BG1175" s="23"/>
      <c r="BH1175" s="23"/>
      <c r="BI1175" s="23"/>
      <c r="BJ1175" s="23"/>
      <c r="BK1175" s="23"/>
      <c r="BL1175" s="23"/>
      <c r="BM1175" s="23"/>
      <c r="BN1175" s="23"/>
      <c r="BO1175" s="23"/>
      <c r="BP1175" s="23"/>
      <c r="BQ1175" s="23"/>
      <c r="BR1175" s="23"/>
      <c r="BS1175" s="23"/>
      <c r="BT1175" s="23"/>
      <c r="BU1175" s="23"/>
      <c r="BV1175" s="23"/>
      <c r="BW1175" s="23"/>
      <c r="BX1175" s="23"/>
      <c r="BY1175" s="23"/>
      <c r="BZ1175" s="23"/>
      <c r="CA1175" s="23"/>
      <c r="CB1175" s="23"/>
      <c r="CC1175" s="23"/>
      <c r="CD1175" s="23"/>
      <c r="CE1175" s="23"/>
      <c r="CF1175" s="23"/>
      <c r="CG1175" s="23"/>
      <c r="CH1175" s="23"/>
      <c r="CI1175" s="23"/>
      <c r="CJ1175" s="23"/>
      <c r="CK1175" s="23"/>
      <c r="CL1175" s="23"/>
      <c r="CM1175" s="23"/>
      <c r="CN1175" s="23"/>
      <c r="CO1175" s="23"/>
      <c r="CP1175" s="23"/>
      <c r="CQ1175" s="23"/>
      <c r="CR1175" s="23"/>
      <c r="CS1175" s="23"/>
      <c r="CT1175" s="23"/>
      <c r="CU1175" s="23"/>
      <c r="CV1175" s="23"/>
      <c r="CW1175" s="23"/>
      <c r="CX1175" s="23"/>
      <c r="CY1175" s="23"/>
      <c r="CZ1175" s="23"/>
      <c r="DA1175" s="23"/>
      <c r="DB1175" s="24"/>
      <c r="DC1175" s="24"/>
      <c r="DD1175" s="25"/>
      <c r="DE1175" s="23"/>
      <c r="DF1175" s="23"/>
      <c r="DG1175" s="23"/>
      <c r="DH1175" s="25"/>
      <c r="DI1175" s="23"/>
      <c r="DJ1175" s="23"/>
      <c r="DK1175" s="23"/>
      <c r="DL1175" s="14"/>
      <c r="DM1175" s="23"/>
      <c r="DN1175" s="23"/>
      <c r="DO1175" s="14"/>
      <c r="DP1175" s="26">
        <v>407599</v>
      </c>
      <c r="DQ1175" s="26"/>
      <c r="DR1175" s="26"/>
      <c r="DS1175" s="27"/>
      <c r="DT1175" s="26"/>
      <c r="DU1175" s="27"/>
      <c r="DV1175" s="20"/>
      <c r="DW1175" s="23"/>
      <c r="DX1175" s="23"/>
      <c r="DY1175" s="28"/>
      <c r="DZ1175" s="29">
        <v>2.3994170741341368E-3</v>
      </c>
    </row>
    <row r="1176" spans="1:130" x14ac:dyDescent="0.15">
      <c r="A1176" s="14" t="s">
        <v>1822</v>
      </c>
      <c r="B1176" s="14" t="s">
        <v>1823</v>
      </c>
      <c r="C1176" s="14" t="s">
        <v>1621</v>
      </c>
      <c r="D1176" t="s">
        <v>1361</v>
      </c>
      <c r="E1176" s="14"/>
      <c r="F1176" s="23"/>
      <c r="G1176" s="23"/>
      <c r="H1176" s="23"/>
      <c r="I1176" s="23"/>
      <c r="J1176" s="23"/>
      <c r="K1176" s="23"/>
      <c r="L1176" s="23"/>
      <c r="M1176" s="23"/>
      <c r="N1176" s="23"/>
      <c r="O1176" s="23"/>
      <c r="P1176" s="23"/>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c r="BF1176" s="23"/>
      <c r="BG1176" s="23"/>
      <c r="BH1176" s="23"/>
      <c r="BI1176" s="23"/>
      <c r="BJ1176" s="23"/>
      <c r="BK1176" s="23"/>
      <c r="BL1176" s="23"/>
      <c r="BM1176" s="23"/>
      <c r="BN1176" s="23"/>
      <c r="BO1176" s="23"/>
      <c r="BP1176" s="23"/>
      <c r="BQ1176" s="23"/>
      <c r="BR1176" s="23"/>
      <c r="BS1176" s="23"/>
      <c r="BT1176" s="23"/>
      <c r="BU1176" s="23"/>
      <c r="BV1176" s="23"/>
      <c r="BW1176" s="23"/>
      <c r="BX1176" s="23"/>
      <c r="BY1176" s="23"/>
      <c r="BZ1176" s="23"/>
      <c r="CA1176" s="23"/>
      <c r="CB1176" s="23"/>
      <c r="CC1176" s="23"/>
      <c r="CD1176" s="23"/>
      <c r="CE1176" s="23"/>
      <c r="CF1176" s="23"/>
      <c r="CG1176" s="23"/>
      <c r="CH1176" s="23"/>
      <c r="CI1176" s="23"/>
      <c r="CJ1176" s="23"/>
      <c r="CK1176" s="23"/>
      <c r="CL1176" s="23"/>
      <c r="CM1176" s="23"/>
      <c r="CN1176" s="23"/>
      <c r="CO1176" s="23"/>
      <c r="CP1176" s="23"/>
      <c r="CQ1176" s="23"/>
      <c r="CR1176" s="23"/>
      <c r="CS1176" s="23"/>
      <c r="CT1176" s="23"/>
      <c r="CU1176" s="23"/>
      <c r="CV1176" s="23"/>
      <c r="CW1176" s="23"/>
      <c r="CX1176" s="23"/>
      <c r="CY1176" s="23"/>
      <c r="CZ1176" s="23"/>
      <c r="DA1176" s="23"/>
      <c r="DB1176" s="24"/>
      <c r="DC1176" s="24"/>
      <c r="DD1176" s="25"/>
      <c r="DE1176" s="23"/>
      <c r="DF1176" s="23"/>
      <c r="DG1176" s="23"/>
      <c r="DH1176" s="25"/>
      <c r="DI1176" s="23"/>
      <c r="DJ1176" s="23"/>
      <c r="DK1176" s="23"/>
      <c r="DL1176" s="14"/>
      <c r="DM1176" s="23"/>
      <c r="DN1176" s="23"/>
      <c r="DO1176" s="14"/>
      <c r="DP1176" s="26">
        <v>365672</v>
      </c>
      <c r="DQ1176" s="26"/>
      <c r="DR1176" s="26"/>
      <c r="DS1176" s="27"/>
      <c r="DT1176" s="26"/>
      <c r="DU1176" s="27"/>
      <c r="DV1176" s="20"/>
      <c r="DW1176" s="23"/>
      <c r="DX1176" s="23"/>
      <c r="DY1176" s="28"/>
      <c r="DZ1176" s="29">
        <v>1.796692117526089E-3</v>
      </c>
    </row>
    <row r="1177" spans="1:130" x14ac:dyDescent="0.15">
      <c r="A1177" s="14" t="s">
        <v>1822</v>
      </c>
      <c r="B1177" s="14" t="s">
        <v>1823</v>
      </c>
      <c r="C1177" s="14" t="s">
        <v>1623</v>
      </c>
      <c r="D1177" t="s">
        <v>1362</v>
      </c>
      <c r="E1177" s="14"/>
      <c r="F1177" s="23"/>
      <c r="G1177" s="23"/>
      <c r="H1177" s="23"/>
      <c r="I1177" s="23"/>
      <c r="J1177" s="23"/>
      <c r="K1177" s="23"/>
      <c r="L1177" s="23"/>
      <c r="M1177" s="23"/>
      <c r="N1177" s="23"/>
      <c r="O1177" s="23"/>
      <c r="P1177" s="23"/>
      <c r="Q1177" s="23"/>
      <c r="R1177" s="23"/>
      <c r="S1177" s="23"/>
      <c r="T1177" s="23"/>
      <c r="U1177" s="23"/>
      <c r="V1177" s="23"/>
      <c r="W1177" s="23"/>
      <c r="X1177" s="23"/>
      <c r="Y1177" s="23"/>
      <c r="Z1177" s="23"/>
      <c r="AA1177" s="23"/>
      <c r="AB1177" s="23"/>
      <c r="AC1177" s="23"/>
      <c r="AD1177" s="23"/>
      <c r="AE1177" s="23"/>
      <c r="AF1177" s="23"/>
      <c r="AG1177" s="23"/>
      <c r="AH1177" s="23"/>
      <c r="AI1177" s="23"/>
      <c r="AJ1177" s="23"/>
      <c r="AK1177" s="23"/>
      <c r="AL1177" s="23"/>
      <c r="AM1177" s="23"/>
      <c r="AN1177" s="23"/>
      <c r="AO1177" s="23"/>
      <c r="AP1177" s="23"/>
      <c r="AQ1177" s="23"/>
      <c r="AR1177" s="23"/>
      <c r="AS1177" s="23"/>
      <c r="AT1177" s="23"/>
      <c r="AU1177" s="23"/>
      <c r="AV1177" s="23"/>
      <c r="AW1177" s="23"/>
      <c r="AX1177" s="23"/>
      <c r="AY1177" s="23"/>
      <c r="AZ1177" s="23"/>
      <c r="BA1177" s="23"/>
      <c r="BB1177" s="23"/>
      <c r="BC1177" s="23"/>
      <c r="BD1177" s="23"/>
      <c r="BE1177" s="23"/>
      <c r="BF1177" s="23"/>
      <c r="BG1177" s="23"/>
      <c r="BH1177" s="23"/>
      <c r="BI1177" s="23"/>
      <c r="BJ1177" s="23"/>
      <c r="BK1177" s="23"/>
      <c r="BL1177" s="23"/>
      <c r="BM1177" s="23"/>
      <c r="BN1177" s="23"/>
      <c r="BO1177" s="23"/>
      <c r="BP1177" s="23"/>
      <c r="BQ1177" s="23"/>
      <c r="BR1177" s="23"/>
      <c r="BS1177" s="23"/>
      <c r="BT1177" s="23"/>
      <c r="BU1177" s="23"/>
      <c r="BV1177" s="23"/>
      <c r="BW1177" s="23"/>
      <c r="BX1177" s="23"/>
      <c r="BY1177" s="23"/>
      <c r="BZ1177" s="23"/>
      <c r="CA1177" s="23"/>
      <c r="CB1177" s="23"/>
      <c r="CC1177" s="23"/>
      <c r="CD1177" s="23"/>
      <c r="CE1177" s="23"/>
      <c r="CF1177" s="23"/>
      <c r="CG1177" s="23"/>
      <c r="CH1177" s="23"/>
      <c r="CI1177" s="23"/>
      <c r="CJ1177" s="23"/>
      <c r="CK1177" s="23"/>
      <c r="CL1177" s="23"/>
      <c r="CM1177" s="23"/>
      <c r="CN1177" s="23"/>
      <c r="CO1177" s="23"/>
      <c r="CP1177" s="23"/>
      <c r="CQ1177" s="23"/>
      <c r="CR1177" s="23"/>
      <c r="CS1177" s="23"/>
      <c r="CT1177" s="23"/>
      <c r="CU1177" s="23"/>
      <c r="CV1177" s="23"/>
      <c r="CW1177" s="23"/>
      <c r="CX1177" s="23"/>
      <c r="CY1177" s="23"/>
      <c r="CZ1177" s="23"/>
      <c r="DA1177" s="23"/>
      <c r="DB1177" s="24"/>
      <c r="DC1177" s="24"/>
      <c r="DD1177" s="25"/>
      <c r="DE1177" s="23"/>
      <c r="DF1177" s="23"/>
      <c r="DG1177" s="23"/>
      <c r="DH1177" s="25"/>
      <c r="DI1177" s="23"/>
      <c r="DJ1177" s="23"/>
      <c r="DK1177" s="23"/>
      <c r="DL1177" s="14"/>
      <c r="DM1177" s="23"/>
      <c r="DN1177" s="23"/>
      <c r="DO1177" s="14"/>
      <c r="DP1177" s="26">
        <v>205580</v>
      </c>
      <c r="DQ1177" s="26"/>
      <c r="DR1177" s="26"/>
      <c r="DS1177" s="27"/>
      <c r="DT1177" s="26"/>
      <c r="DU1177" s="27"/>
      <c r="DV1177" s="20"/>
      <c r="DW1177" s="23"/>
      <c r="DX1177" s="23"/>
      <c r="DY1177" s="28"/>
      <c r="DZ1177" s="29">
        <v>1.2987644712520673E-3</v>
      </c>
    </row>
    <row r="1178" spans="1:130" x14ac:dyDescent="0.15">
      <c r="A1178" s="14" t="s">
        <v>1824</v>
      </c>
      <c r="B1178" s="14" t="s">
        <v>1825</v>
      </c>
      <c r="C1178" s="14" t="s">
        <v>1607</v>
      </c>
      <c r="D1178" t="s">
        <v>1365</v>
      </c>
      <c r="E1178" s="14"/>
      <c r="F1178" s="23"/>
      <c r="G1178" s="23"/>
      <c r="H1178" s="23"/>
      <c r="I1178" s="23"/>
      <c r="J1178" s="23"/>
      <c r="K1178" s="23"/>
      <c r="L1178" s="23"/>
      <c r="M1178" s="23"/>
      <c r="N1178" s="23"/>
      <c r="O1178" s="23"/>
      <c r="P1178" s="23"/>
      <c r="Q1178" s="23"/>
      <c r="R1178" s="23"/>
      <c r="S1178" s="23"/>
      <c r="T1178" s="23"/>
      <c r="U1178" s="23"/>
      <c r="V1178" s="23"/>
      <c r="W1178" s="23"/>
      <c r="X1178" s="23"/>
      <c r="Y1178" s="23"/>
      <c r="Z1178" s="23"/>
      <c r="AA1178" s="23"/>
      <c r="AB1178" s="23"/>
      <c r="AC1178" s="23"/>
      <c r="AD1178" s="23"/>
      <c r="AE1178" s="23"/>
      <c r="AF1178" s="23"/>
      <c r="AG1178" s="23"/>
      <c r="AH1178" s="23"/>
      <c r="AI1178" s="23"/>
      <c r="AJ1178" s="23"/>
      <c r="AK1178" s="23"/>
      <c r="AL1178" s="23"/>
      <c r="AM1178" s="23"/>
      <c r="AN1178" s="23"/>
      <c r="AO1178" s="23"/>
      <c r="AP1178" s="23"/>
      <c r="AQ1178" s="23"/>
      <c r="AR1178" s="23"/>
      <c r="AS1178" s="23"/>
      <c r="AT1178" s="23"/>
      <c r="AU1178" s="23"/>
      <c r="AV1178" s="23"/>
      <c r="AW1178" s="23"/>
      <c r="AX1178" s="23"/>
      <c r="AY1178" s="23"/>
      <c r="AZ1178" s="23"/>
      <c r="BA1178" s="23"/>
      <c r="BB1178" s="23"/>
      <c r="BC1178" s="23"/>
      <c r="BD1178" s="23"/>
      <c r="BE1178" s="23"/>
      <c r="BF1178" s="23"/>
      <c r="BG1178" s="23"/>
      <c r="BH1178" s="23"/>
      <c r="BI1178" s="23"/>
      <c r="BJ1178" s="23"/>
      <c r="BK1178" s="23"/>
      <c r="BL1178" s="23"/>
      <c r="BM1178" s="23"/>
      <c r="BN1178" s="23"/>
      <c r="BO1178" s="23"/>
      <c r="BP1178" s="23"/>
      <c r="BQ1178" s="23"/>
      <c r="BR1178" s="23"/>
      <c r="BS1178" s="23"/>
      <c r="BT1178" s="23"/>
      <c r="BU1178" s="23"/>
      <c r="BV1178" s="23"/>
      <c r="BW1178" s="23"/>
      <c r="BX1178" s="23"/>
      <c r="BY1178" s="23"/>
      <c r="BZ1178" s="23"/>
      <c r="CA1178" s="23"/>
      <c r="CB1178" s="23"/>
      <c r="CC1178" s="23"/>
      <c r="CD1178" s="23"/>
      <c r="CE1178" s="23"/>
      <c r="CF1178" s="23"/>
      <c r="CG1178" s="23"/>
      <c r="CH1178" s="23"/>
      <c r="CI1178" s="23"/>
      <c r="CJ1178" s="23"/>
      <c r="CK1178" s="23"/>
      <c r="CL1178" s="23"/>
      <c r="CM1178" s="23"/>
      <c r="CN1178" s="23"/>
      <c r="CO1178" s="23"/>
      <c r="CP1178" s="23"/>
      <c r="CQ1178" s="23"/>
      <c r="CR1178" s="23"/>
      <c r="CS1178" s="23"/>
      <c r="CT1178" s="23"/>
      <c r="CU1178" s="23"/>
      <c r="CV1178" s="23"/>
      <c r="CW1178" s="23"/>
      <c r="CX1178" s="23"/>
      <c r="CY1178" s="23"/>
      <c r="CZ1178" s="23"/>
      <c r="DA1178" s="23"/>
      <c r="DB1178" s="24"/>
      <c r="DC1178" s="24"/>
      <c r="DD1178" s="25"/>
      <c r="DE1178" s="23"/>
      <c r="DF1178" s="23"/>
      <c r="DG1178" s="23"/>
      <c r="DH1178" s="25"/>
      <c r="DI1178" s="23"/>
      <c r="DJ1178" s="23"/>
      <c r="DK1178" s="23"/>
      <c r="DL1178" s="14"/>
      <c r="DM1178" s="23"/>
      <c r="DN1178" s="23"/>
      <c r="DO1178" s="14"/>
      <c r="DP1178" s="26">
        <v>4571514</v>
      </c>
      <c r="DQ1178" s="26"/>
      <c r="DR1178" s="26"/>
      <c r="DS1178" s="27"/>
      <c r="DT1178" s="26"/>
      <c r="DU1178" s="27"/>
      <c r="DV1178" s="20"/>
      <c r="DW1178" s="23"/>
      <c r="DX1178" s="23"/>
      <c r="DY1178" s="28"/>
      <c r="DZ1178" s="29">
        <v>8.9462703165734594E-3</v>
      </c>
    </row>
    <row r="1179" spans="1:130" x14ac:dyDescent="0.15">
      <c r="A1179" s="14" t="s">
        <v>1824</v>
      </c>
      <c r="B1179" s="14" t="s">
        <v>1825</v>
      </c>
      <c r="C1179" s="14" t="s">
        <v>1608</v>
      </c>
      <c r="D1179" t="s">
        <v>1366</v>
      </c>
      <c r="E1179" s="14"/>
      <c r="F1179" s="23"/>
      <c r="G1179" s="23"/>
      <c r="H1179" s="23"/>
      <c r="I1179" s="23"/>
      <c r="J1179" s="23"/>
      <c r="K1179" s="23"/>
      <c r="L1179" s="23"/>
      <c r="M1179" s="23"/>
      <c r="N1179" s="23"/>
      <c r="O1179" s="23"/>
      <c r="P1179" s="23"/>
      <c r="Q1179" s="23"/>
      <c r="R1179" s="23"/>
      <c r="S1179" s="23"/>
      <c r="T1179" s="23"/>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23"/>
      <c r="AS1179" s="23"/>
      <c r="AT1179" s="23"/>
      <c r="AU1179" s="23"/>
      <c r="AV1179" s="23"/>
      <c r="AW1179" s="23"/>
      <c r="AX1179" s="23"/>
      <c r="AY1179" s="23"/>
      <c r="AZ1179" s="23"/>
      <c r="BA1179" s="23"/>
      <c r="BB1179" s="23"/>
      <c r="BC1179" s="23"/>
      <c r="BD1179" s="23"/>
      <c r="BE1179" s="23"/>
      <c r="BF1179" s="23"/>
      <c r="BG1179" s="23"/>
      <c r="BH1179" s="23"/>
      <c r="BI1179" s="23"/>
      <c r="BJ1179" s="23"/>
      <c r="BK1179" s="23"/>
      <c r="BL1179" s="23"/>
      <c r="BM1179" s="23"/>
      <c r="BN1179" s="23"/>
      <c r="BO1179" s="23"/>
      <c r="BP1179" s="23"/>
      <c r="BQ1179" s="23"/>
      <c r="BR1179" s="23"/>
      <c r="BS1179" s="23"/>
      <c r="BT1179" s="23"/>
      <c r="BU1179" s="23"/>
      <c r="BV1179" s="23"/>
      <c r="BW1179" s="23"/>
      <c r="BX1179" s="23"/>
      <c r="BY1179" s="23"/>
      <c r="BZ1179" s="23"/>
      <c r="CA1179" s="23"/>
      <c r="CB1179" s="23"/>
      <c r="CC1179" s="23"/>
      <c r="CD1179" s="23"/>
      <c r="CE1179" s="23"/>
      <c r="CF1179" s="23"/>
      <c r="CG1179" s="23"/>
      <c r="CH1179" s="23"/>
      <c r="CI1179" s="23"/>
      <c r="CJ1179" s="23"/>
      <c r="CK1179" s="23"/>
      <c r="CL1179" s="23"/>
      <c r="CM1179" s="23"/>
      <c r="CN1179" s="23"/>
      <c r="CO1179" s="23"/>
      <c r="CP1179" s="23"/>
      <c r="CQ1179" s="23"/>
      <c r="CR1179" s="23"/>
      <c r="CS1179" s="23"/>
      <c r="CT1179" s="23"/>
      <c r="CU1179" s="23"/>
      <c r="CV1179" s="23"/>
      <c r="CW1179" s="23"/>
      <c r="CX1179" s="23"/>
      <c r="CY1179" s="23"/>
      <c r="CZ1179" s="23"/>
      <c r="DA1179" s="23"/>
      <c r="DB1179" s="24"/>
      <c r="DC1179" s="24"/>
      <c r="DD1179" s="25"/>
      <c r="DE1179" s="23"/>
      <c r="DF1179" s="23"/>
      <c r="DG1179" s="23"/>
      <c r="DH1179" s="25"/>
      <c r="DI1179" s="23"/>
      <c r="DJ1179" s="23"/>
      <c r="DK1179" s="23"/>
      <c r="DL1179" s="14"/>
      <c r="DM1179" s="23"/>
      <c r="DN1179" s="23"/>
      <c r="DO1179" s="14"/>
      <c r="DP1179" s="26">
        <v>4193332</v>
      </c>
      <c r="DQ1179" s="26"/>
      <c r="DR1179" s="26"/>
      <c r="DS1179" s="27"/>
      <c r="DT1179" s="26"/>
      <c r="DU1179" s="27"/>
      <c r="DV1179" s="20"/>
      <c r="DW1179" s="23"/>
      <c r="DX1179" s="23"/>
      <c r="DY1179" s="28"/>
      <c r="DZ1179" s="29">
        <v>1.0903978029881727E-2</v>
      </c>
    </row>
    <row r="1180" spans="1:130" x14ac:dyDescent="0.15">
      <c r="A1180" s="14" t="s">
        <v>1824</v>
      </c>
      <c r="B1180" s="14" t="s">
        <v>1825</v>
      </c>
      <c r="C1180" s="14" t="s">
        <v>1609</v>
      </c>
      <c r="D1180" t="s">
        <v>1367</v>
      </c>
      <c r="E1180" s="14"/>
      <c r="F1180" s="23"/>
      <c r="G1180" s="23"/>
      <c r="H1180" s="23"/>
      <c r="I1180" s="23"/>
      <c r="J1180" s="23"/>
      <c r="K1180" s="23"/>
      <c r="L1180" s="23"/>
      <c r="M1180" s="23"/>
      <c r="N1180" s="23"/>
      <c r="O1180" s="23"/>
      <c r="P1180" s="23"/>
      <c r="Q1180" s="23"/>
      <c r="R1180" s="23"/>
      <c r="S1180" s="23"/>
      <c r="T1180" s="23"/>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23"/>
      <c r="AU1180" s="23"/>
      <c r="AV1180" s="23"/>
      <c r="AW1180" s="23"/>
      <c r="AX1180" s="23"/>
      <c r="AY1180" s="23"/>
      <c r="AZ1180" s="23"/>
      <c r="BA1180" s="23"/>
      <c r="BB1180" s="23"/>
      <c r="BC1180" s="23"/>
      <c r="BD1180" s="23"/>
      <c r="BE1180" s="23"/>
      <c r="BF1180" s="23"/>
      <c r="BG1180" s="23"/>
      <c r="BH1180" s="23"/>
      <c r="BI1180" s="23"/>
      <c r="BJ1180" s="23"/>
      <c r="BK1180" s="23"/>
      <c r="BL1180" s="23"/>
      <c r="BM1180" s="23"/>
      <c r="BN1180" s="23"/>
      <c r="BO1180" s="23"/>
      <c r="BP1180" s="23"/>
      <c r="BQ1180" s="23"/>
      <c r="BR1180" s="23"/>
      <c r="BS1180" s="23"/>
      <c r="BT1180" s="23"/>
      <c r="BU1180" s="23"/>
      <c r="BV1180" s="23"/>
      <c r="BW1180" s="23"/>
      <c r="BX1180" s="23"/>
      <c r="BY1180" s="23"/>
      <c r="BZ1180" s="23"/>
      <c r="CA1180" s="23"/>
      <c r="CB1180" s="23"/>
      <c r="CC1180" s="23"/>
      <c r="CD1180" s="23"/>
      <c r="CE1180" s="23"/>
      <c r="CF1180" s="23"/>
      <c r="CG1180" s="23"/>
      <c r="CH1180" s="23"/>
      <c r="CI1180" s="23"/>
      <c r="CJ1180" s="23"/>
      <c r="CK1180" s="23"/>
      <c r="CL1180" s="23"/>
      <c r="CM1180" s="23"/>
      <c r="CN1180" s="23"/>
      <c r="CO1180" s="23"/>
      <c r="CP1180" s="23"/>
      <c r="CQ1180" s="23"/>
      <c r="CR1180" s="23"/>
      <c r="CS1180" s="23"/>
      <c r="CT1180" s="23"/>
      <c r="CU1180" s="23"/>
      <c r="CV1180" s="23"/>
      <c r="CW1180" s="23"/>
      <c r="CX1180" s="23"/>
      <c r="CY1180" s="23"/>
      <c r="CZ1180" s="23"/>
      <c r="DA1180" s="23"/>
      <c r="DB1180" s="24"/>
      <c r="DC1180" s="24"/>
      <c r="DD1180" s="25"/>
      <c r="DE1180" s="23"/>
      <c r="DF1180" s="23"/>
      <c r="DG1180" s="23"/>
      <c r="DH1180" s="25"/>
      <c r="DI1180" s="23"/>
      <c r="DJ1180" s="23"/>
      <c r="DK1180" s="23"/>
      <c r="DL1180" s="14"/>
      <c r="DM1180" s="23"/>
      <c r="DN1180" s="23"/>
      <c r="DO1180" s="14"/>
      <c r="DP1180" s="26">
        <v>670516</v>
      </c>
      <c r="DQ1180" s="26"/>
      <c r="DR1180" s="26"/>
      <c r="DS1180" s="27"/>
      <c r="DT1180" s="26"/>
      <c r="DU1180" s="27"/>
      <c r="DV1180" s="20"/>
      <c r="DW1180" s="23"/>
      <c r="DX1180" s="23"/>
      <c r="DY1180" s="28"/>
      <c r="DZ1180" s="29">
        <v>7.553883874508587E-3</v>
      </c>
    </row>
    <row r="1181" spans="1:130" x14ac:dyDescent="0.15">
      <c r="A1181" s="14" t="s">
        <v>1824</v>
      </c>
      <c r="B1181" s="14" t="s">
        <v>1825</v>
      </c>
      <c r="C1181" s="14" t="s">
        <v>1610</v>
      </c>
      <c r="D1181" t="s">
        <v>1368</v>
      </c>
      <c r="E1181" s="14"/>
      <c r="F1181" s="23"/>
      <c r="G1181" s="23"/>
      <c r="H1181" s="23"/>
      <c r="I1181" s="23"/>
      <c r="J1181" s="23"/>
      <c r="K1181" s="23"/>
      <c r="L1181" s="23"/>
      <c r="M1181" s="23"/>
      <c r="N1181" s="23"/>
      <c r="O1181" s="23"/>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c r="BI1181" s="23"/>
      <c r="BJ1181" s="23"/>
      <c r="BK1181" s="23"/>
      <c r="BL1181" s="23"/>
      <c r="BM1181" s="23"/>
      <c r="BN1181" s="23"/>
      <c r="BO1181" s="23"/>
      <c r="BP1181" s="23"/>
      <c r="BQ1181" s="23"/>
      <c r="BR1181" s="23"/>
      <c r="BS1181" s="23"/>
      <c r="BT1181" s="23"/>
      <c r="BU1181" s="23"/>
      <c r="BV1181" s="23"/>
      <c r="BW1181" s="23"/>
      <c r="BX1181" s="23"/>
      <c r="BY1181" s="23"/>
      <c r="BZ1181" s="23"/>
      <c r="CA1181" s="23"/>
      <c r="CB1181" s="23"/>
      <c r="CC1181" s="23"/>
      <c r="CD1181" s="23"/>
      <c r="CE1181" s="23"/>
      <c r="CF1181" s="23"/>
      <c r="CG1181" s="23"/>
      <c r="CH1181" s="23"/>
      <c r="CI1181" s="23"/>
      <c r="CJ1181" s="23"/>
      <c r="CK1181" s="23"/>
      <c r="CL1181" s="23"/>
      <c r="CM1181" s="23"/>
      <c r="CN1181" s="23"/>
      <c r="CO1181" s="23"/>
      <c r="CP1181" s="23"/>
      <c r="CQ1181" s="23"/>
      <c r="CR1181" s="23"/>
      <c r="CS1181" s="23"/>
      <c r="CT1181" s="23"/>
      <c r="CU1181" s="23"/>
      <c r="CV1181" s="23"/>
      <c r="CW1181" s="23"/>
      <c r="CX1181" s="23"/>
      <c r="CY1181" s="23"/>
      <c r="CZ1181" s="23"/>
      <c r="DA1181" s="23"/>
      <c r="DB1181" s="24"/>
      <c r="DC1181" s="24"/>
      <c r="DD1181" s="25"/>
      <c r="DE1181" s="23"/>
      <c r="DF1181" s="23"/>
      <c r="DG1181" s="23"/>
      <c r="DH1181" s="25"/>
      <c r="DI1181" s="23"/>
      <c r="DJ1181" s="23"/>
      <c r="DK1181" s="23"/>
      <c r="DL1181" s="14"/>
      <c r="DM1181" s="23"/>
      <c r="DN1181" s="23"/>
      <c r="DO1181" s="14"/>
      <c r="DP1181" s="26">
        <v>1453704</v>
      </c>
      <c r="DQ1181" s="26"/>
      <c r="DR1181" s="26"/>
      <c r="DS1181" s="27"/>
      <c r="DT1181" s="26"/>
      <c r="DU1181" s="27"/>
      <c r="DV1181" s="20"/>
      <c r="DW1181" s="23"/>
      <c r="DX1181" s="23"/>
      <c r="DY1181" s="28"/>
      <c r="DZ1181" s="29">
        <v>9.065807069389642E-3</v>
      </c>
    </row>
    <row r="1182" spans="1:130" x14ac:dyDescent="0.15">
      <c r="A1182" s="14" t="s">
        <v>1824</v>
      </c>
      <c r="B1182" s="14" t="s">
        <v>1825</v>
      </c>
      <c r="C1182" s="14" t="s">
        <v>1611</v>
      </c>
      <c r="D1182" t="s">
        <v>1369</v>
      </c>
      <c r="E1182" s="14"/>
      <c r="F1182" s="23"/>
      <c r="G1182" s="23"/>
      <c r="H1182" s="23"/>
      <c r="I1182" s="23"/>
      <c r="J1182" s="23"/>
      <c r="K1182" s="23"/>
      <c r="L1182" s="23"/>
      <c r="M1182" s="23"/>
      <c r="N1182" s="23"/>
      <c r="O1182" s="23"/>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c r="BF1182" s="23"/>
      <c r="BG1182" s="23"/>
      <c r="BH1182" s="23"/>
      <c r="BI1182" s="23"/>
      <c r="BJ1182" s="23"/>
      <c r="BK1182" s="23"/>
      <c r="BL1182" s="23"/>
      <c r="BM1182" s="23"/>
      <c r="BN1182" s="23"/>
      <c r="BO1182" s="23"/>
      <c r="BP1182" s="23"/>
      <c r="BQ1182" s="23"/>
      <c r="BR1182" s="23"/>
      <c r="BS1182" s="23"/>
      <c r="BT1182" s="23"/>
      <c r="BU1182" s="23"/>
      <c r="BV1182" s="23"/>
      <c r="BW1182" s="23"/>
      <c r="BX1182" s="23"/>
      <c r="BY1182" s="23"/>
      <c r="BZ1182" s="23"/>
      <c r="CA1182" s="23"/>
      <c r="CB1182" s="23"/>
      <c r="CC1182" s="23"/>
      <c r="CD1182" s="23"/>
      <c r="CE1182" s="23"/>
      <c r="CF1182" s="23"/>
      <c r="CG1182" s="23"/>
      <c r="CH1182" s="23"/>
      <c r="CI1182" s="23"/>
      <c r="CJ1182" s="23"/>
      <c r="CK1182" s="23"/>
      <c r="CL1182" s="23"/>
      <c r="CM1182" s="23"/>
      <c r="CN1182" s="23"/>
      <c r="CO1182" s="23"/>
      <c r="CP1182" s="23"/>
      <c r="CQ1182" s="23"/>
      <c r="CR1182" s="23"/>
      <c r="CS1182" s="23"/>
      <c r="CT1182" s="23"/>
      <c r="CU1182" s="23"/>
      <c r="CV1182" s="23"/>
      <c r="CW1182" s="23"/>
      <c r="CX1182" s="23"/>
      <c r="CY1182" s="23"/>
      <c r="CZ1182" s="23"/>
      <c r="DA1182" s="23"/>
      <c r="DB1182" s="24"/>
      <c r="DC1182" s="24"/>
      <c r="DD1182" s="25"/>
      <c r="DE1182" s="23"/>
      <c r="DF1182" s="23"/>
      <c r="DG1182" s="23"/>
      <c r="DH1182" s="25"/>
      <c r="DI1182" s="23"/>
      <c r="DJ1182" s="23"/>
      <c r="DK1182" s="23"/>
      <c r="DL1182" s="14"/>
      <c r="DM1182" s="23"/>
      <c r="DN1182" s="23"/>
      <c r="DO1182" s="14"/>
      <c r="DP1182" s="26">
        <v>490654</v>
      </c>
      <c r="DQ1182" s="26"/>
      <c r="DR1182" s="26"/>
      <c r="DS1182" s="27"/>
      <c r="DT1182" s="26"/>
      <c r="DU1182" s="27"/>
      <c r="DV1182" s="20"/>
      <c r="DW1182" s="23"/>
      <c r="DX1182" s="23"/>
      <c r="DY1182" s="28"/>
      <c r="DZ1182" s="29">
        <v>5.5640023315819296E-3</v>
      </c>
    </row>
    <row r="1183" spans="1:130" x14ac:dyDescent="0.15">
      <c r="A1183" s="14" t="s">
        <v>1824</v>
      </c>
      <c r="B1183" s="14" t="s">
        <v>1825</v>
      </c>
      <c r="C1183" s="14" t="s">
        <v>1612</v>
      </c>
      <c r="D1183" t="s">
        <v>1370</v>
      </c>
      <c r="E1183" s="14"/>
      <c r="F1183" s="23"/>
      <c r="G1183" s="23"/>
      <c r="H1183" s="23"/>
      <c r="I1183" s="23"/>
      <c r="J1183" s="23"/>
      <c r="K1183" s="23"/>
      <c r="L1183" s="23"/>
      <c r="M1183" s="23"/>
      <c r="N1183" s="23"/>
      <c r="O1183" s="23"/>
      <c r="P1183" s="23"/>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c r="BF1183" s="23"/>
      <c r="BG1183" s="23"/>
      <c r="BH1183" s="23"/>
      <c r="BI1183" s="23"/>
      <c r="BJ1183" s="23"/>
      <c r="BK1183" s="23"/>
      <c r="BL1183" s="23"/>
      <c r="BM1183" s="23"/>
      <c r="BN1183" s="23"/>
      <c r="BO1183" s="23"/>
      <c r="BP1183" s="23"/>
      <c r="BQ1183" s="23"/>
      <c r="BR1183" s="23"/>
      <c r="BS1183" s="23"/>
      <c r="BT1183" s="23"/>
      <c r="BU1183" s="23"/>
      <c r="BV1183" s="23"/>
      <c r="BW1183" s="23"/>
      <c r="BX1183" s="23"/>
      <c r="BY1183" s="23"/>
      <c r="BZ1183" s="23"/>
      <c r="CA1183" s="23"/>
      <c r="CB1183" s="23"/>
      <c r="CC1183" s="23"/>
      <c r="CD1183" s="23"/>
      <c r="CE1183" s="23"/>
      <c r="CF1183" s="23"/>
      <c r="CG1183" s="23"/>
      <c r="CH1183" s="23"/>
      <c r="CI1183" s="23"/>
      <c r="CJ1183" s="23"/>
      <c r="CK1183" s="23"/>
      <c r="CL1183" s="23"/>
      <c r="CM1183" s="23"/>
      <c r="CN1183" s="23"/>
      <c r="CO1183" s="23"/>
      <c r="CP1183" s="23"/>
      <c r="CQ1183" s="23"/>
      <c r="CR1183" s="23"/>
      <c r="CS1183" s="23"/>
      <c r="CT1183" s="23"/>
      <c r="CU1183" s="23"/>
      <c r="CV1183" s="23"/>
      <c r="CW1183" s="23"/>
      <c r="CX1183" s="23"/>
      <c r="CY1183" s="23"/>
      <c r="CZ1183" s="23"/>
      <c r="DA1183" s="23"/>
      <c r="DB1183" s="24"/>
      <c r="DC1183" s="24"/>
      <c r="DD1183" s="25"/>
      <c r="DE1183" s="23"/>
      <c r="DF1183" s="23"/>
      <c r="DG1183" s="23"/>
      <c r="DH1183" s="25"/>
      <c r="DI1183" s="23"/>
      <c r="DJ1183" s="23"/>
      <c r="DK1183" s="23"/>
      <c r="DL1183" s="14"/>
      <c r="DM1183" s="23"/>
      <c r="DN1183" s="23"/>
      <c r="DO1183" s="14"/>
      <c r="DP1183" s="26">
        <v>933031</v>
      </c>
      <c r="DQ1183" s="26"/>
      <c r="DR1183" s="26"/>
      <c r="DS1183" s="27"/>
      <c r="DT1183" s="26"/>
      <c r="DU1183" s="27"/>
      <c r="DV1183" s="20"/>
      <c r="DW1183" s="23"/>
      <c r="DX1183" s="23"/>
      <c r="DY1183" s="28"/>
      <c r="DZ1183" s="29">
        <v>0</v>
      </c>
    </row>
    <row r="1184" spans="1:130" x14ac:dyDescent="0.15">
      <c r="A1184" s="14" t="s">
        <v>1824</v>
      </c>
      <c r="B1184" s="14" t="s">
        <v>1825</v>
      </c>
      <c r="C1184" s="14" t="s">
        <v>1614</v>
      </c>
      <c r="D1184" t="s">
        <v>1371</v>
      </c>
      <c r="E1184" s="14"/>
      <c r="F1184" s="23"/>
      <c r="G1184" s="23"/>
      <c r="H1184" s="23"/>
      <c r="I1184" s="23"/>
      <c r="J1184" s="23"/>
      <c r="K1184" s="23"/>
      <c r="L1184" s="23"/>
      <c r="M1184" s="23"/>
      <c r="N1184" s="23"/>
      <c r="O1184" s="23"/>
      <c r="P1184" s="23"/>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c r="BF1184" s="23"/>
      <c r="BG1184" s="23"/>
      <c r="BH1184" s="23"/>
      <c r="BI1184" s="23"/>
      <c r="BJ1184" s="23"/>
      <c r="BK1184" s="23"/>
      <c r="BL1184" s="23"/>
      <c r="BM1184" s="23"/>
      <c r="BN1184" s="23"/>
      <c r="BO1184" s="23"/>
      <c r="BP1184" s="23"/>
      <c r="BQ1184" s="23"/>
      <c r="BR1184" s="23"/>
      <c r="BS1184" s="23"/>
      <c r="BT1184" s="23"/>
      <c r="BU1184" s="23"/>
      <c r="BV1184" s="23"/>
      <c r="BW1184" s="23"/>
      <c r="BX1184" s="23"/>
      <c r="BY1184" s="23"/>
      <c r="BZ1184" s="23"/>
      <c r="CA1184" s="23"/>
      <c r="CB1184" s="23"/>
      <c r="CC1184" s="23"/>
      <c r="CD1184" s="23"/>
      <c r="CE1184" s="23"/>
      <c r="CF1184" s="23"/>
      <c r="CG1184" s="23"/>
      <c r="CH1184" s="23"/>
      <c r="CI1184" s="23"/>
      <c r="CJ1184" s="23"/>
      <c r="CK1184" s="23"/>
      <c r="CL1184" s="23"/>
      <c r="CM1184" s="23"/>
      <c r="CN1184" s="23"/>
      <c r="CO1184" s="23"/>
      <c r="CP1184" s="23"/>
      <c r="CQ1184" s="23"/>
      <c r="CR1184" s="23"/>
      <c r="CS1184" s="23"/>
      <c r="CT1184" s="23"/>
      <c r="CU1184" s="23"/>
      <c r="CV1184" s="23"/>
      <c r="CW1184" s="23"/>
      <c r="CX1184" s="23"/>
      <c r="CY1184" s="23"/>
      <c r="CZ1184" s="23"/>
      <c r="DA1184" s="23"/>
      <c r="DB1184" s="24"/>
      <c r="DC1184" s="24"/>
      <c r="DD1184" s="25"/>
      <c r="DE1184" s="23"/>
      <c r="DF1184" s="23"/>
      <c r="DG1184" s="23"/>
      <c r="DH1184" s="25"/>
      <c r="DI1184" s="23"/>
      <c r="DJ1184" s="23"/>
      <c r="DK1184" s="23"/>
      <c r="DL1184" s="14"/>
      <c r="DM1184" s="23"/>
      <c r="DN1184" s="23"/>
      <c r="DO1184" s="14"/>
      <c r="DP1184" s="26">
        <v>452032</v>
      </c>
      <c r="DQ1184" s="26"/>
      <c r="DR1184" s="26"/>
      <c r="DS1184" s="27"/>
      <c r="DT1184" s="26"/>
      <c r="DU1184" s="27"/>
      <c r="DV1184" s="20"/>
      <c r="DW1184" s="23"/>
      <c r="DX1184" s="23"/>
      <c r="DY1184" s="28"/>
      <c r="DZ1184" s="29">
        <v>8.3025095568455328E-3</v>
      </c>
    </row>
    <row r="1185" spans="1:130" x14ac:dyDescent="0.15">
      <c r="A1185" s="14" t="s">
        <v>1824</v>
      </c>
      <c r="B1185" s="14" t="s">
        <v>1825</v>
      </c>
      <c r="C1185" s="14" t="s">
        <v>1615</v>
      </c>
      <c r="D1185" t="s">
        <v>1372</v>
      </c>
      <c r="E1185" s="14"/>
      <c r="F1185" s="23"/>
      <c r="G1185" s="23"/>
      <c r="H1185" s="23"/>
      <c r="I1185" s="23"/>
      <c r="J1185" s="23"/>
      <c r="K1185" s="23"/>
      <c r="L1185" s="23"/>
      <c r="M1185" s="23"/>
      <c r="N1185" s="23"/>
      <c r="O1185" s="23"/>
      <c r="P1185" s="23"/>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c r="BF1185" s="23"/>
      <c r="BG1185" s="23"/>
      <c r="BH1185" s="23"/>
      <c r="BI1185" s="23"/>
      <c r="BJ1185" s="23"/>
      <c r="BK1185" s="23"/>
      <c r="BL1185" s="23"/>
      <c r="BM1185" s="23"/>
      <c r="BN1185" s="23"/>
      <c r="BO1185" s="23"/>
      <c r="BP1185" s="23"/>
      <c r="BQ1185" s="23"/>
      <c r="BR1185" s="23"/>
      <c r="BS1185" s="23"/>
      <c r="BT1185" s="23"/>
      <c r="BU1185" s="23"/>
      <c r="BV1185" s="23"/>
      <c r="BW1185" s="23"/>
      <c r="BX1185" s="23"/>
      <c r="BY1185" s="23"/>
      <c r="BZ1185" s="23"/>
      <c r="CA1185" s="23"/>
      <c r="CB1185" s="23"/>
      <c r="CC1185" s="23"/>
      <c r="CD1185" s="23"/>
      <c r="CE1185" s="23"/>
      <c r="CF1185" s="23"/>
      <c r="CG1185" s="23"/>
      <c r="CH1185" s="23"/>
      <c r="CI1185" s="23"/>
      <c r="CJ1185" s="23"/>
      <c r="CK1185" s="23"/>
      <c r="CL1185" s="23"/>
      <c r="CM1185" s="23"/>
      <c r="CN1185" s="23"/>
      <c r="CO1185" s="23"/>
      <c r="CP1185" s="23"/>
      <c r="CQ1185" s="23"/>
      <c r="CR1185" s="23"/>
      <c r="CS1185" s="23"/>
      <c r="CT1185" s="23"/>
      <c r="CU1185" s="23"/>
      <c r="CV1185" s="23"/>
      <c r="CW1185" s="23"/>
      <c r="CX1185" s="23"/>
      <c r="CY1185" s="23"/>
      <c r="CZ1185" s="23"/>
      <c r="DA1185" s="23"/>
      <c r="DB1185" s="24"/>
      <c r="DC1185" s="24"/>
      <c r="DD1185" s="25"/>
      <c r="DE1185" s="23"/>
      <c r="DF1185" s="23"/>
      <c r="DG1185" s="23"/>
      <c r="DH1185" s="25"/>
      <c r="DI1185" s="23"/>
      <c r="DJ1185" s="23"/>
      <c r="DK1185" s="23"/>
      <c r="DL1185" s="14"/>
      <c r="DM1185" s="23"/>
      <c r="DN1185" s="23"/>
      <c r="DO1185" s="14"/>
      <c r="DP1185" s="26">
        <v>353179</v>
      </c>
      <c r="DQ1185" s="26"/>
      <c r="DR1185" s="26"/>
      <c r="DS1185" s="27"/>
      <c r="DT1185" s="26"/>
      <c r="DU1185" s="27"/>
      <c r="DV1185" s="20"/>
      <c r="DW1185" s="23"/>
      <c r="DX1185" s="23"/>
      <c r="DY1185" s="28"/>
      <c r="DZ1185" s="29">
        <v>4.5585949334473455E-3</v>
      </c>
    </row>
    <row r="1186" spans="1:130" x14ac:dyDescent="0.15">
      <c r="A1186" s="14" t="s">
        <v>1824</v>
      </c>
      <c r="B1186" s="14" t="s">
        <v>1825</v>
      </c>
      <c r="C1186" s="14" t="s">
        <v>1616</v>
      </c>
      <c r="D1186" t="s">
        <v>1373</v>
      </c>
      <c r="E1186" s="14"/>
      <c r="F1186" s="23"/>
      <c r="G1186" s="23"/>
      <c r="H1186" s="23"/>
      <c r="I1186" s="23"/>
      <c r="J1186" s="23"/>
      <c r="K1186" s="23"/>
      <c r="L1186" s="23"/>
      <c r="M1186" s="23"/>
      <c r="N1186" s="23"/>
      <c r="O1186" s="23"/>
      <c r="P1186" s="23"/>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c r="BF1186" s="23"/>
      <c r="BG1186" s="23"/>
      <c r="BH1186" s="23"/>
      <c r="BI1186" s="23"/>
      <c r="BJ1186" s="23"/>
      <c r="BK1186" s="23"/>
      <c r="BL1186" s="23"/>
      <c r="BM1186" s="23"/>
      <c r="BN1186" s="23"/>
      <c r="BO1186" s="23"/>
      <c r="BP1186" s="23"/>
      <c r="BQ1186" s="23"/>
      <c r="BR1186" s="23"/>
      <c r="BS1186" s="23"/>
      <c r="BT1186" s="23"/>
      <c r="BU1186" s="23"/>
      <c r="BV1186" s="23"/>
      <c r="BW1186" s="23"/>
      <c r="BX1186" s="23"/>
      <c r="BY1186" s="23"/>
      <c r="BZ1186" s="23"/>
      <c r="CA1186" s="23"/>
      <c r="CB1186" s="23"/>
      <c r="CC1186" s="23"/>
      <c r="CD1186" s="23"/>
      <c r="CE1186" s="23"/>
      <c r="CF1186" s="23"/>
      <c r="CG1186" s="23"/>
      <c r="CH1186" s="23"/>
      <c r="CI1186" s="23"/>
      <c r="CJ1186" s="23"/>
      <c r="CK1186" s="23"/>
      <c r="CL1186" s="23"/>
      <c r="CM1186" s="23"/>
      <c r="CN1186" s="23"/>
      <c r="CO1186" s="23"/>
      <c r="CP1186" s="23"/>
      <c r="CQ1186" s="23"/>
      <c r="CR1186" s="23"/>
      <c r="CS1186" s="23"/>
      <c r="CT1186" s="23"/>
      <c r="CU1186" s="23"/>
      <c r="CV1186" s="23"/>
      <c r="CW1186" s="23"/>
      <c r="CX1186" s="23"/>
      <c r="CY1186" s="23"/>
      <c r="CZ1186" s="23"/>
      <c r="DA1186" s="23"/>
      <c r="DB1186" s="24"/>
      <c r="DC1186" s="24"/>
      <c r="DD1186" s="25"/>
      <c r="DE1186" s="23"/>
      <c r="DF1186" s="23"/>
      <c r="DG1186" s="23"/>
      <c r="DH1186" s="25"/>
      <c r="DI1186" s="23"/>
      <c r="DJ1186" s="23"/>
      <c r="DK1186" s="23"/>
      <c r="DL1186" s="14"/>
      <c r="DM1186" s="23"/>
      <c r="DN1186" s="23"/>
      <c r="DO1186" s="14"/>
      <c r="DP1186" s="26">
        <v>243593</v>
      </c>
      <c r="DQ1186" s="26"/>
      <c r="DR1186" s="26"/>
      <c r="DS1186" s="27"/>
      <c r="DT1186" s="26"/>
      <c r="DU1186" s="27"/>
      <c r="DV1186" s="20"/>
      <c r="DW1186" s="23"/>
      <c r="DX1186" s="23"/>
      <c r="DY1186" s="28"/>
      <c r="DZ1186" s="29">
        <v>6.1578124166129566E-5</v>
      </c>
    </row>
    <row r="1187" spans="1:130" x14ac:dyDescent="0.15">
      <c r="A1187" s="14" t="s">
        <v>1824</v>
      </c>
      <c r="B1187" s="14" t="s">
        <v>1825</v>
      </c>
      <c r="C1187" s="14" t="s">
        <v>1617</v>
      </c>
      <c r="D1187" t="s">
        <v>1374</v>
      </c>
      <c r="E1187" s="14"/>
      <c r="F1187" s="23"/>
      <c r="G1187" s="23"/>
      <c r="H1187" s="23"/>
      <c r="I1187" s="23"/>
      <c r="J1187" s="23"/>
      <c r="K1187" s="23"/>
      <c r="L1187" s="23"/>
      <c r="M1187" s="23"/>
      <c r="N1187" s="23"/>
      <c r="O1187" s="23"/>
      <c r="P1187" s="23"/>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c r="BF1187" s="23"/>
      <c r="BG1187" s="23"/>
      <c r="BH1187" s="23"/>
      <c r="BI1187" s="23"/>
      <c r="BJ1187" s="23"/>
      <c r="BK1187" s="23"/>
      <c r="BL1187" s="23"/>
      <c r="BM1187" s="23"/>
      <c r="BN1187" s="23"/>
      <c r="BO1187" s="23"/>
      <c r="BP1187" s="23"/>
      <c r="BQ1187" s="23"/>
      <c r="BR1187" s="23"/>
      <c r="BS1187" s="23"/>
      <c r="BT1187" s="23"/>
      <c r="BU1187" s="23"/>
      <c r="BV1187" s="23"/>
      <c r="BW1187" s="23"/>
      <c r="BX1187" s="23"/>
      <c r="BY1187" s="23"/>
      <c r="BZ1187" s="23"/>
      <c r="CA1187" s="23"/>
      <c r="CB1187" s="23"/>
      <c r="CC1187" s="23"/>
      <c r="CD1187" s="23"/>
      <c r="CE1187" s="23"/>
      <c r="CF1187" s="23"/>
      <c r="CG1187" s="23"/>
      <c r="CH1187" s="23"/>
      <c r="CI1187" s="23"/>
      <c r="CJ1187" s="23"/>
      <c r="CK1187" s="23"/>
      <c r="CL1187" s="23"/>
      <c r="CM1187" s="23"/>
      <c r="CN1187" s="23"/>
      <c r="CO1187" s="23"/>
      <c r="CP1187" s="23"/>
      <c r="CQ1187" s="23"/>
      <c r="CR1187" s="23"/>
      <c r="CS1187" s="23"/>
      <c r="CT1187" s="23"/>
      <c r="CU1187" s="23"/>
      <c r="CV1187" s="23"/>
      <c r="CW1187" s="23"/>
      <c r="CX1187" s="23"/>
      <c r="CY1187" s="23"/>
      <c r="CZ1187" s="23"/>
      <c r="DA1187" s="23"/>
      <c r="DB1187" s="24"/>
      <c r="DC1187" s="24"/>
      <c r="DD1187" s="25"/>
      <c r="DE1187" s="23"/>
      <c r="DF1187" s="23"/>
      <c r="DG1187" s="23"/>
      <c r="DH1187" s="25"/>
      <c r="DI1187" s="23"/>
      <c r="DJ1187" s="23"/>
      <c r="DK1187" s="23"/>
      <c r="DL1187" s="14"/>
      <c r="DM1187" s="23"/>
      <c r="DN1187" s="23"/>
      <c r="DO1187" s="14"/>
      <c r="DP1187" s="26">
        <v>500572</v>
      </c>
      <c r="DQ1187" s="26"/>
      <c r="DR1187" s="26"/>
      <c r="DS1187" s="27"/>
      <c r="DT1187" s="26"/>
      <c r="DU1187" s="27"/>
      <c r="DV1187" s="20"/>
      <c r="DW1187" s="23"/>
      <c r="DX1187" s="23"/>
      <c r="DY1187" s="28"/>
      <c r="DZ1187" s="29">
        <v>7.0918868814076694E-4</v>
      </c>
    </row>
    <row r="1188" spans="1:130" x14ac:dyDescent="0.15">
      <c r="A1188" s="14" t="s">
        <v>1824</v>
      </c>
      <c r="B1188" s="14" t="s">
        <v>1825</v>
      </c>
      <c r="C1188" s="14" t="s">
        <v>1618</v>
      </c>
      <c r="D1188" t="s">
        <v>1375</v>
      </c>
      <c r="E1188" s="14"/>
      <c r="F1188" s="23"/>
      <c r="G1188" s="23"/>
      <c r="H1188" s="23"/>
      <c r="I1188" s="23"/>
      <c r="J1188" s="23"/>
      <c r="K1188" s="23"/>
      <c r="L1188" s="23"/>
      <c r="M1188" s="23"/>
      <c r="N1188" s="23"/>
      <c r="O1188" s="23"/>
      <c r="P1188" s="23"/>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c r="BF1188" s="23"/>
      <c r="BG1188" s="23"/>
      <c r="BH1188" s="23"/>
      <c r="BI1188" s="23"/>
      <c r="BJ1188" s="23"/>
      <c r="BK1188" s="23"/>
      <c r="BL1188" s="23"/>
      <c r="BM1188" s="23"/>
      <c r="BN1188" s="23"/>
      <c r="BO1188" s="23"/>
      <c r="BP1188" s="23"/>
      <c r="BQ1188" s="23"/>
      <c r="BR1188" s="23"/>
      <c r="BS1188" s="23"/>
      <c r="BT1188" s="23"/>
      <c r="BU1188" s="23"/>
      <c r="BV1188" s="23"/>
      <c r="BW1188" s="23"/>
      <c r="BX1188" s="23"/>
      <c r="BY1188" s="23"/>
      <c r="BZ1188" s="23"/>
      <c r="CA1188" s="23"/>
      <c r="CB1188" s="23"/>
      <c r="CC1188" s="23"/>
      <c r="CD1188" s="23"/>
      <c r="CE1188" s="23"/>
      <c r="CF1188" s="23"/>
      <c r="CG1188" s="23"/>
      <c r="CH1188" s="23"/>
      <c r="CI1188" s="23"/>
      <c r="CJ1188" s="23"/>
      <c r="CK1188" s="23"/>
      <c r="CL1188" s="23"/>
      <c r="CM1188" s="23"/>
      <c r="CN1188" s="23"/>
      <c r="CO1188" s="23"/>
      <c r="CP1188" s="23"/>
      <c r="CQ1188" s="23"/>
      <c r="CR1188" s="23"/>
      <c r="CS1188" s="23"/>
      <c r="CT1188" s="23"/>
      <c r="CU1188" s="23"/>
      <c r="CV1188" s="23"/>
      <c r="CW1188" s="23"/>
      <c r="CX1188" s="23"/>
      <c r="CY1188" s="23"/>
      <c r="CZ1188" s="23"/>
      <c r="DA1188" s="23"/>
      <c r="DB1188" s="24"/>
      <c r="DC1188" s="24"/>
      <c r="DD1188" s="25"/>
      <c r="DE1188" s="23"/>
      <c r="DF1188" s="23"/>
      <c r="DG1188" s="23"/>
      <c r="DH1188" s="25"/>
      <c r="DI1188" s="23"/>
      <c r="DJ1188" s="23"/>
      <c r="DK1188" s="23"/>
      <c r="DL1188" s="14"/>
      <c r="DM1188" s="23"/>
      <c r="DN1188" s="23"/>
      <c r="DO1188" s="14"/>
      <c r="DP1188" s="26">
        <v>256759</v>
      </c>
      <c r="DQ1188" s="26"/>
      <c r="DR1188" s="26"/>
      <c r="DS1188" s="27"/>
      <c r="DT1188" s="26"/>
      <c r="DU1188" s="27"/>
      <c r="DV1188" s="20"/>
      <c r="DW1188" s="23"/>
      <c r="DX1188" s="23"/>
      <c r="DY1188" s="28"/>
      <c r="DZ1188" s="29">
        <v>4.5217499678687021E-3</v>
      </c>
    </row>
    <row r="1189" spans="1:130" x14ac:dyDescent="0.15">
      <c r="A1189" s="14" t="s">
        <v>1824</v>
      </c>
      <c r="B1189" s="14" t="s">
        <v>1825</v>
      </c>
      <c r="C1189" s="14" t="s">
        <v>1713</v>
      </c>
      <c r="D1189" t="s">
        <v>1376</v>
      </c>
      <c r="E1189" s="14"/>
      <c r="F1189" s="23"/>
      <c r="G1189" s="23"/>
      <c r="H1189" s="23"/>
      <c r="I1189" s="23"/>
      <c r="J1189" s="23"/>
      <c r="K1189" s="23"/>
      <c r="L1189" s="23"/>
      <c r="M1189" s="23"/>
      <c r="N1189" s="23"/>
      <c r="O1189" s="23"/>
      <c r="P1189" s="23"/>
      <c r="Q1189" s="23"/>
      <c r="R1189" s="23"/>
      <c r="S1189" s="23"/>
      <c r="T1189" s="23"/>
      <c r="U1189" s="23"/>
      <c r="V1189" s="23"/>
      <c r="W1189" s="23"/>
      <c r="X1189" s="23"/>
      <c r="Y1189" s="23"/>
      <c r="Z1189" s="23"/>
      <c r="AA1189" s="23"/>
      <c r="AB1189" s="23"/>
      <c r="AC1189" s="23"/>
      <c r="AD1189" s="23"/>
      <c r="AE1189" s="23"/>
      <c r="AF1189" s="23"/>
      <c r="AG1189" s="23"/>
      <c r="AH1189" s="23"/>
      <c r="AI1189" s="23"/>
      <c r="AJ1189" s="23"/>
      <c r="AK1189" s="23"/>
      <c r="AL1189" s="23"/>
      <c r="AM1189" s="23"/>
      <c r="AN1189" s="23"/>
      <c r="AO1189" s="23"/>
      <c r="AP1189" s="23"/>
      <c r="AQ1189" s="23"/>
      <c r="AR1189" s="23"/>
      <c r="AS1189" s="23"/>
      <c r="AT1189" s="23"/>
      <c r="AU1189" s="23"/>
      <c r="AV1189" s="23"/>
      <c r="AW1189" s="23"/>
      <c r="AX1189" s="23"/>
      <c r="AY1189" s="23"/>
      <c r="AZ1189" s="23"/>
      <c r="BA1189" s="23"/>
      <c r="BB1189" s="23"/>
      <c r="BC1189" s="23"/>
      <c r="BD1189" s="23"/>
      <c r="BE1189" s="23"/>
      <c r="BF1189" s="23"/>
      <c r="BG1189" s="23"/>
      <c r="BH1189" s="23"/>
      <c r="BI1189" s="23"/>
      <c r="BJ1189" s="23"/>
      <c r="BK1189" s="23"/>
      <c r="BL1189" s="23"/>
      <c r="BM1189" s="23"/>
      <c r="BN1189" s="23"/>
      <c r="BO1189" s="23"/>
      <c r="BP1189" s="23"/>
      <c r="BQ1189" s="23"/>
      <c r="BR1189" s="23"/>
      <c r="BS1189" s="23"/>
      <c r="BT1189" s="23"/>
      <c r="BU1189" s="23"/>
      <c r="BV1189" s="23"/>
      <c r="BW1189" s="23"/>
      <c r="BX1189" s="23"/>
      <c r="BY1189" s="23"/>
      <c r="BZ1189" s="23"/>
      <c r="CA1189" s="23"/>
      <c r="CB1189" s="23"/>
      <c r="CC1189" s="23"/>
      <c r="CD1189" s="23"/>
      <c r="CE1189" s="23"/>
      <c r="CF1189" s="23"/>
      <c r="CG1189" s="23"/>
      <c r="CH1189" s="23"/>
      <c r="CI1189" s="23"/>
      <c r="CJ1189" s="23"/>
      <c r="CK1189" s="23"/>
      <c r="CL1189" s="23"/>
      <c r="CM1189" s="23"/>
      <c r="CN1189" s="23"/>
      <c r="CO1189" s="23"/>
      <c r="CP1189" s="23"/>
      <c r="CQ1189" s="23"/>
      <c r="CR1189" s="23"/>
      <c r="CS1189" s="23"/>
      <c r="CT1189" s="23"/>
      <c r="CU1189" s="23"/>
      <c r="CV1189" s="23"/>
      <c r="CW1189" s="23"/>
      <c r="CX1189" s="23"/>
      <c r="CY1189" s="23"/>
      <c r="CZ1189" s="23"/>
      <c r="DA1189" s="23"/>
      <c r="DB1189" s="24"/>
      <c r="DC1189" s="24"/>
      <c r="DD1189" s="25"/>
      <c r="DE1189" s="23"/>
      <c r="DF1189" s="23"/>
      <c r="DG1189" s="23"/>
      <c r="DH1189" s="25"/>
      <c r="DI1189" s="23"/>
      <c r="DJ1189" s="23"/>
      <c r="DK1189" s="23"/>
      <c r="DL1189" s="14"/>
      <c r="DM1189" s="23"/>
      <c r="DN1189" s="23"/>
      <c r="DO1189" s="14"/>
      <c r="DP1189" s="26">
        <v>213194</v>
      </c>
      <c r="DQ1189" s="26"/>
      <c r="DR1189" s="26"/>
      <c r="DS1189" s="27"/>
      <c r="DT1189" s="26"/>
      <c r="DU1189" s="27"/>
      <c r="DV1189" s="20"/>
      <c r="DW1189" s="23"/>
      <c r="DX1189" s="23"/>
      <c r="DY1189" s="28"/>
      <c r="DZ1189" s="29">
        <v>3.5366848973235644E-3</v>
      </c>
    </row>
    <row r="1190" spans="1:130" x14ac:dyDescent="0.15">
      <c r="A1190" s="14" t="s">
        <v>1824</v>
      </c>
      <c r="B1190" s="14" t="s">
        <v>1825</v>
      </c>
      <c r="C1190" s="14" t="s">
        <v>1619</v>
      </c>
      <c r="D1190" t="s">
        <v>1377</v>
      </c>
      <c r="E1190" s="14"/>
      <c r="F1190" s="23"/>
      <c r="G1190" s="23"/>
      <c r="H1190" s="23"/>
      <c r="I1190" s="23"/>
      <c r="J1190" s="23"/>
      <c r="K1190" s="23"/>
      <c r="L1190" s="23"/>
      <c r="M1190" s="23"/>
      <c r="N1190" s="23"/>
      <c r="O1190" s="23"/>
      <c r="P1190" s="23"/>
      <c r="Q1190" s="23"/>
      <c r="R1190" s="23"/>
      <c r="S1190" s="23"/>
      <c r="T1190" s="23"/>
      <c r="U1190" s="23"/>
      <c r="V1190" s="23"/>
      <c r="W1190" s="23"/>
      <c r="X1190" s="23"/>
      <c r="Y1190" s="23"/>
      <c r="Z1190" s="23"/>
      <c r="AA1190" s="23"/>
      <c r="AB1190" s="23"/>
      <c r="AC1190" s="23"/>
      <c r="AD1190" s="23"/>
      <c r="AE1190" s="23"/>
      <c r="AF1190" s="23"/>
      <c r="AG1190" s="23"/>
      <c r="AH1190" s="23"/>
      <c r="AI1190" s="23"/>
      <c r="AJ1190" s="23"/>
      <c r="AK1190" s="23"/>
      <c r="AL1190" s="23"/>
      <c r="AM1190" s="23"/>
      <c r="AN1190" s="23"/>
      <c r="AO1190" s="23"/>
      <c r="AP1190" s="23"/>
      <c r="AQ1190" s="23"/>
      <c r="AR1190" s="23"/>
      <c r="AS1190" s="23"/>
      <c r="AT1190" s="23"/>
      <c r="AU1190" s="23"/>
      <c r="AV1190" s="23"/>
      <c r="AW1190" s="23"/>
      <c r="AX1190" s="23"/>
      <c r="AY1190" s="23"/>
      <c r="AZ1190" s="23"/>
      <c r="BA1190" s="23"/>
      <c r="BB1190" s="23"/>
      <c r="BC1190" s="23"/>
      <c r="BD1190" s="23"/>
      <c r="BE1190" s="23"/>
      <c r="BF1190" s="23"/>
      <c r="BG1190" s="23"/>
      <c r="BH1190" s="23"/>
      <c r="BI1190" s="23"/>
      <c r="BJ1190" s="23"/>
      <c r="BK1190" s="23"/>
      <c r="BL1190" s="23"/>
      <c r="BM1190" s="23"/>
      <c r="BN1190" s="23"/>
      <c r="BO1190" s="23"/>
      <c r="BP1190" s="23"/>
      <c r="BQ1190" s="23"/>
      <c r="BR1190" s="23"/>
      <c r="BS1190" s="23"/>
      <c r="BT1190" s="23"/>
      <c r="BU1190" s="23"/>
      <c r="BV1190" s="23"/>
      <c r="BW1190" s="23"/>
      <c r="BX1190" s="23"/>
      <c r="BY1190" s="23"/>
      <c r="BZ1190" s="23"/>
      <c r="CA1190" s="23"/>
      <c r="CB1190" s="23"/>
      <c r="CC1190" s="23"/>
      <c r="CD1190" s="23"/>
      <c r="CE1190" s="23"/>
      <c r="CF1190" s="23"/>
      <c r="CG1190" s="23"/>
      <c r="CH1190" s="23"/>
      <c r="CI1190" s="23"/>
      <c r="CJ1190" s="23"/>
      <c r="CK1190" s="23"/>
      <c r="CL1190" s="23"/>
      <c r="CM1190" s="23"/>
      <c r="CN1190" s="23"/>
      <c r="CO1190" s="23"/>
      <c r="CP1190" s="23"/>
      <c r="CQ1190" s="23"/>
      <c r="CR1190" s="23"/>
      <c r="CS1190" s="23"/>
      <c r="CT1190" s="23"/>
      <c r="CU1190" s="23"/>
      <c r="CV1190" s="23"/>
      <c r="CW1190" s="23"/>
      <c r="CX1190" s="23"/>
      <c r="CY1190" s="23"/>
      <c r="CZ1190" s="23"/>
      <c r="DA1190" s="23"/>
      <c r="DB1190" s="24"/>
      <c r="DC1190" s="24"/>
      <c r="DD1190" s="25"/>
      <c r="DE1190" s="23"/>
      <c r="DF1190" s="23"/>
      <c r="DG1190" s="23"/>
      <c r="DH1190" s="25"/>
      <c r="DI1190" s="23"/>
      <c r="DJ1190" s="23"/>
      <c r="DK1190" s="23"/>
      <c r="DL1190" s="14"/>
      <c r="DM1190" s="23"/>
      <c r="DN1190" s="23"/>
      <c r="DO1190" s="14"/>
      <c r="DP1190" s="26">
        <v>389871</v>
      </c>
      <c r="DQ1190" s="26"/>
      <c r="DR1190" s="26"/>
      <c r="DS1190" s="27"/>
      <c r="DT1190" s="26"/>
      <c r="DU1190" s="27"/>
      <c r="DV1190" s="20"/>
      <c r="DW1190" s="23"/>
      <c r="DX1190" s="23"/>
      <c r="DY1190" s="28"/>
      <c r="DZ1190" s="29">
        <v>1.071636515668003E-2</v>
      </c>
    </row>
    <row r="1191" spans="1:130" x14ac:dyDescent="0.15">
      <c r="A1191" s="14" t="s">
        <v>1824</v>
      </c>
      <c r="B1191" s="14" t="s">
        <v>1825</v>
      </c>
      <c r="C1191" s="14" t="s">
        <v>1714</v>
      </c>
      <c r="D1191" t="s">
        <v>1378</v>
      </c>
      <c r="E1191" s="14"/>
      <c r="F1191" s="23"/>
      <c r="G1191" s="23"/>
      <c r="H1191" s="23"/>
      <c r="I1191" s="23"/>
      <c r="J1191" s="23"/>
      <c r="K1191" s="23"/>
      <c r="L1191" s="23"/>
      <c r="M1191" s="23"/>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23"/>
      <c r="AK1191" s="23"/>
      <c r="AL1191" s="23"/>
      <c r="AM1191" s="23"/>
      <c r="AN1191" s="23"/>
      <c r="AO1191" s="23"/>
      <c r="AP1191" s="23"/>
      <c r="AQ1191" s="23"/>
      <c r="AR1191" s="23"/>
      <c r="AS1191" s="23"/>
      <c r="AT1191" s="23"/>
      <c r="AU1191" s="23"/>
      <c r="AV1191" s="23"/>
      <c r="AW1191" s="23"/>
      <c r="AX1191" s="23"/>
      <c r="AY1191" s="23"/>
      <c r="AZ1191" s="23"/>
      <c r="BA1191" s="23"/>
      <c r="BB1191" s="23"/>
      <c r="BC1191" s="23"/>
      <c r="BD1191" s="23"/>
      <c r="BE1191" s="23"/>
      <c r="BF1191" s="23"/>
      <c r="BG1191" s="23"/>
      <c r="BH1191" s="23"/>
      <c r="BI1191" s="23"/>
      <c r="BJ1191" s="23"/>
      <c r="BK1191" s="23"/>
      <c r="BL1191" s="23"/>
      <c r="BM1191" s="23"/>
      <c r="BN1191" s="23"/>
      <c r="BO1191" s="23"/>
      <c r="BP1191" s="23"/>
      <c r="BQ1191" s="23"/>
      <c r="BR1191" s="23"/>
      <c r="BS1191" s="23"/>
      <c r="BT1191" s="23"/>
      <c r="BU1191" s="23"/>
      <c r="BV1191" s="23"/>
      <c r="BW1191" s="23"/>
      <c r="BX1191" s="23"/>
      <c r="BY1191" s="23"/>
      <c r="BZ1191" s="23"/>
      <c r="CA1191" s="23"/>
      <c r="CB1191" s="23"/>
      <c r="CC1191" s="23"/>
      <c r="CD1191" s="23"/>
      <c r="CE1191" s="23"/>
      <c r="CF1191" s="23"/>
      <c r="CG1191" s="23"/>
      <c r="CH1191" s="23"/>
      <c r="CI1191" s="23"/>
      <c r="CJ1191" s="23"/>
      <c r="CK1191" s="23"/>
      <c r="CL1191" s="23"/>
      <c r="CM1191" s="23"/>
      <c r="CN1191" s="23"/>
      <c r="CO1191" s="23"/>
      <c r="CP1191" s="23"/>
      <c r="CQ1191" s="23"/>
      <c r="CR1191" s="23"/>
      <c r="CS1191" s="23"/>
      <c r="CT1191" s="23"/>
      <c r="CU1191" s="23"/>
      <c r="CV1191" s="23"/>
      <c r="CW1191" s="23"/>
      <c r="CX1191" s="23"/>
      <c r="CY1191" s="23"/>
      <c r="CZ1191" s="23"/>
      <c r="DA1191" s="23"/>
      <c r="DB1191" s="24"/>
      <c r="DC1191" s="24"/>
      <c r="DD1191" s="25"/>
      <c r="DE1191" s="23"/>
      <c r="DF1191" s="23"/>
      <c r="DG1191" s="23"/>
      <c r="DH1191" s="25"/>
      <c r="DI1191" s="23"/>
      <c r="DJ1191" s="23"/>
      <c r="DK1191" s="23"/>
      <c r="DL1191" s="14"/>
      <c r="DM1191" s="23"/>
      <c r="DN1191" s="23"/>
      <c r="DO1191" s="14"/>
      <c r="DP1191" s="26">
        <v>174294</v>
      </c>
      <c r="DQ1191" s="26"/>
      <c r="DR1191" s="26"/>
      <c r="DS1191" s="27"/>
      <c r="DT1191" s="26"/>
      <c r="DU1191" s="27"/>
      <c r="DV1191" s="20"/>
      <c r="DW1191" s="23"/>
      <c r="DX1191" s="23"/>
      <c r="DY1191" s="28"/>
      <c r="DZ1191" s="29">
        <v>1.6982799178399716E-3</v>
      </c>
    </row>
    <row r="1192" spans="1:130" x14ac:dyDescent="0.15">
      <c r="A1192" s="14" t="s">
        <v>1824</v>
      </c>
      <c r="B1192" s="14" t="s">
        <v>1825</v>
      </c>
      <c r="C1192" s="14" t="s">
        <v>1620</v>
      </c>
      <c r="D1192" t="s">
        <v>1379</v>
      </c>
      <c r="E1192" s="14"/>
      <c r="F1192" s="23"/>
      <c r="G1192" s="23"/>
      <c r="H1192" s="23"/>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3"/>
      <c r="AL1192" s="23"/>
      <c r="AM1192" s="23"/>
      <c r="AN1192" s="23"/>
      <c r="AO1192" s="23"/>
      <c r="AP1192" s="23"/>
      <c r="AQ1192" s="23"/>
      <c r="AR1192" s="23"/>
      <c r="AS1192" s="23"/>
      <c r="AT1192" s="23"/>
      <c r="AU1192" s="23"/>
      <c r="AV1192" s="23"/>
      <c r="AW1192" s="23"/>
      <c r="AX1192" s="23"/>
      <c r="AY1192" s="23"/>
      <c r="AZ1192" s="23"/>
      <c r="BA1192" s="23"/>
      <c r="BB1192" s="23"/>
      <c r="BC1192" s="23"/>
      <c r="BD1192" s="23"/>
      <c r="BE1192" s="23"/>
      <c r="BF1192" s="23"/>
      <c r="BG1192" s="23"/>
      <c r="BH1192" s="23"/>
      <c r="BI1192" s="23"/>
      <c r="BJ1192" s="23"/>
      <c r="BK1192" s="23"/>
      <c r="BL1192" s="23"/>
      <c r="BM1192" s="23"/>
      <c r="BN1192" s="23"/>
      <c r="BO1192" s="23"/>
      <c r="BP1192" s="23"/>
      <c r="BQ1192" s="23"/>
      <c r="BR1192" s="23"/>
      <c r="BS1192" s="23"/>
      <c r="BT1192" s="23"/>
      <c r="BU1192" s="23"/>
      <c r="BV1192" s="23"/>
      <c r="BW1192" s="23"/>
      <c r="BX1192" s="23"/>
      <c r="BY1192" s="23"/>
      <c r="BZ1192" s="23"/>
      <c r="CA1192" s="23"/>
      <c r="CB1192" s="23"/>
      <c r="CC1192" s="23"/>
      <c r="CD1192" s="23"/>
      <c r="CE1192" s="23"/>
      <c r="CF1192" s="23"/>
      <c r="CG1192" s="23"/>
      <c r="CH1192" s="23"/>
      <c r="CI1192" s="23"/>
      <c r="CJ1192" s="23"/>
      <c r="CK1192" s="23"/>
      <c r="CL1192" s="23"/>
      <c r="CM1192" s="23"/>
      <c r="CN1192" s="23"/>
      <c r="CO1192" s="23"/>
      <c r="CP1192" s="23"/>
      <c r="CQ1192" s="23"/>
      <c r="CR1192" s="23"/>
      <c r="CS1192" s="23"/>
      <c r="CT1192" s="23"/>
      <c r="CU1192" s="23"/>
      <c r="CV1192" s="23"/>
      <c r="CW1192" s="23"/>
      <c r="CX1192" s="23"/>
      <c r="CY1192" s="23"/>
      <c r="CZ1192" s="23"/>
      <c r="DA1192" s="23"/>
      <c r="DB1192" s="24"/>
      <c r="DC1192" s="24"/>
      <c r="DD1192" s="25"/>
      <c r="DE1192" s="23"/>
      <c r="DF1192" s="23"/>
      <c r="DG1192" s="23"/>
      <c r="DH1192" s="25"/>
      <c r="DI1192" s="23"/>
      <c r="DJ1192" s="23"/>
      <c r="DK1192" s="23"/>
      <c r="DL1192" s="14"/>
      <c r="DM1192" s="23"/>
      <c r="DN1192" s="23"/>
      <c r="DO1192" s="14"/>
      <c r="DP1192" s="26">
        <v>323502</v>
      </c>
      <c r="DQ1192" s="26"/>
      <c r="DR1192" s="26"/>
      <c r="DS1192" s="27"/>
      <c r="DT1192" s="26"/>
      <c r="DU1192" s="27"/>
      <c r="DV1192" s="20"/>
      <c r="DW1192" s="23"/>
      <c r="DX1192" s="23"/>
      <c r="DY1192" s="28"/>
      <c r="DZ1192" s="29">
        <v>1.3063288635000711E-2</v>
      </c>
    </row>
    <row r="1193" spans="1:130" x14ac:dyDescent="0.15">
      <c r="A1193" s="14" t="s">
        <v>1824</v>
      </c>
      <c r="B1193" s="14" t="s">
        <v>1825</v>
      </c>
      <c r="C1193" s="14" t="s">
        <v>1621</v>
      </c>
      <c r="D1193" t="s">
        <v>1380</v>
      </c>
      <c r="E1193" s="14"/>
      <c r="F1193" s="23"/>
      <c r="G1193" s="23"/>
      <c r="H1193" s="23"/>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c r="BF1193" s="23"/>
      <c r="BG1193" s="23"/>
      <c r="BH1193" s="23"/>
      <c r="BI1193" s="23"/>
      <c r="BJ1193" s="23"/>
      <c r="BK1193" s="23"/>
      <c r="BL1193" s="23"/>
      <c r="BM1193" s="23"/>
      <c r="BN1193" s="23"/>
      <c r="BO1193" s="23"/>
      <c r="BP1193" s="23"/>
      <c r="BQ1193" s="23"/>
      <c r="BR1193" s="23"/>
      <c r="BS1193" s="23"/>
      <c r="BT1193" s="23"/>
      <c r="BU1193" s="23"/>
      <c r="BV1193" s="23"/>
      <c r="BW1193" s="23"/>
      <c r="BX1193" s="23"/>
      <c r="BY1193" s="23"/>
      <c r="BZ1193" s="23"/>
      <c r="CA1193" s="23"/>
      <c r="CB1193" s="23"/>
      <c r="CC1193" s="23"/>
      <c r="CD1193" s="23"/>
      <c r="CE1193" s="23"/>
      <c r="CF1193" s="23"/>
      <c r="CG1193" s="23"/>
      <c r="CH1193" s="23"/>
      <c r="CI1193" s="23"/>
      <c r="CJ1193" s="23"/>
      <c r="CK1193" s="23"/>
      <c r="CL1193" s="23"/>
      <c r="CM1193" s="23"/>
      <c r="CN1193" s="23"/>
      <c r="CO1193" s="23"/>
      <c r="CP1193" s="23"/>
      <c r="CQ1193" s="23"/>
      <c r="CR1193" s="23"/>
      <c r="CS1193" s="23"/>
      <c r="CT1193" s="23"/>
      <c r="CU1193" s="23"/>
      <c r="CV1193" s="23"/>
      <c r="CW1193" s="23"/>
      <c r="CX1193" s="23"/>
      <c r="CY1193" s="23"/>
      <c r="CZ1193" s="23"/>
      <c r="DA1193" s="23"/>
      <c r="DB1193" s="24"/>
      <c r="DC1193" s="24"/>
      <c r="DD1193" s="25"/>
      <c r="DE1193" s="23"/>
      <c r="DF1193" s="23"/>
      <c r="DG1193" s="23"/>
      <c r="DH1193" s="25"/>
      <c r="DI1193" s="23"/>
      <c r="DJ1193" s="23"/>
      <c r="DK1193" s="23"/>
      <c r="DL1193" s="14"/>
      <c r="DM1193" s="23"/>
      <c r="DN1193" s="23"/>
      <c r="DO1193" s="14"/>
      <c r="DP1193" s="26">
        <v>462611</v>
      </c>
      <c r="DQ1193" s="26"/>
      <c r="DR1193" s="26"/>
      <c r="DS1193" s="27"/>
      <c r="DT1193" s="26"/>
      <c r="DU1193" s="27"/>
      <c r="DV1193" s="20"/>
      <c r="DW1193" s="23"/>
      <c r="DX1193" s="23"/>
      <c r="DY1193" s="28"/>
      <c r="DZ1193" s="29">
        <v>9.1848226695863261E-3</v>
      </c>
    </row>
    <row r="1194" spans="1:130" x14ac:dyDescent="0.15">
      <c r="A1194" s="14" t="s">
        <v>1824</v>
      </c>
      <c r="B1194" s="14" t="s">
        <v>1825</v>
      </c>
      <c r="C1194" s="14" t="s">
        <v>1622</v>
      </c>
      <c r="D1194" t="s">
        <v>1381</v>
      </c>
      <c r="E1194" s="14"/>
      <c r="F1194" s="23"/>
      <c r="G1194" s="23"/>
      <c r="H1194" s="23"/>
      <c r="I1194" s="23"/>
      <c r="J1194" s="23"/>
      <c r="K1194" s="23"/>
      <c r="L1194" s="23"/>
      <c r="M1194" s="23"/>
      <c r="N1194" s="23"/>
      <c r="O1194" s="23"/>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23"/>
      <c r="AK1194" s="23"/>
      <c r="AL1194" s="23"/>
      <c r="AM1194" s="23"/>
      <c r="AN1194" s="23"/>
      <c r="AO1194" s="23"/>
      <c r="AP1194" s="23"/>
      <c r="AQ1194" s="23"/>
      <c r="AR1194" s="23"/>
      <c r="AS1194" s="23"/>
      <c r="AT1194" s="23"/>
      <c r="AU1194" s="23"/>
      <c r="AV1194" s="23"/>
      <c r="AW1194" s="23"/>
      <c r="AX1194" s="23"/>
      <c r="AY1194" s="23"/>
      <c r="AZ1194" s="23"/>
      <c r="BA1194" s="23"/>
      <c r="BB1194" s="23"/>
      <c r="BC1194" s="23"/>
      <c r="BD1194" s="23"/>
      <c r="BE1194" s="23"/>
      <c r="BF1194" s="23"/>
      <c r="BG1194" s="23"/>
      <c r="BH1194" s="23"/>
      <c r="BI1194" s="23"/>
      <c r="BJ1194" s="23"/>
      <c r="BK1194" s="23"/>
      <c r="BL1194" s="23"/>
      <c r="BM1194" s="23"/>
      <c r="BN1194" s="23"/>
      <c r="BO1194" s="23"/>
      <c r="BP1194" s="23"/>
      <c r="BQ1194" s="23"/>
      <c r="BR1194" s="23"/>
      <c r="BS1194" s="23"/>
      <c r="BT1194" s="23"/>
      <c r="BU1194" s="23"/>
      <c r="BV1194" s="23"/>
      <c r="BW1194" s="23"/>
      <c r="BX1194" s="23"/>
      <c r="BY1194" s="23"/>
      <c r="BZ1194" s="23"/>
      <c r="CA1194" s="23"/>
      <c r="CB1194" s="23"/>
      <c r="CC1194" s="23"/>
      <c r="CD1194" s="23"/>
      <c r="CE1194" s="23"/>
      <c r="CF1194" s="23"/>
      <c r="CG1194" s="23"/>
      <c r="CH1194" s="23"/>
      <c r="CI1194" s="23"/>
      <c r="CJ1194" s="23"/>
      <c r="CK1194" s="23"/>
      <c r="CL1194" s="23"/>
      <c r="CM1194" s="23"/>
      <c r="CN1194" s="23"/>
      <c r="CO1194" s="23"/>
      <c r="CP1194" s="23"/>
      <c r="CQ1194" s="23"/>
      <c r="CR1194" s="23"/>
      <c r="CS1194" s="23"/>
      <c r="CT1194" s="23"/>
      <c r="CU1194" s="23"/>
      <c r="CV1194" s="23"/>
      <c r="CW1194" s="23"/>
      <c r="CX1194" s="23"/>
      <c r="CY1194" s="23"/>
      <c r="CZ1194" s="23"/>
      <c r="DA1194" s="23"/>
      <c r="DB1194" s="24"/>
      <c r="DC1194" s="24"/>
      <c r="DD1194" s="25"/>
      <c r="DE1194" s="23"/>
      <c r="DF1194" s="23"/>
      <c r="DG1194" s="23"/>
      <c r="DH1194" s="25"/>
      <c r="DI1194" s="23"/>
      <c r="DJ1194" s="23"/>
      <c r="DK1194" s="23"/>
      <c r="DL1194" s="14"/>
      <c r="DM1194" s="23"/>
      <c r="DN1194" s="23"/>
      <c r="DO1194" s="14"/>
      <c r="DP1194" s="26">
        <v>447641</v>
      </c>
      <c r="DQ1194" s="26"/>
      <c r="DR1194" s="26"/>
      <c r="DS1194" s="27"/>
      <c r="DT1194" s="26"/>
      <c r="DU1194" s="27"/>
      <c r="DV1194" s="20"/>
      <c r="DW1194" s="23"/>
      <c r="DX1194" s="23"/>
      <c r="DY1194" s="28"/>
      <c r="DZ1194" s="29">
        <v>5.1380458894515919E-5</v>
      </c>
    </row>
    <row r="1195" spans="1:130" x14ac:dyDescent="0.15">
      <c r="A1195" s="14" t="s">
        <v>1824</v>
      </c>
      <c r="B1195" s="14" t="s">
        <v>1825</v>
      </c>
      <c r="C1195" s="14" t="s">
        <v>1623</v>
      </c>
      <c r="D1195" t="s">
        <v>1382</v>
      </c>
      <c r="E1195" s="14"/>
      <c r="F1195" s="23"/>
      <c r="G1195" s="23"/>
      <c r="H1195" s="23"/>
      <c r="I1195" s="23"/>
      <c r="J1195" s="23"/>
      <c r="K1195" s="23"/>
      <c r="L1195" s="23"/>
      <c r="M1195" s="23"/>
      <c r="N1195" s="23"/>
      <c r="O1195" s="23"/>
      <c r="P1195" s="23"/>
      <c r="Q1195" s="23"/>
      <c r="R1195" s="23"/>
      <c r="S1195" s="23"/>
      <c r="T1195" s="23"/>
      <c r="U1195" s="23"/>
      <c r="V1195" s="23"/>
      <c r="W1195" s="23"/>
      <c r="X1195" s="23"/>
      <c r="Y1195" s="23"/>
      <c r="Z1195" s="23"/>
      <c r="AA1195" s="23"/>
      <c r="AB1195" s="23"/>
      <c r="AC1195" s="23"/>
      <c r="AD1195" s="23"/>
      <c r="AE1195" s="23"/>
      <c r="AF1195" s="23"/>
      <c r="AG1195" s="23"/>
      <c r="AH1195" s="23"/>
      <c r="AI1195" s="23"/>
      <c r="AJ1195" s="23"/>
      <c r="AK1195" s="23"/>
      <c r="AL1195" s="23"/>
      <c r="AM1195" s="23"/>
      <c r="AN1195" s="23"/>
      <c r="AO1195" s="23"/>
      <c r="AP1195" s="23"/>
      <c r="AQ1195" s="23"/>
      <c r="AR1195" s="23"/>
      <c r="AS1195" s="23"/>
      <c r="AT1195" s="23"/>
      <c r="AU1195" s="23"/>
      <c r="AV1195" s="23"/>
      <c r="AW1195" s="23"/>
      <c r="AX1195" s="23"/>
      <c r="AY1195" s="23"/>
      <c r="AZ1195" s="23"/>
      <c r="BA1195" s="23"/>
      <c r="BB1195" s="23"/>
      <c r="BC1195" s="23"/>
      <c r="BD1195" s="23"/>
      <c r="BE1195" s="23"/>
      <c r="BF1195" s="23"/>
      <c r="BG1195" s="23"/>
      <c r="BH1195" s="23"/>
      <c r="BI1195" s="23"/>
      <c r="BJ1195" s="23"/>
      <c r="BK1195" s="23"/>
      <c r="BL1195" s="23"/>
      <c r="BM1195" s="23"/>
      <c r="BN1195" s="23"/>
      <c r="BO1195" s="23"/>
      <c r="BP1195" s="23"/>
      <c r="BQ1195" s="23"/>
      <c r="BR1195" s="23"/>
      <c r="BS1195" s="23"/>
      <c r="BT1195" s="23"/>
      <c r="BU1195" s="23"/>
      <c r="BV1195" s="23"/>
      <c r="BW1195" s="23"/>
      <c r="BX1195" s="23"/>
      <c r="BY1195" s="23"/>
      <c r="BZ1195" s="23"/>
      <c r="CA1195" s="23"/>
      <c r="CB1195" s="23"/>
      <c r="CC1195" s="23"/>
      <c r="CD1195" s="23"/>
      <c r="CE1195" s="23"/>
      <c r="CF1195" s="23"/>
      <c r="CG1195" s="23"/>
      <c r="CH1195" s="23"/>
      <c r="CI1195" s="23"/>
      <c r="CJ1195" s="23"/>
      <c r="CK1195" s="23"/>
      <c r="CL1195" s="23"/>
      <c r="CM1195" s="23"/>
      <c r="CN1195" s="23"/>
      <c r="CO1195" s="23"/>
      <c r="CP1195" s="23"/>
      <c r="CQ1195" s="23"/>
      <c r="CR1195" s="23"/>
      <c r="CS1195" s="23"/>
      <c r="CT1195" s="23"/>
      <c r="CU1195" s="23"/>
      <c r="CV1195" s="23"/>
      <c r="CW1195" s="23"/>
      <c r="CX1195" s="23"/>
      <c r="CY1195" s="23"/>
      <c r="CZ1195" s="23"/>
      <c r="DA1195" s="23"/>
      <c r="DB1195" s="24"/>
      <c r="DC1195" s="24"/>
      <c r="DD1195" s="25"/>
      <c r="DE1195" s="23"/>
      <c r="DF1195" s="23"/>
      <c r="DG1195" s="23"/>
      <c r="DH1195" s="25"/>
      <c r="DI1195" s="23"/>
      <c r="DJ1195" s="23"/>
      <c r="DK1195" s="23"/>
      <c r="DL1195" s="14"/>
      <c r="DM1195" s="23"/>
      <c r="DN1195" s="23"/>
      <c r="DO1195" s="14"/>
      <c r="DP1195" s="26">
        <v>474813</v>
      </c>
      <c r="DQ1195" s="26"/>
      <c r="DR1195" s="26"/>
      <c r="DS1195" s="27"/>
      <c r="DT1195" s="26"/>
      <c r="DU1195" s="27"/>
      <c r="DV1195" s="20"/>
      <c r="DW1195" s="23"/>
      <c r="DX1195" s="23"/>
      <c r="DY1195" s="28"/>
      <c r="DZ1195" s="29">
        <v>1.8996952484451773E-3</v>
      </c>
    </row>
    <row r="1196" spans="1:130" x14ac:dyDescent="0.15">
      <c r="A1196" s="14" t="s">
        <v>1824</v>
      </c>
      <c r="B1196" s="14" t="s">
        <v>1825</v>
      </c>
      <c r="C1196" s="14" t="s">
        <v>1624</v>
      </c>
      <c r="D1196" t="s">
        <v>1383</v>
      </c>
      <c r="E1196" s="14"/>
      <c r="F1196" s="23"/>
      <c r="G1196" s="23"/>
      <c r="H1196" s="23"/>
      <c r="I1196" s="23"/>
      <c r="J1196" s="23"/>
      <c r="K1196" s="23"/>
      <c r="L1196" s="23"/>
      <c r="M1196" s="23"/>
      <c r="N1196" s="23"/>
      <c r="O1196" s="23"/>
      <c r="P1196" s="23"/>
      <c r="Q1196" s="23"/>
      <c r="R1196" s="23"/>
      <c r="S1196" s="23"/>
      <c r="T1196" s="23"/>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23"/>
      <c r="AU1196" s="23"/>
      <c r="AV1196" s="23"/>
      <c r="AW1196" s="23"/>
      <c r="AX1196" s="23"/>
      <c r="AY1196" s="23"/>
      <c r="AZ1196" s="23"/>
      <c r="BA1196" s="23"/>
      <c r="BB1196" s="23"/>
      <c r="BC1196" s="23"/>
      <c r="BD1196" s="23"/>
      <c r="BE1196" s="23"/>
      <c r="BF1196" s="23"/>
      <c r="BG1196" s="23"/>
      <c r="BH1196" s="23"/>
      <c r="BI1196" s="23"/>
      <c r="BJ1196" s="23"/>
      <c r="BK1196" s="23"/>
      <c r="BL1196" s="23"/>
      <c r="BM1196" s="23"/>
      <c r="BN1196" s="23"/>
      <c r="BO1196" s="23"/>
      <c r="BP1196" s="23"/>
      <c r="BQ1196" s="23"/>
      <c r="BR1196" s="23"/>
      <c r="BS1196" s="23"/>
      <c r="BT1196" s="23"/>
      <c r="BU1196" s="23"/>
      <c r="BV1196" s="23"/>
      <c r="BW1196" s="23"/>
      <c r="BX1196" s="23"/>
      <c r="BY1196" s="23"/>
      <c r="BZ1196" s="23"/>
      <c r="CA1196" s="23"/>
      <c r="CB1196" s="23"/>
      <c r="CC1196" s="23"/>
      <c r="CD1196" s="23"/>
      <c r="CE1196" s="23"/>
      <c r="CF1196" s="23"/>
      <c r="CG1196" s="23"/>
      <c r="CH1196" s="23"/>
      <c r="CI1196" s="23"/>
      <c r="CJ1196" s="23"/>
      <c r="CK1196" s="23"/>
      <c r="CL1196" s="23"/>
      <c r="CM1196" s="23"/>
      <c r="CN1196" s="23"/>
      <c r="CO1196" s="23"/>
      <c r="CP1196" s="23"/>
      <c r="CQ1196" s="23"/>
      <c r="CR1196" s="23"/>
      <c r="CS1196" s="23"/>
      <c r="CT1196" s="23"/>
      <c r="CU1196" s="23"/>
      <c r="CV1196" s="23"/>
      <c r="CW1196" s="23"/>
      <c r="CX1196" s="23"/>
      <c r="CY1196" s="23"/>
      <c r="CZ1196" s="23"/>
      <c r="DA1196" s="23"/>
      <c r="DB1196" s="24"/>
      <c r="DC1196" s="24"/>
      <c r="DD1196" s="25"/>
      <c r="DE1196" s="23"/>
      <c r="DF1196" s="23"/>
      <c r="DG1196" s="23"/>
      <c r="DH1196" s="25"/>
      <c r="DI1196" s="23"/>
      <c r="DJ1196" s="23"/>
      <c r="DK1196" s="23"/>
      <c r="DL1196" s="14"/>
      <c r="DM1196" s="23"/>
      <c r="DN1196" s="23"/>
      <c r="DO1196" s="14"/>
      <c r="DP1196" s="26">
        <v>443749</v>
      </c>
      <c r="DQ1196" s="26"/>
      <c r="DR1196" s="26"/>
      <c r="DS1196" s="27"/>
      <c r="DT1196" s="26"/>
      <c r="DU1196" s="27"/>
      <c r="DV1196" s="20"/>
      <c r="DW1196" s="23"/>
      <c r="DX1196" s="23"/>
      <c r="DY1196" s="28"/>
      <c r="DZ1196" s="29">
        <v>1.1312701549749972E-3</v>
      </c>
    </row>
    <row r="1197" spans="1:130" x14ac:dyDescent="0.15">
      <c r="A1197" s="14" t="s">
        <v>1824</v>
      </c>
      <c r="B1197" s="14" t="s">
        <v>1825</v>
      </c>
      <c r="C1197" s="14" t="s">
        <v>1625</v>
      </c>
      <c r="D1197" t="s">
        <v>1384</v>
      </c>
      <c r="E1197" s="14"/>
      <c r="F1197" s="23"/>
      <c r="G1197" s="23"/>
      <c r="H1197" s="23"/>
      <c r="I1197" s="23"/>
      <c r="J1197" s="23"/>
      <c r="K1197" s="23"/>
      <c r="L1197" s="23"/>
      <c r="M1197" s="23"/>
      <c r="N1197" s="23"/>
      <c r="O1197" s="23"/>
      <c r="P1197" s="23"/>
      <c r="Q1197" s="23"/>
      <c r="R1197" s="23"/>
      <c r="S1197" s="23"/>
      <c r="T1197" s="23"/>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23"/>
      <c r="AU1197" s="23"/>
      <c r="AV1197" s="23"/>
      <c r="AW1197" s="23"/>
      <c r="AX1197" s="23"/>
      <c r="AY1197" s="23"/>
      <c r="AZ1197" s="23"/>
      <c r="BA1197" s="23"/>
      <c r="BB1197" s="23"/>
      <c r="BC1197" s="23"/>
      <c r="BD1197" s="23"/>
      <c r="BE1197" s="23"/>
      <c r="BF1197" s="23"/>
      <c r="BG1197" s="23"/>
      <c r="BH1197" s="23"/>
      <c r="BI1197" s="23"/>
      <c r="BJ1197" s="23"/>
      <c r="BK1197" s="23"/>
      <c r="BL1197" s="23"/>
      <c r="BM1197" s="23"/>
      <c r="BN1197" s="23"/>
      <c r="BO1197" s="23"/>
      <c r="BP1197" s="23"/>
      <c r="BQ1197" s="23"/>
      <c r="BR1197" s="23"/>
      <c r="BS1197" s="23"/>
      <c r="BT1197" s="23"/>
      <c r="BU1197" s="23"/>
      <c r="BV1197" s="23"/>
      <c r="BW1197" s="23"/>
      <c r="BX1197" s="23"/>
      <c r="BY1197" s="23"/>
      <c r="BZ1197" s="23"/>
      <c r="CA1197" s="23"/>
      <c r="CB1197" s="23"/>
      <c r="CC1197" s="23"/>
      <c r="CD1197" s="23"/>
      <c r="CE1197" s="23"/>
      <c r="CF1197" s="23"/>
      <c r="CG1197" s="23"/>
      <c r="CH1197" s="23"/>
      <c r="CI1197" s="23"/>
      <c r="CJ1197" s="23"/>
      <c r="CK1197" s="23"/>
      <c r="CL1197" s="23"/>
      <c r="CM1197" s="23"/>
      <c r="CN1197" s="23"/>
      <c r="CO1197" s="23"/>
      <c r="CP1197" s="23"/>
      <c r="CQ1197" s="23"/>
      <c r="CR1197" s="23"/>
      <c r="CS1197" s="23"/>
      <c r="CT1197" s="23"/>
      <c r="CU1197" s="23"/>
      <c r="CV1197" s="23"/>
      <c r="CW1197" s="23"/>
      <c r="CX1197" s="23"/>
      <c r="CY1197" s="23"/>
      <c r="CZ1197" s="23"/>
      <c r="DA1197" s="23"/>
      <c r="DB1197" s="24"/>
      <c r="DC1197" s="24"/>
      <c r="DD1197" s="25"/>
      <c r="DE1197" s="23"/>
      <c r="DF1197" s="23"/>
      <c r="DG1197" s="23"/>
      <c r="DH1197" s="25"/>
      <c r="DI1197" s="23"/>
      <c r="DJ1197" s="23"/>
      <c r="DK1197" s="23"/>
      <c r="DL1197" s="14"/>
      <c r="DM1197" s="23"/>
      <c r="DN1197" s="23"/>
      <c r="DO1197" s="14"/>
      <c r="DP1197" s="26">
        <v>336137</v>
      </c>
      <c r="DQ1197" s="26"/>
      <c r="DR1197" s="26"/>
      <c r="DS1197" s="27"/>
      <c r="DT1197" s="26"/>
      <c r="DU1197" s="27"/>
      <c r="DV1197" s="20"/>
      <c r="DW1197" s="23"/>
      <c r="DX1197" s="23"/>
      <c r="DY1197" s="28"/>
      <c r="DZ1197" s="29">
        <v>4.15009356304126E-3</v>
      </c>
    </row>
    <row r="1198" spans="1:130" x14ac:dyDescent="0.15">
      <c r="A1198" s="14" t="s">
        <v>1824</v>
      </c>
      <c r="B1198" s="14" t="s">
        <v>1825</v>
      </c>
      <c r="C1198" s="14" t="s">
        <v>1715</v>
      </c>
      <c r="D1198" t="s">
        <v>1385</v>
      </c>
      <c r="E1198" s="14"/>
      <c r="F1198" s="23"/>
      <c r="G1198" s="23"/>
      <c r="H1198" s="23"/>
      <c r="I1198" s="23"/>
      <c r="J1198" s="23"/>
      <c r="K1198" s="23"/>
      <c r="L1198" s="23"/>
      <c r="M1198" s="23"/>
      <c r="N1198" s="23"/>
      <c r="O1198" s="23"/>
      <c r="P1198" s="23"/>
      <c r="Q1198" s="23"/>
      <c r="R1198" s="23"/>
      <c r="S1198" s="23"/>
      <c r="T1198" s="23"/>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23"/>
      <c r="AU1198" s="23"/>
      <c r="AV1198" s="23"/>
      <c r="AW1198" s="23"/>
      <c r="AX1198" s="23"/>
      <c r="AY1198" s="23"/>
      <c r="AZ1198" s="23"/>
      <c r="BA1198" s="23"/>
      <c r="BB1198" s="23"/>
      <c r="BC1198" s="23"/>
      <c r="BD1198" s="23"/>
      <c r="BE1198" s="23"/>
      <c r="BF1198" s="23"/>
      <c r="BG1198" s="23"/>
      <c r="BH1198" s="23"/>
      <c r="BI1198" s="23"/>
      <c r="BJ1198" s="23"/>
      <c r="BK1198" s="23"/>
      <c r="BL1198" s="23"/>
      <c r="BM1198" s="23"/>
      <c r="BN1198" s="23"/>
      <c r="BO1198" s="23"/>
      <c r="BP1198" s="23"/>
      <c r="BQ1198" s="23"/>
      <c r="BR1198" s="23"/>
      <c r="BS1198" s="23"/>
      <c r="BT1198" s="23"/>
      <c r="BU1198" s="23"/>
      <c r="BV1198" s="23"/>
      <c r="BW1198" s="23"/>
      <c r="BX1198" s="23"/>
      <c r="BY1198" s="23"/>
      <c r="BZ1198" s="23"/>
      <c r="CA1198" s="23"/>
      <c r="CB1198" s="23"/>
      <c r="CC1198" s="23"/>
      <c r="CD1198" s="23"/>
      <c r="CE1198" s="23"/>
      <c r="CF1198" s="23"/>
      <c r="CG1198" s="23"/>
      <c r="CH1198" s="23"/>
      <c r="CI1198" s="23"/>
      <c r="CJ1198" s="23"/>
      <c r="CK1198" s="23"/>
      <c r="CL1198" s="23"/>
      <c r="CM1198" s="23"/>
      <c r="CN1198" s="23"/>
      <c r="CO1198" s="23"/>
      <c r="CP1198" s="23"/>
      <c r="CQ1198" s="23"/>
      <c r="CR1198" s="23"/>
      <c r="CS1198" s="23"/>
      <c r="CT1198" s="23"/>
      <c r="CU1198" s="23"/>
      <c r="CV1198" s="23"/>
      <c r="CW1198" s="23"/>
      <c r="CX1198" s="23"/>
      <c r="CY1198" s="23"/>
      <c r="CZ1198" s="23"/>
      <c r="DA1198" s="23"/>
      <c r="DB1198" s="24"/>
      <c r="DC1198" s="24"/>
      <c r="DD1198" s="25"/>
      <c r="DE1198" s="23"/>
      <c r="DF1198" s="23"/>
      <c r="DG1198" s="23"/>
      <c r="DH1198" s="25"/>
      <c r="DI1198" s="23"/>
      <c r="DJ1198" s="23"/>
      <c r="DK1198" s="23"/>
      <c r="DL1198" s="14"/>
      <c r="DM1198" s="23"/>
      <c r="DN1198" s="23"/>
      <c r="DO1198" s="14"/>
      <c r="DP1198" s="26">
        <v>242657</v>
      </c>
      <c r="DQ1198" s="26"/>
      <c r="DR1198" s="26"/>
      <c r="DS1198" s="27"/>
      <c r="DT1198" s="26"/>
      <c r="DU1198" s="27"/>
      <c r="DV1198" s="20"/>
      <c r="DW1198" s="23"/>
      <c r="DX1198" s="23"/>
      <c r="DY1198" s="28"/>
      <c r="DZ1198" s="29">
        <v>6.8368108070239065E-3</v>
      </c>
    </row>
    <row r="1199" spans="1:130" x14ac:dyDescent="0.15">
      <c r="A1199" s="14" t="s">
        <v>1824</v>
      </c>
      <c r="B1199" s="14" t="s">
        <v>1825</v>
      </c>
      <c r="C1199" s="14" t="s">
        <v>1627</v>
      </c>
      <c r="D1199" t="s">
        <v>1386</v>
      </c>
      <c r="E1199" s="14"/>
      <c r="F1199" s="23"/>
      <c r="G1199" s="23"/>
      <c r="H1199" s="23"/>
      <c r="I1199" s="23"/>
      <c r="J1199" s="23"/>
      <c r="K1199" s="23"/>
      <c r="L1199" s="23"/>
      <c r="M1199" s="23"/>
      <c r="N1199" s="23"/>
      <c r="O1199" s="23"/>
      <c r="P1199" s="23"/>
      <c r="Q1199" s="23"/>
      <c r="R1199" s="23"/>
      <c r="S1199" s="23"/>
      <c r="T1199" s="23"/>
      <c r="U1199" s="23"/>
      <c r="V1199" s="23"/>
      <c r="W1199" s="23"/>
      <c r="X1199" s="23"/>
      <c r="Y1199" s="23"/>
      <c r="Z1199" s="23"/>
      <c r="AA1199" s="23"/>
      <c r="AB1199" s="23"/>
      <c r="AC1199" s="23"/>
      <c r="AD1199" s="23"/>
      <c r="AE1199" s="23"/>
      <c r="AF1199" s="23"/>
      <c r="AG1199" s="23"/>
      <c r="AH1199" s="23"/>
      <c r="AI1199" s="23"/>
      <c r="AJ1199" s="23"/>
      <c r="AK1199" s="23"/>
      <c r="AL1199" s="23"/>
      <c r="AM1199" s="23"/>
      <c r="AN1199" s="23"/>
      <c r="AO1199" s="23"/>
      <c r="AP1199" s="23"/>
      <c r="AQ1199" s="23"/>
      <c r="AR1199" s="23"/>
      <c r="AS1199" s="23"/>
      <c r="AT1199" s="23"/>
      <c r="AU1199" s="23"/>
      <c r="AV1199" s="23"/>
      <c r="AW1199" s="23"/>
      <c r="AX1199" s="23"/>
      <c r="AY1199" s="23"/>
      <c r="AZ1199" s="23"/>
      <c r="BA1199" s="23"/>
      <c r="BB1199" s="23"/>
      <c r="BC1199" s="23"/>
      <c r="BD1199" s="23"/>
      <c r="BE1199" s="23"/>
      <c r="BF1199" s="23"/>
      <c r="BG1199" s="23"/>
      <c r="BH1199" s="23"/>
      <c r="BI1199" s="23"/>
      <c r="BJ1199" s="23"/>
      <c r="BK1199" s="23"/>
      <c r="BL1199" s="23"/>
      <c r="BM1199" s="23"/>
      <c r="BN1199" s="23"/>
      <c r="BO1199" s="23"/>
      <c r="BP1199" s="23"/>
      <c r="BQ1199" s="23"/>
      <c r="BR1199" s="23"/>
      <c r="BS1199" s="23"/>
      <c r="BT1199" s="23"/>
      <c r="BU1199" s="23"/>
      <c r="BV1199" s="23"/>
      <c r="BW1199" s="23"/>
      <c r="BX1199" s="23"/>
      <c r="BY1199" s="23"/>
      <c r="BZ1199" s="23"/>
      <c r="CA1199" s="23"/>
      <c r="CB1199" s="23"/>
      <c r="CC1199" s="23"/>
      <c r="CD1199" s="23"/>
      <c r="CE1199" s="23"/>
      <c r="CF1199" s="23"/>
      <c r="CG1199" s="23"/>
      <c r="CH1199" s="23"/>
      <c r="CI1199" s="23"/>
      <c r="CJ1199" s="23"/>
      <c r="CK1199" s="23"/>
      <c r="CL1199" s="23"/>
      <c r="CM1199" s="23"/>
      <c r="CN1199" s="23"/>
      <c r="CO1199" s="23"/>
      <c r="CP1199" s="23"/>
      <c r="CQ1199" s="23"/>
      <c r="CR1199" s="23"/>
      <c r="CS1199" s="23"/>
      <c r="CT1199" s="23"/>
      <c r="CU1199" s="23"/>
      <c r="CV1199" s="23"/>
      <c r="CW1199" s="23"/>
      <c r="CX1199" s="23"/>
      <c r="CY1199" s="23"/>
      <c r="CZ1199" s="23"/>
      <c r="DA1199" s="23"/>
      <c r="DB1199" s="24"/>
      <c r="DC1199" s="24"/>
      <c r="DD1199" s="25"/>
      <c r="DE1199" s="23"/>
      <c r="DF1199" s="23"/>
      <c r="DG1199" s="23"/>
      <c r="DH1199" s="25"/>
      <c r="DI1199" s="23"/>
      <c r="DJ1199" s="23"/>
      <c r="DK1199" s="23"/>
      <c r="DL1199" s="14"/>
      <c r="DM1199" s="23"/>
      <c r="DN1199" s="23"/>
      <c r="DO1199" s="14"/>
      <c r="DP1199" s="26">
        <v>102840</v>
      </c>
      <c r="DQ1199" s="26"/>
      <c r="DR1199" s="26"/>
      <c r="DS1199" s="27"/>
      <c r="DT1199" s="26"/>
      <c r="DU1199" s="27"/>
      <c r="DV1199" s="20"/>
      <c r="DW1199" s="23"/>
      <c r="DX1199" s="23"/>
      <c r="DY1199" s="28"/>
      <c r="DZ1199" s="29">
        <v>1.6044340723453908E-3</v>
      </c>
    </row>
    <row r="1200" spans="1:130" x14ac:dyDescent="0.15">
      <c r="A1200" s="14" t="s">
        <v>1824</v>
      </c>
      <c r="B1200" s="14" t="s">
        <v>1825</v>
      </c>
      <c r="C1200" s="14" t="s">
        <v>1703</v>
      </c>
      <c r="D1200" t="s">
        <v>1387</v>
      </c>
      <c r="E1200" s="14"/>
      <c r="F1200" s="23"/>
      <c r="G1200" s="23"/>
      <c r="H1200" s="23"/>
      <c r="I1200" s="23"/>
      <c r="J1200" s="23"/>
      <c r="K1200" s="23"/>
      <c r="L1200" s="23"/>
      <c r="M1200" s="23"/>
      <c r="N1200" s="23"/>
      <c r="O1200" s="23"/>
      <c r="P1200" s="23"/>
      <c r="Q1200" s="23"/>
      <c r="R1200" s="23"/>
      <c r="S1200" s="23"/>
      <c r="T1200" s="23"/>
      <c r="U1200" s="23"/>
      <c r="V1200" s="23"/>
      <c r="W1200" s="23"/>
      <c r="X1200" s="23"/>
      <c r="Y1200" s="23"/>
      <c r="Z1200" s="23"/>
      <c r="AA1200" s="23"/>
      <c r="AB1200" s="23"/>
      <c r="AC1200" s="23"/>
      <c r="AD1200" s="23"/>
      <c r="AE1200" s="23"/>
      <c r="AF1200" s="23"/>
      <c r="AG1200" s="23"/>
      <c r="AH1200" s="23"/>
      <c r="AI1200" s="23"/>
      <c r="AJ1200" s="23"/>
      <c r="AK1200" s="23"/>
      <c r="AL1200" s="23"/>
      <c r="AM1200" s="23"/>
      <c r="AN1200" s="23"/>
      <c r="AO1200" s="23"/>
      <c r="AP1200" s="23"/>
      <c r="AQ1200" s="23"/>
      <c r="AR1200" s="23"/>
      <c r="AS1200" s="23"/>
      <c r="AT1200" s="23"/>
      <c r="AU1200" s="23"/>
      <c r="AV1200" s="23"/>
      <c r="AW1200" s="23"/>
      <c r="AX1200" s="23"/>
      <c r="AY1200" s="23"/>
      <c r="AZ1200" s="23"/>
      <c r="BA1200" s="23"/>
      <c r="BB1200" s="23"/>
      <c r="BC1200" s="23"/>
      <c r="BD1200" s="23"/>
      <c r="BE1200" s="23"/>
      <c r="BF1200" s="23"/>
      <c r="BG1200" s="23"/>
      <c r="BH1200" s="23"/>
      <c r="BI1200" s="23"/>
      <c r="BJ1200" s="23"/>
      <c r="BK1200" s="23"/>
      <c r="BL1200" s="23"/>
      <c r="BM1200" s="23"/>
      <c r="BN1200" s="23"/>
      <c r="BO1200" s="23"/>
      <c r="BP1200" s="23"/>
      <c r="BQ1200" s="23"/>
      <c r="BR1200" s="23"/>
      <c r="BS1200" s="23"/>
      <c r="BT1200" s="23"/>
      <c r="BU1200" s="23"/>
      <c r="BV1200" s="23"/>
      <c r="BW1200" s="23"/>
      <c r="BX1200" s="23"/>
      <c r="BY1200" s="23"/>
      <c r="BZ1200" s="23"/>
      <c r="CA1200" s="23"/>
      <c r="CB1200" s="23"/>
      <c r="CC1200" s="23"/>
      <c r="CD1200" s="23"/>
      <c r="CE1200" s="23"/>
      <c r="CF1200" s="23"/>
      <c r="CG1200" s="23"/>
      <c r="CH1200" s="23"/>
      <c r="CI1200" s="23"/>
      <c r="CJ1200" s="23"/>
      <c r="CK1200" s="23"/>
      <c r="CL1200" s="23"/>
      <c r="CM1200" s="23"/>
      <c r="CN1200" s="23"/>
      <c r="CO1200" s="23"/>
      <c r="CP1200" s="23"/>
      <c r="CQ1200" s="23"/>
      <c r="CR1200" s="23"/>
      <c r="CS1200" s="23"/>
      <c r="CT1200" s="23"/>
      <c r="CU1200" s="23"/>
      <c r="CV1200" s="23"/>
      <c r="CW1200" s="23"/>
      <c r="CX1200" s="23"/>
      <c r="CY1200" s="23"/>
      <c r="CZ1200" s="23"/>
      <c r="DA1200" s="23"/>
      <c r="DB1200" s="24"/>
      <c r="DC1200" s="24"/>
      <c r="DD1200" s="25"/>
      <c r="DE1200" s="23"/>
      <c r="DF1200" s="23"/>
      <c r="DG1200" s="23"/>
      <c r="DH1200" s="25"/>
      <c r="DI1200" s="23"/>
      <c r="DJ1200" s="23"/>
      <c r="DK1200" s="23"/>
      <c r="DL1200" s="14"/>
      <c r="DM1200" s="23"/>
      <c r="DN1200" s="23"/>
      <c r="DO1200" s="14"/>
      <c r="DP1200" s="26">
        <v>201245</v>
      </c>
      <c r="DQ1200" s="26"/>
      <c r="DR1200" s="26"/>
      <c r="DS1200" s="27"/>
      <c r="DT1200" s="26"/>
      <c r="DU1200" s="27"/>
      <c r="DV1200" s="20"/>
      <c r="DW1200" s="23"/>
      <c r="DX1200" s="23"/>
      <c r="DY1200" s="28"/>
      <c r="DZ1200" s="29">
        <v>8.5815796665755679E-3</v>
      </c>
    </row>
    <row r="1201" spans="1:130" x14ac:dyDescent="0.15">
      <c r="A1201" s="14" t="s">
        <v>1824</v>
      </c>
      <c r="B1201" s="14" t="s">
        <v>1825</v>
      </c>
      <c r="C1201" s="14" t="s">
        <v>1628</v>
      </c>
      <c r="D1201" t="s">
        <v>1388</v>
      </c>
      <c r="E1201" s="14"/>
      <c r="F1201" s="23"/>
      <c r="G1201" s="23"/>
      <c r="H1201" s="23"/>
      <c r="I1201" s="23"/>
      <c r="J1201" s="23"/>
      <c r="K1201" s="23"/>
      <c r="L1201" s="23"/>
      <c r="M1201" s="23"/>
      <c r="N1201" s="23"/>
      <c r="O1201" s="23"/>
      <c r="P1201" s="23"/>
      <c r="Q1201" s="23"/>
      <c r="R1201" s="23"/>
      <c r="S1201" s="23"/>
      <c r="T1201" s="23"/>
      <c r="U1201" s="23"/>
      <c r="V1201" s="23"/>
      <c r="W1201" s="23"/>
      <c r="X1201" s="23"/>
      <c r="Y1201" s="23"/>
      <c r="Z1201" s="23"/>
      <c r="AA1201" s="23"/>
      <c r="AB1201" s="23"/>
      <c r="AC1201" s="23"/>
      <c r="AD1201" s="23"/>
      <c r="AE1201" s="23"/>
      <c r="AF1201" s="23"/>
      <c r="AG1201" s="23"/>
      <c r="AH1201" s="23"/>
      <c r="AI1201" s="23"/>
      <c r="AJ1201" s="23"/>
      <c r="AK1201" s="23"/>
      <c r="AL1201" s="23"/>
      <c r="AM1201" s="23"/>
      <c r="AN1201" s="23"/>
      <c r="AO1201" s="23"/>
      <c r="AP1201" s="23"/>
      <c r="AQ1201" s="23"/>
      <c r="AR1201" s="23"/>
      <c r="AS1201" s="23"/>
      <c r="AT1201" s="23"/>
      <c r="AU1201" s="23"/>
      <c r="AV1201" s="23"/>
      <c r="AW1201" s="23"/>
      <c r="AX1201" s="23"/>
      <c r="AY1201" s="23"/>
      <c r="AZ1201" s="23"/>
      <c r="BA1201" s="23"/>
      <c r="BB1201" s="23"/>
      <c r="BC1201" s="23"/>
      <c r="BD1201" s="23"/>
      <c r="BE1201" s="23"/>
      <c r="BF1201" s="23"/>
      <c r="BG1201" s="23"/>
      <c r="BH1201" s="23"/>
      <c r="BI1201" s="23"/>
      <c r="BJ1201" s="23"/>
      <c r="BK1201" s="23"/>
      <c r="BL1201" s="23"/>
      <c r="BM1201" s="23"/>
      <c r="BN1201" s="23"/>
      <c r="BO1201" s="23"/>
      <c r="BP1201" s="23"/>
      <c r="BQ1201" s="23"/>
      <c r="BR1201" s="23"/>
      <c r="BS1201" s="23"/>
      <c r="BT1201" s="23"/>
      <c r="BU1201" s="23"/>
      <c r="BV1201" s="23"/>
      <c r="BW1201" s="23"/>
      <c r="BX1201" s="23"/>
      <c r="BY1201" s="23"/>
      <c r="BZ1201" s="23"/>
      <c r="CA1201" s="23"/>
      <c r="CB1201" s="23"/>
      <c r="CC1201" s="23"/>
      <c r="CD1201" s="23"/>
      <c r="CE1201" s="23"/>
      <c r="CF1201" s="23"/>
      <c r="CG1201" s="23"/>
      <c r="CH1201" s="23"/>
      <c r="CI1201" s="23"/>
      <c r="CJ1201" s="23"/>
      <c r="CK1201" s="23"/>
      <c r="CL1201" s="23"/>
      <c r="CM1201" s="23"/>
      <c r="CN1201" s="23"/>
      <c r="CO1201" s="23"/>
      <c r="CP1201" s="23"/>
      <c r="CQ1201" s="23"/>
      <c r="CR1201" s="23"/>
      <c r="CS1201" s="23"/>
      <c r="CT1201" s="23"/>
      <c r="CU1201" s="23"/>
      <c r="CV1201" s="23"/>
      <c r="CW1201" s="23"/>
      <c r="CX1201" s="23"/>
      <c r="CY1201" s="23"/>
      <c r="CZ1201" s="23"/>
      <c r="DA1201" s="23"/>
      <c r="DB1201" s="24"/>
      <c r="DC1201" s="24"/>
      <c r="DD1201" s="25"/>
      <c r="DE1201" s="23"/>
      <c r="DF1201" s="23"/>
      <c r="DG1201" s="23"/>
      <c r="DH1201" s="25"/>
      <c r="DI1201" s="23"/>
      <c r="DJ1201" s="23"/>
      <c r="DK1201" s="23"/>
      <c r="DL1201" s="14"/>
      <c r="DM1201" s="23"/>
      <c r="DN1201" s="23"/>
      <c r="DO1201" s="14"/>
      <c r="DP1201" s="26">
        <v>193116</v>
      </c>
      <c r="DQ1201" s="26"/>
      <c r="DR1201" s="26"/>
      <c r="DS1201" s="27"/>
      <c r="DT1201" s="26"/>
      <c r="DU1201" s="27"/>
      <c r="DV1201" s="20"/>
      <c r="DW1201" s="23"/>
      <c r="DX1201" s="23"/>
      <c r="DY1201" s="28"/>
      <c r="DZ1201" s="29">
        <v>6.7679529402017444E-3</v>
      </c>
    </row>
    <row r="1202" spans="1:130" x14ac:dyDescent="0.15">
      <c r="A1202" s="14" t="s">
        <v>1824</v>
      </c>
      <c r="B1202" s="14" t="s">
        <v>1825</v>
      </c>
      <c r="C1202" s="14" t="s">
        <v>1629</v>
      </c>
      <c r="D1202" t="s">
        <v>1389</v>
      </c>
      <c r="E1202" s="14"/>
      <c r="F1202" s="23"/>
      <c r="G1202" s="23"/>
      <c r="H1202" s="23"/>
      <c r="I1202" s="23"/>
      <c r="J1202" s="23"/>
      <c r="K1202" s="23"/>
      <c r="L1202" s="23"/>
      <c r="M1202" s="23"/>
      <c r="N1202" s="23"/>
      <c r="O1202" s="23"/>
      <c r="P1202" s="23"/>
      <c r="Q1202" s="23"/>
      <c r="R1202" s="23"/>
      <c r="S1202" s="23"/>
      <c r="T1202" s="23"/>
      <c r="U1202" s="23"/>
      <c r="V1202" s="23"/>
      <c r="W1202" s="23"/>
      <c r="X1202" s="23"/>
      <c r="Y1202" s="23"/>
      <c r="Z1202" s="23"/>
      <c r="AA1202" s="23"/>
      <c r="AB1202" s="23"/>
      <c r="AC1202" s="23"/>
      <c r="AD1202" s="23"/>
      <c r="AE1202" s="23"/>
      <c r="AF1202" s="23"/>
      <c r="AG1202" s="23"/>
      <c r="AH1202" s="23"/>
      <c r="AI1202" s="23"/>
      <c r="AJ1202" s="23"/>
      <c r="AK1202" s="23"/>
      <c r="AL1202" s="23"/>
      <c r="AM1202" s="23"/>
      <c r="AN1202" s="23"/>
      <c r="AO1202" s="23"/>
      <c r="AP1202" s="23"/>
      <c r="AQ1202" s="23"/>
      <c r="AR1202" s="23"/>
      <c r="AS1202" s="23"/>
      <c r="AT1202" s="23"/>
      <c r="AU1202" s="23"/>
      <c r="AV1202" s="23"/>
      <c r="AW1202" s="23"/>
      <c r="AX1202" s="23"/>
      <c r="AY1202" s="23"/>
      <c r="AZ1202" s="23"/>
      <c r="BA1202" s="23"/>
      <c r="BB1202" s="23"/>
      <c r="BC1202" s="23"/>
      <c r="BD1202" s="23"/>
      <c r="BE1202" s="23"/>
      <c r="BF1202" s="23"/>
      <c r="BG1202" s="23"/>
      <c r="BH1202" s="23"/>
      <c r="BI1202" s="23"/>
      <c r="BJ1202" s="23"/>
      <c r="BK1202" s="23"/>
      <c r="BL1202" s="23"/>
      <c r="BM1202" s="23"/>
      <c r="BN1202" s="23"/>
      <c r="BO1202" s="23"/>
      <c r="BP1202" s="23"/>
      <c r="BQ1202" s="23"/>
      <c r="BR1202" s="23"/>
      <c r="BS1202" s="23"/>
      <c r="BT1202" s="23"/>
      <c r="BU1202" s="23"/>
      <c r="BV1202" s="23"/>
      <c r="BW1202" s="23"/>
      <c r="BX1202" s="23"/>
      <c r="BY1202" s="23"/>
      <c r="BZ1202" s="23"/>
      <c r="CA1202" s="23"/>
      <c r="CB1202" s="23"/>
      <c r="CC1202" s="23"/>
      <c r="CD1202" s="23"/>
      <c r="CE1202" s="23"/>
      <c r="CF1202" s="23"/>
      <c r="CG1202" s="23"/>
      <c r="CH1202" s="23"/>
      <c r="CI1202" s="23"/>
      <c r="CJ1202" s="23"/>
      <c r="CK1202" s="23"/>
      <c r="CL1202" s="23"/>
      <c r="CM1202" s="23"/>
      <c r="CN1202" s="23"/>
      <c r="CO1202" s="23"/>
      <c r="CP1202" s="23"/>
      <c r="CQ1202" s="23"/>
      <c r="CR1202" s="23"/>
      <c r="CS1202" s="23"/>
      <c r="CT1202" s="23"/>
      <c r="CU1202" s="23"/>
      <c r="CV1202" s="23"/>
      <c r="CW1202" s="23"/>
      <c r="CX1202" s="23"/>
      <c r="CY1202" s="23"/>
      <c r="CZ1202" s="23"/>
      <c r="DA1202" s="23"/>
      <c r="DB1202" s="24"/>
      <c r="DC1202" s="24"/>
      <c r="DD1202" s="25"/>
      <c r="DE1202" s="23"/>
      <c r="DF1202" s="23"/>
      <c r="DG1202" s="23"/>
      <c r="DH1202" s="25"/>
      <c r="DI1202" s="23"/>
      <c r="DJ1202" s="23"/>
      <c r="DK1202" s="23"/>
      <c r="DL1202" s="14"/>
      <c r="DM1202" s="23"/>
      <c r="DN1202" s="23"/>
      <c r="DO1202" s="14"/>
      <c r="DP1202" s="26">
        <v>161986</v>
      </c>
      <c r="DQ1202" s="26"/>
      <c r="DR1202" s="26"/>
      <c r="DS1202" s="27"/>
      <c r="DT1202" s="26"/>
      <c r="DU1202" s="27"/>
      <c r="DV1202" s="20"/>
      <c r="DW1202" s="23"/>
      <c r="DX1202" s="23"/>
      <c r="DY1202" s="28"/>
      <c r="DZ1202" s="29">
        <v>1.1229365500722285E-2</v>
      </c>
    </row>
    <row r="1203" spans="1:130" x14ac:dyDescent="0.15">
      <c r="A1203" s="14" t="s">
        <v>1824</v>
      </c>
      <c r="B1203" s="14" t="s">
        <v>1825</v>
      </c>
      <c r="C1203" s="14" t="s">
        <v>1630</v>
      </c>
      <c r="D1203" t="s">
        <v>1390</v>
      </c>
      <c r="E1203" s="14"/>
      <c r="F1203" s="23"/>
      <c r="G1203" s="23"/>
      <c r="H1203" s="23"/>
      <c r="I1203" s="23"/>
      <c r="J1203" s="23"/>
      <c r="K1203" s="23"/>
      <c r="L1203" s="23"/>
      <c r="M1203" s="23"/>
      <c r="N1203" s="23"/>
      <c r="O1203" s="23"/>
      <c r="P1203" s="23"/>
      <c r="Q1203" s="23"/>
      <c r="R1203" s="23"/>
      <c r="S1203" s="23"/>
      <c r="T1203" s="23"/>
      <c r="U1203" s="23"/>
      <c r="V1203" s="23"/>
      <c r="W1203" s="23"/>
      <c r="X1203" s="23"/>
      <c r="Y1203" s="23"/>
      <c r="Z1203" s="23"/>
      <c r="AA1203" s="23"/>
      <c r="AB1203" s="23"/>
      <c r="AC1203" s="23"/>
      <c r="AD1203" s="23"/>
      <c r="AE1203" s="23"/>
      <c r="AF1203" s="23"/>
      <c r="AG1203" s="23"/>
      <c r="AH1203" s="23"/>
      <c r="AI1203" s="23"/>
      <c r="AJ1203" s="23"/>
      <c r="AK1203" s="23"/>
      <c r="AL1203" s="23"/>
      <c r="AM1203" s="23"/>
      <c r="AN1203" s="23"/>
      <c r="AO1203" s="23"/>
      <c r="AP1203" s="23"/>
      <c r="AQ1203" s="23"/>
      <c r="AR1203" s="23"/>
      <c r="AS1203" s="23"/>
      <c r="AT1203" s="23"/>
      <c r="AU1203" s="23"/>
      <c r="AV1203" s="23"/>
      <c r="AW1203" s="23"/>
      <c r="AX1203" s="23"/>
      <c r="AY1203" s="23"/>
      <c r="AZ1203" s="23"/>
      <c r="BA1203" s="23"/>
      <c r="BB1203" s="23"/>
      <c r="BC1203" s="23"/>
      <c r="BD1203" s="23"/>
      <c r="BE1203" s="23"/>
      <c r="BF1203" s="23"/>
      <c r="BG1203" s="23"/>
      <c r="BH1203" s="23"/>
      <c r="BI1203" s="23"/>
      <c r="BJ1203" s="23"/>
      <c r="BK1203" s="23"/>
      <c r="BL1203" s="23"/>
      <c r="BM1203" s="23"/>
      <c r="BN1203" s="23"/>
      <c r="BO1203" s="23"/>
      <c r="BP1203" s="23"/>
      <c r="BQ1203" s="23"/>
      <c r="BR1203" s="23"/>
      <c r="BS1203" s="23"/>
      <c r="BT1203" s="23"/>
      <c r="BU1203" s="23"/>
      <c r="BV1203" s="23"/>
      <c r="BW1203" s="23"/>
      <c r="BX1203" s="23"/>
      <c r="BY1203" s="23"/>
      <c r="BZ1203" s="23"/>
      <c r="CA1203" s="23"/>
      <c r="CB1203" s="23"/>
      <c r="CC1203" s="23"/>
      <c r="CD1203" s="23"/>
      <c r="CE1203" s="23"/>
      <c r="CF1203" s="23"/>
      <c r="CG1203" s="23"/>
      <c r="CH1203" s="23"/>
      <c r="CI1203" s="23"/>
      <c r="CJ1203" s="23"/>
      <c r="CK1203" s="23"/>
      <c r="CL1203" s="23"/>
      <c r="CM1203" s="23"/>
      <c r="CN1203" s="23"/>
      <c r="CO1203" s="23"/>
      <c r="CP1203" s="23"/>
      <c r="CQ1203" s="23"/>
      <c r="CR1203" s="23"/>
      <c r="CS1203" s="23"/>
      <c r="CT1203" s="23"/>
      <c r="CU1203" s="23"/>
      <c r="CV1203" s="23"/>
      <c r="CW1203" s="23"/>
      <c r="CX1203" s="23"/>
      <c r="CY1203" s="23"/>
      <c r="CZ1203" s="23"/>
      <c r="DA1203" s="23"/>
      <c r="DB1203" s="24"/>
      <c r="DC1203" s="24"/>
      <c r="DD1203" s="25"/>
      <c r="DE1203" s="23"/>
      <c r="DF1203" s="23"/>
      <c r="DG1203" s="23"/>
      <c r="DH1203" s="25"/>
      <c r="DI1203" s="23"/>
      <c r="DJ1203" s="23"/>
      <c r="DK1203" s="23"/>
      <c r="DL1203" s="14"/>
      <c r="DM1203" s="23"/>
      <c r="DN1203" s="23"/>
      <c r="DO1203" s="14"/>
      <c r="DP1203" s="26">
        <v>208024</v>
      </c>
      <c r="DQ1203" s="26"/>
      <c r="DR1203" s="26"/>
      <c r="DS1203" s="27"/>
      <c r="DT1203" s="26"/>
      <c r="DU1203" s="27"/>
      <c r="DV1203" s="20"/>
      <c r="DW1203" s="23"/>
      <c r="DX1203" s="23"/>
      <c r="DY1203" s="28"/>
      <c r="DZ1203" s="29">
        <v>1.6603853401530592E-2</v>
      </c>
    </row>
    <row r="1204" spans="1:130" x14ac:dyDescent="0.15">
      <c r="A1204" s="14" t="s">
        <v>1824</v>
      </c>
      <c r="B1204" s="14" t="s">
        <v>1825</v>
      </c>
      <c r="C1204" s="14" t="s">
        <v>1631</v>
      </c>
      <c r="D1204" t="s">
        <v>1391</v>
      </c>
      <c r="E1204" s="14"/>
      <c r="F1204" s="23"/>
      <c r="G1204" s="23"/>
      <c r="H1204" s="23"/>
      <c r="I1204" s="23"/>
      <c r="J1204" s="23"/>
      <c r="K1204" s="23"/>
      <c r="L1204" s="23"/>
      <c r="M1204" s="23"/>
      <c r="N1204" s="23"/>
      <c r="O1204" s="23"/>
      <c r="P1204" s="23"/>
      <c r="Q1204" s="23"/>
      <c r="R1204" s="23"/>
      <c r="S1204" s="23"/>
      <c r="T1204" s="23"/>
      <c r="U1204" s="23"/>
      <c r="V1204" s="23"/>
      <c r="W1204" s="23"/>
      <c r="X1204" s="23"/>
      <c r="Y1204" s="23"/>
      <c r="Z1204" s="23"/>
      <c r="AA1204" s="23"/>
      <c r="AB1204" s="23"/>
      <c r="AC1204" s="23"/>
      <c r="AD1204" s="23"/>
      <c r="AE1204" s="23"/>
      <c r="AF1204" s="23"/>
      <c r="AG1204" s="23"/>
      <c r="AH1204" s="23"/>
      <c r="AI1204" s="23"/>
      <c r="AJ1204" s="23"/>
      <c r="AK1204" s="23"/>
      <c r="AL1204" s="23"/>
      <c r="AM1204" s="23"/>
      <c r="AN1204" s="23"/>
      <c r="AO1204" s="23"/>
      <c r="AP1204" s="23"/>
      <c r="AQ1204" s="23"/>
      <c r="AR1204" s="23"/>
      <c r="AS1204" s="23"/>
      <c r="AT1204" s="23"/>
      <c r="AU1204" s="23"/>
      <c r="AV1204" s="23"/>
      <c r="AW1204" s="23"/>
      <c r="AX1204" s="23"/>
      <c r="AY1204" s="23"/>
      <c r="AZ1204" s="23"/>
      <c r="BA1204" s="23"/>
      <c r="BB1204" s="23"/>
      <c r="BC1204" s="23"/>
      <c r="BD1204" s="23"/>
      <c r="BE1204" s="23"/>
      <c r="BF1204" s="23"/>
      <c r="BG1204" s="23"/>
      <c r="BH1204" s="23"/>
      <c r="BI1204" s="23"/>
      <c r="BJ1204" s="23"/>
      <c r="BK1204" s="23"/>
      <c r="BL1204" s="23"/>
      <c r="BM1204" s="23"/>
      <c r="BN1204" s="23"/>
      <c r="BO1204" s="23"/>
      <c r="BP1204" s="23"/>
      <c r="BQ1204" s="23"/>
      <c r="BR1204" s="23"/>
      <c r="BS1204" s="23"/>
      <c r="BT1204" s="23"/>
      <c r="BU1204" s="23"/>
      <c r="BV1204" s="23"/>
      <c r="BW1204" s="23"/>
      <c r="BX1204" s="23"/>
      <c r="BY1204" s="23"/>
      <c r="BZ1204" s="23"/>
      <c r="CA1204" s="23"/>
      <c r="CB1204" s="23"/>
      <c r="CC1204" s="23"/>
      <c r="CD1204" s="23"/>
      <c r="CE1204" s="23"/>
      <c r="CF1204" s="23"/>
      <c r="CG1204" s="23"/>
      <c r="CH1204" s="23"/>
      <c r="CI1204" s="23"/>
      <c r="CJ1204" s="23"/>
      <c r="CK1204" s="23"/>
      <c r="CL1204" s="23"/>
      <c r="CM1204" s="23"/>
      <c r="CN1204" s="23"/>
      <c r="CO1204" s="23"/>
      <c r="CP1204" s="23"/>
      <c r="CQ1204" s="23"/>
      <c r="CR1204" s="23"/>
      <c r="CS1204" s="23"/>
      <c r="CT1204" s="23"/>
      <c r="CU1204" s="23"/>
      <c r="CV1204" s="23"/>
      <c r="CW1204" s="23"/>
      <c r="CX1204" s="23"/>
      <c r="CY1204" s="23"/>
      <c r="CZ1204" s="23"/>
      <c r="DA1204" s="23"/>
      <c r="DB1204" s="24"/>
      <c r="DC1204" s="24"/>
      <c r="DD1204" s="25"/>
      <c r="DE1204" s="23"/>
      <c r="DF1204" s="23"/>
      <c r="DG1204" s="23"/>
      <c r="DH1204" s="25"/>
      <c r="DI1204" s="23"/>
      <c r="DJ1204" s="23"/>
      <c r="DK1204" s="23"/>
      <c r="DL1204" s="14"/>
      <c r="DM1204" s="23"/>
      <c r="DN1204" s="23"/>
      <c r="DO1204" s="14"/>
      <c r="DP1204" s="26">
        <v>98828</v>
      </c>
      <c r="DQ1204" s="26"/>
      <c r="DR1204" s="26"/>
      <c r="DS1204" s="27"/>
      <c r="DT1204" s="26"/>
      <c r="DU1204" s="27"/>
      <c r="DV1204" s="20"/>
      <c r="DW1204" s="23"/>
      <c r="DX1204" s="23"/>
      <c r="DY1204" s="28"/>
      <c r="DZ1204" s="29">
        <v>1.1697089893552434E-2</v>
      </c>
    </row>
    <row r="1205" spans="1:130" x14ac:dyDescent="0.15">
      <c r="A1205" s="14" t="s">
        <v>1824</v>
      </c>
      <c r="B1205" s="14" t="s">
        <v>1825</v>
      </c>
      <c r="C1205" s="14" t="s">
        <v>1716</v>
      </c>
      <c r="D1205" t="s">
        <v>1392</v>
      </c>
      <c r="E1205" s="14"/>
      <c r="F1205" s="23"/>
      <c r="G1205" s="23"/>
      <c r="H1205" s="23"/>
      <c r="I1205" s="23"/>
      <c r="J1205" s="23"/>
      <c r="K1205" s="23"/>
      <c r="L1205" s="23"/>
      <c r="M1205" s="23"/>
      <c r="N1205" s="23"/>
      <c r="O1205" s="23"/>
      <c r="P1205" s="23"/>
      <c r="Q1205" s="23"/>
      <c r="R1205" s="23"/>
      <c r="S1205" s="23"/>
      <c r="T1205" s="23"/>
      <c r="U1205" s="23"/>
      <c r="V1205" s="23"/>
      <c r="W1205" s="23"/>
      <c r="X1205" s="23"/>
      <c r="Y1205" s="23"/>
      <c r="Z1205" s="23"/>
      <c r="AA1205" s="23"/>
      <c r="AB1205" s="23"/>
      <c r="AC1205" s="23"/>
      <c r="AD1205" s="23"/>
      <c r="AE1205" s="23"/>
      <c r="AF1205" s="23"/>
      <c r="AG1205" s="23"/>
      <c r="AH1205" s="23"/>
      <c r="AI1205" s="23"/>
      <c r="AJ1205" s="23"/>
      <c r="AK1205" s="23"/>
      <c r="AL1205" s="23"/>
      <c r="AM1205" s="23"/>
      <c r="AN1205" s="23"/>
      <c r="AO1205" s="23"/>
      <c r="AP1205" s="23"/>
      <c r="AQ1205" s="23"/>
      <c r="AR1205" s="23"/>
      <c r="AS1205" s="23"/>
      <c r="AT1205" s="23"/>
      <c r="AU1205" s="23"/>
      <c r="AV1205" s="23"/>
      <c r="AW1205" s="23"/>
      <c r="AX1205" s="23"/>
      <c r="AY1205" s="23"/>
      <c r="AZ1205" s="23"/>
      <c r="BA1205" s="23"/>
      <c r="BB1205" s="23"/>
      <c r="BC1205" s="23"/>
      <c r="BD1205" s="23"/>
      <c r="BE1205" s="23"/>
      <c r="BF1205" s="23"/>
      <c r="BG1205" s="23"/>
      <c r="BH1205" s="23"/>
      <c r="BI1205" s="23"/>
      <c r="BJ1205" s="23"/>
      <c r="BK1205" s="23"/>
      <c r="BL1205" s="23"/>
      <c r="BM1205" s="23"/>
      <c r="BN1205" s="23"/>
      <c r="BO1205" s="23"/>
      <c r="BP1205" s="23"/>
      <c r="BQ1205" s="23"/>
      <c r="BR1205" s="23"/>
      <c r="BS1205" s="23"/>
      <c r="BT1205" s="23"/>
      <c r="BU1205" s="23"/>
      <c r="BV1205" s="23"/>
      <c r="BW1205" s="23"/>
      <c r="BX1205" s="23"/>
      <c r="BY1205" s="23"/>
      <c r="BZ1205" s="23"/>
      <c r="CA1205" s="23"/>
      <c r="CB1205" s="23"/>
      <c r="CC1205" s="23"/>
      <c r="CD1205" s="23"/>
      <c r="CE1205" s="23"/>
      <c r="CF1205" s="23"/>
      <c r="CG1205" s="23"/>
      <c r="CH1205" s="23"/>
      <c r="CI1205" s="23"/>
      <c r="CJ1205" s="23"/>
      <c r="CK1205" s="23"/>
      <c r="CL1205" s="23"/>
      <c r="CM1205" s="23"/>
      <c r="CN1205" s="23"/>
      <c r="CO1205" s="23"/>
      <c r="CP1205" s="23"/>
      <c r="CQ1205" s="23"/>
      <c r="CR1205" s="23"/>
      <c r="CS1205" s="23"/>
      <c r="CT1205" s="23"/>
      <c r="CU1205" s="23"/>
      <c r="CV1205" s="23"/>
      <c r="CW1205" s="23"/>
      <c r="CX1205" s="23"/>
      <c r="CY1205" s="23"/>
      <c r="CZ1205" s="23"/>
      <c r="DA1205" s="23"/>
      <c r="DB1205" s="24"/>
      <c r="DC1205" s="24"/>
      <c r="DD1205" s="25"/>
      <c r="DE1205" s="23"/>
      <c r="DF1205" s="23"/>
      <c r="DG1205" s="23"/>
      <c r="DH1205" s="25"/>
      <c r="DI1205" s="23"/>
      <c r="DJ1205" s="23"/>
      <c r="DK1205" s="23"/>
      <c r="DL1205" s="14"/>
      <c r="DM1205" s="23"/>
      <c r="DN1205" s="23"/>
      <c r="DO1205" s="14"/>
      <c r="DP1205" s="26">
        <v>175634</v>
      </c>
      <c r="DQ1205" s="26"/>
      <c r="DR1205" s="26"/>
      <c r="DS1205" s="27"/>
      <c r="DT1205" s="26"/>
      <c r="DU1205" s="27"/>
      <c r="DV1205" s="20"/>
      <c r="DW1205" s="23"/>
      <c r="DX1205" s="23"/>
      <c r="DY1205" s="28"/>
      <c r="DZ1205" s="29">
        <v>3.8830750310304384E-3</v>
      </c>
    </row>
    <row r="1206" spans="1:130" x14ac:dyDescent="0.15">
      <c r="A1206" s="14" t="s">
        <v>1824</v>
      </c>
      <c r="B1206" s="14" t="s">
        <v>1825</v>
      </c>
      <c r="C1206" s="14" t="s">
        <v>1704</v>
      </c>
      <c r="D1206" t="s">
        <v>1393</v>
      </c>
      <c r="E1206" s="14"/>
      <c r="F1206" s="23"/>
      <c r="G1206" s="23"/>
      <c r="H1206" s="23"/>
      <c r="I1206" s="23"/>
      <c r="J1206" s="23"/>
      <c r="K1206" s="23"/>
      <c r="L1206" s="23"/>
      <c r="M1206" s="23"/>
      <c r="N1206" s="23"/>
      <c r="O1206" s="23"/>
      <c r="P1206" s="23"/>
      <c r="Q1206" s="23"/>
      <c r="R1206" s="23"/>
      <c r="S1206" s="23"/>
      <c r="T1206" s="23"/>
      <c r="U1206" s="23"/>
      <c r="V1206" s="23"/>
      <c r="W1206" s="23"/>
      <c r="X1206" s="23"/>
      <c r="Y1206" s="23"/>
      <c r="Z1206" s="23"/>
      <c r="AA1206" s="23"/>
      <c r="AB1206" s="23"/>
      <c r="AC1206" s="23"/>
      <c r="AD1206" s="23"/>
      <c r="AE1206" s="23"/>
      <c r="AF1206" s="23"/>
      <c r="AG1206" s="23"/>
      <c r="AH1206" s="23"/>
      <c r="AI1206" s="23"/>
      <c r="AJ1206" s="23"/>
      <c r="AK1206" s="23"/>
      <c r="AL1206" s="23"/>
      <c r="AM1206" s="23"/>
      <c r="AN1206" s="23"/>
      <c r="AO1206" s="23"/>
      <c r="AP1206" s="23"/>
      <c r="AQ1206" s="23"/>
      <c r="AR1206" s="23"/>
      <c r="AS1206" s="23"/>
      <c r="AT1206" s="23"/>
      <c r="AU1206" s="23"/>
      <c r="AV1206" s="23"/>
      <c r="AW1206" s="23"/>
      <c r="AX1206" s="23"/>
      <c r="AY1206" s="23"/>
      <c r="AZ1206" s="23"/>
      <c r="BA1206" s="23"/>
      <c r="BB1206" s="23"/>
      <c r="BC1206" s="23"/>
      <c r="BD1206" s="23"/>
      <c r="BE1206" s="23"/>
      <c r="BF1206" s="23"/>
      <c r="BG1206" s="23"/>
      <c r="BH1206" s="23"/>
      <c r="BI1206" s="23"/>
      <c r="BJ1206" s="23"/>
      <c r="BK1206" s="23"/>
      <c r="BL1206" s="23"/>
      <c r="BM1206" s="23"/>
      <c r="BN1206" s="23"/>
      <c r="BO1206" s="23"/>
      <c r="BP1206" s="23"/>
      <c r="BQ1206" s="23"/>
      <c r="BR1206" s="23"/>
      <c r="BS1206" s="23"/>
      <c r="BT1206" s="23"/>
      <c r="BU1206" s="23"/>
      <c r="BV1206" s="23"/>
      <c r="BW1206" s="23"/>
      <c r="BX1206" s="23"/>
      <c r="BY1206" s="23"/>
      <c r="BZ1206" s="23"/>
      <c r="CA1206" s="23"/>
      <c r="CB1206" s="23"/>
      <c r="CC1206" s="23"/>
      <c r="CD1206" s="23"/>
      <c r="CE1206" s="23"/>
      <c r="CF1206" s="23"/>
      <c r="CG1206" s="23"/>
      <c r="CH1206" s="23"/>
      <c r="CI1206" s="23"/>
      <c r="CJ1206" s="23"/>
      <c r="CK1206" s="23"/>
      <c r="CL1206" s="23"/>
      <c r="CM1206" s="23"/>
      <c r="CN1206" s="23"/>
      <c r="CO1206" s="23"/>
      <c r="CP1206" s="23"/>
      <c r="CQ1206" s="23"/>
      <c r="CR1206" s="23"/>
      <c r="CS1206" s="23"/>
      <c r="CT1206" s="23"/>
      <c r="CU1206" s="23"/>
      <c r="CV1206" s="23"/>
      <c r="CW1206" s="23"/>
      <c r="CX1206" s="23"/>
      <c r="CY1206" s="23"/>
      <c r="CZ1206" s="23"/>
      <c r="DA1206" s="23"/>
      <c r="DB1206" s="24"/>
      <c r="DC1206" s="24"/>
      <c r="DD1206" s="25"/>
      <c r="DE1206" s="23"/>
      <c r="DF1206" s="23"/>
      <c r="DG1206" s="23"/>
      <c r="DH1206" s="25"/>
      <c r="DI1206" s="23"/>
      <c r="DJ1206" s="23"/>
      <c r="DK1206" s="23"/>
      <c r="DL1206" s="14"/>
      <c r="DM1206" s="23"/>
      <c r="DN1206" s="23"/>
      <c r="DO1206" s="14"/>
      <c r="DP1206" s="26">
        <v>242510</v>
      </c>
      <c r="DQ1206" s="26"/>
      <c r="DR1206" s="26"/>
      <c r="DS1206" s="27"/>
      <c r="DT1206" s="26"/>
      <c r="DU1206" s="27"/>
      <c r="DV1206" s="20"/>
      <c r="DW1206" s="23"/>
      <c r="DX1206" s="23"/>
      <c r="DY1206" s="28"/>
      <c r="DZ1206" s="29">
        <v>4.2926064904540021E-3</v>
      </c>
    </row>
    <row r="1207" spans="1:130" x14ac:dyDescent="0.15">
      <c r="A1207" s="14" t="s">
        <v>1824</v>
      </c>
      <c r="B1207" s="14" t="s">
        <v>1825</v>
      </c>
      <c r="C1207" s="14" t="s">
        <v>1639</v>
      </c>
      <c r="D1207" t="s">
        <v>1394</v>
      </c>
      <c r="E1207" s="14"/>
      <c r="F1207" s="23"/>
      <c r="G1207" s="23"/>
      <c r="H1207" s="23"/>
      <c r="I1207" s="23"/>
      <c r="J1207" s="23"/>
      <c r="K1207" s="23"/>
      <c r="L1207" s="23"/>
      <c r="M1207" s="23"/>
      <c r="N1207" s="23"/>
      <c r="O1207" s="23"/>
      <c r="P1207" s="23"/>
      <c r="Q1207" s="23"/>
      <c r="R1207" s="23"/>
      <c r="S1207" s="23"/>
      <c r="T1207" s="23"/>
      <c r="U1207" s="23"/>
      <c r="V1207" s="23"/>
      <c r="W1207" s="23"/>
      <c r="X1207" s="23"/>
      <c r="Y1207" s="23"/>
      <c r="Z1207" s="23"/>
      <c r="AA1207" s="23"/>
      <c r="AB1207" s="23"/>
      <c r="AC1207" s="23"/>
      <c r="AD1207" s="23"/>
      <c r="AE1207" s="23"/>
      <c r="AF1207" s="23"/>
      <c r="AG1207" s="23"/>
      <c r="AH1207" s="23"/>
      <c r="AI1207" s="23"/>
      <c r="AJ1207" s="23"/>
      <c r="AK1207" s="23"/>
      <c r="AL1207" s="23"/>
      <c r="AM1207" s="23"/>
      <c r="AN1207" s="23"/>
      <c r="AO1207" s="23"/>
      <c r="AP1207" s="23"/>
      <c r="AQ1207" s="23"/>
      <c r="AR1207" s="23"/>
      <c r="AS1207" s="23"/>
      <c r="AT1207" s="23"/>
      <c r="AU1207" s="23"/>
      <c r="AV1207" s="23"/>
      <c r="AW1207" s="23"/>
      <c r="AX1207" s="23"/>
      <c r="AY1207" s="23"/>
      <c r="AZ1207" s="23"/>
      <c r="BA1207" s="23"/>
      <c r="BB1207" s="23"/>
      <c r="BC1207" s="23"/>
      <c r="BD1207" s="23"/>
      <c r="BE1207" s="23"/>
      <c r="BF1207" s="23"/>
      <c r="BG1207" s="23"/>
      <c r="BH1207" s="23"/>
      <c r="BI1207" s="23"/>
      <c r="BJ1207" s="23"/>
      <c r="BK1207" s="23"/>
      <c r="BL1207" s="23"/>
      <c r="BM1207" s="23"/>
      <c r="BN1207" s="23"/>
      <c r="BO1207" s="23"/>
      <c r="BP1207" s="23"/>
      <c r="BQ1207" s="23"/>
      <c r="BR1207" s="23"/>
      <c r="BS1207" s="23"/>
      <c r="BT1207" s="23"/>
      <c r="BU1207" s="23"/>
      <c r="BV1207" s="23"/>
      <c r="BW1207" s="23"/>
      <c r="BX1207" s="23"/>
      <c r="BY1207" s="23"/>
      <c r="BZ1207" s="23"/>
      <c r="CA1207" s="23"/>
      <c r="CB1207" s="23"/>
      <c r="CC1207" s="23"/>
      <c r="CD1207" s="23"/>
      <c r="CE1207" s="23"/>
      <c r="CF1207" s="23"/>
      <c r="CG1207" s="23"/>
      <c r="CH1207" s="23"/>
      <c r="CI1207" s="23"/>
      <c r="CJ1207" s="23"/>
      <c r="CK1207" s="23"/>
      <c r="CL1207" s="23"/>
      <c r="CM1207" s="23"/>
      <c r="CN1207" s="23"/>
      <c r="CO1207" s="23"/>
      <c r="CP1207" s="23"/>
      <c r="CQ1207" s="23"/>
      <c r="CR1207" s="23"/>
      <c r="CS1207" s="23"/>
      <c r="CT1207" s="23"/>
      <c r="CU1207" s="23"/>
      <c r="CV1207" s="23"/>
      <c r="CW1207" s="23"/>
      <c r="CX1207" s="23"/>
      <c r="CY1207" s="23"/>
      <c r="CZ1207" s="23"/>
      <c r="DA1207" s="23"/>
      <c r="DB1207" s="24"/>
      <c r="DC1207" s="24"/>
      <c r="DD1207" s="25"/>
      <c r="DE1207" s="23"/>
      <c r="DF1207" s="23"/>
      <c r="DG1207" s="23"/>
      <c r="DH1207" s="25"/>
      <c r="DI1207" s="23"/>
      <c r="DJ1207" s="23"/>
      <c r="DK1207" s="23"/>
      <c r="DL1207" s="14"/>
      <c r="DM1207" s="23"/>
      <c r="DN1207" s="23"/>
      <c r="DO1207" s="14"/>
      <c r="DP1207" s="26">
        <v>80892</v>
      </c>
      <c r="DQ1207" s="26"/>
      <c r="DR1207" s="26"/>
      <c r="DS1207" s="27"/>
      <c r="DT1207" s="26"/>
      <c r="DU1207" s="27"/>
      <c r="DV1207" s="20"/>
      <c r="DW1207" s="23"/>
      <c r="DX1207" s="23"/>
      <c r="DY1207" s="28"/>
      <c r="DZ1207" s="29">
        <v>1.0829253819908026E-2</v>
      </c>
    </row>
    <row r="1208" spans="1:130" x14ac:dyDescent="0.15">
      <c r="A1208" s="14" t="s">
        <v>1824</v>
      </c>
      <c r="B1208" s="14" t="s">
        <v>1825</v>
      </c>
      <c r="C1208" s="14" t="s">
        <v>1640</v>
      </c>
      <c r="D1208" t="s">
        <v>1395</v>
      </c>
      <c r="E1208" s="14"/>
      <c r="F1208" s="23"/>
      <c r="G1208" s="23"/>
      <c r="H1208" s="23"/>
      <c r="I1208" s="23"/>
      <c r="J1208" s="23"/>
      <c r="K1208" s="23"/>
      <c r="L1208" s="23"/>
      <c r="M1208" s="23"/>
      <c r="N1208" s="23"/>
      <c r="O1208" s="23"/>
      <c r="P1208" s="23"/>
      <c r="Q1208" s="23"/>
      <c r="R1208" s="23"/>
      <c r="S1208" s="23"/>
      <c r="T1208" s="23"/>
      <c r="U1208" s="23"/>
      <c r="V1208" s="23"/>
      <c r="W1208" s="23"/>
      <c r="X1208" s="23"/>
      <c r="Y1208" s="23"/>
      <c r="Z1208" s="23"/>
      <c r="AA1208" s="23"/>
      <c r="AB1208" s="23"/>
      <c r="AC1208" s="23"/>
      <c r="AD1208" s="23"/>
      <c r="AE1208" s="23"/>
      <c r="AF1208" s="23"/>
      <c r="AG1208" s="23"/>
      <c r="AH1208" s="23"/>
      <c r="AI1208" s="23"/>
      <c r="AJ1208" s="23"/>
      <c r="AK1208" s="23"/>
      <c r="AL1208" s="23"/>
      <c r="AM1208" s="23"/>
      <c r="AN1208" s="23"/>
      <c r="AO1208" s="23"/>
      <c r="AP1208" s="23"/>
      <c r="AQ1208" s="23"/>
      <c r="AR1208" s="23"/>
      <c r="AS1208" s="23"/>
      <c r="AT1208" s="23"/>
      <c r="AU1208" s="23"/>
      <c r="AV1208" s="23"/>
      <c r="AW1208" s="23"/>
      <c r="AX1208" s="23"/>
      <c r="AY1208" s="23"/>
      <c r="AZ1208" s="23"/>
      <c r="BA1208" s="23"/>
      <c r="BB1208" s="23"/>
      <c r="BC1208" s="23"/>
      <c r="BD1208" s="23"/>
      <c r="BE1208" s="23"/>
      <c r="BF1208" s="23"/>
      <c r="BG1208" s="23"/>
      <c r="BH1208" s="23"/>
      <c r="BI1208" s="23"/>
      <c r="BJ1208" s="23"/>
      <c r="BK1208" s="23"/>
      <c r="BL1208" s="23"/>
      <c r="BM1208" s="23"/>
      <c r="BN1208" s="23"/>
      <c r="BO1208" s="23"/>
      <c r="BP1208" s="23"/>
      <c r="BQ1208" s="23"/>
      <c r="BR1208" s="23"/>
      <c r="BS1208" s="23"/>
      <c r="BT1208" s="23"/>
      <c r="BU1208" s="23"/>
      <c r="BV1208" s="23"/>
      <c r="BW1208" s="23"/>
      <c r="BX1208" s="23"/>
      <c r="BY1208" s="23"/>
      <c r="BZ1208" s="23"/>
      <c r="CA1208" s="23"/>
      <c r="CB1208" s="23"/>
      <c r="CC1208" s="23"/>
      <c r="CD1208" s="23"/>
      <c r="CE1208" s="23"/>
      <c r="CF1208" s="23"/>
      <c r="CG1208" s="23"/>
      <c r="CH1208" s="23"/>
      <c r="CI1208" s="23"/>
      <c r="CJ1208" s="23"/>
      <c r="CK1208" s="23"/>
      <c r="CL1208" s="23"/>
      <c r="CM1208" s="23"/>
      <c r="CN1208" s="23"/>
      <c r="CO1208" s="23"/>
      <c r="CP1208" s="23"/>
      <c r="CQ1208" s="23"/>
      <c r="CR1208" s="23"/>
      <c r="CS1208" s="23"/>
      <c r="CT1208" s="23"/>
      <c r="CU1208" s="23"/>
      <c r="CV1208" s="23"/>
      <c r="CW1208" s="23"/>
      <c r="CX1208" s="23"/>
      <c r="CY1208" s="23"/>
      <c r="CZ1208" s="23"/>
      <c r="DA1208" s="23"/>
      <c r="DB1208" s="24"/>
      <c r="DC1208" s="24"/>
      <c r="DD1208" s="25"/>
      <c r="DE1208" s="23"/>
      <c r="DF1208" s="23"/>
      <c r="DG1208" s="23"/>
      <c r="DH1208" s="25"/>
      <c r="DI1208" s="23"/>
      <c r="DJ1208" s="23"/>
      <c r="DK1208" s="23"/>
      <c r="DL1208" s="14"/>
      <c r="DM1208" s="23"/>
      <c r="DN1208" s="23"/>
      <c r="DO1208" s="14"/>
      <c r="DP1208" s="26">
        <v>143769</v>
      </c>
      <c r="DQ1208" s="26"/>
      <c r="DR1208" s="26"/>
      <c r="DS1208" s="27"/>
      <c r="DT1208" s="26"/>
      <c r="DU1208" s="27"/>
      <c r="DV1208" s="20"/>
      <c r="DW1208" s="23"/>
      <c r="DX1208" s="23"/>
      <c r="DY1208" s="28"/>
      <c r="DZ1208" s="29">
        <v>3.0465538467959016E-3</v>
      </c>
    </row>
    <row r="1209" spans="1:130" x14ac:dyDescent="0.15">
      <c r="A1209" s="14" t="s">
        <v>1824</v>
      </c>
      <c r="B1209" s="14" t="s">
        <v>1825</v>
      </c>
      <c r="C1209" s="14" t="s">
        <v>1717</v>
      </c>
      <c r="D1209" t="s">
        <v>1396</v>
      </c>
      <c r="E1209" s="14"/>
      <c r="F1209" s="23"/>
      <c r="G1209" s="23"/>
      <c r="H1209" s="23"/>
      <c r="I1209" s="23"/>
      <c r="J1209" s="23"/>
      <c r="K1209" s="23"/>
      <c r="L1209" s="23"/>
      <c r="M1209" s="23"/>
      <c r="N1209" s="23"/>
      <c r="O1209" s="23"/>
      <c r="P1209" s="23"/>
      <c r="Q1209" s="23"/>
      <c r="R1209" s="23"/>
      <c r="S1209" s="23"/>
      <c r="T1209" s="23"/>
      <c r="U1209" s="23"/>
      <c r="V1209" s="23"/>
      <c r="W1209" s="23"/>
      <c r="X1209" s="23"/>
      <c r="Y1209" s="23"/>
      <c r="Z1209" s="23"/>
      <c r="AA1209" s="23"/>
      <c r="AB1209" s="23"/>
      <c r="AC1209" s="23"/>
      <c r="AD1209" s="23"/>
      <c r="AE1209" s="23"/>
      <c r="AF1209" s="23"/>
      <c r="AG1209" s="23"/>
      <c r="AH1209" s="23"/>
      <c r="AI1209" s="23"/>
      <c r="AJ1209" s="23"/>
      <c r="AK1209" s="23"/>
      <c r="AL1209" s="23"/>
      <c r="AM1209" s="23"/>
      <c r="AN1209" s="23"/>
      <c r="AO1209" s="23"/>
      <c r="AP1209" s="23"/>
      <c r="AQ1209" s="23"/>
      <c r="AR1209" s="23"/>
      <c r="AS1209" s="23"/>
      <c r="AT1209" s="23"/>
      <c r="AU1209" s="23"/>
      <c r="AV1209" s="23"/>
      <c r="AW1209" s="23"/>
      <c r="AX1209" s="23"/>
      <c r="AY1209" s="23"/>
      <c r="AZ1209" s="23"/>
      <c r="BA1209" s="23"/>
      <c r="BB1209" s="23"/>
      <c r="BC1209" s="23"/>
      <c r="BD1209" s="23"/>
      <c r="BE1209" s="23"/>
      <c r="BF1209" s="23"/>
      <c r="BG1209" s="23"/>
      <c r="BH1209" s="23"/>
      <c r="BI1209" s="23"/>
      <c r="BJ1209" s="23"/>
      <c r="BK1209" s="23"/>
      <c r="BL1209" s="23"/>
      <c r="BM1209" s="23"/>
      <c r="BN1209" s="23"/>
      <c r="BO1209" s="23"/>
      <c r="BP1209" s="23"/>
      <c r="BQ1209" s="23"/>
      <c r="BR1209" s="23"/>
      <c r="BS1209" s="23"/>
      <c r="BT1209" s="23"/>
      <c r="BU1209" s="23"/>
      <c r="BV1209" s="23"/>
      <c r="BW1209" s="23"/>
      <c r="BX1209" s="23"/>
      <c r="BY1209" s="23"/>
      <c r="BZ1209" s="23"/>
      <c r="CA1209" s="23"/>
      <c r="CB1209" s="23"/>
      <c r="CC1209" s="23"/>
      <c r="CD1209" s="23"/>
      <c r="CE1209" s="23"/>
      <c r="CF1209" s="23"/>
      <c r="CG1209" s="23"/>
      <c r="CH1209" s="23"/>
      <c r="CI1209" s="23"/>
      <c r="CJ1209" s="23"/>
      <c r="CK1209" s="23"/>
      <c r="CL1209" s="23"/>
      <c r="CM1209" s="23"/>
      <c r="CN1209" s="23"/>
      <c r="CO1209" s="23"/>
      <c r="CP1209" s="23"/>
      <c r="CQ1209" s="23"/>
      <c r="CR1209" s="23"/>
      <c r="CS1209" s="23"/>
      <c r="CT1209" s="23"/>
      <c r="CU1209" s="23"/>
      <c r="CV1209" s="23"/>
      <c r="CW1209" s="23"/>
      <c r="CX1209" s="23"/>
      <c r="CY1209" s="23"/>
      <c r="CZ1209" s="23"/>
      <c r="DA1209" s="23"/>
      <c r="DB1209" s="24"/>
      <c r="DC1209" s="24"/>
      <c r="DD1209" s="25"/>
      <c r="DE1209" s="23"/>
      <c r="DF1209" s="23"/>
      <c r="DG1209" s="23"/>
      <c r="DH1209" s="25"/>
      <c r="DI1209" s="23"/>
      <c r="DJ1209" s="23"/>
      <c r="DK1209" s="23"/>
      <c r="DL1209" s="14"/>
      <c r="DM1209" s="23"/>
      <c r="DN1209" s="23"/>
      <c r="DO1209" s="14"/>
      <c r="DP1209" s="26">
        <v>149255</v>
      </c>
      <c r="DQ1209" s="26"/>
      <c r="DR1209" s="26"/>
      <c r="DS1209" s="27"/>
      <c r="DT1209" s="26"/>
      <c r="DU1209" s="27"/>
      <c r="DV1209" s="20"/>
      <c r="DW1209" s="23"/>
      <c r="DX1209" s="23"/>
      <c r="DY1209" s="28"/>
      <c r="DZ1209" s="29">
        <v>4.9043583129543397E-3</v>
      </c>
    </row>
    <row r="1210" spans="1:130" x14ac:dyDescent="0.15">
      <c r="A1210" s="14" t="s">
        <v>1824</v>
      </c>
      <c r="B1210" s="14" t="s">
        <v>1825</v>
      </c>
      <c r="C1210" s="14" t="s">
        <v>1642</v>
      </c>
      <c r="D1210" t="s">
        <v>1397</v>
      </c>
      <c r="E1210" s="14"/>
      <c r="F1210" s="23"/>
      <c r="G1210" s="23"/>
      <c r="H1210" s="23"/>
      <c r="I1210" s="23"/>
      <c r="J1210" s="23"/>
      <c r="K1210" s="23"/>
      <c r="L1210" s="23"/>
      <c r="M1210" s="23"/>
      <c r="N1210" s="23"/>
      <c r="O1210" s="23"/>
      <c r="P1210" s="23"/>
      <c r="Q1210" s="23"/>
      <c r="R1210" s="23"/>
      <c r="S1210" s="23"/>
      <c r="T1210" s="23"/>
      <c r="U1210" s="23"/>
      <c r="V1210" s="23"/>
      <c r="W1210" s="23"/>
      <c r="X1210" s="23"/>
      <c r="Y1210" s="23"/>
      <c r="Z1210" s="23"/>
      <c r="AA1210" s="23"/>
      <c r="AB1210" s="23"/>
      <c r="AC1210" s="23"/>
      <c r="AD1210" s="23"/>
      <c r="AE1210" s="23"/>
      <c r="AF1210" s="23"/>
      <c r="AG1210" s="23"/>
      <c r="AH1210" s="23"/>
      <c r="AI1210" s="23"/>
      <c r="AJ1210" s="23"/>
      <c r="AK1210" s="23"/>
      <c r="AL1210" s="23"/>
      <c r="AM1210" s="23"/>
      <c r="AN1210" s="23"/>
      <c r="AO1210" s="23"/>
      <c r="AP1210" s="23"/>
      <c r="AQ1210" s="23"/>
      <c r="AR1210" s="23"/>
      <c r="AS1210" s="23"/>
      <c r="AT1210" s="23"/>
      <c r="AU1210" s="23"/>
      <c r="AV1210" s="23"/>
      <c r="AW1210" s="23"/>
      <c r="AX1210" s="23"/>
      <c r="AY1210" s="23"/>
      <c r="AZ1210" s="23"/>
      <c r="BA1210" s="23"/>
      <c r="BB1210" s="23"/>
      <c r="BC1210" s="23"/>
      <c r="BD1210" s="23"/>
      <c r="BE1210" s="23"/>
      <c r="BF1210" s="23"/>
      <c r="BG1210" s="23"/>
      <c r="BH1210" s="23"/>
      <c r="BI1210" s="23"/>
      <c r="BJ1210" s="23"/>
      <c r="BK1210" s="23"/>
      <c r="BL1210" s="23"/>
      <c r="BM1210" s="23"/>
      <c r="BN1210" s="23"/>
      <c r="BO1210" s="23"/>
      <c r="BP1210" s="23"/>
      <c r="BQ1210" s="23"/>
      <c r="BR1210" s="23"/>
      <c r="BS1210" s="23"/>
      <c r="BT1210" s="23"/>
      <c r="BU1210" s="23"/>
      <c r="BV1210" s="23"/>
      <c r="BW1210" s="23"/>
      <c r="BX1210" s="23"/>
      <c r="BY1210" s="23"/>
      <c r="BZ1210" s="23"/>
      <c r="CA1210" s="23"/>
      <c r="CB1210" s="23"/>
      <c r="CC1210" s="23"/>
      <c r="CD1210" s="23"/>
      <c r="CE1210" s="23"/>
      <c r="CF1210" s="23"/>
      <c r="CG1210" s="23"/>
      <c r="CH1210" s="23"/>
      <c r="CI1210" s="23"/>
      <c r="CJ1210" s="23"/>
      <c r="CK1210" s="23"/>
      <c r="CL1210" s="23"/>
      <c r="CM1210" s="23"/>
      <c r="CN1210" s="23"/>
      <c r="CO1210" s="23"/>
      <c r="CP1210" s="23"/>
      <c r="CQ1210" s="23"/>
      <c r="CR1210" s="23"/>
      <c r="CS1210" s="23"/>
      <c r="CT1210" s="23"/>
      <c r="CU1210" s="23"/>
      <c r="CV1210" s="23"/>
      <c r="CW1210" s="23"/>
      <c r="CX1210" s="23"/>
      <c r="CY1210" s="23"/>
      <c r="CZ1210" s="23"/>
      <c r="DA1210" s="23"/>
      <c r="DB1210" s="24"/>
      <c r="DC1210" s="24"/>
      <c r="DD1210" s="25"/>
      <c r="DE1210" s="23"/>
      <c r="DF1210" s="23"/>
      <c r="DG1210" s="23"/>
      <c r="DH1210" s="25"/>
      <c r="DI1210" s="23"/>
      <c r="DJ1210" s="23"/>
      <c r="DK1210" s="23"/>
      <c r="DL1210" s="14"/>
      <c r="DM1210" s="23"/>
      <c r="DN1210" s="23"/>
      <c r="DO1210" s="14"/>
      <c r="DP1210" s="26">
        <v>121487</v>
      </c>
      <c r="DQ1210" s="26"/>
      <c r="DR1210" s="26"/>
      <c r="DS1210" s="27"/>
      <c r="DT1210" s="26"/>
      <c r="DU1210" s="27"/>
      <c r="DV1210" s="20"/>
      <c r="DW1210" s="23"/>
      <c r="DX1210" s="23"/>
      <c r="DY1210" s="28"/>
      <c r="DZ1210" s="29">
        <v>0</v>
      </c>
    </row>
    <row r="1211" spans="1:130" x14ac:dyDescent="0.15">
      <c r="A1211" s="14" t="s">
        <v>1824</v>
      </c>
      <c r="B1211" s="14" t="s">
        <v>1825</v>
      </c>
      <c r="C1211" s="14" t="s">
        <v>1734</v>
      </c>
      <c r="D1211" t="s">
        <v>1398</v>
      </c>
      <c r="E1211" s="14"/>
      <c r="F1211" s="23"/>
      <c r="G1211" s="23"/>
      <c r="H1211" s="23"/>
      <c r="I1211" s="23"/>
      <c r="J1211" s="23"/>
      <c r="K1211" s="23"/>
      <c r="L1211" s="23"/>
      <c r="M1211" s="23"/>
      <c r="N1211" s="23"/>
      <c r="O1211" s="23"/>
      <c r="P1211" s="23"/>
      <c r="Q1211" s="23"/>
      <c r="R1211" s="23"/>
      <c r="S1211" s="23"/>
      <c r="T1211" s="23"/>
      <c r="U1211" s="23"/>
      <c r="V1211" s="23"/>
      <c r="W1211" s="23"/>
      <c r="X1211" s="23"/>
      <c r="Y1211" s="23"/>
      <c r="Z1211" s="23"/>
      <c r="AA1211" s="23"/>
      <c r="AB1211" s="23"/>
      <c r="AC1211" s="23"/>
      <c r="AD1211" s="23"/>
      <c r="AE1211" s="23"/>
      <c r="AF1211" s="23"/>
      <c r="AG1211" s="23"/>
      <c r="AH1211" s="23"/>
      <c r="AI1211" s="23"/>
      <c r="AJ1211" s="23"/>
      <c r="AK1211" s="23"/>
      <c r="AL1211" s="23"/>
      <c r="AM1211" s="23"/>
      <c r="AN1211" s="23"/>
      <c r="AO1211" s="23"/>
      <c r="AP1211" s="23"/>
      <c r="AQ1211" s="23"/>
      <c r="AR1211" s="23"/>
      <c r="AS1211" s="23"/>
      <c r="AT1211" s="23"/>
      <c r="AU1211" s="23"/>
      <c r="AV1211" s="23"/>
      <c r="AW1211" s="23"/>
      <c r="AX1211" s="23"/>
      <c r="AY1211" s="23"/>
      <c r="AZ1211" s="23"/>
      <c r="BA1211" s="23"/>
      <c r="BB1211" s="23"/>
      <c r="BC1211" s="23"/>
      <c r="BD1211" s="23"/>
      <c r="BE1211" s="23"/>
      <c r="BF1211" s="23"/>
      <c r="BG1211" s="23"/>
      <c r="BH1211" s="23"/>
      <c r="BI1211" s="23"/>
      <c r="BJ1211" s="23"/>
      <c r="BK1211" s="23"/>
      <c r="BL1211" s="23"/>
      <c r="BM1211" s="23"/>
      <c r="BN1211" s="23"/>
      <c r="BO1211" s="23"/>
      <c r="BP1211" s="23"/>
      <c r="BQ1211" s="23"/>
      <c r="BR1211" s="23"/>
      <c r="BS1211" s="23"/>
      <c r="BT1211" s="23"/>
      <c r="BU1211" s="23"/>
      <c r="BV1211" s="23"/>
      <c r="BW1211" s="23"/>
      <c r="BX1211" s="23"/>
      <c r="BY1211" s="23"/>
      <c r="BZ1211" s="23"/>
      <c r="CA1211" s="23"/>
      <c r="CB1211" s="23"/>
      <c r="CC1211" s="23"/>
      <c r="CD1211" s="23"/>
      <c r="CE1211" s="23"/>
      <c r="CF1211" s="23"/>
      <c r="CG1211" s="23"/>
      <c r="CH1211" s="23"/>
      <c r="CI1211" s="23"/>
      <c r="CJ1211" s="23"/>
      <c r="CK1211" s="23"/>
      <c r="CL1211" s="23"/>
      <c r="CM1211" s="23"/>
      <c r="CN1211" s="23"/>
      <c r="CO1211" s="23"/>
      <c r="CP1211" s="23"/>
      <c r="CQ1211" s="23"/>
      <c r="CR1211" s="23"/>
      <c r="CS1211" s="23"/>
      <c r="CT1211" s="23"/>
      <c r="CU1211" s="23"/>
      <c r="CV1211" s="23"/>
      <c r="CW1211" s="23"/>
      <c r="CX1211" s="23"/>
      <c r="CY1211" s="23"/>
      <c r="CZ1211" s="23"/>
      <c r="DA1211" s="23"/>
      <c r="DB1211" s="24"/>
      <c r="DC1211" s="24"/>
      <c r="DD1211" s="25"/>
      <c r="DE1211" s="23"/>
      <c r="DF1211" s="23"/>
      <c r="DG1211" s="23"/>
      <c r="DH1211" s="25"/>
      <c r="DI1211" s="23"/>
      <c r="DJ1211" s="23"/>
      <c r="DK1211" s="23"/>
      <c r="DL1211" s="14"/>
      <c r="DM1211" s="23"/>
      <c r="DN1211" s="23"/>
      <c r="DO1211" s="14"/>
      <c r="DP1211" s="26">
        <v>209909</v>
      </c>
      <c r="DQ1211" s="26"/>
      <c r="DR1211" s="26"/>
      <c r="DS1211" s="27"/>
      <c r="DT1211" s="26"/>
      <c r="DU1211" s="27"/>
      <c r="DV1211" s="20"/>
      <c r="DW1211" s="23"/>
      <c r="DX1211" s="23"/>
      <c r="DY1211" s="28"/>
      <c r="DZ1211" s="29">
        <v>0</v>
      </c>
    </row>
    <row r="1212" spans="1:130" x14ac:dyDescent="0.15">
      <c r="A1212" s="14" t="s">
        <v>1824</v>
      </c>
      <c r="B1212" s="14" t="s">
        <v>1825</v>
      </c>
      <c r="C1212" s="14" t="s">
        <v>1652</v>
      </c>
      <c r="D1212" t="s">
        <v>1399</v>
      </c>
      <c r="E1212" s="14"/>
      <c r="F1212" s="23"/>
      <c r="G1212" s="23"/>
      <c r="H1212" s="23"/>
      <c r="I1212" s="23"/>
      <c r="J1212" s="23"/>
      <c r="K1212" s="23"/>
      <c r="L1212" s="23"/>
      <c r="M1212" s="23"/>
      <c r="N1212" s="23"/>
      <c r="O1212" s="23"/>
      <c r="P1212" s="23"/>
      <c r="Q1212" s="23"/>
      <c r="R1212" s="23"/>
      <c r="S1212" s="23"/>
      <c r="T1212" s="23"/>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23"/>
      <c r="AS1212" s="23"/>
      <c r="AT1212" s="23"/>
      <c r="AU1212" s="23"/>
      <c r="AV1212" s="23"/>
      <c r="AW1212" s="23"/>
      <c r="AX1212" s="23"/>
      <c r="AY1212" s="23"/>
      <c r="AZ1212" s="23"/>
      <c r="BA1212" s="23"/>
      <c r="BB1212" s="23"/>
      <c r="BC1212" s="23"/>
      <c r="BD1212" s="23"/>
      <c r="BE1212" s="23"/>
      <c r="BF1212" s="23"/>
      <c r="BG1212" s="23"/>
      <c r="BH1212" s="23"/>
      <c r="BI1212" s="23"/>
      <c r="BJ1212" s="23"/>
      <c r="BK1212" s="23"/>
      <c r="BL1212" s="23"/>
      <c r="BM1212" s="23"/>
      <c r="BN1212" s="23"/>
      <c r="BO1212" s="23"/>
      <c r="BP1212" s="23"/>
      <c r="BQ1212" s="23"/>
      <c r="BR1212" s="23"/>
      <c r="BS1212" s="23"/>
      <c r="BT1212" s="23"/>
      <c r="BU1212" s="23"/>
      <c r="BV1212" s="23"/>
      <c r="BW1212" s="23"/>
      <c r="BX1212" s="23"/>
      <c r="BY1212" s="23"/>
      <c r="BZ1212" s="23"/>
      <c r="CA1212" s="23"/>
      <c r="CB1212" s="23"/>
      <c r="CC1212" s="23"/>
      <c r="CD1212" s="23"/>
      <c r="CE1212" s="23"/>
      <c r="CF1212" s="23"/>
      <c r="CG1212" s="23"/>
      <c r="CH1212" s="23"/>
      <c r="CI1212" s="23"/>
      <c r="CJ1212" s="23"/>
      <c r="CK1212" s="23"/>
      <c r="CL1212" s="23"/>
      <c r="CM1212" s="23"/>
      <c r="CN1212" s="23"/>
      <c r="CO1212" s="23"/>
      <c r="CP1212" s="23"/>
      <c r="CQ1212" s="23"/>
      <c r="CR1212" s="23"/>
      <c r="CS1212" s="23"/>
      <c r="CT1212" s="23"/>
      <c r="CU1212" s="23"/>
      <c r="CV1212" s="23"/>
      <c r="CW1212" s="23"/>
      <c r="CX1212" s="23"/>
      <c r="CY1212" s="23"/>
      <c r="CZ1212" s="23"/>
      <c r="DA1212" s="23"/>
      <c r="DB1212" s="24"/>
      <c r="DC1212" s="24"/>
      <c r="DD1212" s="25"/>
      <c r="DE1212" s="23"/>
      <c r="DF1212" s="23"/>
      <c r="DG1212" s="23"/>
      <c r="DH1212" s="25"/>
      <c r="DI1212" s="23"/>
      <c r="DJ1212" s="23"/>
      <c r="DK1212" s="23"/>
      <c r="DL1212" s="14"/>
      <c r="DM1212" s="23"/>
      <c r="DN1212" s="23"/>
      <c r="DO1212" s="14"/>
      <c r="DP1212" s="26">
        <v>644534</v>
      </c>
      <c r="DQ1212" s="26"/>
      <c r="DR1212" s="26"/>
      <c r="DS1212" s="27"/>
      <c r="DT1212" s="26"/>
      <c r="DU1212" s="27"/>
      <c r="DV1212" s="20"/>
      <c r="DW1212" s="23"/>
      <c r="DX1212" s="23"/>
      <c r="DY1212" s="28"/>
      <c r="DZ1212" s="29">
        <v>7.2843325565447288E-3</v>
      </c>
    </row>
    <row r="1213" spans="1:130" x14ac:dyDescent="0.15">
      <c r="A1213" s="14" t="s">
        <v>1824</v>
      </c>
      <c r="B1213" s="14" t="s">
        <v>1825</v>
      </c>
      <c r="C1213" s="14" t="s">
        <v>1735</v>
      </c>
      <c r="D1213" t="s">
        <v>1400</v>
      </c>
      <c r="E1213" s="14"/>
      <c r="F1213" s="23"/>
      <c r="G1213" s="23"/>
      <c r="H1213" s="23"/>
      <c r="I1213" s="23"/>
      <c r="J1213" s="23"/>
      <c r="K1213" s="23"/>
      <c r="L1213" s="23"/>
      <c r="M1213" s="23"/>
      <c r="N1213" s="23"/>
      <c r="O1213" s="23"/>
      <c r="P1213" s="23"/>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c r="BF1213" s="23"/>
      <c r="BG1213" s="23"/>
      <c r="BH1213" s="23"/>
      <c r="BI1213" s="23"/>
      <c r="BJ1213" s="23"/>
      <c r="BK1213" s="23"/>
      <c r="BL1213" s="23"/>
      <c r="BM1213" s="23"/>
      <c r="BN1213" s="23"/>
      <c r="BO1213" s="23"/>
      <c r="BP1213" s="23"/>
      <c r="BQ1213" s="23"/>
      <c r="BR1213" s="23"/>
      <c r="BS1213" s="23"/>
      <c r="BT1213" s="23"/>
      <c r="BU1213" s="23"/>
      <c r="BV1213" s="23"/>
      <c r="BW1213" s="23"/>
      <c r="BX1213" s="23"/>
      <c r="BY1213" s="23"/>
      <c r="BZ1213" s="23"/>
      <c r="CA1213" s="23"/>
      <c r="CB1213" s="23"/>
      <c r="CC1213" s="23"/>
      <c r="CD1213" s="23"/>
      <c r="CE1213" s="23"/>
      <c r="CF1213" s="23"/>
      <c r="CG1213" s="23"/>
      <c r="CH1213" s="23"/>
      <c r="CI1213" s="23"/>
      <c r="CJ1213" s="23"/>
      <c r="CK1213" s="23"/>
      <c r="CL1213" s="23"/>
      <c r="CM1213" s="23"/>
      <c r="CN1213" s="23"/>
      <c r="CO1213" s="23"/>
      <c r="CP1213" s="23"/>
      <c r="CQ1213" s="23"/>
      <c r="CR1213" s="23"/>
      <c r="CS1213" s="23"/>
      <c r="CT1213" s="23"/>
      <c r="CU1213" s="23"/>
      <c r="CV1213" s="23"/>
      <c r="CW1213" s="23"/>
      <c r="CX1213" s="23"/>
      <c r="CY1213" s="23"/>
      <c r="CZ1213" s="23"/>
      <c r="DA1213" s="23"/>
      <c r="DB1213" s="24"/>
      <c r="DC1213" s="24"/>
      <c r="DD1213" s="25"/>
      <c r="DE1213" s="23"/>
      <c r="DF1213" s="23"/>
      <c r="DG1213" s="23"/>
      <c r="DH1213" s="25"/>
      <c r="DI1213" s="23"/>
      <c r="DJ1213" s="23"/>
      <c r="DK1213" s="23"/>
      <c r="DL1213" s="14"/>
      <c r="DM1213" s="23"/>
      <c r="DN1213" s="23"/>
      <c r="DO1213" s="14"/>
      <c r="DP1213" s="26">
        <v>112088</v>
      </c>
      <c r="DQ1213" s="26"/>
      <c r="DR1213" s="26"/>
      <c r="DS1213" s="27"/>
      <c r="DT1213" s="26"/>
      <c r="DU1213" s="27"/>
      <c r="DV1213" s="20"/>
      <c r="DW1213" s="23"/>
      <c r="DX1213" s="23"/>
      <c r="DY1213" s="28"/>
      <c r="DZ1213" s="29">
        <v>3.2099778745271569E-2</v>
      </c>
    </row>
    <row r="1214" spans="1:130" x14ac:dyDescent="0.15">
      <c r="A1214" s="14" t="s">
        <v>1824</v>
      </c>
      <c r="B1214" s="14" t="s">
        <v>1825</v>
      </c>
      <c r="C1214" s="14" t="s">
        <v>1662</v>
      </c>
      <c r="D1214" t="s">
        <v>1401</v>
      </c>
      <c r="E1214" s="14"/>
      <c r="F1214" s="23"/>
      <c r="G1214" s="23"/>
      <c r="H1214" s="23"/>
      <c r="I1214" s="23"/>
      <c r="J1214" s="23"/>
      <c r="K1214" s="23"/>
      <c r="L1214" s="23"/>
      <c r="M1214" s="23"/>
      <c r="N1214" s="23"/>
      <c r="O1214" s="23"/>
      <c r="P1214" s="23"/>
      <c r="Q1214" s="23"/>
      <c r="R1214" s="23"/>
      <c r="S1214" s="23"/>
      <c r="T1214" s="23"/>
      <c r="U1214" s="23"/>
      <c r="V1214" s="23"/>
      <c r="W1214" s="23"/>
      <c r="X1214" s="23"/>
      <c r="Y1214" s="23"/>
      <c r="Z1214" s="23"/>
      <c r="AA1214" s="23"/>
      <c r="AB1214" s="23"/>
      <c r="AC1214" s="23"/>
      <c r="AD1214" s="23"/>
      <c r="AE1214" s="23"/>
      <c r="AF1214" s="23"/>
      <c r="AG1214" s="23"/>
      <c r="AH1214" s="23"/>
      <c r="AI1214" s="23"/>
      <c r="AJ1214" s="23"/>
      <c r="AK1214" s="23"/>
      <c r="AL1214" s="23"/>
      <c r="AM1214" s="23"/>
      <c r="AN1214" s="23"/>
      <c r="AO1214" s="23"/>
      <c r="AP1214" s="23"/>
      <c r="AQ1214" s="23"/>
      <c r="AR1214" s="23"/>
      <c r="AS1214" s="23"/>
      <c r="AT1214" s="23"/>
      <c r="AU1214" s="23"/>
      <c r="AV1214" s="23"/>
      <c r="AW1214" s="23"/>
      <c r="AX1214" s="23"/>
      <c r="AY1214" s="23"/>
      <c r="AZ1214" s="23"/>
      <c r="BA1214" s="23"/>
      <c r="BB1214" s="23"/>
      <c r="BC1214" s="23"/>
      <c r="BD1214" s="23"/>
      <c r="BE1214" s="23"/>
      <c r="BF1214" s="23"/>
      <c r="BG1214" s="23"/>
      <c r="BH1214" s="23"/>
      <c r="BI1214" s="23"/>
      <c r="BJ1214" s="23"/>
      <c r="BK1214" s="23"/>
      <c r="BL1214" s="23"/>
      <c r="BM1214" s="23"/>
      <c r="BN1214" s="23"/>
      <c r="BO1214" s="23"/>
      <c r="BP1214" s="23"/>
      <c r="BQ1214" s="23"/>
      <c r="BR1214" s="23"/>
      <c r="BS1214" s="23"/>
      <c r="BT1214" s="23"/>
      <c r="BU1214" s="23"/>
      <c r="BV1214" s="23"/>
      <c r="BW1214" s="23"/>
      <c r="BX1214" s="23"/>
      <c r="BY1214" s="23"/>
      <c r="BZ1214" s="23"/>
      <c r="CA1214" s="23"/>
      <c r="CB1214" s="23"/>
      <c r="CC1214" s="23"/>
      <c r="CD1214" s="23"/>
      <c r="CE1214" s="23"/>
      <c r="CF1214" s="23"/>
      <c r="CG1214" s="23"/>
      <c r="CH1214" s="23"/>
      <c r="CI1214" s="23"/>
      <c r="CJ1214" s="23"/>
      <c r="CK1214" s="23"/>
      <c r="CL1214" s="23"/>
      <c r="CM1214" s="23"/>
      <c r="CN1214" s="23"/>
      <c r="CO1214" s="23"/>
      <c r="CP1214" s="23"/>
      <c r="CQ1214" s="23"/>
      <c r="CR1214" s="23"/>
      <c r="CS1214" s="23"/>
      <c r="CT1214" s="23"/>
      <c r="CU1214" s="23"/>
      <c r="CV1214" s="23"/>
      <c r="CW1214" s="23"/>
      <c r="CX1214" s="23"/>
      <c r="CY1214" s="23"/>
      <c r="CZ1214" s="23"/>
      <c r="DA1214" s="23"/>
      <c r="DB1214" s="24"/>
      <c r="DC1214" s="24"/>
      <c r="DD1214" s="25"/>
      <c r="DE1214" s="23"/>
      <c r="DF1214" s="23"/>
      <c r="DG1214" s="23"/>
      <c r="DH1214" s="25"/>
      <c r="DI1214" s="23"/>
      <c r="DJ1214" s="23"/>
      <c r="DK1214" s="23"/>
      <c r="DL1214" s="14"/>
      <c r="DM1214" s="23"/>
      <c r="DN1214" s="23"/>
      <c r="DO1214" s="14"/>
      <c r="DP1214" s="26">
        <v>130828</v>
      </c>
      <c r="DQ1214" s="26"/>
      <c r="DR1214" s="26"/>
      <c r="DS1214" s="27"/>
      <c r="DT1214" s="26"/>
      <c r="DU1214" s="27"/>
      <c r="DV1214" s="20"/>
      <c r="DW1214" s="23"/>
      <c r="DX1214" s="23"/>
      <c r="DY1214" s="28"/>
      <c r="DZ1214" s="29">
        <v>0</v>
      </c>
    </row>
    <row r="1215" spans="1:130" x14ac:dyDescent="0.15">
      <c r="A1215" s="14" t="s">
        <v>1824</v>
      </c>
      <c r="B1215" s="14" t="s">
        <v>1825</v>
      </c>
      <c r="C1215" s="14" t="s">
        <v>1723</v>
      </c>
      <c r="D1215" t="s">
        <v>1402</v>
      </c>
      <c r="E1215" s="14"/>
      <c r="F1215" s="23"/>
      <c r="G1215" s="23"/>
      <c r="H1215" s="23"/>
      <c r="I1215" s="23"/>
      <c r="J1215" s="23"/>
      <c r="K1215" s="23"/>
      <c r="L1215" s="23"/>
      <c r="M1215" s="23"/>
      <c r="N1215" s="23"/>
      <c r="O1215" s="23"/>
      <c r="P1215" s="23"/>
      <c r="Q1215" s="23"/>
      <c r="R1215" s="23"/>
      <c r="S1215" s="23"/>
      <c r="T1215" s="23"/>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23"/>
      <c r="AU1215" s="23"/>
      <c r="AV1215" s="23"/>
      <c r="AW1215" s="23"/>
      <c r="AX1215" s="23"/>
      <c r="AY1215" s="23"/>
      <c r="AZ1215" s="23"/>
      <c r="BA1215" s="23"/>
      <c r="BB1215" s="23"/>
      <c r="BC1215" s="23"/>
      <c r="BD1215" s="23"/>
      <c r="BE1215" s="23"/>
      <c r="BF1215" s="23"/>
      <c r="BG1215" s="23"/>
      <c r="BH1215" s="23"/>
      <c r="BI1215" s="23"/>
      <c r="BJ1215" s="23"/>
      <c r="BK1215" s="23"/>
      <c r="BL1215" s="23"/>
      <c r="BM1215" s="23"/>
      <c r="BN1215" s="23"/>
      <c r="BO1215" s="23"/>
      <c r="BP1215" s="23"/>
      <c r="BQ1215" s="23"/>
      <c r="BR1215" s="23"/>
      <c r="BS1215" s="23"/>
      <c r="BT1215" s="23"/>
      <c r="BU1215" s="23"/>
      <c r="BV1215" s="23"/>
      <c r="BW1215" s="23"/>
      <c r="BX1215" s="23"/>
      <c r="BY1215" s="23"/>
      <c r="BZ1215" s="23"/>
      <c r="CA1215" s="23"/>
      <c r="CB1215" s="23"/>
      <c r="CC1215" s="23"/>
      <c r="CD1215" s="23"/>
      <c r="CE1215" s="23"/>
      <c r="CF1215" s="23"/>
      <c r="CG1215" s="23"/>
      <c r="CH1215" s="23"/>
      <c r="CI1215" s="23"/>
      <c r="CJ1215" s="23"/>
      <c r="CK1215" s="23"/>
      <c r="CL1215" s="23"/>
      <c r="CM1215" s="23"/>
      <c r="CN1215" s="23"/>
      <c r="CO1215" s="23"/>
      <c r="CP1215" s="23"/>
      <c r="CQ1215" s="23"/>
      <c r="CR1215" s="23"/>
      <c r="CS1215" s="23"/>
      <c r="CT1215" s="23"/>
      <c r="CU1215" s="23"/>
      <c r="CV1215" s="23"/>
      <c r="CW1215" s="23"/>
      <c r="CX1215" s="23"/>
      <c r="CY1215" s="23"/>
      <c r="CZ1215" s="23"/>
      <c r="DA1215" s="23"/>
      <c r="DB1215" s="24"/>
      <c r="DC1215" s="24"/>
      <c r="DD1215" s="25"/>
      <c r="DE1215" s="23"/>
      <c r="DF1215" s="23"/>
      <c r="DG1215" s="23"/>
      <c r="DH1215" s="25"/>
      <c r="DI1215" s="23"/>
      <c r="DJ1215" s="23"/>
      <c r="DK1215" s="23"/>
      <c r="DL1215" s="14"/>
      <c r="DM1215" s="23"/>
      <c r="DN1215" s="23"/>
      <c r="DO1215" s="14"/>
      <c r="DP1215" s="26">
        <v>351951</v>
      </c>
      <c r="DQ1215" s="26"/>
      <c r="DR1215" s="26"/>
      <c r="DS1215" s="27"/>
      <c r="DT1215" s="26"/>
      <c r="DU1215" s="27"/>
      <c r="DV1215" s="20"/>
      <c r="DW1215" s="23"/>
      <c r="DX1215" s="23"/>
      <c r="DY1215" s="28"/>
      <c r="DZ1215" s="29">
        <v>6.4099832078897342E-3</v>
      </c>
    </row>
    <row r="1216" spans="1:130" x14ac:dyDescent="0.15">
      <c r="A1216" s="14" t="s">
        <v>1824</v>
      </c>
      <c r="B1216" s="14" t="s">
        <v>1825</v>
      </c>
      <c r="C1216" s="14" t="s">
        <v>1665</v>
      </c>
      <c r="D1216" t="s">
        <v>1403</v>
      </c>
      <c r="E1216" s="14"/>
      <c r="F1216" s="23"/>
      <c r="G1216" s="23"/>
      <c r="H1216" s="23"/>
      <c r="I1216" s="23"/>
      <c r="J1216" s="23"/>
      <c r="K1216" s="23"/>
      <c r="L1216" s="23"/>
      <c r="M1216" s="23"/>
      <c r="N1216" s="23"/>
      <c r="O1216" s="23"/>
      <c r="P1216" s="23"/>
      <c r="Q1216" s="23"/>
      <c r="R1216" s="23"/>
      <c r="S1216" s="23"/>
      <c r="T1216" s="23"/>
      <c r="U1216" s="23"/>
      <c r="V1216" s="23"/>
      <c r="W1216" s="23"/>
      <c r="X1216" s="23"/>
      <c r="Y1216" s="23"/>
      <c r="Z1216" s="23"/>
      <c r="AA1216" s="23"/>
      <c r="AB1216" s="23"/>
      <c r="AC1216" s="23"/>
      <c r="AD1216" s="23"/>
      <c r="AE1216" s="23"/>
      <c r="AF1216" s="23"/>
      <c r="AG1216" s="23"/>
      <c r="AH1216" s="23"/>
      <c r="AI1216" s="23"/>
      <c r="AJ1216" s="23"/>
      <c r="AK1216" s="23"/>
      <c r="AL1216" s="23"/>
      <c r="AM1216" s="23"/>
      <c r="AN1216" s="23"/>
      <c r="AO1216" s="23"/>
      <c r="AP1216" s="23"/>
      <c r="AQ1216" s="23"/>
      <c r="AR1216" s="23"/>
      <c r="AS1216" s="23"/>
      <c r="AT1216" s="23"/>
      <c r="AU1216" s="23"/>
      <c r="AV1216" s="23"/>
      <c r="AW1216" s="23"/>
      <c r="AX1216" s="23"/>
      <c r="AY1216" s="23"/>
      <c r="AZ1216" s="23"/>
      <c r="BA1216" s="23"/>
      <c r="BB1216" s="23"/>
      <c r="BC1216" s="23"/>
      <c r="BD1216" s="23"/>
      <c r="BE1216" s="23"/>
      <c r="BF1216" s="23"/>
      <c r="BG1216" s="23"/>
      <c r="BH1216" s="23"/>
      <c r="BI1216" s="23"/>
      <c r="BJ1216" s="23"/>
      <c r="BK1216" s="23"/>
      <c r="BL1216" s="23"/>
      <c r="BM1216" s="23"/>
      <c r="BN1216" s="23"/>
      <c r="BO1216" s="23"/>
      <c r="BP1216" s="23"/>
      <c r="BQ1216" s="23"/>
      <c r="BR1216" s="23"/>
      <c r="BS1216" s="23"/>
      <c r="BT1216" s="23"/>
      <c r="BU1216" s="23"/>
      <c r="BV1216" s="23"/>
      <c r="BW1216" s="23"/>
      <c r="BX1216" s="23"/>
      <c r="BY1216" s="23"/>
      <c r="BZ1216" s="23"/>
      <c r="CA1216" s="23"/>
      <c r="CB1216" s="23"/>
      <c r="CC1216" s="23"/>
      <c r="CD1216" s="23"/>
      <c r="CE1216" s="23"/>
      <c r="CF1216" s="23"/>
      <c r="CG1216" s="23"/>
      <c r="CH1216" s="23"/>
      <c r="CI1216" s="23"/>
      <c r="CJ1216" s="23"/>
      <c r="CK1216" s="23"/>
      <c r="CL1216" s="23"/>
      <c r="CM1216" s="23"/>
      <c r="CN1216" s="23"/>
      <c r="CO1216" s="23"/>
      <c r="CP1216" s="23"/>
      <c r="CQ1216" s="23"/>
      <c r="CR1216" s="23"/>
      <c r="CS1216" s="23"/>
      <c r="CT1216" s="23"/>
      <c r="CU1216" s="23"/>
      <c r="CV1216" s="23"/>
      <c r="CW1216" s="23"/>
      <c r="CX1216" s="23"/>
      <c r="CY1216" s="23"/>
      <c r="CZ1216" s="23"/>
      <c r="DA1216" s="23"/>
      <c r="DB1216" s="24"/>
      <c r="DC1216" s="24"/>
      <c r="DD1216" s="25"/>
      <c r="DE1216" s="23"/>
      <c r="DF1216" s="23"/>
      <c r="DG1216" s="23"/>
      <c r="DH1216" s="25"/>
      <c r="DI1216" s="23"/>
      <c r="DJ1216" s="23"/>
      <c r="DK1216" s="23"/>
      <c r="DL1216" s="14"/>
      <c r="DM1216" s="23"/>
      <c r="DN1216" s="23"/>
      <c r="DO1216" s="14"/>
      <c r="DP1216" s="26">
        <v>135391</v>
      </c>
      <c r="DQ1216" s="26"/>
      <c r="DR1216" s="26"/>
      <c r="DS1216" s="27"/>
      <c r="DT1216" s="26"/>
      <c r="DU1216" s="27"/>
      <c r="DV1216" s="20"/>
      <c r="DW1216" s="23"/>
      <c r="DX1216" s="23"/>
      <c r="DY1216" s="28"/>
      <c r="DZ1216" s="29">
        <v>1.2689174317347535E-2</v>
      </c>
    </row>
    <row r="1217" spans="1:130" x14ac:dyDescent="0.15">
      <c r="A1217" s="14" t="s">
        <v>1824</v>
      </c>
      <c r="B1217" s="14" t="s">
        <v>1825</v>
      </c>
      <c r="C1217" s="14" t="s">
        <v>1785</v>
      </c>
      <c r="D1217" t="s">
        <v>1404</v>
      </c>
      <c r="E1217" s="14"/>
      <c r="F1217" s="23"/>
      <c r="G1217" s="23"/>
      <c r="H1217" s="23"/>
      <c r="I1217" s="23"/>
      <c r="J1217" s="23"/>
      <c r="K1217" s="23"/>
      <c r="L1217" s="23"/>
      <c r="M1217" s="23"/>
      <c r="N1217" s="23"/>
      <c r="O1217" s="23"/>
      <c r="P1217" s="23"/>
      <c r="Q1217" s="23"/>
      <c r="R1217" s="23"/>
      <c r="S1217" s="23"/>
      <c r="T1217" s="23"/>
      <c r="U1217" s="23"/>
      <c r="V1217" s="23"/>
      <c r="W1217" s="23"/>
      <c r="X1217" s="23"/>
      <c r="Y1217" s="23"/>
      <c r="Z1217" s="23"/>
      <c r="AA1217" s="23"/>
      <c r="AB1217" s="23"/>
      <c r="AC1217" s="23"/>
      <c r="AD1217" s="23"/>
      <c r="AE1217" s="23"/>
      <c r="AF1217" s="23"/>
      <c r="AG1217" s="23"/>
      <c r="AH1217" s="23"/>
      <c r="AI1217" s="23"/>
      <c r="AJ1217" s="23"/>
      <c r="AK1217" s="23"/>
      <c r="AL1217" s="23"/>
      <c r="AM1217" s="23"/>
      <c r="AN1217" s="23"/>
      <c r="AO1217" s="23"/>
      <c r="AP1217" s="23"/>
      <c r="AQ1217" s="23"/>
      <c r="AR1217" s="23"/>
      <c r="AS1217" s="23"/>
      <c r="AT1217" s="23"/>
      <c r="AU1217" s="23"/>
      <c r="AV1217" s="23"/>
      <c r="AW1217" s="23"/>
      <c r="AX1217" s="23"/>
      <c r="AY1217" s="23"/>
      <c r="AZ1217" s="23"/>
      <c r="BA1217" s="23"/>
      <c r="BB1217" s="23"/>
      <c r="BC1217" s="23"/>
      <c r="BD1217" s="23"/>
      <c r="BE1217" s="23"/>
      <c r="BF1217" s="23"/>
      <c r="BG1217" s="23"/>
      <c r="BH1217" s="23"/>
      <c r="BI1217" s="23"/>
      <c r="BJ1217" s="23"/>
      <c r="BK1217" s="23"/>
      <c r="BL1217" s="23"/>
      <c r="BM1217" s="23"/>
      <c r="BN1217" s="23"/>
      <c r="BO1217" s="23"/>
      <c r="BP1217" s="23"/>
      <c r="BQ1217" s="23"/>
      <c r="BR1217" s="23"/>
      <c r="BS1217" s="23"/>
      <c r="BT1217" s="23"/>
      <c r="BU1217" s="23"/>
      <c r="BV1217" s="23"/>
      <c r="BW1217" s="23"/>
      <c r="BX1217" s="23"/>
      <c r="BY1217" s="23"/>
      <c r="BZ1217" s="23"/>
      <c r="CA1217" s="23"/>
      <c r="CB1217" s="23"/>
      <c r="CC1217" s="23"/>
      <c r="CD1217" s="23"/>
      <c r="CE1217" s="23"/>
      <c r="CF1217" s="23"/>
      <c r="CG1217" s="23"/>
      <c r="CH1217" s="23"/>
      <c r="CI1217" s="23"/>
      <c r="CJ1217" s="23"/>
      <c r="CK1217" s="23"/>
      <c r="CL1217" s="23"/>
      <c r="CM1217" s="23"/>
      <c r="CN1217" s="23"/>
      <c r="CO1217" s="23"/>
      <c r="CP1217" s="23"/>
      <c r="CQ1217" s="23"/>
      <c r="CR1217" s="23"/>
      <c r="CS1217" s="23"/>
      <c r="CT1217" s="23"/>
      <c r="CU1217" s="23"/>
      <c r="CV1217" s="23"/>
      <c r="CW1217" s="23"/>
      <c r="CX1217" s="23"/>
      <c r="CY1217" s="23"/>
      <c r="CZ1217" s="23"/>
      <c r="DA1217" s="23"/>
      <c r="DB1217" s="24"/>
      <c r="DC1217" s="24"/>
      <c r="DD1217" s="25"/>
      <c r="DE1217" s="23"/>
      <c r="DF1217" s="23"/>
      <c r="DG1217" s="23"/>
      <c r="DH1217" s="25"/>
      <c r="DI1217" s="23"/>
      <c r="DJ1217" s="23"/>
      <c r="DK1217" s="23"/>
      <c r="DL1217" s="14"/>
      <c r="DM1217" s="23"/>
      <c r="DN1217" s="23"/>
      <c r="DO1217" s="14"/>
      <c r="DP1217" s="26">
        <v>50939</v>
      </c>
      <c r="DQ1217" s="26"/>
      <c r="DR1217" s="26"/>
      <c r="DS1217" s="27"/>
      <c r="DT1217" s="26"/>
      <c r="DU1217" s="27"/>
      <c r="DV1217" s="20"/>
      <c r="DW1217" s="23"/>
      <c r="DX1217" s="23"/>
      <c r="DY1217" s="28"/>
      <c r="DZ1217" s="29">
        <v>3.3176937120870061E-3</v>
      </c>
    </row>
    <row r="1218" spans="1:130" x14ac:dyDescent="0.15">
      <c r="A1218" s="14" t="s">
        <v>1824</v>
      </c>
      <c r="B1218" s="14" t="s">
        <v>1825</v>
      </c>
      <c r="C1218" s="14" t="s">
        <v>1743</v>
      </c>
      <c r="D1218" t="s">
        <v>1405</v>
      </c>
      <c r="E1218" s="14"/>
      <c r="F1218" s="23"/>
      <c r="G1218" s="23"/>
      <c r="H1218" s="23"/>
      <c r="I1218" s="23"/>
      <c r="J1218" s="23"/>
      <c r="K1218" s="23"/>
      <c r="L1218" s="23"/>
      <c r="M1218" s="23"/>
      <c r="N1218" s="23"/>
      <c r="O1218" s="23"/>
      <c r="P1218" s="23"/>
      <c r="Q1218" s="23"/>
      <c r="R1218" s="23"/>
      <c r="S1218" s="23"/>
      <c r="T1218" s="23"/>
      <c r="U1218" s="23"/>
      <c r="V1218" s="23"/>
      <c r="W1218" s="23"/>
      <c r="X1218" s="23"/>
      <c r="Y1218" s="23"/>
      <c r="Z1218" s="23"/>
      <c r="AA1218" s="23"/>
      <c r="AB1218" s="23"/>
      <c r="AC1218" s="23"/>
      <c r="AD1218" s="23"/>
      <c r="AE1218" s="23"/>
      <c r="AF1218" s="23"/>
      <c r="AG1218" s="23"/>
      <c r="AH1218" s="23"/>
      <c r="AI1218" s="23"/>
      <c r="AJ1218" s="23"/>
      <c r="AK1218" s="23"/>
      <c r="AL1218" s="23"/>
      <c r="AM1218" s="23"/>
      <c r="AN1218" s="23"/>
      <c r="AO1218" s="23"/>
      <c r="AP1218" s="23"/>
      <c r="AQ1218" s="23"/>
      <c r="AR1218" s="23"/>
      <c r="AS1218" s="23"/>
      <c r="AT1218" s="23"/>
      <c r="AU1218" s="23"/>
      <c r="AV1218" s="23"/>
      <c r="AW1218" s="23"/>
      <c r="AX1218" s="23"/>
      <c r="AY1218" s="23"/>
      <c r="AZ1218" s="23"/>
      <c r="BA1218" s="23"/>
      <c r="BB1218" s="23"/>
      <c r="BC1218" s="23"/>
      <c r="BD1218" s="23"/>
      <c r="BE1218" s="23"/>
      <c r="BF1218" s="23"/>
      <c r="BG1218" s="23"/>
      <c r="BH1218" s="23"/>
      <c r="BI1218" s="23"/>
      <c r="BJ1218" s="23"/>
      <c r="BK1218" s="23"/>
      <c r="BL1218" s="23"/>
      <c r="BM1218" s="23"/>
      <c r="BN1218" s="23"/>
      <c r="BO1218" s="23"/>
      <c r="BP1218" s="23"/>
      <c r="BQ1218" s="23"/>
      <c r="BR1218" s="23"/>
      <c r="BS1218" s="23"/>
      <c r="BT1218" s="23"/>
      <c r="BU1218" s="23"/>
      <c r="BV1218" s="23"/>
      <c r="BW1218" s="23"/>
      <c r="BX1218" s="23"/>
      <c r="BY1218" s="23"/>
      <c r="BZ1218" s="23"/>
      <c r="CA1218" s="23"/>
      <c r="CB1218" s="23"/>
      <c r="CC1218" s="23"/>
      <c r="CD1218" s="23"/>
      <c r="CE1218" s="23"/>
      <c r="CF1218" s="23"/>
      <c r="CG1218" s="23"/>
      <c r="CH1218" s="23"/>
      <c r="CI1218" s="23"/>
      <c r="CJ1218" s="23"/>
      <c r="CK1218" s="23"/>
      <c r="CL1218" s="23"/>
      <c r="CM1218" s="23"/>
      <c r="CN1218" s="23"/>
      <c r="CO1218" s="23"/>
      <c r="CP1218" s="23"/>
      <c r="CQ1218" s="23"/>
      <c r="CR1218" s="23"/>
      <c r="CS1218" s="23"/>
      <c r="CT1218" s="23"/>
      <c r="CU1218" s="23"/>
      <c r="CV1218" s="23"/>
      <c r="CW1218" s="23"/>
      <c r="CX1218" s="23"/>
      <c r="CY1218" s="23"/>
      <c r="CZ1218" s="23"/>
      <c r="DA1218" s="23"/>
      <c r="DB1218" s="24"/>
      <c r="DC1218" s="24"/>
      <c r="DD1218" s="25"/>
      <c r="DE1218" s="23"/>
      <c r="DF1218" s="23"/>
      <c r="DG1218" s="23"/>
      <c r="DH1218" s="25"/>
      <c r="DI1218" s="23"/>
      <c r="DJ1218" s="23"/>
      <c r="DK1218" s="23"/>
      <c r="DL1218" s="14"/>
      <c r="DM1218" s="23"/>
      <c r="DN1218" s="23"/>
      <c r="DO1218" s="14"/>
      <c r="DP1218" s="26">
        <v>50567</v>
      </c>
      <c r="DQ1218" s="26"/>
      <c r="DR1218" s="26"/>
      <c r="DS1218" s="27"/>
      <c r="DT1218" s="26"/>
      <c r="DU1218" s="27"/>
      <c r="DV1218" s="20"/>
      <c r="DW1218" s="23"/>
      <c r="DX1218" s="23"/>
      <c r="DY1218" s="28"/>
      <c r="DZ1218" s="29">
        <v>0</v>
      </c>
    </row>
    <row r="1219" spans="1:130" x14ac:dyDescent="0.15">
      <c r="A1219" s="14" t="s">
        <v>1824</v>
      </c>
      <c r="B1219" s="14" t="s">
        <v>1825</v>
      </c>
      <c r="C1219" s="14" t="s">
        <v>1666</v>
      </c>
      <c r="D1219" t="s">
        <v>1406</v>
      </c>
      <c r="E1219" s="14"/>
      <c r="F1219" s="23"/>
      <c r="G1219" s="23"/>
      <c r="H1219" s="23"/>
      <c r="I1219" s="23"/>
      <c r="J1219" s="23"/>
      <c r="K1219" s="23"/>
      <c r="L1219" s="23"/>
      <c r="M1219" s="23"/>
      <c r="N1219" s="23"/>
      <c r="O1219" s="23"/>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23"/>
      <c r="AK1219" s="23"/>
      <c r="AL1219" s="23"/>
      <c r="AM1219" s="23"/>
      <c r="AN1219" s="23"/>
      <c r="AO1219" s="23"/>
      <c r="AP1219" s="23"/>
      <c r="AQ1219" s="23"/>
      <c r="AR1219" s="23"/>
      <c r="AS1219" s="23"/>
      <c r="AT1219" s="23"/>
      <c r="AU1219" s="23"/>
      <c r="AV1219" s="23"/>
      <c r="AW1219" s="23"/>
      <c r="AX1219" s="23"/>
      <c r="AY1219" s="23"/>
      <c r="AZ1219" s="23"/>
      <c r="BA1219" s="23"/>
      <c r="BB1219" s="23"/>
      <c r="BC1219" s="23"/>
      <c r="BD1219" s="23"/>
      <c r="BE1219" s="23"/>
      <c r="BF1219" s="23"/>
      <c r="BG1219" s="23"/>
      <c r="BH1219" s="23"/>
      <c r="BI1219" s="23"/>
      <c r="BJ1219" s="23"/>
      <c r="BK1219" s="23"/>
      <c r="BL1219" s="23"/>
      <c r="BM1219" s="23"/>
      <c r="BN1219" s="23"/>
      <c r="BO1219" s="23"/>
      <c r="BP1219" s="23"/>
      <c r="BQ1219" s="23"/>
      <c r="BR1219" s="23"/>
      <c r="BS1219" s="23"/>
      <c r="BT1219" s="23"/>
      <c r="BU1219" s="23"/>
      <c r="BV1219" s="23"/>
      <c r="BW1219" s="23"/>
      <c r="BX1219" s="23"/>
      <c r="BY1219" s="23"/>
      <c r="BZ1219" s="23"/>
      <c r="CA1219" s="23"/>
      <c r="CB1219" s="23"/>
      <c r="CC1219" s="23"/>
      <c r="CD1219" s="23"/>
      <c r="CE1219" s="23"/>
      <c r="CF1219" s="23"/>
      <c r="CG1219" s="23"/>
      <c r="CH1219" s="23"/>
      <c r="CI1219" s="23"/>
      <c r="CJ1219" s="23"/>
      <c r="CK1219" s="23"/>
      <c r="CL1219" s="23"/>
      <c r="CM1219" s="23"/>
      <c r="CN1219" s="23"/>
      <c r="CO1219" s="23"/>
      <c r="CP1219" s="23"/>
      <c r="CQ1219" s="23"/>
      <c r="CR1219" s="23"/>
      <c r="CS1219" s="23"/>
      <c r="CT1219" s="23"/>
      <c r="CU1219" s="23"/>
      <c r="CV1219" s="23"/>
      <c r="CW1219" s="23"/>
      <c r="CX1219" s="23"/>
      <c r="CY1219" s="23"/>
      <c r="CZ1219" s="23"/>
      <c r="DA1219" s="23"/>
      <c r="DB1219" s="24"/>
      <c r="DC1219" s="24"/>
      <c r="DD1219" s="25"/>
      <c r="DE1219" s="23"/>
      <c r="DF1219" s="23"/>
      <c r="DG1219" s="23"/>
      <c r="DH1219" s="25"/>
      <c r="DI1219" s="23"/>
      <c r="DJ1219" s="23"/>
      <c r="DK1219" s="23"/>
      <c r="DL1219" s="14"/>
      <c r="DM1219" s="23"/>
      <c r="DN1219" s="23"/>
      <c r="DO1219" s="14"/>
      <c r="DP1219" s="26">
        <v>247226</v>
      </c>
      <c r="DQ1219" s="26"/>
      <c r="DR1219" s="26"/>
      <c r="DS1219" s="27"/>
      <c r="DT1219" s="26"/>
      <c r="DU1219" s="27"/>
      <c r="DV1219" s="20"/>
      <c r="DW1219" s="23"/>
      <c r="DX1219" s="23"/>
      <c r="DY1219" s="28"/>
      <c r="DZ1219" s="29">
        <v>4.6111654923025897E-3</v>
      </c>
    </row>
    <row r="1220" spans="1:130" x14ac:dyDescent="0.15">
      <c r="A1220" s="14" t="s">
        <v>1824</v>
      </c>
      <c r="B1220" s="14" t="s">
        <v>1825</v>
      </c>
      <c r="C1220" s="14" t="s">
        <v>1745</v>
      </c>
      <c r="D1220" t="s">
        <v>1407</v>
      </c>
      <c r="E1220" s="14"/>
      <c r="F1220" s="23"/>
      <c r="G1220" s="23"/>
      <c r="H1220" s="23"/>
      <c r="I1220" s="23"/>
      <c r="J1220" s="23"/>
      <c r="K1220" s="23"/>
      <c r="L1220" s="23"/>
      <c r="M1220" s="23"/>
      <c r="N1220" s="23"/>
      <c r="O1220" s="23"/>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23"/>
      <c r="AK1220" s="23"/>
      <c r="AL1220" s="23"/>
      <c r="AM1220" s="23"/>
      <c r="AN1220" s="23"/>
      <c r="AO1220" s="23"/>
      <c r="AP1220" s="23"/>
      <c r="AQ1220" s="23"/>
      <c r="AR1220" s="23"/>
      <c r="AS1220" s="23"/>
      <c r="AT1220" s="23"/>
      <c r="AU1220" s="23"/>
      <c r="AV1220" s="23"/>
      <c r="AW1220" s="23"/>
      <c r="AX1220" s="23"/>
      <c r="AY1220" s="23"/>
      <c r="AZ1220" s="23"/>
      <c r="BA1220" s="23"/>
      <c r="BB1220" s="23"/>
      <c r="BC1220" s="23"/>
      <c r="BD1220" s="23"/>
      <c r="BE1220" s="23"/>
      <c r="BF1220" s="23"/>
      <c r="BG1220" s="23"/>
      <c r="BH1220" s="23"/>
      <c r="BI1220" s="23"/>
      <c r="BJ1220" s="23"/>
      <c r="BK1220" s="23"/>
      <c r="BL1220" s="23"/>
      <c r="BM1220" s="23"/>
      <c r="BN1220" s="23"/>
      <c r="BO1220" s="23"/>
      <c r="BP1220" s="23"/>
      <c r="BQ1220" s="23"/>
      <c r="BR1220" s="23"/>
      <c r="BS1220" s="23"/>
      <c r="BT1220" s="23"/>
      <c r="BU1220" s="23"/>
      <c r="BV1220" s="23"/>
      <c r="BW1220" s="23"/>
      <c r="BX1220" s="23"/>
      <c r="BY1220" s="23"/>
      <c r="BZ1220" s="23"/>
      <c r="CA1220" s="23"/>
      <c r="CB1220" s="23"/>
      <c r="CC1220" s="23"/>
      <c r="CD1220" s="23"/>
      <c r="CE1220" s="23"/>
      <c r="CF1220" s="23"/>
      <c r="CG1220" s="23"/>
      <c r="CH1220" s="23"/>
      <c r="CI1220" s="23"/>
      <c r="CJ1220" s="23"/>
      <c r="CK1220" s="23"/>
      <c r="CL1220" s="23"/>
      <c r="CM1220" s="23"/>
      <c r="CN1220" s="23"/>
      <c r="CO1220" s="23"/>
      <c r="CP1220" s="23"/>
      <c r="CQ1220" s="23"/>
      <c r="CR1220" s="23"/>
      <c r="CS1220" s="23"/>
      <c r="CT1220" s="23"/>
      <c r="CU1220" s="23"/>
      <c r="CV1220" s="23"/>
      <c r="CW1220" s="23"/>
      <c r="CX1220" s="23"/>
      <c r="CY1220" s="23"/>
      <c r="CZ1220" s="23"/>
      <c r="DA1220" s="23"/>
      <c r="DB1220" s="24"/>
      <c r="DC1220" s="24"/>
      <c r="DD1220" s="25"/>
      <c r="DE1220" s="23"/>
      <c r="DF1220" s="23"/>
      <c r="DG1220" s="23"/>
      <c r="DH1220" s="25"/>
      <c r="DI1220" s="23"/>
      <c r="DJ1220" s="23"/>
      <c r="DK1220" s="23"/>
      <c r="DL1220" s="14"/>
      <c r="DM1220" s="23"/>
      <c r="DN1220" s="23"/>
      <c r="DO1220" s="14"/>
      <c r="DP1220" s="26">
        <v>232521</v>
      </c>
      <c r="DQ1220" s="26"/>
      <c r="DR1220" s="26"/>
      <c r="DS1220" s="27"/>
      <c r="DT1220" s="26"/>
      <c r="DU1220" s="27"/>
      <c r="DV1220" s="20"/>
      <c r="DW1220" s="23"/>
      <c r="DX1220" s="23"/>
      <c r="DY1220" s="28"/>
      <c r="DZ1220" s="29">
        <v>2.0686303602685347E-3</v>
      </c>
    </row>
    <row r="1221" spans="1:130" x14ac:dyDescent="0.15">
      <c r="A1221" s="14" t="s">
        <v>1824</v>
      </c>
      <c r="B1221" s="14" t="s">
        <v>1825</v>
      </c>
      <c r="C1221" s="14" t="s">
        <v>1746</v>
      </c>
      <c r="D1221" t="s">
        <v>1408</v>
      </c>
      <c r="E1221" s="14"/>
      <c r="F1221" s="23"/>
      <c r="G1221" s="23"/>
      <c r="H1221" s="23"/>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c r="BF1221" s="23"/>
      <c r="BG1221" s="23"/>
      <c r="BH1221" s="23"/>
      <c r="BI1221" s="23"/>
      <c r="BJ1221" s="23"/>
      <c r="BK1221" s="23"/>
      <c r="BL1221" s="23"/>
      <c r="BM1221" s="23"/>
      <c r="BN1221" s="23"/>
      <c r="BO1221" s="23"/>
      <c r="BP1221" s="23"/>
      <c r="BQ1221" s="23"/>
      <c r="BR1221" s="23"/>
      <c r="BS1221" s="23"/>
      <c r="BT1221" s="23"/>
      <c r="BU1221" s="23"/>
      <c r="BV1221" s="23"/>
      <c r="BW1221" s="23"/>
      <c r="BX1221" s="23"/>
      <c r="BY1221" s="23"/>
      <c r="BZ1221" s="23"/>
      <c r="CA1221" s="23"/>
      <c r="CB1221" s="23"/>
      <c r="CC1221" s="23"/>
      <c r="CD1221" s="23"/>
      <c r="CE1221" s="23"/>
      <c r="CF1221" s="23"/>
      <c r="CG1221" s="23"/>
      <c r="CH1221" s="23"/>
      <c r="CI1221" s="23"/>
      <c r="CJ1221" s="23"/>
      <c r="CK1221" s="23"/>
      <c r="CL1221" s="23"/>
      <c r="CM1221" s="23"/>
      <c r="CN1221" s="23"/>
      <c r="CO1221" s="23"/>
      <c r="CP1221" s="23"/>
      <c r="CQ1221" s="23"/>
      <c r="CR1221" s="23"/>
      <c r="CS1221" s="23"/>
      <c r="CT1221" s="23"/>
      <c r="CU1221" s="23"/>
      <c r="CV1221" s="23"/>
      <c r="CW1221" s="23"/>
      <c r="CX1221" s="23"/>
      <c r="CY1221" s="23"/>
      <c r="CZ1221" s="23"/>
      <c r="DA1221" s="23"/>
      <c r="DB1221" s="24"/>
      <c r="DC1221" s="24"/>
      <c r="DD1221" s="25"/>
      <c r="DE1221" s="23"/>
      <c r="DF1221" s="23"/>
      <c r="DG1221" s="23"/>
      <c r="DH1221" s="25"/>
      <c r="DI1221" s="23"/>
      <c r="DJ1221" s="23"/>
      <c r="DK1221" s="23"/>
      <c r="DL1221" s="14"/>
      <c r="DM1221" s="23"/>
      <c r="DN1221" s="23"/>
      <c r="DO1221" s="14"/>
      <c r="DP1221" s="26">
        <v>156504</v>
      </c>
      <c r="DQ1221" s="26"/>
      <c r="DR1221" s="26"/>
      <c r="DS1221" s="27"/>
      <c r="DT1221" s="26"/>
      <c r="DU1221" s="27"/>
      <c r="DV1221" s="20"/>
      <c r="DW1221" s="23"/>
      <c r="DX1221" s="23"/>
      <c r="DY1221" s="28"/>
      <c r="DZ1221" s="29">
        <v>5.1180800490722286E-3</v>
      </c>
    </row>
    <row r="1222" spans="1:130" x14ac:dyDescent="0.15">
      <c r="A1222" s="14" t="s">
        <v>1824</v>
      </c>
      <c r="B1222" s="14" t="s">
        <v>1825</v>
      </c>
      <c r="C1222" s="14" t="s">
        <v>1747</v>
      </c>
      <c r="D1222" t="s">
        <v>1409</v>
      </c>
      <c r="E1222" s="14"/>
      <c r="F1222" s="23"/>
      <c r="G1222" s="23"/>
      <c r="H1222" s="23"/>
      <c r="I1222" s="23"/>
      <c r="J1222" s="23"/>
      <c r="K1222" s="23"/>
      <c r="L1222" s="23"/>
      <c r="M1222" s="23"/>
      <c r="N1222" s="23"/>
      <c r="O1222" s="23"/>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23"/>
      <c r="AK1222" s="23"/>
      <c r="AL1222" s="23"/>
      <c r="AM1222" s="23"/>
      <c r="AN1222" s="23"/>
      <c r="AO1222" s="23"/>
      <c r="AP1222" s="23"/>
      <c r="AQ1222" s="23"/>
      <c r="AR1222" s="23"/>
      <c r="AS1222" s="23"/>
      <c r="AT1222" s="23"/>
      <c r="AU1222" s="23"/>
      <c r="AV1222" s="23"/>
      <c r="AW1222" s="23"/>
      <c r="AX1222" s="23"/>
      <c r="AY1222" s="23"/>
      <c r="AZ1222" s="23"/>
      <c r="BA1222" s="23"/>
      <c r="BB1222" s="23"/>
      <c r="BC1222" s="23"/>
      <c r="BD1222" s="23"/>
      <c r="BE1222" s="23"/>
      <c r="BF1222" s="23"/>
      <c r="BG1222" s="23"/>
      <c r="BH1222" s="23"/>
      <c r="BI1222" s="23"/>
      <c r="BJ1222" s="23"/>
      <c r="BK1222" s="23"/>
      <c r="BL1222" s="23"/>
      <c r="BM1222" s="23"/>
      <c r="BN1222" s="23"/>
      <c r="BO1222" s="23"/>
      <c r="BP1222" s="23"/>
      <c r="BQ1222" s="23"/>
      <c r="BR1222" s="23"/>
      <c r="BS1222" s="23"/>
      <c r="BT1222" s="23"/>
      <c r="BU1222" s="23"/>
      <c r="BV1222" s="23"/>
      <c r="BW1222" s="23"/>
      <c r="BX1222" s="23"/>
      <c r="BY1222" s="23"/>
      <c r="BZ1222" s="23"/>
      <c r="CA1222" s="23"/>
      <c r="CB1222" s="23"/>
      <c r="CC1222" s="23"/>
      <c r="CD1222" s="23"/>
      <c r="CE1222" s="23"/>
      <c r="CF1222" s="23"/>
      <c r="CG1222" s="23"/>
      <c r="CH1222" s="23"/>
      <c r="CI1222" s="23"/>
      <c r="CJ1222" s="23"/>
      <c r="CK1222" s="23"/>
      <c r="CL1222" s="23"/>
      <c r="CM1222" s="23"/>
      <c r="CN1222" s="23"/>
      <c r="CO1222" s="23"/>
      <c r="CP1222" s="23"/>
      <c r="CQ1222" s="23"/>
      <c r="CR1222" s="23"/>
      <c r="CS1222" s="23"/>
      <c r="CT1222" s="23"/>
      <c r="CU1222" s="23"/>
      <c r="CV1222" s="23"/>
      <c r="CW1222" s="23"/>
      <c r="CX1222" s="23"/>
      <c r="CY1222" s="23"/>
      <c r="CZ1222" s="23"/>
      <c r="DA1222" s="23"/>
      <c r="DB1222" s="24"/>
      <c r="DC1222" s="24"/>
      <c r="DD1222" s="25"/>
      <c r="DE1222" s="23"/>
      <c r="DF1222" s="23"/>
      <c r="DG1222" s="23"/>
      <c r="DH1222" s="25"/>
      <c r="DI1222" s="23"/>
      <c r="DJ1222" s="23"/>
      <c r="DK1222" s="23"/>
      <c r="DL1222" s="14"/>
      <c r="DM1222" s="23"/>
      <c r="DN1222" s="23"/>
      <c r="DO1222" s="14"/>
      <c r="DP1222" s="26">
        <v>54057</v>
      </c>
      <c r="DQ1222" s="26"/>
      <c r="DR1222" s="26"/>
      <c r="DS1222" s="27"/>
      <c r="DT1222" s="26"/>
      <c r="DU1222" s="27"/>
      <c r="DV1222" s="20"/>
      <c r="DW1222" s="23"/>
      <c r="DX1222" s="23"/>
      <c r="DY1222" s="28"/>
      <c r="DZ1222" s="29">
        <v>2.0163901067391826E-2</v>
      </c>
    </row>
    <row r="1223" spans="1:130" x14ac:dyDescent="0.15">
      <c r="A1223" s="14" t="s">
        <v>1824</v>
      </c>
      <c r="B1223" s="14" t="s">
        <v>1825</v>
      </c>
      <c r="C1223" s="14" t="s">
        <v>1749</v>
      </c>
      <c r="D1223" t="s">
        <v>1410</v>
      </c>
      <c r="E1223" s="14"/>
      <c r="F1223" s="23"/>
      <c r="G1223" s="23"/>
      <c r="H1223" s="23"/>
      <c r="I1223" s="23"/>
      <c r="J1223" s="23"/>
      <c r="K1223" s="23"/>
      <c r="L1223" s="23"/>
      <c r="M1223" s="23"/>
      <c r="N1223" s="23"/>
      <c r="O1223" s="23"/>
      <c r="P1223" s="23"/>
      <c r="Q1223" s="23"/>
      <c r="R1223" s="23"/>
      <c r="S1223" s="23"/>
      <c r="T1223" s="23"/>
      <c r="U1223" s="23"/>
      <c r="V1223" s="23"/>
      <c r="W1223" s="23"/>
      <c r="X1223" s="23"/>
      <c r="Y1223" s="23"/>
      <c r="Z1223" s="23"/>
      <c r="AA1223" s="23"/>
      <c r="AB1223" s="23"/>
      <c r="AC1223" s="23"/>
      <c r="AD1223" s="23"/>
      <c r="AE1223" s="23"/>
      <c r="AF1223" s="23"/>
      <c r="AG1223" s="23"/>
      <c r="AH1223" s="23"/>
      <c r="AI1223" s="23"/>
      <c r="AJ1223" s="23"/>
      <c r="AK1223" s="23"/>
      <c r="AL1223" s="23"/>
      <c r="AM1223" s="23"/>
      <c r="AN1223" s="23"/>
      <c r="AO1223" s="23"/>
      <c r="AP1223" s="23"/>
      <c r="AQ1223" s="23"/>
      <c r="AR1223" s="23"/>
      <c r="AS1223" s="23"/>
      <c r="AT1223" s="23"/>
      <c r="AU1223" s="23"/>
      <c r="AV1223" s="23"/>
      <c r="AW1223" s="23"/>
      <c r="AX1223" s="23"/>
      <c r="AY1223" s="23"/>
      <c r="AZ1223" s="23"/>
      <c r="BA1223" s="23"/>
      <c r="BB1223" s="23"/>
      <c r="BC1223" s="23"/>
      <c r="BD1223" s="23"/>
      <c r="BE1223" s="23"/>
      <c r="BF1223" s="23"/>
      <c r="BG1223" s="23"/>
      <c r="BH1223" s="23"/>
      <c r="BI1223" s="23"/>
      <c r="BJ1223" s="23"/>
      <c r="BK1223" s="23"/>
      <c r="BL1223" s="23"/>
      <c r="BM1223" s="23"/>
      <c r="BN1223" s="23"/>
      <c r="BO1223" s="23"/>
      <c r="BP1223" s="23"/>
      <c r="BQ1223" s="23"/>
      <c r="BR1223" s="23"/>
      <c r="BS1223" s="23"/>
      <c r="BT1223" s="23"/>
      <c r="BU1223" s="23"/>
      <c r="BV1223" s="23"/>
      <c r="BW1223" s="23"/>
      <c r="BX1223" s="23"/>
      <c r="BY1223" s="23"/>
      <c r="BZ1223" s="23"/>
      <c r="CA1223" s="23"/>
      <c r="CB1223" s="23"/>
      <c r="CC1223" s="23"/>
      <c r="CD1223" s="23"/>
      <c r="CE1223" s="23"/>
      <c r="CF1223" s="23"/>
      <c r="CG1223" s="23"/>
      <c r="CH1223" s="23"/>
      <c r="CI1223" s="23"/>
      <c r="CJ1223" s="23"/>
      <c r="CK1223" s="23"/>
      <c r="CL1223" s="23"/>
      <c r="CM1223" s="23"/>
      <c r="CN1223" s="23"/>
      <c r="CO1223" s="23"/>
      <c r="CP1223" s="23"/>
      <c r="CQ1223" s="23"/>
      <c r="CR1223" s="23"/>
      <c r="CS1223" s="23"/>
      <c r="CT1223" s="23"/>
      <c r="CU1223" s="23"/>
      <c r="CV1223" s="23"/>
      <c r="CW1223" s="23"/>
      <c r="CX1223" s="23"/>
      <c r="CY1223" s="23"/>
      <c r="CZ1223" s="23"/>
      <c r="DA1223" s="23"/>
      <c r="DB1223" s="24"/>
      <c r="DC1223" s="24"/>
      <c r="DD1223" s="25"/>
      <c r="DE1223" s="23"/>
      <c r="DF1223" s="23"/>
      <c r="DG1223" s="23"/>
      <c r="DH1223" s="25"/>
      <c r="DI1223" s="23"/>
      <c r="DJ1223" s="23"/>
      <c r="DK1223" s="23"/>
      <c r="DL1223" s="14"/>
      <c r="DM1223" s="23"/>
      <c r="DN1223" s="23"/>
      <c r="DO1223" s="14"/>
      <c r="DP1223" s="26">
        <v>984211</v>
      </c>
      <c r="DQ1223" s="26"/>
      <c r="DR1223" s="26"/>
      <c r="DS1223" s="27"/>
      <c r="DT1223" s="26"/>
      <c r="DU1223" s="27"/>
      <c r="DV1223" s="20"/>
      <c r="DW1223" s="23"/>
      <c r="DX1223" s="23"/>
      <c r="DY1223" s="28"/>
      <c r="DZ1223" s="29">
        <v>4.3771101928346667E-3</v>
      </c>
    </row>
    <row r="1224" spans="1:130" x14ac:dyDescent="0.15">
      <c r="A1224" s="14" t="s">
        <v>1824</v>
      </c>
      <c r="B1224" s="14" t="s">
        <v>1825</v>
      </c>
      <c r="C1224" s="14" t="s">
        <v>1750</v>
      </c>
      <c r="D1224" t="s">
        <v>1411</v>
      </c>
      <c r="E1224" s="14"/>
      <c r="F1224" s="23"/>
      <c r="G1224" s="23"/>
      <c r="H1224" s="23"/>
      <c r="I1224" s="23"/>
      <c r="J1224" s="23"/>
      <c r="K1224" s="23"/>
      <c r="L1224" s="23"/>
      <c r="M1224" s="23"/>
      <c r="N1224" s="23"/>
      <c r="O1224" s="23"/>
      <c r="P1224" s="23"/>
      <c r="Q1224" s="23"/>
      <c r="R1224" s="23"/>
      <c r="S1224" s="23"/>
      <c r="T1224" s="23"/>
      <c r="U1224" s="23"/>
      <c r="V1224" s="23"/>
      <c r="W1224" s="23"/>
      <c r="X1224" s="23"/>
      <c r="Y1224" s="23"/>
      <c r="Z1224" s="23"/>
      <c r="AA1224" s="23"/>
      <c r="AB1224" s="23"/>
      <c r="AC1224" s="23"/>
      <c r="AD1224" s="23"/>
      <c r="AE1224" s="23"/>
      <c r="AF1224" s="23"/>
      <c r="AG1224" s="23"/>
      <c r="AH1224" s="23"/>
      <c r="AI1224" s="23"/>
      <c r="AJ1224" s="23"/>
      <c r="AK1224" s="23"/>
      <c r="AL1224" s="23"/>
      <c r="AM1224" s="23"/>
      <c r="AN1224" s="23"/>
      <c r="AO1224" s="23"/>
      <c r="AP1224" s="23"/>
      <c r="AQ1224" s="23"/>
      <c r="AR1224" s="23"/>
      <c r="AS1224" s="23"/>
      <c r="AT1224" s="23"/>
      <c r="AU1224" s="23"/>
      <c r="AV1224" s="23"/>
      <c r="AW1224" s="23"/>
      <c r="AX1224" s="23"/>
      <c r="AY1224" s="23"/>
      <c r="AZ1224" s="23"/>
      <c r="BA1224" s="23"/>
      <c r="BB1224" s="23"/>
      <c r="BC1224" s="23"/>
      <c r="BD1224" s="23"/>
      <c r="BE1224" s="23"/>
      <c r="BF1224" s="23"/>
      <c r="BG1224" s="23"/>
      <c r="BH1224" s="23"/>
      <c r="BI1224" s="23"/>
      <c r="BJ1224" s="23"/>
      <c r="BK1224" s="23"/>
      <c r="BL1224" s="23"/>
      <c r="BM1224" s="23"/>
      <c r="BN1224" s="23"/>
      <c r="BO1224" s="23"/>
      <c r="BP1224" s="23"/>
      <c r="BQ1224" s="23"/>
      <c r="BR1224" s="23"/>
      <c r="BS1224" s="23"/>
      <c r="BT1224" s="23"/>
      <c r="BU1224" s="23"/>
      <c r="BV1224" s="23"/>
      <c r="BW1224" s="23"/>
      <c r="BX1224" s="23"/>
      <c r="BY1224" s="23"/>
      <c r="BZ1224" s="23"/>
      <c r="CA1224" s="23"/>
      <c r="CB1224" s="23"/>
      <c r="CC1224" s="23"/>
      <c r="CD1224" s="23"/>
      <c r="CE1224" s="23"/>
      <c r="CF1224" s="23"/>
      <c r="CG1224" s="23"/>
      <c r="CH1224" s="23"/>
      <c r="CI1224" s="23"/>
      <c r="CJ1224" s="23"/>
      <c r="CK1224" s="23"/>
      <c r="CL1224" s="23"/>
      <c r="CM1224" s="23"/>
      <c r="CN1224" s="23"/>
      <c r="CO1224" s="23"/>
      <c r="CP1224" s="23"/>
      <c r="CQ1224" s="23"/>
      <c r="CR1224" s="23"/>
      <c r="CS1224" s="23"/>
      <c r="CT1224" s="23"/>
      <c r="CU1224" s="23"/>
      <c r="CV1224" s="23"/>
      <c r="CW1224" s="23"/>
      <c r="CX1224" s="23"/>
      <c r="CY1224" s="23"/>
      <c r="CZ1224" s="23"/>
      <c r="DA1224" s="23"/>
      <c r="DB1224" s="24"/>
      <c r="DC1224" s="24"/>
      <c r="DD1224" s="25"/>
      <c r="DE1224" s="23"/>
      <c r="DF1224" s="23"/>
      <c r="DG1224" s="23"/>
      <c r="DH1224" s="25"/>
      <c r="DI1224" s="23"/>
      <c r="DJ1224" s="23"/>
      <c r="DK1224" s="23"/>
      <c r="DL1224" s="14"/>
      <c r="DM1224" s="23"/>
      <c r="DN1224" s="23"/>
      <c r="DO1224" s="14"/>
      <c r="DP1224" s="26">
        <v>452420</v>
      </c>
      <c r="DQ1224" s="26"/>
      <c r="DR1224" s="26"/>
      <c r="DS1224" s="27"/>
      <c r="DT1224" s="26"/>
      <c r="DU1224" s="27"/>
      <c r="DV1224" s="20"/>
      <c r="DW1224" s="23"/>
      <c r="DX1224" s="23"/>
      <c r="DY1224" s="28"/>
      <c r="DZ1224" s="29">
        <v>6.6752132973785421E-3</v>
      </c>
    </row>
    <row r="1225" spans="1:130" x14ac:dyDescent="0.15">
      <c r="A1225" s="14" t="s">
        <v>1824</v>
      </c>
      <c r="B1225" s="14" t="s">
        <v>1825</v>
      </c>
      <c r="C1225" s="14" t="s">
        <v>1669</v>
      </c>
      <c r="D1225" t="s">
        <v>1412</v>
      </c>
      <c r="E1225" s="14"/>
      <c r="F1225" s="23"/>
      <c r="G1225" s="23"/>
      <c r="H1225" s="23"/>
      <c r="I1225" s="23"/>
      <c r="J1225" s="23"/>
      <c r="K1225" s="23"/>
      <c r="L1225" s="23"/>
      <c r="M1225" s="23"/>
      <c r="N1225" s="23"/>
      <c r="O1225" s="23"/>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3"/>
      <c r="AL1225" s="23"/>
      <c r="AM1225" s="23"/>
      <c r="AN1225" s="23"/>
      <c r="AO1225" s="23"/>
      <c r="AP1225" s="23"/>
      <c r="AQ1225" s="23"/>
      <c r="AR1225" s="23"/>
      <c r="AS1225" s="23"/>
      <c r="AT1225" s="23"/>
      <c r="AU1225" s="23"/>
      <c r="AV1225" s="23"/>
      <c r="AW1225" s="23"/>
      <c r="AX1225" s="23"/>
      <c r="AY1225" s="23"/>
      <c r="AZ1225" s="23"/>
      <c r="BA1225" s="23"/>
      <c r="BB1225" s="23"/>
      <c r="BC1225" s="23"/>
      <c r="BD1225" s="23"/>
      <c r="BE1225" s="23"/>
      <c r="BF1225" s="23"/>
      <c r="BG1225" s="23"/>
      <c r="BH1225" s="23"/>
      <c r="BI1225" s="23"/>
      <c r="BJ1225" s="23"/>
      <c r="BK1225" s="23"/>
      <c r="BL1225" s="23"/>
      <c r="BM1225" s="23"/>
      <c r="BN1225" s="23"/>
      <c r="BO1225" s="23"/>
      <c r="BP1225" s="23"/>
      <c r="BQ1225" s="23"/>
      <c r="BR1225" s="23"/>
      <c r="BS1225" s="23"/>
      <c r="BT1225" s="23"/>
      <c r="BU1225" s="23"/>
      <c r="BV1225" s="23"/>
      <c r="BW1225" s="23"/>
      <c r="BX1225" s="23"/>
      <c r="BY1225" s="23"/>
      <c r="BZ1225" s="23"/>
      <c r="CA1225" s="23"/>
      <c r="CB1225" s="23"/>
      <c r="CC1225" s="23"/>
      <c r="CD1225" s="23"/>
      <c r="CE1225" s="23"/>
      <c r="CF1225" s="23"/>
      <c r="CG1225" s="23"/>
      <c r="CH1225" s="23"/>
      <c r="CI1225" s="23"/>
      <c r="CJ1225" s="23"/>
      <c r="CK1225" s="23"/>
      <c r="CL1225" s="23"/>
      <c r="CM1225" s="23"/>
      <c r="CN1225" s="23"/>
      <c r="CO1225" s="23"/>
      <c r="CP1225" s="23"/>
      <c r="CQ1225" s="23"/>
      <c r="CR1225" s="23"/>
      <c r="CS1225" s="23"/>
      <c r="CT1225" s="23"/>
      <c r="CU1225" s="23"/>
      <c r="CV1225" s="23"/>
      <c r="CW1225" s="23"/>
      <c r="CX1225" s="23"/>
      <c r="CY1225" s="23"/>
      <c r="CZ1225" s="23"/>
      <c r="DA1225" s="23"/>
      <c r="DB1225" s="24"/>
      <c r="DC1225" s="24"/>
      <c r="DD1225" s="25"/>
      <c r="DE1225" s="23"/>
      <c r="DF1225" s="23"/>
      <c r="DG1225" s="23"/>
      <c r="DH1225" s="25"/>
      <c r="DI1225" s="23"/>
      <c r="DJ1225" s="23"/>
      <c r="DK1225" s="23"/>
      <c r="DL1225" s="14"/>
      <c r="DM1225" s="23"/>
      <c r="DN1225" s="23"/>
      <c r="DO1225" s="14"/>
      <c r="DP1225" s="26">
        <v>140987</v>
      </c>
      <c r="DQ1225" s="26"/>
      <c r="DR1225" s="26"/>
      <c r="DS1225" s="27"/>
      <c r="DT1225" s="26"/>
      <c r="DU1225" s="27"/>
      <c r="DV1225" s="20"/>
      <c r="DW1225" s="23"/>
      <c r="DX1225" s="23"/>
      <c r="DY1225" s="28"/>
      <c r="DZ1225" s="29">
        <v>4.1280401739167442E-3</v>
      </c>
    </row>
    <row r="1226" spans="1:130" x14ac:dyDescent="0.15">
      <c r="A1226" s="14" t="s">
        <v>1824</v>
      </c>
      <c r="B1226" s="14" t="s">
        <v>1825</v>
      </c>
      <c r="C1226" s="14" t="s">
        <v>1771</v>
      </c>
      <c r="D1226" t="s">
        <v>1413</v>
      </c>
      <c r="E1226" s="14"/>
      <c r="F1226" s="23"/>
      <c r="G1226" s="23"/>
      <c r="H1226" s="23"/>
      <c r="I1226" s="23"/>
      <c r="J1226" s="23"/>
      <c r="K1226" s="23"/>
      <c r="L1226" s="23"/>
      <c r="M1226" s="23"/>
      <c r="N1226" s="23"/>
      <c r="O1226" s="23"/>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3"/>
      <c r="AL1226" s="23"/>
      <c r="AM1226" s="23"/>
      <c r="AN1226" s="23"/>
      <c r="AO1226" s="23"/>
      <c r="AP1226" s="23"/>
      <c r="AQ1226" s="23"/>
      <c r="AR1226" s="23"/>
      <c r="AS1226" s="23"/>
      <c r="AT1226" s="23"/>
      <c r="AU1226" s="23"/>
      <c r="AV1226" s="23"/>
      <c r="AW1226" s="23"/>
      <c r="AX1226" s="23"/>
      <c r="AY1226" s="23"/>
      <c r="AZ1226" s="23"/>
      <c r="BA1226" s="23"/>
      <c r="BB1226" s="23"/>
      <c r="BC1226" s="23"/>
      <c r="BD1226" s="23"/>
      <c r="BE1226" s="23"/>
      <c r="BF1226" s="23"/>
      <c r="BG1226" s="23"/>
      <c r="BH1226" s="23"/>
      <c r="BI1226" s="23"/>
      <c r="BJ1226" s="23"/>
      <c r="BK1226" s="23"/>
      <c r="BL1226" s="23"/>
      <c r="BM1226" s="23"/>
      <c r="BN1226" s="23"/>
      <c r="BO1226" s="23"/>
      <c r="BP1226" s="23"/>
      <c r="BQ1226" s="23"/>
      <c r="BR1226" s="23"/>
      <c r="BS1226" s="23"/>
      <c r="BT1226" s="23"/>
      <c r="BU1226" s="23"/>
      <c r="BV1226" s="23"/>
      <c r="BW1226" s="23"/>
      <c r="BX1226" s="23"/>
      <c r="BY1226" s="23"/>
      <c r="BZ1226" s="23"/>
      <c r="CA1226" s="23"/>
      <c r="CB1226" s="23"/>
      <c r="CC1226" s="23"/>
      <c r="CD1226" s="23"/>
      <c r="CE1226" s="23"/>
      <c r="CF1226" s="23"/>
      <c r="CG1226" s="23"/>
      <c r="CH1226" s="23"/>
      <c r="CI1226" s="23"/>
      <c r="CJ1226" s="23"/>
      <c r="CK1226" s="23"/>
      <c r="CL1226" s="23"/>
      <c r="CM1226" s="23"/>
      <c r="CN1226" s="23"/>
      <c r="CO1226" s="23"/>
      <c r="CP1226" s="23"/>
      <c r="CQ1226" s="23"/>
      <c r="CR1226" s="23"/>
      <c r="CS1226" s="23"/>
      <c r="CT1226" s="23"/>
      <c r="CU1226" s="23"/>
      <c r="CV1226" s="23"/>
      <c r="CW1226" s="23"/>
      <c r="CX1226" s="23"/>
      <c r="CY1226" s="23"/>
      <c r="CZ1226" s="23"/>
      <c r="DA1226" s="23"/>
      <c r="DB1226" s="24"/>
      <c r="DC1226" s="24"/>
      <c r="DD1226" s="25"/>
      <c r="DE1226" s="23"/>
      <c r="DF1226" s="23"/>
      <c r="DG1226" s="23"/>
      <c r="DH1226" s="25"/>
      <c r="DI1226" s="23"/>
      <c r="DJ1226" s="23"/>
      <c r="DK1226" s="23"/>
      <c r="DL1226" s="14"/>
      <c r="DM1226" s="23"/>
      <c r="DN1226" s="23"/>
      <c r="DO1226" s="14"/>
      <c r="DP1226" s="26">
        <v>55371</v>
      </c>
      <c r="DQ1226" s="26"/>
      <c r="DR1226" s="26"/>
      <c r="DS1226" s="27"/>
      <c r="DT1226" s="26"/>
      <c r="DU1226" s="27"/>
      <c r="DV1226" s="20"/>
      <c r="DW1226" s="23"/>
      <c r="DX1226" s="23"/>
      <c r="DY1226" s="28"/>
      <c r="DZ1226" s="29">
        <v>4.8220187462751259E-3</v>
      </c>
    </row>
    <row r="1227" spans="1:130" x14ac:dyDescent="0.15">
      <c r="A1227" s="14" t="s">
        <v>1824</v>
      </c>
      <c r="B1227" s="14" t="s">
        <v>1825</v>
      </c>
      <c r="C1227" s="14" t="s">
        <v>1670</v>
      </c>
      <c r="D1227" t="s">
        <v>1414</v>
      </c>
      <c r="E1227" s="14"/>
      <c r="F1227" s="23"/>
      <c r="G1227" s="23"/>
      <c r="H1227" s="23"/>
      <c r="I1227" s="23"/>
      <c r="J1227" s="23"/>
      <c r="K1227" s="23"/>
      <c r="L1227" s="23"/>
      <c r="M1227" s="23"/>
      <c r="N1227" s="23"/>
      <c r="O1227" s="23"/>
      <c r="P1227" s="23"/>
      <c r="Q1227" s="23"/>
      <c r="R1227" s="23"/>
      <c r="S1227" s="23"/>
      <c r="T1227" s="23"/>
      <c r="U1227" s="23"/>
      <c r="V1227" s="23"/>
      <c r="W1227" s="23"/>
      <c r="X1227" s="23"/>
      <c r="Y1227" s="23"/>
      <c r="Z1227" s="23"/>
      <c r="AA1227" s="23"/>
      <c r="AB1227" s="23"/>
      <c r="AC1227" s="23"/>
      <c r="AD1227" s="23"/>
      <c r="AE1227" s="23"/>
      <c r="AF1227" s="23"/>
      <c r="AG1227" s="23"/>
      <c r="AH1227" s="23"/>
      <c r="AI1227" s="23"/>
      <c r="AJ1227" s="23"/>
      <c r="AK1227" s="23"/>
      <c r="AL1227" s="23"/>
      <c r="AM1227" s="23"/>
      <c r="AN1227" s="23"/>
      <c r="AO1227" s="23"/>
      <c r="AP1227" s="23"/>
      <c r="AQ1227" s="23"/>
      <c r="AR1227" s="23"/>
      <c r="AS1227" s="23"/>
      <c r="AT1227" s="23"/>
      <c r="AU1227" s="23"/>
      <c r="AV1227" s="23"/>
      <c r="AW1227" s="23"/>
      <c r="AX1227" s="23"/>
      <c r="AY1227" s="23"/>
      <c r="AZ1227" s="23"/>
      <c r="BA1227" s="23"/>
      <c r="BB1227" s="23"/>
      <c r="BC1227" s="23"/>
      <c r="BD1227" s="23"/>
      <c r="BE1227" s="23"/>
      <c r="BF1227" s="23"/>
      <c r="BG1227" s="23"/>
      <c r="BH1227" s="23"/>
      <c r="BI1227" s="23"/>
      <c r="BJ1227" s="23"/>
      <c r="BK1227" s="23"/>
      <c r="BL1227" s="23"/>
      <c r="BM1227" s="23"/>
      <c r="BN1227" s="23"/>
      <c r="BO1227" s="23"/>
      <c r="BP1227" s="23"/>
      <c r="BQ1227" s="23"/>
      <c r="BR1227" s="23"/>
      <c r="BS1227" s="23"/>
      <c r="BT1227" s="23"/>
      <c r="BU1227" s="23"/>
      <c r="BV1227" s="23"/>
      <c r="BW1227" s="23"/>
      <c r="BX1227" s="23"/>
      <c r="BY1227" s="23"/>
      <c r="BZ1227" s="23"/>
      <c r="CA1227" s="23"/>
      <c r="CB1227" s="23"/>
      <c r="CC1227" s="23"/>
      <c r="CD1227" s="23"/>
      <c r="CE1227" s="23"/>
      <c r="CF1227" s="23"/>
      <c r="CG1227" s="23"/>
      <c r="CH1227" s="23"/>
      <c r="CI1227" s="23"/>
      <c r="CJ1227" s="23"/>
      <c r="CK1227" s="23"/>
      <c r="CL1227" s="23"/>
      <c r="CM1227" s="23"/>
      <c r="CN1227" s="23"/>
      <c r="CO1227" s="23"/>
      <c r="CP1227" s="23"/>
      <c r="CQ1227" s="23"/>
      <c r="CR1227" s="23"/>
      <c r="CS1227" s="23"/>
      <c r="CT1227" s="23"/>
      <c r="CU1227" s="23"/>
      <c r="CV1227" s="23"/>
      <c r="CW1227" s="23"/>
      <c r="CX1227" s="23"/>
      <c r="CY1227" s="23"/>
      <c r="CZ1227" s="23"/>
      <c r="DA1227" s="23"/>
      <c r="DB1227" s="24"/>
      <c r="DC1227" s="24"/>
      <c r="DD1227" s="25"/>
      <c r="DE1227" s="23"/>
      <c r="DF1227" s="23"/>
      <c r="DG1227" s="23"/>
      <c r="DH1227" s="25"/>
      <c r="DI1227" s="23"/>
      <c r="DJ1227" s="23"/>
      <c r="DK1227" s="23"/>
      <c r="DL1227" s="14"/>
      <c r="DM1227" s="23"/>
      <c r="DN1227" s="23"/>
      <c r="DO1227" s="14"/>
      <c r="DP1227" s="26">
        <v>235244</v>
      </c>
      <c r="DQ1227" s="26"/>
      <c r="DR1227" s="26"/>
      <c r="DS1227" s="27"/>
      <c r="DT1227" s="26"/>
      <c r="DU1227" s="27"/>
      <c r="DV1227" s="20"/>
      <c r="DW1227" s="23"/>
      <c r="DX1227" s="23"/>
      <c r="DY1227" s="28"/>
      <c r="DZ1227" s="29">
        <v>4.4889561476594512E-3</v>
      </c>
    </row>
    <row r="1228" spans="1:130" x14ac:dyDescent="0.15">
      <c r="A1228" s="14" t="s">
        <v>1824</v>
      </c>
      <c r="B1228" s="14" t="s">
        <v>1825</v>
      </c>
      <c r="C1228" s="14" t="s">
        <v>1696</v>
      </c>
      <c r="D1228" t="s">
        <v>1415</v>
      </c>
      <c r="E1228" s="14"/>
      <c r="F1228" s="23"/>
      <c r="G1228" s="23"/>
      <c r="H1228" s="23"/>
      <c r="I1228" s="23"/>
      <c r="J1228" s="23"/>
      <c r="K1228" s="23"/>
      <c r="L1228" s="23"/>
      <c r="M1228" s="23"/>
      <c r="N1228" s="23"/>
      <c r="O1228" s="23"/>
      <c r="P1228" s="23"/>
      <c r="Q1228" s="23"/>
      <c r="R1228" s="23"/>
      <c r="S1228" s="23"/>
      <c r="T1228" s="23"/>
      <c r="U1228" s="23"/>
      <c r="V1228" s="23"/>
      <c r="W1228" s="23"/>
      <c r="X1228" s="23"/>
      <c r="Y1228" s="23"/>
      <c r="Z1228" s="23"/>
      <c r="AA1228" s="23"/>
      <c r="AB1228" s="23"/>
      <c r="AC1228" s="23"/>
      <c r="AD1228" s="23"/>
      <c r="AE1228" s="23"/>
      <c r="AF1228" s="23"/>
      <c r="AG1228" s="23"/>
      <c r="AH1228" s="23"/>
      <c r="AI1228" s="23"/>
      <c r="AJ1228" s="23"/>
      <c r="AK1228" s="23"/>
      <c r="AL1228" s="23"/>
      <c r="AM1228" s="23"/>
      <c r="AN1228" s="23"/>
      <c r="AO1228" s="23"/>
      <c r="AP1228" s="23"/>
      <c r="AQ1228" s="23"/>
      <c r="AR1228" s="23"/>
      <c r="AS1228" s="23"/>
      <c r="AT1228" s="23"/>
      <c r="AU1228" s="23"/>
      <c r="AV1228" s="23"/>
      <c r="AW1228" s="23"/>
      <c r="AX1228" s="23"/>
      <c r="AY1228" s="23"/>
      <c r="AZ1228" s="23"/>
      <c r="BA1228" s="23"/>
      <c r="BB1228" s="23"/>
      <c r="BC1228" s="23"/>
      <c r="BD1228" s="23"/>
      <c r="BE1228" s="23"/>
      <c r="BF1228" s="23"/>
      <c r="BG1228" s="23"/>
      <c r="BH1228" s="23"/>
      <c r="BI1228" s="23"/>
      <c r="BJ1228" s="23"/>
      <c r="BK1228" s="23"/>
      <c r="BL1228" s="23"/>
      <c r="BM1228" s="23"/>
      <c r="BN1228" s="23"/>
      <c r="BO1228" s="23"/>
      <c r="BP1228" s="23"/>
      <c r="BQ1228" s="23"/>
      <c r="BR1228" s="23"/>
      <c r="BS1228" s="23"/>
      <c r="BT1228" s="23"/>
      <c r="BU1228" s="23"/>
      <c r="BV1228" s="23"/>
      <c r="BW1228" s="23"/>
      <c r="BX1228" s="23"/>
      <c r="BY1228" s="23"/>
      <c r="BZ1228" s="23"/>
      <c r="CA1228" s="23"/>
      <c r="CB1228" s="23"/>
      <c r="CC1228" s="23"/>
      <c r="CD1228" s="23"/>
      <c r="CE1228" s="23"/>
      <c r="CF1228" s="23"/>
      <c r="CG1228" s="23"/>
      <c r="CH1228" s="23"/>
      <c r="CI1228" s="23"/>
      <c r="CJ1228" s="23"/>
      <c r="CK1228" s="23"/>
      <c r="CL1228" s="23"/>
      <c r="CM1228" s="23"/>
      <c r="CN1228" s="23"/>
      <c r="CO1228" s="23"/>
      <c r="CP1228" s="23"/>
      <c r="CQ1228" s="23"/>
      <c r="CR1228" s="23"/>
      <c r="CS1228" s="23"/>
      <c r="CT1228" s="23"/>
      <c r="CU1228" s="23"/>
      <c r="CV1228" s="23"/>
      <c r="CW1228" s="23"/>
      <c r="CX1228" s="23"/>
      <c r="CY1228" s="23"/>
      <c r="CZ1228" s="23"/>
      <c r="DA1228" s="23"/>
      <c r="DB1228" s="24"/>
      <c r="DC1228" s="24"/>
      <c r="DD1228" s="25"/>
      <c r="DE1228" s="23"/>
      <c r="DF1228" s="23"/>
      <c r="DG1228" s="23"/>
      <c r="DH1228" s="25"/>
      <c r="DI1228" s="23"/>
      <c r="DJ1228" s="23"/>
      <c r="DK1228" s="23"/>
      <c r="DL1228" s="14"/>
      <c r="DM1228" s="23"/>
      <c r="DN1228" s="23"/>
      <c r="DO1228" s="14"/>
      <c r="DP1228" s="26">
        <v>18093</v>
      </c>
      <c r="DQ1228" s="26"/>
      <c r="DR1228" s="26"/>
      <c r="DS1228" s="27"/>
      <c r="DT1228" s="26"/>
      <c r="DU1228" s="27"/>
      <c r="DV1228" s="20"/>
      <c r="DW1228" s="23"/>
      <c r="DX1228" s="23"/>
      <c r="DY1228" s="28"/>
      <c r="DZ1228" s="29">
        <v>3.0453766650085669E-2</v>
      </c>
    </row>
    <row r="1229" spans="1:130" x14ac:dyDescent="0.15">
      <c r="A1229" s="14" t="s">
        <v>1824</v>
      </c>
      <c r="B1229" s="14" t="s">
        <v>1825</v>
      </c>
      <c r="C1229" s="14" t="s">
        <v>1697</v>
      </c>
      <c r="D1229" t="s">
        <v>1416</v>
      </c>
      <c r="E1229" s="14"/>
      <c r="F1229" s="23"/>
      <c r="G1229" s="23"/>
      <c r="H1229" s="23"/>
      <c r="I1229" s="23"/>
      <c r="J1229" s="23"/>
      <c r="K1229" s="23"/>
      <c r="L1229" s="23"/>
      <c r="M1229" s="23"/>
      <c r="N1229" s="23"/>
      <c r="O1229" s="23"/>
      <c r="P1229" s="23"/>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c r="BF1229" s="23"/>
      <c r="BG1229" s="23"/>
      <c r="BH1229" s="23"/>
      <c r="BI1229" s="23"/>
      <c r="BJ1229" s="23"/>
      <c r="BK1229" s="23"/>
      <c r="BL1229" s="23"/>
      <c r="BM1229" s="23"/>
      <c r="BN1229" s="23"/>
      <c r="BO1229" s="23"/>
      <c r="BP1229" s="23"/>
      <c r="BQ1229" s="23"/>
      <c r="BR1229" s="23"/>
      <c r="BS1229" s="23"/>
      <c r="BT1229" s="23"/>
      <c r="BU1229" s="23"/>
      <c r="BV1229" s="23"/>
      <c r="BW1229" s="23"/>
      <c r="BX1229" s="23"/>
      <c r="BY1229" s="23"/>
      <c r="BZ1229" s="23"/>
      <c r="CA1229" s="23"/>
      <c r="CB1229" s="23"/>
      <c r="CC1229" s="23"/>
      <c r="CD1229" s="23"/>
      <c r="CE1229" s="23"/>
      <c r="CF1229" s="23"/>
      <c r="CG1229" s="23"/>
      <c r="CH1229" s="23"/>
      <c r="CI1229" s="23"/>
      <c r="CJ1229" s="23"/>
      <c r="CK1229" s="23"/>
      <c r="CL1229" s="23"/>
      <c r="CM1229" s="23"/>
      <c r="CN1229" s="23"/>
      <c r="CO1229" s="23"/>
      <c r="CP1229" s="23"/>
      <c r="CQ1229" s="23"/>
      <c r="CR1229" s="23"/>
      <c r="CS1229" s="23"/>
      <c r="CT1229" s="23"/>
      <c r="CU1229" s="23"/>
      <c r="CV1229" s="23"/>
      <c r="CW1229" s="23"/>
      <c r="CX1229" s="23"/>
      <c r="CY1229" s="23"/>
      <c r="CZ1229" s="23"/>
      <c r="DA1229" s="23"/>
      <c r="DB1229" s="24"/>
      <c r="DC1229" s="24"/>
      <c r="DD1229" s="25"/>
      <c r="DE1229" s="23"/>
      <c r="DF1229" s="23"/>
      <c r="DG1229" s="23"/>
      <c r="DH1229" s="25"/>
      <c r="DI1229" s="23"/>
      <c r="DJ1229" s="23"/>
      <c r="DK1229" s="23"/>
      <c r="DL1229" s="14"/>
      <c r="DM1229" s="23"/>
      <c r="DN1229" s="23"/>
      <c r="DO1229" s="14"/>
      <c r="DP1229" s="26">
        <v>158885</v>
      </c>
      <c r="DQ1229" s="26"/>
      <c r="DR1229" s="26"/>
      <c r="DS1229" s="27"/>
      <c r="DT1229" s="26"/>
      <c r="DU1229" s="27"/>
      <c r="DV1229" s="20"/>
      <c r="DW1229" s="23"/>
      <c r="DX1229" s="23"/>
      <c r="DY1229" s="28"/>
      <c r="DZ1229" s="29">
        <v>0</v>
      </c>
    </row>
    <row r="1230" spans="1:130" x14ac:dyDescent="0.15">
      <c r="A1230" s="14" t="s">
        <v>1824</v>
      </c>
      <c r="B1230" s="14" t="s">
        <v>1825</v>
      </c>
      <c r="C1230" s="14" t="s">
        <v>1698</v>
      </c>
      <c r="D1230" t="s">
        <v>1417</v>
      </c>
      <c r="E1230" s="14"/>
      <c r="F1230" s="23"/>
      <c r="G1230" s="23"/>
      <c r="H1230" s="23"/>
      <c r="I1230" s="23"/>
      <c r="J1230" s="23"/>
      <c r="K1230" s="23"/>
      <c r="L1230" s="23"/>
      <c r="M1230" s="23"/>
      <c r="N1230" s="23"/>
      <c r="O1230" s="23"/>
      <c r="P1230" s="23"/>
      <c r="Q1230" s="23"/>
      <c r="R1230" s="23"/>
      <c r="S1230" s="23"/>
      <c r="T1230" s="23"/>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23"/>
      <c r="AU1230" s="23"/>
      <c r="AV1230" s="23"/>
      <c r="AW1230" s="23"/>
      <c r="AX1230" s="23"/>
      <c r="AY1230" s="23"/>
      <c r="AZ1230" s="23"/>
      <c r="BA1230" s="23"/>
      <c r="BB1230" s="23"/>
      <c r="BC1230" s="23"/>
      <c r="BD1230" s="23"/>
      <c r="BE1230" s="23"/>
      <c r="BF1230" s="23"/>
      <c r="BG1230" s="23"/>
      <c r="BH1230" s="23"/>
      <c r="BI1230" s="23"/>
      <c r="BJ1230" s="23"/>
      <c r="BK1230" s="23"/>
      <c r="BL1230" s="23"/>
      <c r="BM1230" s="23"/>
      <c r="BN1230" s="23"/>
      <c r="BO1230" s="23"/>
      <c r="BP1230" s="23"/>
      <c r="BQ1230" s="23"/>
      <c r="BR1230" s="23"/>
      <c r="BS1230" s="23"/>
      <c r="BT1230" s="23"/>
      <c r="BU1230" s="23"/>
      <c r="BV1230" s="23"/>
      <c r="BW1230" s="23"/>
      <c r="BX1230" s="23"/>
      <c r="BY1230" s="23"/>
      <c r="BZ1230" s="23"/>
      <c r="CA1230" s="23"/>
      <c r="CB1230" s="23"/>
      <c r="CC1230" s="23"/>
      <c r="CD1230" s="23"/>
      <c r="CE1230" s="23"/>
      <c r="CF1230" s="23"/>
      <c r="CG1230" s="23"/>
      <c r="CH1230" s="23"/>
      <c r="CI1230" s="23"/>
      <c r="CJ1230" s="23"/>
      <c r="CK1230" s="23"/>
      <c r="CL1230" s="23"/>
      <c r="CM1230" s="23"/>
      <c r="CN1230" s="23"/>
      <c r="CO1230" s="23"/>
      <c r="CP1230" s="23"/>
      <c r="CQ1230" s="23"/>
      <c r="CR1230" s="23"/>
      <c r="CS1230" s="23"/>
      <c r="CT1230" s="23"/>
      <c r="CU1230" s="23"/>
      <c r="CV1230" s="23"/>
      <c r="CW1230" s="23"/>
      <c r="CX1230" s="23"/>
      <c r="CY1230" s="23"/>
      <c r="CZ1230" s="23"/>
      <c r="DA1230" s="23"/>
      <c r="DB1230" s="24"/>
      <c r="DC1230" s="24"/>
      <c r="DD1230" s="25"/>
      <c r="DE1230" s="23"/>
      <c r="DF1230" s="23"/>
      <c r="DG1230" s="23"/>
      <c r="DH1230" s="25"/>
      <c r="DI1230" s="23"/>
      <c r="DJ1230" s="23"/>
      <c r="DK1230" s="23"/>
      <c r="DL1230" s="14"/>
      <c r="DM1230" s="23"/>
      <c r="DN1230" s="23"/>
      <c r="DO1230" s="14"/>
      <c r="DP1230" s="26">
        <v>178960</v>
      </c>
      <c r="DQ1230" s="26"/>
      <c r="DR1230" s="26"/>
      <c r="DS1230" s="27"/>
      <c r="DT1230" s="26"/>
      <c r="DU1230" s="27"/>
      <c r="DV1230" s="20"/>
      <c r="DW1230" s="23"/>
      <c r="DX1230" s="23"/>
      <c r="DY1230" s="28"/>
      <c r="DZ1230" s="29">
        <v>0</v>
      </c>
    </row>
    <row r="1231" spans="1:130" x14ac:dyDescent="0.15">
      <c r="A1231" s="14" t="s">
        <v>1824</v>
      </c>
      <c r="B1231" s="14" t="s">
        <v>1825</v>
      </c>
      <c r="C1231" s="14" t="s">
        <v>1736</v>
      </c>
      <c r="D1231" t="s">
        <v>1418</v>
      </c>
      <c r="E1231" s="14"/>
      <c r="F1231" s="23"/>
      <c r="G1231" s="23"/>
      <c r="H1231" s="23"/>
      <c r="I1231" s="23"/>
      <c r="J1231" s="23"/>
      <c r="K1231" s="23"/>
      <c r="L1231" s="23"/>
      <c r="M1231" s="23"/>
      <c r="N1231" s="23"/>
      <c r="O1231" s="23"/>
      <c r="P1231" s="23"/>
      <c r="Q1231" s="23"/>
      <c r="R1231" s="23"/>
      <c r="S1231" s="23"/>
      <c r="T1231" s="23"/>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23"/>
      <c r="AU1231" s="23"/>
      <c r="AV1231" s="23"/>
      <c r="AW1231" s="23"/>
      <c r="AX1231" s="23"/>
      <c r="AY1231" s="23"/>
      <c r="AZ1231" s="23"/>
      <c r="BA1231" s="23"/>
      <c r="BB1231" s="23"/>
      <c r="BC1231" s="23"/>
      <c r="BD1231" s="23"/>
      <c r="BE1231" s="23"/>
      <c r="BF1231" s="23"/>
      <c r="BG1231" s="23"/>
      <c r="BH1231" s="23"/>
      <c r="BI1231" s="23"/>
      <c r="BJ1231" s="23"/>
      <c r="BK1231" s="23"/>
      <c r="BL1231" s="23"/>
      <c r="BM1231" s="23"/>
      <c r="BN1231" s="23"/>
      <c r="BO1231" s="23"/>
      <c r="BP1231" s="23"/>
      <c r="BQ1231" s="23"/>
      <c r="BR1231" s="23"/>
      <c r="BS1231" s="23"/>
      <c r="BT1231" s="23"/>
      <c r="BU1231" s="23"/>
      <c r="BV1231" s="23"/>
      <c r="BW1231" s="23"/>
      <c r="BX1231" s="23"/>
      <c r="BY1231" s="23"/>
      <c r="BZ1231" s="23"/>
      <c r="CA1231" s="23"/>
      <c r="CB1231" s="23"/>
      <c r="CC1231" s="23"/>
      <c r="CD1231" s="23"/>
      <c r="CE1231" s="23"/>
      <c r="CF1231" s="23"/>
      <c r="CG1231" s="23"/>
      <c r="CH1231" s="23"/>
      <c r="CI1231" s="23"/>
      <c r="CJ1231" s="23"/>
      <c r="CK1231" s="23"/>
      <c r="CL1231" s="23"/>
      <c r="CM1231" s="23"/>
      <c r="CN1231" s="23"/>
      <c r="CO1231" s="23"/>
      <c r="CP1231" s="23"/>
      <c r="CQ1231" s="23"/>
      <c r="CR1231" s="23"/>
      <c r="CS1231" s="23"/>
      <c r="CT1231" s="23"/>
      <c r="CU1231" s="23"/>
      <c r="CV1231" s="23"/>
      <c r="CW1231" s="23"/>
      <c r="CX1231" s="23"/>
      <c r="CY1231" s="23"/>
      <c r="CZ1231" s="23"/>
      <c r="DA1231" s="23"/>
      <c r="DB1231" s="24"/>
      <c r="DC1231" s="24"/>
      <c r="DD1231" s="25"/>
      <c r="DE1231" s="23"/>
      <c r="DF1231" s="23"/>
      <c r="DG1231" s="23"/>
      <c r="DH1231" s="25"/>
      <c r="DI1231" s="23"/>
      <c r="DJ1231" s="23"/>
      <c r="DK1231" s="23"/>
      <c r="DL1231" s="14"/>
      <c r="DM1231" s="23"/>
      <c r="DN1231" s="23"/>
      <c r="DO1231" s="14"/>
      <c r="DP1231" s="26">
        <v>60404</v>
      </c>
      <c r="DQ1231" s="26"/>
      <c r="DR1231" s="26"/>
      <c r="DS1231" s="27"/>
      <c r="DT1231" s="26"/>
      <c r="DU1231" s="27"/>
      <c r="DV1231" s="20"/>
      <c r="DW1231" s="23"/>
      <c r="DX1231" s="23"/>
      <c r="DY1231" s="28"/>
      <c r="DZ1231" s="29">
        <v>0</v>
      </c>
    </row>
    <row r="1232" spans="1:130" x14ac:dyDescent="0.15">
      <c r="A1232" s="14" t="s">
        <v>1824</v>
      </c>
      <c r="B1232" s="14" t="s">
        <v>1825</v>
      </c>
      <c r="C1232" s="14" t="s">
        <v>1700</v>
      </c>
      <c r="D1232" t="s">
        <v>1419</v>
      </c>
      <c r="E1232" s="14"/>
      <c r="F1232" s="23"/>
      <c r="G1232" s="23"/>
      <c r="H1232" s="23"/>
      <c r="I1232" s="23"/>
      <c r="J1232" s="23"/>
      <c r="K1232" s="23"/>
      <c r="L1232" s="23"/>
      <c r="M1232" s="23"/>
      <c r="N1232" s="23"/>
      <c r="O1232" s="23"/>
      <c r="P1232" s="23"/>
      <c r="Q1232" s="23"/>
      <c r="R1232" s="23"/>
      <c r="S1232" s="23"/>
      <c r="T1232" s="23"/>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23"/>
      <c r="AU1232" s="23"/>
      <c r="AV1232" s="23"/>
      <c r="AW1232" s="23"/>
      <c r="AX1232" s="23"/>
      <c r="AY1232" s="23"/>
      <c r="AZ1232" s="23"/>
      <c r="BA1232" s="23"/>
      <c r="BB1232" s="23"/>
      <c r="BC1232" s="23"/>
      <c r="BD1232" s="23"/>
      <c r="BE1232" s="23"/>
      <c r="BF1232" s="23"/>
      <c r="BG1232" s="23"/>
      <c r="BH1232" s="23"/>
      <c r="BI1232" s="23"/>
      <c r="BJ1232" s="23"/>
      <c r="BK1232" s="23"/>
      <c r="BL1232" s="23"/>
      <c r="BM1232" s="23"/>
      <c r="BN1232" s="23"/>
      <c r="BO1232" s="23"/>
      <c r="BP1232" s="23"/>
      <c r="BQ1232" s="23"/>
      <c r="BR1232" s="23"/>
      <c r="BS1232" s="23"/>
      <c r="BT1232" s="23"/>
      <c r="BU1232" s="23"/>
      <c r="BV1232" s="23"/>
      <c r="BW1232" s="23"/>
      <c r="BX1232" s="23"/>
      <c r="BY1232" s="23"/>
      <c r="BZ1232" s="23"/>
      <c r="CA1232" s="23"/>
      <c r="CB1232" s="23"/>
      <c r="CC1232" s="23"/>
      <c r="CD1232" s="23"/>
      <c r="CE1232" s="23"/>
      <c r="CF1232" s="23"/>
      <c r="CG1232" s="23"/>
      <c r="CH1232" s="23"/>
      <c r="CI1232" s="23"/>
      <c r="CJ1232" s="23"/>
      <c r="CK1232" s="23"/>
      <c r="CL1232" s="23"/>
      <c r="CM1232" s="23"/>
      <c r="CN1232" s="23"/>
      <c r="CO1232" s="23"/>
      <c r="CP1232" s="23"/>
      <c r="CQ1232" s="23"/>
      <c r="CR1232" s="23"/>
      <c r="CS1232" s="23"/>
      <c r="CT1232" s="23"/>
      <c r="CU1232" s="23"/>
      <c r="CV1232" s="23"/>
      <c r="CW1232" s="23"/>
      <c r="CX1232" s="23"/>
      <c r="CY1232" s="23"/>
      <c r="CZ1232" s="23"/>
      <c r="DA1232" s="23"/>
      <c r="DB1232" s="24"/>
      <c r="DC1232" s="24"/>
      <c r="DD1232" s="25"/>
      <c r="DE1232" s="23"/>
      <c r="DF1232" s="23"/>
      <c r="DG1232" s="23"/>
      <c r="DH1232" s="25"/>
      <c r="DI1232" s="23"/>
      <c r="DJ1232" s="23"/>
      <c r="DK1232" s="23"/>
      <c r="DL1232" s="14"/>
      <c r="DM1232" s="23"/>
      <c r="DN1232" s="23"/>
      <c r="DO1232" s="14"/>
      <c r="DP1232" s="26">
        <v>69980</v>
      </c>
      <c r="DQ1232" s="26"/>
      <c r="DR1232" s="26"/>
      <c r="DS1232" s="27"/>
      <c r="DT1232" s="26"/>
      <c r="DU1232" s="27"/>
      <c r="DV1232" s="20"/>
      <c r="DW1232" s="23"/>
      <c r="DX1232" s="23"/>
      <c r="DY1232" s="28"/>
      <c r="DZ1232" s="29">
        <v>1.8576736210345812E-4</v>
      </c>
    </row>
    <row r="1233" spans="1:130" x14ac:dyDescent="0.15">
      <c r="A1233" s="14" t="s">
        <v>1824</v>
      </c>
      <c r="B1233" s="14" t="s">
        <v>1825</v>
      </c>
      <c r="C1233" s="14" t="s">
        <v>1764</v>
      </c>
      <c r="D1233" t="s">
        <v>1365</v>
      </c>
      <c r="E1233" s="14"/>
      <c r="F1233" s="23"/>
      <c r="G1233" s="23"/>
      <c r="H1233" s="23"/>
      <c r="I1233" s="23"/>
      <c r="J1233" s="23"/>
      <c r="K1233" s="23"/>
      <c r="L1233" s="23"/>
      <c r="M1233" s="23"/>
      <c r="N1233" s="23"/>
      <c r="O1233" s="23"/>
      <c r="P1233" s="23"/>
      <c r="Q1233" s="23"/>
      <c r="R1233" s="23"/>
      <c r="S1233" s="23"/>
      <c r="T1233" s="23"/>
      <c r="U1233" s="23"/>
      <c r="V1233" s="23"/>
      <c r="W1233" s="23"/>
      <c r="X1233" s="23"/>
      <c r="Y1233" s="23"/>
      <c r="Z1233" s="23"/>
      <c r="AA1233" s="23"/>
      <c r="AB1233" s="23"/>
      <c r="AC1233" s="23"/>
      <c r="AD1233" s="23"/>
      <c r="AE1233" s="23"/>
      <c r="AF1233" s="23"/>
      <c r="AG1233" s="23"/>
      <c r="AH1233" s="23"/>
      <c r="AI1233" s="23"/>
      <c r="AJ1233" s="23"/>
      <c r="AK1233" s="23"/>
      <c r="AL1233" s="23"/>
      <c r="AM1233" s="23"/>
      <c r="AN1233" s="23"/>
      <c r="AO1233" s="23"/>
      <c r="AP1233" s="23"/>
      <c r="AQ1233" s="23"/>
      <c r="AR1233" s="23"/>
      <c r="AS1233" s="23"/>
      <c r="AT1233" s="23"/>
      <c r="AU1233" s="23"/>
      <c r="AV1233" s="23"/>
      <c r="AW1233" s="23"/>
      <c r="AX1233" s="23"/>
      <c r="AY1233" s="23"/>
      <c r="AZ1233" s="23"/>
      <c r="BA1233" s="23"/>
      <c r="BB1233" s="23"/>
      <c r="BC1233" s="23"/>
      <c r="BD1233" s="23"/>
      <c r="BE1233" s="23"/>
      <c r="BF1233" s="23"/>
      <c r="BG1233" s="23"/>
      <c r="BH1233" s="23"/>
      <c r="BI1233" s="23"/>
      <c r="BJ1233" s="23"/>
      <c r="BK1233" s="23"/>
      <c r="BL1233" s="23"/>
      <c r="BM1233" s="23"/>
      <c r="BN1233" s="23"/>
      <c r="BO1233" s="23"/>
      <c r="BP1233" s="23"/>
      <c r="BQ1233" s="23"/>
      <c r="BR1233" s="23"/>
      <c r="BS1233" s="23"/>
      <c r="BT1233" s="23"/>
      <c r="BU1233" s="23"/>
      <c r="BV1233" s="23"/>
      <c r="BW1233" s="23"/>
      <c r="BX1233" s="23"/>
      <c r="BY1233" s="23"/>
      <c r="BZ1233" s="23"/>
      <c r="CA1233" s="23"/>
      <c r="CB1233" s="23"/>
      <c r="CC1233" s="23"/>
      <c r="CD1233" s="23"/>
      <c r="CE1233" s="23"/>
      <c r="CF1233" s="23"/>
      <c r="CG1233" s="23"/>
      <c r="CH1233" s="23"/>
      <c r="CI1233" s="23"/>
      <c r="CJ1233" s="23"/>
      <c r="CK1233" s="23"/>
      <c r="CL1233" s="23"/>
      <c r="CM1233" s="23"/>
      <c r="CN1233" s="23"/>
      <c r="CO1233" s="23"/>
      <c r="CP1233" s="23"/>
      <c r="CQ1233" s="23"/>
      <c r="CR1233" s="23"/>
      <c r="CS1233" s="23"/>
      <c r="CT1233" s="23"/>
      <c r="CU1233" s="23"/>
      <c r="CV1233" s="23"/>
      <c r="CW1233" s="23"/>
      <c r="CX1233" s="23"/>
      <c r="CY1233" s="23"/>
      <c r="CZ1233" s="23"/>
      <c r="DA1233" s="23"/>
      <c r="DB1233" s="24"/>
      <c r="DC1233" s="24"/>
      <c r="DD1233" s="25"/>
      <c r="DE1233" s="23"/>
      <c r="DF1233" s="23"/>
      <c r="DG1233" s="23"/>
      <c r="DH1233" s="25"/>
      <c r="DI1233" s="23"/>
      <c r="DJ1233" s="23"/>
      <c r="DK1233" s="23"/>
      <c r="DL1233" s="14"/>
      <c r="DM1233" s="23"/>
      <c r="DN1233" s="23"/>
      <c r="DO1233" s="14"/>
      <c r="DP1233" s="26">
        <v>59179</v>
      </c>
      <c r="DQ1233" s="26"/>
      <c r="DR1233" s="26"/>
      <c r="DS1233" s="27"/>
      <c r="DT1233" s="26"/>
      <c r="DU1233" s="27"/>
      <c r="DV1233" s="20"/>
      <c r="DW1233" s="23"/>
      <c r="DX1233" s="23"/>
      <c r="DY1233" s="28"/>
      <c r="DZ1233" s="29">
        <v>0</v>
      </c>
    </row>
    <row r="1234" spans="1:130" x14ac:dyDescent="0.15">
      <c r="A1234" s="14" t="s">
        <v>1826</v>
      </c>
      <c r="B1234" s="14" t="s">
        <v>1827</v>
      </c>
      <c r="C1234" s="14" t="s">
        <v>1607</v>
      </c>
      <c r="D1234" t="s">
        <v>1422</v>
      </c>
      <c r="E1234" s="14"/>
      <c r="F1234" s="23"/>
      <c r="G1234" s="23"/>
      <c r="H1234" s="23"/>
      <c r="I1234" s="23"/>
      <c r="J1234" s="23"/>
      <c r="K1234" s="23"/>
      <c r="L1234" s="23"/>
      <c r="M1234" s="23"/>
      <c r="N1234" s="23"/>
      <c r="O1234" s="23"/>
      <c r="P1234" s="23"/>
      <c r="Q1234" s="23"/>
      <c r="R1234" s="23"/>
      <c r="S1234" s="23"/>
      <c r="T1234" s="23"/>
      <c r="U1234" s="23"/>
      <c r="V1234" s="23"/>
      <c r="W1234" s="23"/>
      <c r="X1234" s="23"/>
      <c r="Y1234" s="23"/>
      <c r="Z1234" s="23"/>
      <c r="AA1234" s="23"/>
      <c r="AB1234" s="23"/>
      <c r="AC1234" s="23"/>
      <c r="AD1234" s="23"/>
      <c r="AE1234" s="23"/>
      <c r="AF1234" s="23"/>
      <c r="AG1234" s="23"/>
      <c r="AH1234" s="23"/>
      <c r="AI1234" s="23"/>
      <c r="AJ1234" s="23"/>
      <c r="AK1234" s="23"/>
      <c r="AL1234" s="23"/>
      <c r="AM1234" s="23"/>
      <c r="AN1234" s="23"/>
      <c r="AO1234" s="23"/>
      <c r="AP1234" s="23"/>
      <c r="AQ1234" s="23"/>
      <c r="AR1234" s="23"/>
      <c r="AS1234" s="23"/>
      <c r="AT1234" s="23"/>
      <c r="AU1234" s="23"/>
      <c r="AV1234" s="23"/>
      <c r="AW1234" s="23"/>
      <c r="AX1234" s="23"/>
      <c r="AY1234" s="23"/>
      <c r="AZ1234" s="23"/>
      <c r="BA1234" s="23"/>
      <c r="BB1234" s="23"/>
      <c r="BC1234" s="23"/>
      <c r="BD1234" s="23"/>
      <c r="BE1234" s="23"/>
      <c r="BF1234" s="23"/>
      <c r="BG1234" s="23"/>
      <c r="BH1234" s="23"/>
      <c r="BI1234" s="23"/>
      <c r="BJ1234" s="23"/>
      <c r="BK1234" s="23"/>
      <c r="BL1234" s="23"/>
      <c r="BM1234" s="23"/>
      <c r="BN1234" s="23"/>
      <c r="BO1234" s="23"/>
      <c r="BP1234" s="23"/>
      <c r="BQ1234" s="23"/>
      <c r="BR1234" s="23"/>
      <c r="BS1234" s="23"/>
      <c r="BT1234" s="23"/>
      <c r="BU1234" s="23"/>
      <c r="BV1234" s="23"/>
      <c r="BW1234" s="23"/>
      <c r="BX1234" s="23"/>
      <c r="BY1234" s="23"/>
      <c r="BZ1234" s="23"/>
      <c r="CA1234" s="23"/>
      <c r="CB1234" s="23"/>
      <c r="CC1234" s="23"/>
      <c r="CD1234" s="23"/>
      <c r="CE1234" s="23"/>
      <c r="CF1234" s="23"/>
      <c r="CG1234" s="23"/>
      <c r="CH1234" s="23"/>
      <c r="CI1234" s="23"/>
      <c r="CJ1234" s="23"/>
      <c r="CK1234" s="23"/>
      <c r="CL1234" s="23"/>
      <c r="CM1234" s="23"/>
      <c r="CN1234" s="23"/>
      <c r="CO1234" s="23"/>
      <c r="CP1234" s="23"/>
      <c r="CQ1234" s="23"/>
      <c r="CR1234" s="23"/>
      <c r="CS1234" s="23"/>
      <c r="CT1234" s="23"/>
      <c r="CU1234" s="23"/>
      <c r="CV1234" s="23"/>
      <c r="CW1234" s="23"/>
      <c r="CX1234" s="23"/>
      <c r="CY1234" s="23"/>
      <c r="CZ1234" s="23"/>
      <c r="DA1234" s="23"/>
      <c r="DB1234" s="24"/>
      <c r="DC1234" s="24"/>
      <c r="DD1234" s="25"/>
      <c r="DE1234" s="23"/>
      <c r="DF1234" s="23"/>
      <c r="DG1234" s="23"/>
      <c r="DH1234" s="25"/>
      <c r="DI1234" s="23"/>
      <c r="DJ1234" s="23"/>
      <c r="DK1234" s="23"/>
      <c r="DL1234" s="14"/>
      <c r="DM1234" s="23"/>
      <c r="DN1234" s="23"/>
      <c r="DO1234" s="14"/>
      <c r="DP1234" s="26">
        <v>1105973</v>
      </c>
      <c r="DQ1234" s="26"/>
      <c r="DR1234" s="26"/>
      <c r="DS1234" s="27"/>
      <c r="DT1234" s="26"/>
      <c r="DU1234" s="27"/>
      <c r="DV1234" s="20"/>
      <c r="DW1234" s="23"/>
      <c r="DX1234" s="23"/>
      <c r="DY1234" s="28"/>
      <c r="DZ1234" s="29">
        <v>1.4239045618654344E-2</v>
      </c>
    </row>
    <row r="1235" spans="1:130" x14ac:dyDescent="0.15">
      <c r="A1235" s="14" t="s">
        <v>1826</v>
      </c>
      <c r="B1235" s="14" t="s">
        <v>1827</v>
      </c>
      <c r="C1235" s="14" t="s">
        <v>1608</v>
      </c>
      <c r="D1235" t="s">
        <v>1423</v>
      </c>
      <c r="E1235" s="14"/>
      <c r="F1235" s="23"/>
      <c r="G1235" s="23"/>
      <c r="H1235" s="23"/>
      <c r="I1235" s="23"/>
      <c r="J1235" s="23"/>
      <c r="K1235" s="23"/>
      <c r="L1235" s="23"/>
      <c r="M1235" s="23"/>
      <c r="N1235" s="23"/>
      <c r="O1235" s="23"/>
      <c r="P1235" s="23"/>
      <c r="Q1235" s="23"/>
      <c r="R1235" s="23"/>
      <c r="S1235" s="23"/>
      <c r="T1235" s="23"/>
      <c r="U1235" s="23"/>
      <c r="V1235" s="23"/>
      <c r="W1235" s="23"/>
      <c r="X1235" s="23"/>
      <c r="Y1235" s="23"/>
      <c r="Z1235" s="23"/>
      <c r="AA1235" s="23"/>
      <c r="AB1235" s="23"/>
      <c r="AC1235" s="23"/>
      <c r="AD1235" s="23"/>
      <c r="AE1235" s="23"/>
      <c r="AF1235" s="23"/>
      <c r="AG1235" s="23"/>
      <c r="AH1235" s="23"/>
      <c r="AI1235" s="23"/>
      <c r="AJ1235" s="23"/>
      <c r="AK1235" s="23"/>
      <c r="AL1235" s="23"/>
      <c r="AM1235" s="23"/>
      <c r="AN1235" s="23"/>
      <c r="AO1235" s="23"/>
      <c r="AP1235" s="23"/>
      <c r="AQ1235" s="23"/>
      <c r="AR1235" s="23"/>
      <c r="AS1235" s="23"/>
      <c r="AT1235" s="23"/>
      <c r="AU1235" s="23"/>
      <c r="AV1235" s="23"/>
      <c r="AW1235" s="23"/>
      <c r="AX1235" s="23"/>
      <c r="AY1235" s="23"/>
      <c r="AZ1235" s="23"/>
      <c r="BA1235" s="23"/>
      <c r="BB1235" s="23"/>
      <c r="BC1235" s="23"/>
      <c r="BD1235" s="23"/>
      <c r="BE1235" s="23"/>
      <c r="BF1235" s="23"/>
      <c r="BG1235" s="23"/>
      <c r="BH1235" s="23"/>
      <c r="BI1235" s="23"/>
      <c r="BJ1235" s="23"/>
      <c r="BK1235" s="23"/>
      <c r="BL1235" s="23"/>
      <c r="BM1235" s="23"/>
      <c r="BN1235" s="23"/>
      <c r="BO1235" s="23"/>
      <c r="BP1235" s="23"/>
      <c r="BQ1235" s="23"/>
      <c r="BR1235" s="23"/>
      <c r="BS1235" s="23"/>
      <c r="BT1235" s="23"/>
      <c r="BU1235" s="23"/>
      <c r="BV1235" s="23"/>
      <c r="BW1235" s="23"/>
      <c r="BX1235" s="23"/>
      <c r="BY1235" s="23"/>
      <c r="BZ1235" s="23"/>
      <c r="CA1235" s="23"/>
      <c r="CB1235" s="23"/>
      <c r="CC1235" s="23"/>
      <c r="CD1235" s="23"/>
      <c r="CE1235" s="23"/>
      <c r="CF1235" s="23"/>
      <c r="CG1235" s="23"/>
      <c r="CH1235" s="23"/>
      <c r="CI1235" s="23"/>
      <c r="CJ1235" s="23"/>
      <c r="CK1235" s="23"/>
      <c r="CL1235" s="23"/>
      <c r="CM1235" s="23"/>
      <c r="CN1235" s="23"/>
      <c r="CO1235" s="23"/>
      <c r="CP1235" s="23"/>
      <c r="CQ1235" s="23"/>
      <c r="CR1235" s="23"/>
      <c r="CS1235" s="23"/>
      <c r="CT1235" s="23"/>
      <c r="CU1235" s="23"/>
      <c r="CV1235" s="23"/>
      <c r="CW1235" s="23"/>
      <c r="CX1235" s="23"/>
      <c r="CY1235" s="23"/>
      <c r="CZ1235" s="23"/>
      <c r="DA1235" s="23"/>
      <c r="DB1235" s="24"/>
      <c r="DC1235" s="24"/>
      <c r="DD1235" s="25"/>
      <c r="DE1235" s="23"/>
      <c r="DF1235" s="23"/>
      <c r="DG1235" s="23"/>
      <c r="DH1235" s="25"/>
      <c r="DI1235" s="23"/>
      <c r="DJ1235" s="23"/>
      <c r="DK1235" s="23"/>
      <c r="DL1235" s="14"/>
      <c r="DM1235" s="23"/>
      <c r="DN1235" s="23"/>
      <c r="DO1235" s="14"/>
      <c r="DP1235" s="26">
        <v>1238733</v>
      </c>
      <c r="DQ1235" s="26"/>
      <c r="DR1235" s="26"/>
      <c r="DS1235" s="27"/>
      <c r="DT1235" s="26"/>
      <c r="DU1235" s="27"/>
      <c r="DV1235" s="20"/>
      <c r="DW1235" s="23"/>
      <c r="DX1235" s="23"/>
      <c r="DY1235" s="28"/>
      <c r="DZ1235" s="29">
        <v>4.9849321847403759E-3</v>
      </c>
    </row>
    <row r="1236" spans="1:130" x14ac:dyDescent="0.15">
      <c r="A1236" s="14" t="s">
        <v>1826</v>
      </c>
      <c r="B1236" s="14" t="s">
        <v>1827</v>
      </c>
      <c r="C1236" s="14" t="s">
        <v>1609</v>
      </c>
      <c r="D1236" t="s">
        <v>1424</v>
      </c>
      <c r="E1236" s="14"/>
      <c r="F1236" s="23"/>
      <c r="G1236" s="23"/>
      <c r="H1236" s="23"/>
      <c r="I1236" s="23"/>
      <c r="J1236" s="23"/>
      <c r="K1236" s="23"/>
      <c r="L1236" s="23"/>
      <c r="M1236" s="23"/>
      <c r="N1236" s="23"/>
      <c r="O1236" s="23"/>
      <c r="P1236" s="23"/>
      <c r="Q1236" s="23"/>
      <c r="R1236" s="23"/>
      <c r="S1236" s="23"/>
      <c r="T1236" s="23"/>
      <c r="U1236" s="23"/>
      <c r="V1236" s="23"/>
      <c r="W1236" s="23"/>
      <c r="X1236" s="23"/>
      <c r="Y1236" s="23"/>
      <c r="Z1236" s="23"/>
      <c r="AA1236" s="23"/>
      <c r="AB1236" s="23"/>
      <c r="AC1236" s="23"/>
      <c r="AD1236" s="23"/>
      <c r="AE1236" s="23"/>
      <c r="AF1236" s="23"/>
      <c r="AG1236" s="23"/>
      <c r="AH1236" s="23"/>
      <c r="AI1236" s="23"/>
      <c r="AJ1236" s="23"/>
      <c r="AK1236" s="23"/>
      <c r="AL1236" s="23"/>
      <c r="AM1236" s="23"/>
      <c r="AN1236" s="23"/>
      <c r="AO1236" s="23"/>
      <c r="AP1236" s="23"/>
      <c r="AQ1236" s="23"/>
      <c r="AR1236" s="23"/>
      <c r="AS1236" s="23"/>
      <c r="AT1236" s="23"/>
      <c r="AU1236" s="23"/>
      <c r="AV1236" s="23"/>
      <c r="AW1236" s="23"/>
      <c r="AX1236" s="23"/>
      <c r="AY1236" s="23"/>
      <c r="AZ1236" s="23"/>
      <c r="BA1236" s="23"/>
      <c r="BB1236" s="23"/>
      <c r="BC1236" s="23"/>
      <c r="BD1236" s="23"/>
      <c r="BE1236" s="23"/>
      <c r="BF1236" s="23"/>
      <c r="BG1236" s="23"/>
      <c r="BH1236" s="23"/>
      <c r="BI1236" s="23"/>
      <c r="BJ1236" s="23"/>
      <c r="BK1236" s="23"/>
      <c r="BL1236" s="23"/>
      <c r="BM1236" s="23"/>
      <c r="BN1236" s="23"/>
      <c r="BO1236" s="23"/>
      <c r="BP1236" s="23"/>
      <c r="BQ1236" s="23"/>
      <c r="BR1236" s="23"/>
      <c r="BS1236" s="23"/>
      <c r="BT1236" s="23"/>
      <c r="BU1236" s="23"/>
      <c r="BV1236" s="23"/>
      <c r="BW1236" s="23"/>
      <c r="BX1236" s="23"/>
      <c r="BY1236" s="23"/>
      <c r="BZ1236" s="23"/>
      <c r="CA1236" s="23"/>
      <c r="CB1236" s="23"/>
      <c r="CC1236" s="23"/>
      <c r="CD1236" s="23"/>
      <c r="CE1236" s="23"/>
      <c r="CF1236" s="23"/>
      <c r="CG1236" s="23"/>
      <c r="CH1236" s="23"/>
      <c r="CI1236" s="23"/>
      <c r="CJ1236" s="23"/>
      <c r="CK1236" s="23"/>
      <c r="CL1236" s="23"/>
      <c r="CM1236" s="23"/>
      <c r="CN1236" s="23"/>
      <c r="CO1236" s="23"/>
      <c r="CP1236" s="23"/>
      <c r="CQ1236" s="23"/>
      <c r="CR1236" s="23"/>
      <c r="CS1236" s="23"/>
      <c r="CT1236" s="23"/>
      <c r="CU1236" s="23"/>
      <c r="CV1236" s="23"/>
      <c r="CW1236" s="23"/>
      <c r="CX1236" s="23"/>
      <c r="CY1236" s="23"/>
      <c r="CZ1236" s="23"/>
      <c r="DA1236" s="23"/>
      <c r="DB1236" s="24"/>
      <c r="DC1236" s="24"/>
      <c r="DD1236" s="25"/>
      <c r="DE1236" s="23"/>
      <c r="DF1236" s="23"/>
      <c r="DG1236" s="23"/>
      <c r="DH1236" s="25"/>
      <c r="DI1236" s="23"/>
      <c r="DJ1236" s="23"/>
      <c r="DK1236" s="23"/>
      <c r="DL1236" s="14"/>
      <c r="DM1236" s="23"/>
      <c r="DN1236" s="23"/>
      <c r="DO1236" s="14"/>
      <c r="DP1236" s="26">
        <v>542865</v>
      </c>
      <c r="DQ1236" s="26"/>
      <c r="DR1236" s="26"/>
      <c r="DS1236" s="27"/>
      <c r="DT1236" s="26"/>
      <c r="DU1236" s="27"/>
      <c r="DV1236" s="20"/>
      <c r="DW1236" s="23"/>
      <c r="DX1236" s="23"/>
      <c r="DY1236" s="28"/>
      <c r="DZ1236" s="29">
        <v>4.1888867397971872E-3</v>
      </c>
    </row>
    <row r="1237" spans="1:130" x14ac:dyDescent="0.15">
      <c r="A1237" s="14" t="s">
        <v>1826</v>
      </c>
      <c r="B1237" s="14" t="s">
        <v>1827</v>
      </c>
      <c r="C1237" s="14" t="s">
        <v>1611</v>
      </c>
      <c r="D1237" t="s">
        <v>1425</v>
      </c>
      <c r="E1237" s="14"/>
      <c r="F1237" s="23"/>
      <c r="G1237" s="23"/>
      <c r="H1237" s="23"/>
      <c r="I1237" s="23"/>
      <c r="J1237" s="23"/>
      <c r="K1237" s="23"/>
      <c r="L1237" s="23"/>
      <c r="M1237" s="23"/>
      <c r="N1237" s="23"/>
      <c r="O1237" s="23"/>
      <c r="P1237" s="23"/>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c r="BF1237" s="23"/>
      <c r="BG1237" s="23"/>
      <c r="BH1237" s="23"/>
      <c r="BI1237" s="23"/>
      <c r="BJ1237" s="23"/>
      <c r="BK1237" s="23"/>
      <c r="BL1237" s="23"/>
      <c r="BM1237" s="23"/>
      <c r="BN1237" s="23"/>
      <c r="BO1237" s="23"/>
      <c r="BP1237" s="23"/>
      <c r="BQ1237" s="23"/>
      <c r="BR1237" s="23"/>
      <c r="BS1237" s="23"/>
      <c r="BT1237" s="23"/>
      <c r="BU1237" s="23"/>
      <c r="BV1237" s="23"/>
      <c r="BW1237" s="23"/>
      <c r="BX1237" s="23"/>
      <c r="BY1237" s="23"/>
      <c r="BZ1237" s="23"/>
      <c r="CA1237" s="23"/>
      <c r="CB1237" s="23"/>
      <c r="CC1237" s="23"/>
      <c r="CD1237" s="23"/>
      <c r="CE1237" s="23"/>
      <c r="CF1237" s="23"/>
      <c r="CG1237" s="23"/>
      <c r="CH1237" s="23"/>
      <c r="CI1237" s="23"/>
      <c r="CJ1237" s="23"/>
      <c r="CK1237" s="23"/>
      <c r="CL1237" s="23"/>
      <c r="CM1237" s="23"/>
      <c r="CN1237" s="23"/>
      <c r="CO1237" s="23"/>
      <c r="CP1237" s="23"/>
      <c r="CQ1237" s="23"/>
      <c r="CR1237" s="23"/>
      <c r="CS1237" s="23"/>
      <c r="CT1237" s="23"/>
      <c r="CU1237" s="23"/>
      <c r="CV1237" s="23"/>
      <c r="CW1237" s="23"/>
      <c r="CX1237" s="23"/>
      <c r="CY1237" s="23"/>
      <c r="CZ1237" s="23"/>
      <c r="DA1237" s="23"/>
      <c r="DB1237" s="24"/>
      <c r="DC1237" s="24"/>
      <c r="DD1237" s="25"/>
      <c r="DE1237" s="23"/>
      <c r="DF1237" s="23"/>
      <c r="DG1237" s="23"/>
      <c r="DH1237" s="25"/>
      <c r="DI1237" s="23"/>
      <c r="DJ1237" s="23"/>
      <c r="DK1237" s="23"/>
      <c r="DL1237" s="14"/>
      <c r="DM1237" s="23"/>
      <c r="DN1237" s="23"/>
      <c r="DO1237" s="14"/>
      <c r="DP1237" s="26">
        <v>222760</v>
      </c>
      <c r="DQ1237" s="26"/>
      <c r="DR1237" s="26"/>
      <c r="DS1237" s="27"/>
      <c r="DT1237" s="26"/>
      <c r="DU1237" s="27"/>
      <c r="DV1237" s="20"/>
      <c r="DW1237" s="23"/>
      <c r="DX1237" s="23"/>
      <c r="DY1237" s="28"/>
      <c r="DZ1237" s="29">
        <v>9.0815227150296291E-3</v>
      </c>
    </row>
    <row r="1238" spans="1:130" x14ac:dyDescent="0.15">
      <c r="A1238" s="14" t="s">
        <v>1826</v>
      </c>
      <c r="B1238" s="14" t="s">
        <v>1827</v>
      </c>
      <c r="C1238" s="14" t="s">
        <v>1612</v>
      </c>
      <c r="D1238" t="s">
        <v>1426</v>
      </c>
      <c r="E1238" s="14"/>
      <c r="F1238" s="23"/>
      <c r="G1238" s="23"/>
      <c r="H1238" s="23"/>
      <c r="I1238" s="23"/>
      <c r="J1238" s="23"/>
      <c r="K1238" s="23"/>
      <c r="L1238" s="23"/>
      <c r="M1238" s="23"/>
      <c r="N1238" s="23"/>
      <c r="O1238" s="23"/>
      <c r="P1238" s="23"/>
      <c r="Q1238" s="23"/>
      <c r="R1238" s="23"/>
      <c r="S1238" s="23"/>
      <c r="T1238" s="23"/>
      <c r="U1238" s="23"/>
      <c r="V1238" s="23"/>
      <c r="W1238" s="23"/>
      <c r="X1238" s="23"/>
      <c r="Y1238" s="23"/>
      <c r="Z1238" s="23"/>
      <c r="AA1238" s="23"/>
      <c r="AB1238" s="23"/>
      <c r="AC1238" s="23"/>
      <c r="AD1238" s="23"/>
      <c r="AE1238" s="23"/>
      <c r="AF1238" s="23"/>
      <c r="AG1238" s="23"/>
      <c r="AH1238" s="23"/>
      <c r="AI1238" s="23"/>
      <c r="AJ1238" s="23"/>
      <c r="AK1238" s="23"/>
      <c r="AL1238" s="23"/>
      <c r="AM1238" s="23"/>
      <c r="AN1238" s="23"/>
      <c r="AO1238" s="23"/>
      <c r="AP1238" s="23"/>
      <c r="AQ1238" s="23"/>
      <c r="AR1238" s="23"/>
      <c r="AS1238" s="23"/>
      <c r="AT1238" s="23"/>
      <c r="AU1238" s="23"/>
      <c r="AV1238" s="23"/>
      <c r="AW1238" s="23"/>
      <c r="AX1238" s="23"/>
      <c r="AY1238" s="23"/>
      <c r="AZ1238" s="23"/>
      <c r="BA1238" s="23"/>
      <c r="BB1238" s="23"/>
      <c r="BC1238" s="23"/>
      <c r="BD1238" s="23"/>
      <c r="BE1238" s="23"/>
      <c r="BF1238" s="23"/>
      <c r="BG1238" s="23"/>
      <c r="BH1238" s="23"/>
      <c r="BI1238" s="23"/>
      <c r="BJ1238" s="23"/>
      <c r="BK1238" s="23"/>
      <c r="BL1238" s="23"/>
      <c r="BM1238" s="23"/>
      <c r="BN1238" s="23"/>
      <c r="BO1238" s="23"/>
      <c r="BP1238" s="23"/>
      <c r="BQ1238" s="23"/>
      <c r="BR1238" s="23"/>
      <c r="BS1238" s="23"/>
      <c r="BT1238" s="23"/>
      <c r="BU1238" s="23"/>
      <c r="BV1238" s="23"/>
      <c r="BW1238" s="23"/>
      <c r="BX1238" s="23"/>
      <c r="BY1238" s="23"/>
      <c r="BZ1238" s="23"/>
      <c r="CA1238" s="23"/>
      <c r="CB1238" s="23"/>
      <c r="CC1238" s="23"/>
      <c r="CD1238" s="23"/>
      <c r="CE1238" s="23"/>
      <c r="CF1238" s="23"/>
      <c r="CG1238" s="23"/>
      <c r="CH1238" s="23"/>
      <c r="CI1238" s="23"/>
      <c r="CJ1238" s="23"/>
      <c r="CK1238" s="23"/>
      <c r="CL1238" s="23"/>
      <c r="CM1238" s="23"/>
      <c r="CN1238" s="23"/>
      <c r="CO1238" s="23"/>
      <c r="CP1238" s="23"/>
      <c r="CQ1238" s="23"/>
      <c r="CR1238" s="23"/>
      <c r="CS1238" s="23"/>
      <c r="CT1238" s="23"/>
      <c r="CU1238" s="23"/>
      <c r="CV1238" s="23"/>
      <c r="CW1238" s="23"/>
      <c r="CX1238" s="23"/>
      <c r="CY1238" s="23"/>
      <c r="CZ1238" s="23"/>
      <c r="DA1238" s="23"/>
      <c r="DB1238" s="24"/>
      <c r="DC1238" s="24"/>
      <c r="DD1238" s="25"/>
      <c r="DE1238" s="23"/>
      <c r="DF1238" s="23"/>
      <c r="DG1238" s="23"/>
      <c r="DH1238" s="25"/>
      <c r="DI1238" s="23"/>
      <c r="DJ1238" s="23"/>
      <c r="DK1238" s="23"/>
      <c r="DL1238" s="14"/>
      <c r="DM1238" s="23"/>
      <c r="DN1238" s="23"/>
      <c r="DO1238" s="14"/>
      <c r="DP1238" s="26">
        <v>174672</v>
      </c>
      <c r="DQ1238" s="26"/>
      <c r="DR1238" s="26"/>
      <c r="DS1238" s="27"/>
      <c r="DT1238" s="26"/>
      <c r="DU1238" s="27"/>
      <c r="DV1238" s="20"/>
      <c r="DW1238" s="23"/>
      <c r="DX1238" s="23"/>
      <c r="DY1238" s="28"/>
      <c r="DZ1238" s="29">
        <v>1.0041678116698727E-2</v>
      </c>
    </row>
    <row r="1239" spans="1:130" x14ac:dyDescent="0.15">
      <c r="A1239" s="14" t="s">
        <v>1826</v>
      </c>
      <c r="B1239" s="14" t="s">
        <v>1827</v>
      </c>
      <c r="C1239" s="14" t="s">
        <v>1623</v>
      </c>
      <c r="D1239" t="s">
        <v>1427</v>
      </c>
      <c r="E1239" s="14"/>
      <c r="F1239" s="23"/>
      <c r="G1239" s="23"/>
      <c r="H1239" s="23"/>
      <c r="I1239" s="23"/>
      <c r="J1239" s="23"/>
      <c r="K1239" s="23"/>
      <c r="L1239" s="23"/>
      <c r="M1239" s="23"/>
      <c r="N1239" s="23"/>
      <c r="O1239" s="23"/>
      <c r="P1239" s="23"/>
      <c r="Q1239" s="23"/>
      <c r="R1239" s="23"/>
      <c r="S1239" s="23"/>
      <c r="T1239" s="23"/>
      <c r="U1239" s="23"/>
      <c r="V1239" s="23"/>
      <c r="W1239" s="23"/>
      <c r="X1239" s="23"/>
      <c r="Y1239" s="23"/>
      <c r="Z1239" s="23"/>
      <c r="AA1239" s="23"/>
      <c r="AB1239" s="23"/>
      <c r="AC1239" s="23"/>
      <c r="AD1239" s="23"/>
      <c r="AE1239" s="23"/>
      <c r="AF1239" s="23"/>
      <c r="AG1239" s="23"/>
      <c r="AH1239" s="23"/>
      <c r="AI1239" s="23"/>
      <c r="AJ1239" s="23"/>
      <c r="AK1239" s="23"/>
      <c r="AL1239" s="23"/>
      <c r="AM1239" s="23"/>
      <c r="AN1239" s="23"/>
      <c r="AO1239" s="23"/>
      <c r="AP1239" s="23"/>
      <c r="AQ1239" s="23"/>
      <c r="AR1239" s="23"/>
      <c r="AS1239" s="23"/>
      <c r="AT1239" s="23"/>
      <c r="AU1239" s="23"/>
      <c r="AV1239" s="23"/>
      <c r="AW1239" s="23"/>
      <c r="AX1239" s="23"/>
      <c r="AY1239" s="23"/>
      <c r="AZ1239" s="23"/>
      <c r="BA1239" s="23"/>
      <c r="BB1239" s="23"/>
      <c r="BC1239" s="23"/>
      <c r="BD1239" s="23"/>
      <c r="BE1239" s="23"/>
      <c r="BF1239" s="23"/>
      <c r="BG1239" s="23"/>
      <c r="BH1239" s="23"/>
      <c r="BI1239" s="23"/>
      <c r="BJ1239" s="23"/>
      <c r="BK1239" s="23"/>
      <c r="BL1239" s="23"/>
      <c r="BM1239" s="23"/>
      <c r="BN1239" s="23"/>
      <c r="BO1239" s="23"/>
      <c r="BP1239" s="23"/>
      <c r="BQ1239" s="23"/>
      <c r="BR1239" s="23"/>
      <c r="BS1239" s="23"/>
      <c r="BT1239" s="23"/>
      <c r="BU1239" s="23"/>
      <c r="BV1239" s="23"/>
      <c r="BW1239" s="23"/>
      <c r="BX1239" s="23"/>
      <c r="BY1239" s="23"/>
      <c r="BZ1239" s="23"/>
      <c r="CA1239" s="23"/>
      <c r="CB1239" s="23"/>
      <c r="CC1239" s="23"/>
      <c r="CD1239" s="23"/>
      <c r="CE1239" s="23"/>
      <c r="CF1239" s="23"/>
      <c r="CG1239" s="23"/>
      <c r="CH1239" s="23"/>
      <c r="CI1239" s="23"/>
      <c r="CJ1239" s="23"/>
      <c r="CK1239" s="23"/>
      <c r="CL1239" s="23"/>
      <c r="CM1239" s="23"/>
      <c r="CN1239" s="23"/>
      <c r="CO1239" s="23"/>
      <c r="CP1239" s="23"/>
      <c r="CQ1239" s="23"/>
      <c r="CR1239" s="23"/>
      <c r="CS1239" s="23"/>
      <c r="CT1239" s="23"/>
      <c r="CU1239" s="23"/>
      <c r="CV1239" s="23"/>
      <c r="CW1239" s="23"/>
      <c r="CX1239" s="23"/>
      <c r="CY1239" s="23"/>
      <c r="CZ1239" s="23"/>
      <c r="DA1239" s="23"/>
      <c r="DB1239" s="24"/>
      <c r="DC1239" s="24"/>
      <c r="DD1239" s="25"/>
      <c r="DE1239" s="23"/>
      <c r="DF1239" s="23"/>
      <c r="DG1239" s="23"/>
      <c r="DH1239" s="25"/>
      <c r="DI1239" s="23"/>
      <c r="DJ1239" s="23"/>
      <c r="DK1239" s="23"/>
      <c r="DL1239" s="14"/>
      <c r="DM1239" s="23"/>
      <c r="DN1239" s="23"/>
      <c r="DO1239" s="14"/>
      <c r="DP1239" s="26">
        <v>430794</v>
      </c>
      <c r="DQ1239" s="26"/>
      <c r="DR1239" s="26"/>
      <c r="DS1239" s="27"/>
      <c r="DT1239" s="26"/>
      <c r="DU1239" s="27"/>
      <c r="DV1239" s="20"/>
      <c r="DW1239" s="23"/>
      <c r="DX1239" s="23"/>
      <c r="DY1239" s="28"/>
      <c r="DZ1239" s="29">
        <v>4.433673635194548E-3</v>
      </c>
    </row>
    <row r="1240" spans="1:130" x14ac:dyDescent="0.15">
      <c r="A1240" s="14" t="s">
        <v>1826</v>
      </c>
      <c r="B1240" s="14" t="s">
        <v>1827</v>
      </c>
      <c r="C1240" s="14" t="s">
        <v>1625</v>
      </c>
      <c r="D1240" t="s">
        <v>1428</v>
      </c>
      <c r="E1240" s="14"/>
      <c r="F1240" s="23"/>
      <c r="G1240" s="23"/>
      <c r="H1240" s="23"/>
      <c r="I1240" s="23"/>
      <c r="J1240" s="23"/>
      <c r="K1240" s="23"/>
      <c r="L1240" s="23"/>
      <c r="M1240" s="23"/>
      <c r="N1240" s="23"/>
      <c r="O1240" s="23"/>
      <c r="P1240" s="23"/>
      <c r="Q1240" s="23"/>
      <c r="R1240" s="23"/>
      <c r="S1240" s="23"/>
      <c r="T1240" s="23"/>
      <c r="U1240" s="23"/>
      <c r="V1240" s="23"/>
      <c r="W1240" s="23"/>
      <c r="X1240" s="23"/>
      <c r="Y1240" s="23"/>
      <c r="Z1240" s="23"/>
      <c r="AA1240" s="23"/>
      <c r="AB1240" s="23"/>
      <c r="AC1240" s="23"/>
      <c r="AD1240" s="23"/>
      <c r="AE1240" s="23"/>
      <c r="AF1240" s="23"/>
      <c r="AG1240" s="23"/>
      <c r="AH1240" s="23"/>
      <c r="AI1240" s="23"/>
      <c r="AJ1240" s="23"/>
      <c r="AK1240" s="23"/>
      <c r="AL1240" s="23"/>
      <c r="AM1240" s="23"/>
      <c r="AN1240" s="23"/>
      <c r="AO1240" s="23"/>
      <c r="AP1240" s="23"/>
      <c r="AQ1240" s="23"/>
      <c r="AR1240" s="23"/>
      <c r="AS1240" s="23"/>
      <c r="AT1240" s="23"/>
      <c r="AU1240" s="23"/>
      <c r="AV1240" s="23"/>
      <c r="AW1240" s="23"/>
      <c r="AX1240" s="23"/>
      <c r="AY1240" s="23"/>
      <c r="AZ1240" s="23"/>
      <c r="BA1240" s="23"/>
      <c r="BB1240" s="23"/>
      <c r="BC1240" s="23"/>
      <c r="BD1240" s="23"/>
      <c r="BE1240" s="23"/>
      <c r="BF1240" s="23"/>
      <c r="BG1240" s="23"/>
      <c r="BH1240" s="23"/>
      <c r="BI1240" s="23"/>
      <c r="BJ1240" s="23"/>
      <c r="BK1240" s="23"/>
      <c r="BL1240" s="23"/>
      <c r="BM1240" s="23"/>
      <c r="BN1240" s="23"/>
      <c r="BO1240" s="23"/>
      <c r="BP1240" s="23"/>
      <c r="BQ1240" s="23"/>
      <c r="BR1240" s="23"/>
      <c r="BS1240" s="23"/>
      <c r="BT1240" s="23"/>
      <c r="BU1240" s="23"/>
      <c r="BV1240" s="23"/>
      <c r="BW1240" s="23"/>
      <c r="BX1240" s="23"/>
      <c r="BY1240" s="23"/>
      <c r="BZ1240" s="23"/>
      <c r="CA1240" s="23"/>
      <c r="CB1240" s="23"/>
      <c r="CC1240" s="23"/>
      <c r="CD1240" s="23"/>
      <c r="CE1240" s="23"/>
      <c r="CF1240" s="23"/>
      <c r="CG1240" s="23"/>
      <c r="CH1240" s="23"/>
      <c r="CI1240" s="23"/>
      <c r="CJ1240" s="23"/>
      <c r="CK1240" s="23"/>
      <c r="CL1240" s="23"/>
      <c r="CM1240" s="23"/>
      <c r="CN1240" s="23"/>
      <c r="CO1240" s="23"/>
      <c r="CP1240" s="23"/>
      <c r="CQ1240" s="23"/>
      <c r="CR1240" s="23"/>
      <c r="CS1240" s="23"/>
      <c r="CT1240" s="23"/>
      <c r="CU1240" s="23"/>
      <c r="CV1240" s="23"/>
      <c r="CW1240" s="23"/>
      <c r="CX1240" s="23"/>
      <c r="CY1240" s="23"/>
      <c r="CZ1240" s="23"/>
      <c r="DA1240" s="23"/>
      <c r="DB1240" s="24"/>
      <c r="DC1240" s="24"/>
      <c r="DD1240" s="25"/>
      <c r="DE1240" s="23"/>
      <c r="DF1240" s="23"/>
      <c r="DG1240" s="23"/>
      <c r="DH1240" s="25"/>
      <c r="DI1240" s="23"/>
      <c r="DJ1240" s="23"/>
      <c r="DK1240" s="23"/>
      <c r="DL1240" s="14"/>
      <c r="DM1240" s="23"/>
      <c r="DN1240" s="23"/>
      <c r="DO1240" s="14"/>
      <c r="DP1240" s="26">
        <v>113530</v>
      </c>
      <c r="DQ1240" s="26"/>
      <c r="DR1240" s="26"/>
      <c r="DS1240" s="27"/>
      <c r="DT1240" s="26"/>
      <c r="DU1240" s="27"/>
      <c r="DV1240" s="20"/>
      <c r="DW1240" s="23"/>
      <c r="DX1240" s="23"/>
      <c r="DY1240" s="28"/>
      <c r="DZ1240" s="29">
        <v>0</v>
      </c>
    </row>
    <row r="1241" spans="1:130" x14ac:dyDescent="0.15">
      <c r="A1241" s="14" t="s">
        <v>1826</v>
      </c>
      <c r="B1241" s="14" t="s">
        <v>1827</v>
      </c>
      <c r="C1241" s="14" t="s">
        <v>1629</v>
      </c>
      <c r="D1241" t="s">
        <v>1429</v>
      </c>
      <c r="E1241" s="14"/>
      <c r="F1241" s="23"/>
      <c r="G1241" s="23"/>
      <c r="H1241" s="23"/>
      <c r="I1241" s="23"/>
      <c r="J1241" s="23"/>
      <c r="K1241" s="23"/>
      <c r="L1241" s="23"/>
      <c r="M1241" s="23"/>
      <c r="N1241" s="23"/>
      <c r="O1241" s="23"/>
      <c r="P1241" s="23"/>
      <c r="Q1241" s="23"/>
      <c r="R1241" s="23"/>
      <c r="S1241" s="23"/>
      <c r="T1241" s="23"/>
      <c r="U1241" s="23"/>
      <c r="V1241" s="23"/>
      <c r="W1241" s="23"/>
      <c r="X1241" s="23"/>
      <c r="Y1241" s="23"/>
      <c r="Z1241" s="23"/>
      <c r="AA1241" s="23"/>
      <c r="AB1241" s="23"/>
      <c r="AC1241" s="23"/>
      <c r="AD1241" s="23"/>
      <c r="AE1241" s="23"/>
      <c r="AF1241" s="23"/>
      <c r="AG1241" s="23"/>
      <c r="AH1241" s="23"/>
      <c r="AI1241" s="23"/>
      <c r="AJ1241" s="23"/>
      <c r="AK1241" s="23"/>
      <c r="AL1241" s="23"/>
      <c r="AM1241" s="23"/>
      <c r="AN1241" s="23"/>
      <c r="AO1241" s="23"/>
      <c r="AP1241" s="23"/>
      <c r="AQ1241" s="23"/>
      <c r="AR1241" s="23"/>
      <c r="AS1241" s="23"/>
      <c r="AT1241" s="23"/>
      <c r="AU1241" s="23"/>
      <c r="AV1241" s="23"/>
      <c r="AW1241" s="23"/>
      <c r="AX1241" s="23"/>
      <c r="AY1241" s="23"/>
      <c r="AZ1241" s="23"/>
      <c r="BA1241" s="23"/>
      <c r="BB1241" s="23"/>
      <c r="BC1241" s="23"/>
      <c r="BD1241" s="23"/>
      <c r="BE1241" s="23"/>
      <c r="BF1241" s="23"/>
      <c r="BG1241" s="23"/>
      <c r="BH1241" s="23"/>
      <c r="BI1241" s="23"/>
      <c r="BJ1241" s="23"/>
      <c r="BK1241" s="23"/>
      <c r="BL1241" s="23"/>
      <c r="BM1241" s="23"/>
      <c r="BN1241" s="23"/>
      <c r="BO1241" s="23"/>
      <c r="BP1241" s="23"/>
      <c r="BQ1241" s="23"/>
      <c r="BR1241" s="23"/>
      <c r="BS1241" s="23"/>
      <c r="BT1241" s="23"/>
      <c r="BU1241" s="23"/>
      <c r="BV1241" s="23"/>
      <c r="BW1241" s="23"/>
      <c r="BX1241" s="23"/>
      <c r="BY1241" s="23"/>
      <c r="BZ1241" s="23"/>
      <c r="CA1241" s="23"/>
      <c r="CB1241" s="23"/>
      <c r="CC1241" s="23"/>
      <c r="CD1241" s="23"/>
      <c r="CE1241" s="23"/>
      <c r="CF1241" s="23"/>
      <c r="CG1241" s="23"/>
      <c r="CH1241" s="23"/>
      <c r="CI1241" s="23"/>
      <c r="CJ1241" s="23"/>
      <c r="CK1241" s="23"/>
      <c r="CL1241" s="23"/>
      <c r="CM1241" s="23"/>
      <c r="CN1241" s="23"/>
      <c r="CO1241" s="23"/>
      <c r="CP1241" s="23"/>
      <c r="CQ1241" s="23"/>
      <c r="CR1241" s="23"/>
      <c r="CS1241" s="23"/>
      <c r="CT1241" s="23"/>
      <c r="CU1241" s="23"/>
      <c r="CV1241" s="23"/>
      <c r="CW1241" s="23"/>
      <c r="CX1241" s="23"/>
      <c r="CY1241" s="23"/>
      <c r="CZ1241" s="23"/>
      <c r="DA1241" s="23"/>
      <c r="DB1241" s="24"/>
      <c r="DC1241" s="24"/>
      <c r="DD1241" s="25"/>
      <c r="DE1241" s="23"/>
      <c r="DF1241" s="23"/>
      <c r="DG1241" s="23"/>
      <c r="DH1241" s="25"/>
      <c r="DI1241" s="23"/>
      <c r="DJ1241" s="23"/>
      <c r="DK1241" s="23"/>
      <c r="DL1241" s="14"/>
      <c r="DM1241" s="23"/>
      <c r="DN1241" s="23"/>
      <c r="DO1241" s="14"/>
      <c r="DP1241" s="26">
        <v>35064</v>
      </c>
      <c r="DQ1241" s="26"/>
      <c r="DR1241" s="26"/>
      <c r="DS1241" s="27"/>
      <c r="DT1241" s="26"/>
      <c r="DU1241" s="27"/>
      <c r="DV1241" s="20"/>
      <c r="DW1241" s="23"/>
      <c r="DX1241" s="23"/>
      <c r="DY1241" s="28"/>
      <c r="DZ1241" s="29">
        <v>7.7857631759069134E-3</v>
      </c>
    </row>
    <row r="1242" spans="1:130" x14ac:dyDescent="0.15">
      <c r="A1242" s="14" t="s">
        <v>1826</v>
      </c>
      <c r="B1242" s="14" t="s">
        <v>1827</v>
      </c>
      <c r="C1242" s="14" t="s">
        <v>1632</v>
      </c>
      <c r="D1242" t="s">
        <v>1430</v>
      </c>
      <c r="E1242" s="14"/>
      <c r="F1242" s="23"/>
      <c r="G1242" s="23"/>
      <c r="H1242" s="23"/>
      <c r="I1242" s="23"/>
      <c r="J1242" s="23"/>
      <c r="K1242" s="23"/>
      <c r="L1242" s="23"/>
      <c r="M1242" s="23"/>
      <c r="N1242" s="23"/>
      <c r="O1242" s="23"/>
      <c r="P1242" s="23"/>
      <c r="Q1242" s="23"/>
      <c r="R1242" s="23"/>
      <c r="S1242" s="23"/>
      <c r="T1242" s="23"/>
      <c r="U1242" s="23"/>
      <c r="V1242" s="23"/>
      <c r="W1242" s="23"/>
      <c r="X1242" s="23"/>
      <c r="Y1242" s="23"/>
      <c r="Z1242" s="23"/>
      <c r="AA1242" s="23"/>
      <c r="AB1242" s="23"/>
      <c r="AC1242" s="23"/>
      <c r="AD1242" s="23"/>
      <c r="AE1242" s="23"/>
      <c r="AF1242" s="23"/>
      <c r="AG1242" s="23"/>
      <c r="AH1242" s="23"/>
      <c r="AI1242" s="23"/>
      <c r="AJ1242" s="23"/>
      <c r="AK1242" s="23"/>
      <c r="AL1242" s="23"/>
      <c r="AM1242" s="23"/>
      <c r="AN1242" s="23"/>
      <c r="AO1242" s="23"/>
      <c r="AP1242" s="23"/>
      <c r="AQ1242" s="23"/>
      <c r="AR1242" s="23"/>
      <c r="AS1242" s="23"/>
      <c r="AT1242" s="23"/>
      <c r="AU1242" s="23"/>
      <c r="AV1242" s="23"/>
      <c r="AW1242" s="23"/>
      <c r="AX1242" s="23"/>
      <c r="AY1242" s="23"/>
      <c r="AZ1242" s="23"/>
      <c r="BA1242" s="23"/>
      <c r="BB1242" s="23"/>
      <c r="BC1242" s="23"/>
      <c r="BD1242" s="23"/>
      <c r="BE1242" s="23"/>
      <c r="BF1242" s="23"/>
      <c r="BG1242" s="23"/>
      <c r="BH1242" s="23"/>
      <c r="BI1242" s="23"/>
      <c r="BJ1242" s="23"/>
      <c r="BK1242" s="23"/>
      <c r="BL1242" s="23"/>
      <c r="BM1242" s="23"/>
      <c r="BN1242" s="23"/>
      <c r="BO1242" s="23"/>
      <c r="BP1242" s="23"/>
      <c r="BQ1242" s="23"/>
      <c r="BR1242" s="23"/>
      <c r="BS1242" s="23"/>
      <c r="BT1242" s="23"/>
      <c r="BU1242" s="23"/>
      <c r="BV1242" s="23"/>
      <c r="BW1242" s="23"/>
      <c r="BX1242" s="23"/>
      <c r="BY1242" s="23"/>
      <c r="BZ1242" s="23"/>
      <c r="CA1242" s="23"/>
      <c r="CB1242" s="23"/>
      <c r="CC1242" s="23"/>
      <c r="CD1242" s="23"/>
      <c r="CE1242" s="23"/>
      <c r="CF1242" s="23"/>
      <c r="CG1242" s="23"/>
      <c r="CH1242" s="23"/>
      <c r="CI1242" s="23"/>
      <c r="CJ1242" s="23"/>
      <c r="CK1242" s="23"/>
      <c r="CL1242" s="23"/>
      <c r="CM1242" s="23"/>
      <c r="CN1242" s="23"/>
      <c r="CO1242" s="23"/>
      <c r="CP1242" s="23"/>
      <c r="CQ1242" s="23"/>
      <c r="CR1242" s="23"/>
      <c r="CS1242" s="23"/>
      <c r="CT1242" s="23"/>
      <c r="CU1242" s="23"/>
      <c r="CV1242" s="23"/>
      <c r="CW1242" s="23"/>
      <c r="CX1242" s="23"/>
      <c r="CY1242" s="23"/>
      <c r="CZ1242" s="23"/>
      <c r="DA1242" s="23"/>
      <c r="DB1242" s="24"/>
      <c r="DC1242" s="24"/>
      <c r="DD1242" s="25"/>
      <c r="DE1242" s="23"/>
      <c r="DF1242" s="23"/>
      <c r="DG1242" s="23"/>
      <c r="DH1242" s="25"/>
      <c r="DI1242" s="23"/>
      <c r="DJ1242" s="23"/>
      <c r="DK1242" s="23"/>
      <c r="DL1242" s="14"/>
      <c r="DM1242" s="23"/>
      <c r="DN1242" s="23"/>
      <c r="DO1242" s="14"/>
      <c r="DP1242" s="26">
        <v>912278</v>
      </c>
      <c r="DQ1242" s="26"/>
      <c r="DR1242" s="26"/>
      <c r="DS1242" s="27"/>
      <c r="DT1242" s="26"/>
      <c r="DU1242" s="27"/>
      <c r="DV1242" s="20"/>
      <c r="DW1242" s="23"/>
      <c r="DX1242" s="23"/>
      <c r="DY1242" s="28"/>
      <c r="DZ1242" s="29">
        <v>8.3856017573590499E-3</v>
      </c>
    </row>
    <row r="1243" spans="1:130" x14ac:dyDescent="0.15">
      <c r="A1243" s="14" t="s">
        <v>1826</v>
      </c>
      <c r="B1243" s="14" t="s">
        <v>1827</v>
      </c>
      <c r="C1243" s="14" t="s">
        <v>1729</v>
      </c>
      <c r="D1243" t="s">
        <v>1431</v>
      </c>
      <c r="E1243" s="14"/>
      <c r="F1243" s="23"/>
      <c r="G1243" s="23"/>
      <c r="H1243" s="23"/>
      <c r="I1243" s="23"/>
      <c r="J1243" s="23"/>
      <c r="K1243" s="23"/>
      <c r="L1243" s="23"/>
      <c r="M1243" s="23"/>
      <c r="N1243" s="23"/>
      <c r="O1243" s="23"/>
      <c r="P1243" s="23"/>
      <c r="Q1243" s="23"/>
      <c r="R1243" s="23"/>
      <c r="S1243" s="23"/>
      <c r="T1243" s="23"/>
      <c r="U1243" s="23"/>
      <c r="V1243" s="23"/>
      <c r="W1243" s="23"/>
      <c r="X1243" s="23"/>
      <c r="Y1243" s="23"/>
      <c r="Z1243" s="23"/>
      <c r="AA1243" s="23"/>
      <c r="AB1243" s="23"/>
      <c r="AC1243" s="23"/>
      <c r="AD1243" s="23"/>
      <c r="AE1243" s="23"/>
      <c r="AF1243" s="23"/>
      <c r="AG1243" s="23"/>
      <c r="AH1243" s="23"/>
      <c r="AI1243" s="23"/>
      <c r="AJ1243" s="23"/>
      <c r="AK1243" s="23"/>
      <c r="AL1243" s="23"/>
      <c r="AM1243" s="23"/>
      <c r="AN1243" s="23"/>
      <c r="AO1243" s="23"/>
      <c r="AP1243" s="23"/>
      <c r="AQ1243" s="23"/>
      <c r="AR1243" s="23"/>
      <c r="AS1243" s="23"/>
      <c r="AT1243" s="23"/>
      <c r="AU1243" s="23"/>
      <c r="AV1243" s="23"/>
      <c r="AW1243" s="23"/>
      <c r="AX1243" s="23"/>
      <c r="AY1243" s="23"/>
      <c r="AZ1243" s="23"/>
      <c r="BA1243" s="23"/>
      <c r="BB1243" s="23"/>
      <c r="BC1243" s="23"/>
      <c r="BD1243" s="23"/>
      <c r="BE1243" s="23"/>
      <c r="BF1243" s="23"/>
      <c r="BG1243" s="23"/>
      <c r="BH1243" s="23"/>
      <c r="BI1243" s="23"/>
      <c r="BJ1243" s="23"/>
      <c r="BK1243" s="23"/>
      <c r="BL1243" s="23"/>
      <c r="BM1243" s="23"/>
      <c r="BN1243" s="23"/>
      <c r="BO1243" s="23"/>
      <c r="BP1243" s="23"/>
      <c r="BQ1243" s="23"/>
      <c r="BR1243" s="23"/>
      <c r="BS1243" s="23"/>
      <c r="BT1243" s="23"/>
      <c r="BU1243" s="23"/>
      <c r="BV1243" s="23"/>
      <c r="BW1243" s="23"/>
      <c r="BX1243" s="23"/>
      <c r="BY1243" s="23"/>
      <c r="BZ1243" s="23"/>
      <c r="CA1243" s="23"/>
      <c r="CB1243" s="23"/>
      <c r="CC1243" s="23"/>
      <c r="CD1243" s="23"/>
      <c r="CE1243" s="23"/>
      <c r="CF1243" s="23"/>
      <c r="CG1243" s="23"/>
      <c r="CH1243" s="23"/>
      <c r="CI1243" s="23"/>
      <c r="CJ1243" s="23"/>
      <c r="CK1243" s="23"/>
      <c r="CL1243" s="23"/>
      <c r="CM1243" s="23"/>
      <c r="CN1243" s="23"/>
      <c r="CO1243" s="23"/>
      <c r="CP1243" s="23"/>
      <c r="CQ1243" s="23"/>
      <c r="CR1243" s="23"/>
      <c r="CS1243" s="23"/>
      <c r="CT1243" s="23"/>
      <c r="CU1243" s="23"/>
      <c r="CV1243" s="23"/>
      <c r="CW1243" s="23"/>
      <c r="CX1243" s="23"/>
      <c r="CY1243" s="23"/>
      <c r="CZ1243" s="23"/>
      <c r="DA1243" s="23"/>
      <c r="DB1243" s="24"/>
      <c r="DC1243" s="24"/>
      <c r="DD1243" s="25"/>
      <c r="DE1243" s="23"/>
      <c r="DF1243" s="23"/>
      <c r="DG1243" s="23"/>
      <c r="DH1243" s="25"/>
      <c r="DI1243" s="23"/>
      <c r="DJ1243" s="23"/>
      <c r="DK1243" s="23"/>
      <c r="DL1243" s="14"/>
      <c r="DM1243" s="23"/>
      <c r="DN1243" s="23"/>
      <c r="DO1243" s="14"/>
      <c r="DP1243" s="26">
        <v>111587</v>
      </c>
      <c r="DQ1243" s="26"/>
      <c r="DR1243" s="26"/>
      <c r="DS1243" s="27"/>
      <c r="DT1243" s="26"/>
      <c r="DU1243" s="27"/>
      <c r="DV1243" s="20"/>
      <c r="DW1243" s="23"/>
      <c r="DX1243" s="23"/>
      <c r="DY1243" s="28"/>
      <c r="DZ1243" s="29">
        <v>0</v>
      </c>
    </row>
    <row r="1244" spans="1:130" x14ac:dyDescent="0.15">
      <c r="A1244" s="14" t="s">
        <v>1826</v>
      </c>
      <c r="B1244" s="14" t="s">
        <v>1827</v>
      </c>
      <c r="C1244" s="14" t="s">
        <v>1639</v>
      </c>
      <c r="D1244" t="s">
        <v>1432</v>
      </c>
      <c r="E1244" s="14"/>
      <c r="F1244" s="23"/>
      <c r="G1244" s="23"/>
      <c r="H1244" s="23"/>
      <c r="I1244" s="23"/>
      <c r="J1244" s="23"/>
      <c r="K1244" s="23"/>
      <c r="L1244" s="23"/>
      <c r="M1244" s="23"/>
      <c r="N1244" s="23"/>
      <c r="O1244" s="23"/>
      <c r="P1244" s="23"/>
      <c r="Q1244" s="23"/>
      <c r="R1244" s="23"/>
      <c r="S1244" s="23"/>
      <c r="T1244" s="23"/>
      <c r="U1244" s="23"/>
      <c r="V1244" s="23"/>
      <c r="W1244" s="23"/>
      <c r="X1244" s="23"/>
      <c r="Y1244" s="23"/>
      <c r="Z1244" s="23"/>
      <c r="AA1244" s="23"/>
      <c r="AB1244" s="23"/>
      <c r="AC1244" s="23"/>
      <c r="AD1244" s="23"/>
      <c r="AE1244" s="23"/>
      <c r="AF1244" s="23"/>
      <c r="AG1244" s="23"/>
      <c r="AH1244" s="23"/>
      <c r="AI1244" s="23"/>
      <c r="AJ1244" s="23"/>
      <c r="AK1244" s="23"/>
      <c r="AL1244" s="23"/>
      <c r="AM1244" s="23"/>
      <c r="AN1244" s="23"/>
      <c r="AO1244" s="23"/>
      <c r="AP1244" s="23"/>
      <c r="AQ1244" s="23"/>
      <c r="AR1244" s="23"/>
      <c r="AS1244" s="23"/>
      <c r="AT1244" s="23"/>
      <c r="AU1244" s="23"/>
      <c r="AV1244" s="23"/>
      <c r="AW1244" s="23"/>
      <c r="AX1244" s="23"/>
      <c r="AY1244" s="23"/>
      <c r="AZ1244" s="23"/>
      <c r="BA1244" s="23"/>
      <c r="BB1244" s="23"/>
      <c r="BC1244" s="23"/>
      <c r="BD1244" s="23"/>
      <c r="BE1244" s="23"/>
      <c r="BF1244" s="23"/>
      <c r="BG1244" s="23"/>
      <c r="BH1244" s="23"/>
      <c r="BI1244" s="23"/>
      <c r="BJ1244" s="23"/>
      <c r="BK1244" s="23"/>
      <c r="BL1244" s="23"/>
      <c r="BM1244" s="23"/>
      <c r="BN1244" s="23"/>
      <c r="BO1244" s="23"/>
      <c r="BP1244" s="23"/>
      <c r="BQ1244" s="23"/>
      <c r="BR1244" s="23"/>
      <c r="BS1244" s="23"/>
      <c r="BT1244" s="23"/>
      <c r="BU1244" s="23"/>
      <c r="BV1244" s="23"/>
      <c r="BW1244" s="23"/>
      <c r="BX1244" s="23"/>
      <c r="BY1244" s="23"/>
      <c r="BZ1244" s="23"/>
      <c r="CA1244" s="23"/>
      <c r="CB1244" s="23"/>
      <c r="CC1244" s="23"/>
      <c r="CD1244" s="23"/>
      <c r="CE1244" s="23"/>
      <c r="CF1244" s="23"/>
      <c r="CG1244" s="23"/>
      <c r="CH1244" s="23"/>
      <c r="CI1244" s="23"/>
      <c r="CJ1244" s="23"/>
      <c r="CK1244" s="23"/>
      <c r="CL1244" s="23"/>
      <c r="CM1244" s="23"/>
      <c r="CN1244" s="23"/>
      <c r="CO1244" s="23"/>
      <c r="CP1244" s="23"/>
      <c r="CQ1244" s="23"/>
      <c r="CR1244" s="23"/>
      <c r="CS1244" s="23"/>
      <c r="CT1244" s="23"/>
      <c r="CU1244" s="23"/>
      <c r="CV1244" s="23"/>
      <c r="CW1244" s="23"/>
      <c r="CX1244" s="23"/>
      <c r="CY1244" s="23"/>
      <c r="CZ1244" s="23"/>
      <c r="DA1244" s="23"/>
      <c r="DB1244" s="24"/>
      <c r="DC1244" s="24"/>
      <c r="DD1244" s="25"/>
      <c r="DE1244" s="23"/>
      <c r="DF1244" s="23"/>
      <c r="DG1244" s="23"/>
      <c r="DH1244" s="25"/>
      <c r="DI1244" s="23"/>
      <c r="DJ1244" s="23"/>
      <c r="DK1244" s="23"/>
      <c r="DL1244" s="14"/>
      <c r="DM1244" s="23"/>
      <c r="DN1244" s="23"/>
      <c r="DO1244" s="14"/>
      <c r="DP1244" s="26">
        <v>1815565</v>
      </c>
      <c r="DQ1244" s="26"/>
      <c r="DR1244" s="26"/>
      <c r="DS1244" s="27"/>
      <c r="DT1244" s="26"/>
      <c r="DU1244" s="27"/>
      <c r="DV1244" s="20"/>
      <c r="DW1244" s="23"/>
      <c r="DX1244" s="23"/>
      <c r="DY1244" s="28"/>
      <c r="DZ1244" s="29">
        <v>5.7056618738519412E-3</v>
      </c>
    </row>
    <row r="1245" spans="1:130" x14ac:dyDescent="0.15">
      <c r="A1245" s="14" t="s">
        <v>1826</v>
      </c>
      <c r="B1245" s="14" t="s">
        <v>1827</v>
      </c>
      <c r="C1245" s="14" t="s">
        <v>1696</v>
      </c>
      <c r="D1245" t="s">
        <v>1430</v>
      </c>
      <c r="E1245" s="14"/>
      <c r="F1245" s="23"/>
      <c r="G1245" s="23"/>
      <c r="H1245" s="23"/>
      <c r="I1245" s="23"/>
      <c r="J1245" s="23"/>
      <c r="K1245" s="23"/>
      <c r="L1245" s="23"/>
      <c r="M1245" s="23"/>
      <c r="N1245" s="23"/>
      <c r="O1245" s="23"/>
      <c r="P1245" s="23"/>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c r="BF1245" s="23"/>
      <c r="BG1245" s="23"/>
      <c r="BH1245" s="23"/>
      <c r="BI1245" s="23"/>
      <c r="BJ1245" s="23"/>
      <c r="BK1245" s="23"/>
      <c r="BL1245" s="23"/>
      <c r="BM1245" s="23"/>
      <c r="BN1245" s="23"/>
      <c r="BO1245" s="23"/>
      <c r="BP1245" s="23"/>
      <c r="BQ1245" s="23"/>
      <c r="BR1245" s="23"/>
      <c r="BS1245" s="23"/>
      <c r="BT1245" s="23"/>
      <c r="BU1245" s="23"/>
      <c r="BV1245" s="23"/>
      <c r="BW1245" s="23"/>
      <c r="BX1245" s="23"/>
      <c r="BY1245" s="23"/>
      <c r="BZ1245" s="23"/>
      <c r="CA1245" s="23"/>
      <c r="CB1245" s="23"/>
      <c r="CC1245" s="23"/>
      <c r="CD1245" s="23"/>
      <c r="CE1245" s="23"/>
      <c r="CF1245" s="23"/>
      <c r="CG1245" s="23"/>
      <c r="CH1245" s="23"/>
      <c r="CI1245" s="23"/>
      <c r="CJ1245" s="23"/>
      <c r="CK1245" s="23"/>
      <c r="CL1245" s="23"/>
      <c r="CM1245" s="23"/>
      <c r="CN1245" s="23"/>
      <c r="CO1245" s="23"/>
      <c r="CP1245" s="23"/>
      <c r="CQ1245" s="23"/>
      <c r="CR1245" s="23"/>
      <c r="CS1245" s="23"/>
      <c r="CT1245" s="23"/>
      <c r="CU1245" s="23"/>
      <c r="CV1245" s="23"/>
      <c r="CW1245" s="23"/>
      <c r="CX1245" s="23"/>
      <c r="CY1245" s="23"/>
      <c r="CZ1245" s="23"/>
      <c r="DA1245" s="23"/>
      <c r="DB1245" s="24"/>
      <c r="DC1245" s="24"/>
      <c r="DD1245" s="25"/>
      <c r="DE1245" s="23"/>
      <c r="DF1245" s="23"/>
      <c r="DG1245" s="23"/>
      <c r="DH1245" s="25"/>
      <c r="DI1245" s="23"/>
      <c r="DJ1245" s="23"/>
      <c r="DK1245" s="23"/>
      <c r="DL1245" s="14"/>
      <c r="DM1245" s="23"/>
      <c r="DN1245" s="23"/>
      <c r="DO1245" s="14"/>
      <c r="DP1245" s="26">
        <v>121492</v>
      </c>
      <c r="DQ1245" s="26"/>
      <c r="DR1245" s="26"/>
      <c r="DS1245" s="27"/>
      <c r="DT1245" s="26"/>
      <c r="DU1245" s="27"/>
      <c r="DV1245" s="20"/>
      <c r="DW1245" s="23"/>
      <c r="DX1245" s="23"/>
      <c r="DY1245" s="28"/>
      <c r="DZ1245" s="29">
        <v>2.4281434168504923E-3</v>
      </c>
    </row>
    <row r="1246" spans="1:130" x14ac:dyDescent="0.15">
      <c r="A1246" s="14" t="s">
        <v>1826</v>
      </c>
      <c r="B1246" s="14" t="s">
        <v>1827</v>
      </c>
      <c r="C1246" s="14" t="s">
        <v>1697</v>
      </c>
      <c r="D1246" t="s">
        <v>1432</v>
      </c>
      <c r="E1246" s="14"/>
      <c r="F1246" s="23"/>
      <c r="G1246" s="23"/>
      <c r="H1246" s="23"/>
      <c r="I1246" s="23"/>
      <c r="J1246" s="23"/>
      <c r="K1246" s="23"/>
      <c r="L1246" s="23"/>
      <c r="M1246" s="23"/>
      <c r="N1246" s="23"/>
      <c r="O1246" s="23"/>
      <c r="P1246" s="23"/>
      <c r="Q1246" s="23"/>
      <c r="R1246" s="23"/>
      <c r="S1246" s="23"/>
      <c r="T1246" s="23"/>
      <c r="U1246" s="23"/>
      <c r="V1246" s="23"/>
      <c r="W1246" s="23"/>
      <c r="X1246" s="23"/>
      <c r="Y1246" s="23"/>
      <c r="Z1246" s="23"/>
      <c r="AA1246" s="23"/>
      <c r="AB1246" s="23"/>
      <c r="AC1246" s="23"/>
      <c r="AD1246" s="23"/>
      <c r="AE1246" s="23"/>
      <c r="AF1246" s="23"/>
      <c r="AG1246" s="23"/>
      <c r="AH1246" s="23"/>
      <c r="AI1246" s="23"/>
      <c r="AJ1246" s="23"/>
      <c r="AK1246" s="23"/>
      <c r="AL1246" s="23"/>
      <c r="AM1246" s="23"/>
      <c r="AN1246" s="23"/>
      <c r="AO1246" s="23"/>
      <c r="AP1246" s="23"/>
      <c r="AQ1246" s="23"/>
      <c r="AR1246" s="23"/>
      <c r="AS1246" s="23"/>
      <c r="AT1246" s="23"/>
      <c r="AU1246" s="23"/>
      <c r="AV1246" s="23"/>
      <c r="AW1246" s="23"/>
      <c r="AX1246" s="23"/>
      <c r="AY1246" s="23"/>
      <c r="AZ1246" s="23"/>
      <c r="BA1246" s="23"/>
      <c r="BB1246" s="23"/>
      <c r="BC1246" s="23"/>
      <c r="BD1246" s="23"/>
      <c r="BE1246" s="23"/>
      <c r="BF1246" s="23"/>
      <c r="BG1246" s="23"/>
      <c r="BH1246" s="23"/>
      <c r="BI1246" s="23"/>
      <c r="BJ1246" s="23"/>
      <c r="BK1246" s="23"/>
      <c r="BL1246" s="23"/>
      <c r="BM1246" s="23"/>
      <c r="BN1246" s="23"/>
      <c r="BO1246" s="23"/>
      <c r="BP1246" s="23"/>
      <c r="BQ1246" s="23"/>
      <c r="BR1246" s="23"/>
      <c r="BS1246" s="23"/>
      <c r="BT1246" s="23"/>
      <c r="BU1246" s="23"/>
      <c r="BV1246" s="23"/>
      <c r="BW1246" s="23"/>
      <c r="BX1246" s="23"/>
      <c r="BY1246" s="23"/>
      <c r="BZ1246" s="23"/>
      <c r="CA1246" s="23"/>
      <c r="CB1246" s="23"/>
      <c r="CC1246" s="23"/>
      <c r="CD1246" s="23"/>
      <c r="CE1246" s="23"/>
      <c r="CF1246" s="23"/>
      <c r="CG1246" s="23"/>
      <c r="CH1246" s="23"/>
      <c r="CI1246" s="23"/>
      <c r="CJ1246" s="23"/>
      <c r="CK1246" s="23"/>
      <c r="CL1246" s="23"/>
      <c r="CM1246" s="23"/>
      <c r="CN1246" s="23"/>
      <c r="CO1246" s="23"/>
      <c r="CP1246" s="23"/>
      <c r="CQ1246" s="23"/>
      <c r="CR1246" s="23"/>
      <c r="CS1246" s="23"/>
      <c r="CT1246" s="23"/>
      <c r="CU1246" s="23"/>
      <c r="CV1246" s="23"/>
      <c r="CW1246" s="23"/>
      <c r="CX1246" s="23"/>
      <c r="CY1246" s="23"/>
      <c r="CZ1246" s="23"/>
      <c r="DA1246" s="23"/>
      <c r="DB1246" s="24"/>
      <c r="DC1246" s="24"/>
      <c r="DD1246" s="25"/>
      <c r="DE1246" s="23"/>
      <c r="DF1246" s="23"/>
      <c r="DG1246" s="23"/>
      <c r="DH1246" s="25"/>
      <c r="DI1246" s="23"/>
      <c r="DJ1246" s="23"/>
      <c r="DK1246" s="23"/>
      <c r="DL1246" s="14"/>
      <c r="DM1246" s="23"/>
      <c r="DN1246" s="23"/>
      <c r="DO1246" s="14"/>
      <c r="DP1246" s="26">
        <v>86107</v>
      </c>
      <c r="DQ1246" s="26"/>
      <c r="DR1246" s="26"/>
      <c r="DS1246" s="27"/>
      <c r="DT1246" s="26"/>
      <c r="DU1246" s="27"/>
      <c r="DV1246" s="20"/>
      <c r="DW1246" s="23"/>
      <c r="DX1246" s="23"/>
      <c r="DY1246" s="28"/>
      <c r="DZ1246" s="29">
        <v>0</v>
      </c>
    </row>
    <row r="1247" spans="1:130" x14ac:dyDescent="0.15">
      <c r="A1247" s="14" t="s">
        <v>1828</v>
      </c>
      <c r="B1247" s="14" t="s">
        <v>1829</v>
      </c>
      <c r="C1247" s="14" t="s">
        <v>1607</v>
      </c>
      <c r="D1247" t="s">
        <v>1435</v>
      </c>
      <c r="E1247" s="14"/>
      <c r="F1247" s="23"/>
      <c r="G1247" s="23"/>
      <c r="H1247" s="23"/>
      <c r="I1247" s="23"/>
      <c r="J1247" s="23"/>
      <c r="K1247" s="23"/>
      <c r="L1247" s="23"/>
      <c r="M1247" s="23"/>
      <c r="N1247" s="23"/>
      <c r="O1247" s="23"/>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23"/>
      <c r="AS1247" s="23"/>
      <c r="AT1247" s="23"/>
      <c r="AU1247" s="23"/>
      <c r="AV1247" s="23"/>
      <c r="AW1247" s="23"/>
      <c r="AX1247" s="23"/>
      <c r="AY1247" s="23"/>
      <c r="AZ1247" s="23"/>
      <c r="BA1247" s="23"/>
      <c r="BB1247" s="23"/>
      <c r="BC1247" s="23"/>
      <c r="BD1247" s="23"/>
      <c r="BE1247" s="23"/>
      <c r="BF1247" s="23"/>
      <c r="BG1247" s="23"/>
      <c r="BH1247" s="23"/>
      <c r="BI1247" s="23"/>
      <c r="BJ1247" s="23"/>
      <c r="BK1247" s="23"/>
      <c r="BL1247" s="23"/>
      <c r="BM1247" s="23"/>
      <c r="BN1247" s="23"/>
      <c r="BO1247" s="23"/>
      <c r="BP1247" s="23"/>
      <c r="BQ1247" s="23"/>
      <c r="BR1247" s="23"/>
      <c r="BS1247" s="23"/>
      <c r="BT1247" s="23"/>
      <c r="BU1247" s="23"/>
      <c r="BV1247" s="23"/>
      <c r="BW1247" s="23"/>
      <c r="BX1247" s="23"/>
      <c r="BY1247" s="23"/>
      <c r="BZ1247" s="23"/>
      <c r="CA1247" s="23"/>
      <c r="CB1247" s="23"/>
      <c r="CC1247" s="23"/>
      <c r="CD1247" s="23"/>
      <c r="CE1247" s="23"/>
      <c r="CF1247" s="23"/>
      <c r="CG1247" s="23"/>
      <c r="CH1247" s="23"/>
      <c r="CI1247" s="23"/>
      <c r="CJ1247" s="23"/>
      <c r="CK1247" s="23"/>
      <c r="CL1247" s="23"/>
      <c r="CM1247" s="23"/>
      <c r="CN1247" s="23"/>
      <c r="CO1247" s="23"/>
      <c r="CP1247" s="23"/>
      <c r="CQ1247" s="23"/>
      <c r="CR1247" s="23"/>
      <c r="CS1247" s="23"/>
      <c r="CT1247" s="23"/>
      <c r="CU1247" s="23"/>
      <c r="CV1247" s="23"/>
      <c r="CW1247" s="23"/>
      <c r="CX1247" s="23"/>
      <c r="CY1247" s="23"/>
      <c r="CZ1247" s="23"/>
      <c r="DA1247" s="23"/>
      <c r="DB1247" s="24"/>
      <c r="DC1247" s="24"/>
      <c r="DD1247" s="25"/>
      <c r="DE1247" s="23"/>
      <c r="DF1247" s="23"/>
      <c r="DG1247" s="23"/>
      <c r="DH1247" s="25"/>
      <c r="DI1247" s="23"/>
      <c r="DJ1247" s="23"/>
      <c r="DK1247" s="23"/>
      <c r="DL1247" s="14"/>
      <c r="DM1247" s="23"/>
      <c r="DN1247" s="23"/>
      <c r="DO1247" s="14"/>
      <c r="DP1247" s="26">
        <v>2043060</v>
      </c>
      <c r="DQ1247" s="26"/>
      <c r="DR1247" s="26"/>
      <c r="DS1247" s="27"/>
      <c r="DT1247" s="26"/>
      <c r="DU1247" s="27"/>
      <c r="DV1247" s="20"/>
      <c r="DW1247" s="23"/>
      <c r="DX1247" s="23"/>
      <c r="DY1247" s="28"/>
      <c r="DZ1247" s="29">
        <v>3.7512358912611477E-3</v>
      </c>
    </row>
    <row r="1248" spans="1:130" x14ac:dyDescent="0.15">
      <c r="A1248" s="14" t="s">
        <v>1828</v>
      </c>
      <c r="B1248" s="14" t="s">
        <v>1829</v>
      </c>
      <c r="C1248" s="14" t="s">
        <v>1608</v>
      </c>
      <c r="D1248" t="s">
        <v>1436</v>
      </c>
      <c r="E1248" s="14"/>
      <c r="F1248" s="23"/>
      <c r="G1248" s="23"/>
      <c r="H1248" s="23"/>
      <c r="I1248" s="23"/>
      <c r="J1248" s="23"/>
      <c r="K1248" s="23"/>
      <c r="L1248" s="23"/>
      <c r="M1248" s="23"/>
      <c r="N1248" s="23"/>
      <c r="O1248" s="23"/>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23"/>
      <c r="AU1248" s="23"/>
      <c r="AV1248" s="23"/>
      <c r="AW1248" s="23"/>
      <c r="AX1248" s="23"/>
      <c r="AY1248" s="23"/>
      <c r="AZ1248" s="23"/>
      <c r="BA1248" s="23"/>
      <c r="BB1248" s="23"/>
      <c r="BC1248" s="23"/>
      <c r="BD1248" s="23"/>
      <c r="BE1248" s="23"/>
      <c r="BF1248" s="23"/>
      <c r="BG1248" s="23"/>
      <c r="BH1248" s="23"/>
      <c r="BI1248" s="23"/>
      <c r="BJ1248" s="23"/>
      <c r="BK1248" s="23"/>
      <c r="BL1248" s="23"/>
      <c r="BM1248" s="23"/>
      <c r="BN1248" s="23"/>
      <c r="BO1248" s="23"/>
      <c r="BP1248" s="23"/>
      <c r="BQ1248" s="23"/>
      <c r="BR1248" s="23"/>
      <c r="BS1248" s="23"/>
      <c r="BT1248" s="23"/>
      <c r="BU1248" s="23"/>
      <c r="BV1248" s="23"/>
      <c r="BW1248" s="23"/>
      <c r="BX1248" s="23"/>
      <c r="BY1248" s="23"/>
      <c r="BZ1248" s="23"/>
      <c r="CA1248" s="23"/>
      <c r="CB1248" s="23"/>
      <c r="CC1248" s="23"/>
      <c r="CD1248" s="23"/>
      <c r="CE1248" s="23"/>
      <c r="CF1248" s="23"/>
      <c r="CG1248" s="23"/>
      <c r="CH1248" s="23"/>
      <c r="CI1248" s="23"/>
      <c r="CJ1248" s="23"/>
      <c r="CK1248" s="23"/>
      <c r="CL1248" s="23"/>
      <c r="CM1248" s="23"/>
      <c r="CN1248" s="23"/>
      <c r="CO1248" s="23"/>
      <c r="CP1248" s="23"/>
      <c r="CQ1248" s="23"/>
      <c r="CR1248" s="23"/>
      <c r="CS1248" s="23"/>
      <c r="CT1248" s="23"/>
      <c r="CU1248" s="23"/>
      <c r="CV1248" s="23"/>
      <c r="CW1248" s="23"/>
      <c r="CX1248" s="23"/>
      <c r="CY1248" s="23"/>
      <c r="CZ1248" s="23"/>
      <c r="DA1248" s="23"/>
      <c r="DB1248" s="24"/>
      <c r="DC1248" s="24"/>
      <c r="DD1248" s="25"/>
      <c r="DE1248" s="23"/>
      <c r="DF1248" s="23"/>
      <c r="DG1248" s="23"/>
      <c r="DH1248" s="25"/>
      <c r="DI1248" s="23"/>
      <c r="DJ1248" s="23"/>
      <c r="DK1248" s="23"/>
      <c r="DL1248" s="14"/>
      <c r="DM1248" s="23"/>
      <c r="DN1248" s="23"/>
      <c r="DO1248" s="14"/>
      <c r="DP1248" s="26">
        <v>1518619</v>
      </c>
      <c r="DQ1248" s="26"/>
      <c r="DR1248" s="26"/>
      <c r="DS1248" s="27"/>
      <c r="DT1248" s="26"/>
      <c r="DU1248" s="27"/>
      <c r="DV1248" s="20"/>
      <c r="DW1248" s="23"/>
      <c r="DX1248" s="23"/>
      <c r="DY1248" s="28"/>
      <c r="DZ1248" s="29">
        <v>2.9599260907442883E-3</v>
      </c>
    </row>
    <row r="1249" spans="1:130" x14ac:dyDescent="0.15">
      <c r="A1249" s="14" t="s">
        <v>1828</v>
      </c>
      <c r="B1249" s="14" t="s">
        <v>1829</v>
      </c>
      <c r="C1249" s="14" t="s">
        <v>1609</v>
      </c>
      <c r="D1249" t="s">
        <v>1437</v>
      </c>
      <c r="E1249" s="14"/>
      <c r="F1249" s="23"/>
      <c r="G1249" s="23"/>
      <c r="H1249" s="23"/>
      <c r="I1249" s="23"/>
      <c r="J1249" s="23"/>
      <c r="K1249" s="23"/>
      <c r="L1249" s="23"/>
      <c r="M1249" s="23"/>
      <c r="N1249" s="23"/>
      <c r="O1249" s="23"/>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23"/>
      <c r="AU1249" s="23"/>
      <c r="AV1249" s="23"/>
      <c r="AW1249" s="23"/>
      <c r="AX1249" s="23"/>
      <c r="AY1249" s="23"/>
      <c r="AZ1249" s="23"/>
      <c r="BA1249" s="23"/>
      <c r="BB1249" s="23"/>
      <c r="BC1249" s="23"/>
      <c r="BD1249" s="23"/>
      <c r="BE1249" s="23"/>
      <c r="BF1249" s="23"/>
      <c r="BG1249" s="23"/>
      <c r="BH1249" s="23"/>
      <c r="BI1249" s="23"/>
      <c r="BJ1249" s="23"/>
      <c r="BK1249" s="23"/>
      <c r="BL1249" s="23"/>
      <c r="BM1249" s="23"/>
      <c r="BN1249" s="23"/>
      <c r="BO1249" s="23"/>
      <c r="BP1249" s="23"/>
      <c r="BQ1249" s="23"/>
      <c r="BR1249" s="23"/>
      <c r="BS1249" s="23"/>
      <c r="BT1249" s="23"/>
      <c r="BU1249" s="23"/>
      <c r="BV1249" s="23"/>
      <c r="BW1249" s="23"/>
      <c r="BX1249" s="23"/>
      <c r="BY1249" s="23"/>
      <c r="BZ1249" s="23"/>
      <c r="CA1249" s="23"/>
      <c r="CB1249" s="23"/>
      <c r="CC1249" s="23"/>
      <c r="CD1249" s="23"/>
      <c r="CE1249" s="23"/>
      <c r="CF1249" s="23"/>
      <c r="CG1249" s="23"/>
      <c r="CH1249" s="23"/>
      <c r="CI1249" s="23"/>
      <c r="CJ1249" s="23"/>
      <c r="CK1249" s="23"/>
      <c r="CL1249" s="23"/>
      <c r="CM1249" s="23"/>
      <c r="CN1249" s="23"/>
      <c r="CO1249" s="23"/>
      <c r="CP1249" s="23"/>
      <c r="CQ1249" s="23"/>
      <c r="CR1249" s="23"/>
      <c r="CS1249" s="23"/>
      <c r="CT1249" s="23"/>
      <c r="CU1249" s="23"/>
      <c r="CV1249" s="23"/>
      <c r="CW1249" s="23"/>
      <c r="CX1249" s="23"/>
      <c r="CY1249" s="23"/>
      <c r="CZ1249" s="23"/>
      <c r="DA1249" s="23"/>
      <c r="DB1249" s="24"/>
      <c r="DC1249" s="24"/>
      <c r="DD1249" s="25"/>
      <c r="DE1249" s="23"/>
      <c r="DF1249" s="23"/>
      <c r="DG1249" s="23"/>
      <c r="DH1249" s="25"/>
      <c r="DI1249" s="23"/>
      <c r="DJ1249" s="23"/>
      <c r="DK1249" s="23"/>
      <c r="DL1249" s="14"/>
      <c r="DM1249" s="23"/>
      <c r="DN1249" s="23"/>
      <c r="DO1249" s="14"/>
      <c r="DP1249" s="26">
        <v>702767</v>
      </c>
      <c r="DQ1249" s="26"/>
      <c r="DR1249" s="26"/>
      <c r="DS1249" s="27"/>
      <c r="DT1249" s="26"/>
      <c r="DU1249" s="27"/>
      <c r="DV1249" s="20"/>
      <c r="DW1249" s="23"/>
      <c r="DX1249" s="23"/>
      <c r="DY1249" s="28"/>
      <c r="DZ1249" s="29">
        <v>5.257788143154132E-3</v>
      </c>
    </row>
    <row r="1250" spans="1:130" x14ac:dyDescent="0.15">
      <c r="A1250" s="14" t="s">
        <v>1828</v>
      </c>
      <c r="B1250" s="14" t="s">
        <v>1829</v>
      </c>
      <c r="C1250" s="14" t="s">
        <v>1611</v>
      </c>
      <c r="D1250" t="s">
        <v>1438</v>
      </c>
      <c r="E1250" s="14"/>
      <c r="F1250" s="23"/>
      <c r="G1250" s="23"/>
      <c r="H1250" s="23"/>
      <c r="I1250" s="23"/>
      <c r="J1250" s="23"/>
      <c r="K1250" s="23"/>
      <c r="L1250" s="23"/>
      <c r="M1250" s="23"/>
      <c r="N1250" s="23"/>
      <c r="O1250" s="23"/>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23"/>
      <c r="AU1250" s="23"/>
      <c r="AV1250" s="23"/>
      <c r="AW1250" s="23"/>
      <c r="AX1250" s="23"/>
      <c r="AY1250" s="23"/>
      <c r="AZ1250" s="23"/>
      <c r="BA1250" s="23"/>
      <c r="BB1250" s="23"/>
      <c r="BC1250" s="23"/>
      <c r="BD1250" s="23"/>
      <c r="BE1250" s="23"/>
      <c r="BF1250" s="23"/>
      <c r="BG1250" s="23"/>
      <c r="BH1250" s="23"/>
      <c r="BI1250" s="23"/>
      <c r="BJ1250" s="23"/>
      <c r="BK1250" s="23"/>
      <c r="BL1250" s="23"/>
      <c r="BM1250" s="23"/>
      <c r="BN1250" s="23"/>
      <c r="BO1250" s="23"/>
      <c r="BP1250" s="23"/>
      <c r="BQ1250" s="23"/>
      <c r="BR1250" s="23"/>
      <c r="BS1250" s="23"/>
      <c r="BT1250" s="23"/>
      <c r="BU1250" s="23"/>
      <c r="BV1250" s="23"/>
      <c r="BW1250" s="23"/>
      <c r="BX1250" s="23"/>
      <c r="BY1250" s="23"/>
      <c r="BZ1250" s="23"/>
      <c r="CA1250" s="23"/>
      <c r="CB1250" s="23"/>
      <c r="CC1250" s="23"/>
      <c r="CD1250" s="23"/>
      <c r="CE1250" s="23"/>
      <c r="CF1250" s="23"/>
      <c r="CG1250" s="23"/>
      <c r="CH1250" s="23"/>
      <c r="CI1250" s="23"/>
      <c r="CJ1250" s="23"/>
      <c r="CK1250" s="23"/>
      <c r="CL1250" s="23"/>
      <c r="CM1250" s="23"/>
      <c r="CN1250" s="23"/>
      <c r="CO1250" s="23"/>
      <c r="CP1250" s="23"/>
      <c r="CQ1250" s="23"/>
      <c r="CR1250" s="23"/>
      <c r="CS1250" s="23"/>
      <c r="CT1250" s="23"/>
      <c r="CU1250" s="23"/>
      <c r="CV1250" s="23"/>
      <c r="CW1250" s="23"/>
      <c r="CX1250" s="23"/>
      <c r="CY1250" s="23"/>
      <c r="CZ1250" s="23"/>
      <c r="DA1250" s="23"/>
      <c r="DB1250" s="24"/>
      <c r="DC1250" s="24"/>
      <c r="DD1250" s="25"/>
      <c r="DE1250" s="23"/>
      <c r="DF1250" s="23"/>
      <c r="DG1250" s="23"/>
      <c r="DH1250" s="25"/>
      <c r="DI1250" s="23"/>
      <c r="DJ1250" s="23"/>
      <c r="DK1250" s="23"/>
      <c r="DL1250" s="14"/>
      <c r="DM1250" s="23"/>
      <c r="DN1250" s="23"/>
      <c r="DO1250" s="14"/>
      <c r="DP1250" s="26">
        <v>652908</v>
      </c>
      <c r="DQ1250" s="26"/>
      <c r="DR1250" s="26"/>
      <c r="DS1250" s="27"/>
      <c r="DT1250" s="26"/>
      <c r="DU1250" s="27"/>
      <c r="DV1250" s="20"/>
      <c r="DW1250" s="23"/>
      <c r="DX1250" s="23"/>
      <c r="DY1250" s="28"/>
      <c r="DZ1250" s="29">
        <v>7.996532436422895E-3</v>
      </c>
    </row>
    <row r="1251" spans="1:130" x14ac:dyDescent="0.15">
      <c r="A1251" s="14" t="s">
        <v>1828</v>
      </c>
      <c r="B1251" s="14" t="s">
        <v>1829</v>
      </c>
      <c r="C1251" s="14" t="s">
        <v>1612</v>
      </c>
      <c r="D1251" t="s">
        <v>1439</v>
      </c>
      <c r="E1251" s="14"/>
      <c r="F1251" s="23"/>
      <c r="G1251" s="23"/>
      <c r="H1251" s="23"/>
      <c r="I1251" s="23"/>
      <c r="J1251" s="23"/>
      <c r="K1251" s="23"/>
      <c r="L1251" s="23"/>
      <c r="M1251" s="23"/>
      <c r="N1251" s="23"/>
      <c r="O1251" s="23"/>
      <c r="P1251" s="23"/>
      <c r="Q1251" s="23"/>
      <c r="R1251" s="23"/>
      <c r="S1251" s="23"/>
      <c r="T1251" s="23"/>
      <c r="U1251" s="23"/>
      <c r="V1251" s="23"/>
      <c r="W1251" s="23"/>
      <c r="X1251" s="23"/>
      <c r="Y1251" s="23"/>
      <c r="Z1251" s="23"/>
      <c r="AA1251" s="23"/>
      <c r="AB1251" s="23"/>
      <c r="AC1251" s="23"/>
      <c r="AD1251" s="23"/>
      <c r="AE1251" s="23"/>
      <c r="AF1251" s="23"/>
      <c r="AG1251" s="23"/>
      <c r="AH1251" s="23"/>
      <c r="AI1251" s="23"/>
      <c r="AJ1251" s="23"/>
      <c r="AK1251" s="23"/>
      <c r="AL1251" s="23"/>
      <c r="AM1251" s="23"/>
      <c r="AN1251" s="23"/>
      <c r="AO1251" s="23"/>
      <c r="AP1251" s="23"/>
      <c r="AQ1251" s="23"/>
      <c r="AR1251" s="23"/>
      <c r="AS1251" s="23"/>
      <c r="AT1251" s="23"/>
      <c r="AU1251" s="23"/>
      <c r="AV1251" s="23"/>
      <c r="AW1251" s="23"/>
      <c r="AX1251" s="23"/>
      <c r="AY1251" s="23"/>
      <c r="AZ1251" s="23"/>
      <c r="BA1251" s="23"/>
      <c r="BB1251" s="23"/>
      <c r="BC1251" s="23"/>
      <c r="BD1251" s="23"/>
      <c r="BE1251" s="23"/>
      <c r="BF1251" s="23"/>
      <c r="BG1251" s="23"/>
      <c r="BH1251" s="23"/>
      <c r="BI1251" s="23"/>
      <c r="BJ1251" s="23"/>
      <c r="BK1251" s="23"/>
      <c r="BL1251" s="23"/>
      <c r="BM1251" s="23"/>
      <c r="BN1251" s="23"/>
      <c r="BO1251" s="23"/>
      <c r="BP1251" s="23"/>
      <c r="BQ1251" s="23"/>
      <c r="BR1251" s="23"/>
      <c r="BS1251" s="23"/>
      <c r="BT1251" s="23"/>
      <c r="BU1251" s="23"/>
      <c r="BV1251" s="23"/>
      <c r="BW1251" s="23"/>
      <c r="BX1251" s="23"/>
      <c r="BY1251" s="23"/>
      <c r="BZ1251" s="23"/>
      <c r="CA1251" s="23"/>
      <c r="CB1251" s="23"/>
      <c r="CC1251" s="23"/>
      <c r="CD1251" s="23"/>
      <c r="CE1251" s="23"/>
      <c r="CF1251" s="23"/>
      <c r="CG1251" s="23"/>
      <c r="CH1251" s="23"/>
      <c r="CI1251" s="23"/>
      <c r="CJ1251" s="23"/>
      <c r="CK1251" s="23"/>
      <c r="CL1251" s="23"/>
      <c r="CM1251" s="23"/>
      <c r="CN1251" s="23"/>
      <c r="CO1251" s="23"/>
      <c r="CP1251" s="23"/>
      <c r="CQ1251" s="23"/>
      <c r="CR1251" s="23"/>
      <c r="CS1251" s="23"/>
      <c r="CT1251" s="23"/>
      <c r="CU1251" s="23"/>
      <c r="CV1251" s="23"/>
      <c r="CW1251" s="23"/>
      <c r="CX1251" s="23"/>
      <c r="CY1251" s="23"/>
      <c r="CZ1251" s="23"/>
      <c r="DA1251" s="23"/>
      <c r="DB1251" s="24"/>
      <c r="DC1251" s="24"/>
      <c r="DD1251" s="25"/>
      <c r="DE1251" s="23"/>
      <c r="DF1251" s="23"/>
      <c r="DG1251" s="23"/>
      <c r="DH1251" s="25"/>
      <c r="DI1251" s="23"/>
      <c r="DJ1251" s="23"/>
      <c r="DK1251" s="23"/>
      <c r="DL1251" s="14"/>
      <c r="DM1251" s="23"/>
      <c r="DN1251" s="23"/>
      <c r="DO1251" s="14"/>
      <c r="DP1251" s="26">
        <v>996357</v>
      </c>
      <c r="DQ1251" s="26"/>
      <c r="DR1251" s="26"/>
      <c r="DS1251" s="27"/>
      <c r="DT1251" s="26"/>
      <c r="DU1251" s="27"/>
      <c r="DV1251" s="20"/>
      <c r="DW1251" s="23"/>
      <c r="DX1251" s="23"/>
      <c r="DY1251" s="28"/>
      <c r="DZ1251" s="29">
        <v>6.4936563902296069E-3</v>
      </c>
    </row>
    <row r="1252" spans="1:130" x14ac:dyDescent="0.15">
      <c r="A1252" s="14" t="s">
        <v>1828</v>
      </c>
      <c r="B1252" s="14" t="s">
        <v>1829</v>
      </c>
      <c r="C1252" s="14" t="s">
        <v>1616</v>
      </c>
      <c r="D1252" t="s">
        <v>1440</v>
      </c>
      <c r="E1252" s="14"/>
      <c r="F1252" s="23"/>
      <c r="G1252" s="23"/>
      <c r="H1252" s="23"/>
      <c r="I1252" s="23"/>
      <c r="J1252" s="23"/>
      <c r="K1252" s="23"/>
      <c r="L1252" s="23"/>
      <c r="M1252" s="23"/>
      <c r="N1252" s="23"/>
      <c r="O1252" s="23"/>
      <c r="P1252" s="23"/>
      <c r="Q1252" s="23"/>
      <c r="R1252" s="23"/>
      <c r="S1252" s="23"/>
      <c r="T1252" s="23"/>
      <c r="U1252" s="23"/>
      <c r="V1252" s="23"/>
      <c r="W1252" s="23"/>
      <c r="X1252" s="23"/>
      <c r="Y1252" s="23"/>
      <c r="Z1252" s="23"/>
      <c r="AA1252" s="23"/>
      <c r="AB1252" s="23"/>
      <c r="AC1252" s="23"/>
      <c r="AD1252" s="23"/>
      <c r="AE1252" s="23"/>
      <c r="AF1252" s="23"/>
      <c r="AG1252" s="23"/>
      <c r="AH1252" s="23"/>
      <c r="AI1252" s="23"/>
      <c r="AJ1252" s="23"/>
      <c r="AK1252" s="23"/>
      <c r="AL1252" s="23"/>
      <c r="AM1252" s="23"/>
      <c r="AN1252" s="23"/>
      <c r="AO1252" s="23"/>
      <c r="AP1252" s="23"/>
      <c r="AQ1252" s="23"/>
      <c r="AR1252" s="23"/>
      <c r="AS1252" s="23"/>
      <c r="AT1252" s="23"/>
      <c r="AU1252" s="23"/>
      <c r="AV1252" s="23"/>
      <c r="AW1252" s="23"/>
      <c r="AX1252" s="23"/>
      <c r="AY1252" s="23"/>
      <c r="AZ1252" s="23"/>
      <c r="BA1252" s="23"/>
      <c r="BB1252" s="23"/>
      <c r="BC1252" s="23"/>
      <c r="BD1252" s="23"/>
      <c r="BE1252" s="23"/>
      <c r="BF1252" s="23"/>
      <c r="BG1252" s="23"/>
      <c r="BH1252" s="23"/>
      <c r="BI1252" s="23"/>
      <c r="BJ1252" s="23"/>
      <c r="BK1252" s="23"/>
      <c r="BL1252" s="23"/>
      <c r="BM1252" s="23"/>
      <c r="BN1252" s="23"/>
      <c r="BO1252" s="23"/>
      <c r="BP1252" s="23"/>
      <c r="BQ1252" s="23"/>
      <c r="BR1252" s="23"/>
      <c r="BS1252" s="23"/>
      <c r="BT1252" s="23"/>
      <c r="BU1252" s="23"/>
      <c r="BV1252" s="23"/>
      <c r="BW1252" s="23"/>
      <c r="BX1252" s="23"/>
      <c r="BY1252" s="23"/>
      <c r="BZ1252" s="23"/>
      <c r="CA1252" s="23"/>
      <c r="CB1252" s="23"/>
      <c r="CC1252" s="23"/>
      <c r="CD1252" s="23"/>
      <c r="CE1252" s="23"/>
      <c r="CF1252" s="23"/>
      <c r="CG1252" s="23"/>
      <c r="CH1252" s="23"/>
      <c r="CI1252" s="23"/>
      <c r="CJ1252" s="23"/>
      <c r="CK1252" s="23"/>
      <c r="CL1252" s="23"/>
      <c r="CM1252" s="23"/>
      <c r="CN1252" s="23"/>
      <c r="CO1252" s="23"/>
      <c r="CP1252" s="23"/>
      <c r="CQ1252" s="23"/>
      <c r="CR1252" s="23"/>
      <c r="CS1252" s="23"/>
      <c r="CT1252" s="23"/>
      <c r="CU1252" s="23"/>
      <c r="CV1252" s="23"/>
      <c r="CW1252" s="23"/>
      <c r="CX1252" s="23"/>
      <c r="CY1252" s="23"/>
      <c r="CZ1252" s="23"/>
      <c r="DA1252" s="23"/>
      <c r="DB1252" s="24"/>
      <c r="DC1252" s="24"/>
      <c r="DD1252" s="25"/>
      <c r="DE1252" s="23"/>
      <c r="DF1252" s="23"/>
      <c r="DG1252" s="23"/>
      <c r="DH1252" s="25"/>
      <c r="DI1252" s="23"/>
      <c r="DJ1252" s="23"/>
      <c r="DK1252" s="23"/>
      <c r="DL1252" s="14"/>
      <c r="DM1252" s="23"/>
      <c r="DN1252" s="23"/>
      <c r="DO1252" s="14"/>
      <c r="DP1252" s="26">
        <v>480425</v>
      </c>
      <c r="DQ1252" s="26"/>
      <c r="DR1252" s="26"/>
      <c r="DS1252" s="27"/>
      <c r="DT1252" s="26"/>
      <c r="DU1252" s="27"/>
      <c r="DV1252" s="20"/>
      <c r="DW1252" s="23"/>
      <c r="DX1252" s="23"/>
      <c r="DY1252" s="28"/>
      <c r="DZ1252" s="29">
        <v>1.4882655981682885E-3</v>
      </c>
    </row>
    <row r="1253" spans="1:130" x14ac:dyDescent="0.15">
      <c r="A1253" s="14" t="s">
        <v>1828</v>
      </c>
      <c r="B1253" s="14" t="s">
        <v>1829</v>
      </c>
      <c r="C1253" s="14" t="s">
        <v>1618</v>
      </c>
      <c r="D1253" t="s">
        <v>1441</v>
      </c>
      <c r="E1253" s="14"/>
      <c r="F1253" s="23"/>
      <c r="G1253" s="23"/>
      <c r="H1253" s="23"/>
      <c r="I1253" s="23"/>
      <c r="J1253" s="23"/>
      <c r="K1253" s="23"/>
      <c r="L1253" s="23"/>
      <c r="M1253" s="23"/>
      <c r="N1253" s="23"/>
      <c r="O1253" s="23"/>
      <c r="P1253" s="23"/>
      <c r="Q1253" s="23"/>
      <c r="R1253" s="23"/>
      <c r="S1253" s="23"/>
      <c r="T1253" s="23"/>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23"/>
      <c r="AU1253" s="23"/>
      <c r="AV1253" s="23"/>
      <c r="AW1253" s="23"/>
      <c r="AX1253" s="23"/>
      <c r="AY1253" s="23"/>
      <c r="AZ1253" s="23"/>
      <c r="BA1253" s="23"/>
      <c r="BB1253" s="23"/>
      <c r="BC1253" s="23"/>
      <c r="BD1253" s="23"/>
      <c r="BE1253" s="23"/>
      <c r="BF1253" s="23"/>
      <c r="BG1253" s="23"/>
      <c r="BH1253" s="23"/>
      <c r="BI1253" s="23"/>
      <c r="BJ1253" s="23"/>
      <c r="BK1253" s="23"/>
      <c r="BL1253" s="23"/>
      <c r="BM1253" s="23"/>
      <c r="BN1253" s="23"/>
      <c r="BO1253" s="23"/>
      <c r="BP1253" s="23"/>
      <c r="BQ1253" s="23"/>
      <c r="BR1253" s="23"/>
      <c r="BS1253" s="23"/>
      <c r="BT1253" s="23"/>
      <c r="BU1253" s="23"/>
      <c r="BV1253" s="23"/>
      <c r="BW1253" s="23"/>
      <c r="BX1253" s="23"/>
      <c r="BY1253" s="23"/>
      <c r="BZ1253" s="23"/>
      <c r="CA1253" s="23"/>
      <c r="CB1253" s="23"/>
      <c r="CC1253" s="23"/>
      <c r="CD1253" s="23"/>
      <c r="CE1253" s="23"/>
      <c r="CF1253" s="23"/>
      <c r="CG1253" s="23"/>
      <c r="CH1253" s="23"/>
      <c r="CI1253" s="23"/>
      <c r="CJ1253" s="23"/>
      <c r="CK1253" s="23"/>
      <c r="CL1253" s="23"/>
      <c r="CM1253" s="23"/>
      <c r="CN1253" s="23"/>
      <c r="CO1253" s="23"/>
      <c r="CP1253" s="23"/>
      <c r="CQ1253" s="23"/>
      <c r="CR1253" s="23"/>
      <c r="CS1253" s="23"/>
      <c r="CT1253" s="23"/>
      <c r="CU1253" s="23"/>
      <c r="CV1253" s="23"/>
      <c r="CW1253" s="23"/>
      <c r="CX1253" s="23"/>
      <c r="CY1253" s="23"/>
      <c r="CZ1253" s="23"/>
      <c r="DA1253" s="23"/>
      <c r="DB1253" s="24"/>
      <c r="DC1253" s="24"/>
      <c r="DD1253" s="25"/>
      <c r="DE1253" s="23"/>
      <c r="DF1253" s="23"/>
      <c r="DG1253" s="23"/>
      <c r="DH1253" s="25"/>
      <c r="DI1253" s="23"/>
      <c r="DJ1253" s="23"/>
      <c r="DK1253" s="23"/>
      <c r="DL1253" s="14"/>
      <c r="DM1253" s="23"/>
      <c r="DN1253" s="23"/>
      <c r="DO1253" s="14"/>
      <c r="DP1253" s="26">
        <v>103300</v>
      </c>
      <c r="DQ1253" s="26"/>
      <c r="DR1253" s="26"/>
      <c r="DS1253" s="27"/>
      <c r="DT1253" s="26"/>
      <c r="DU1253" s="27"/>
      <c r="DV1253" s="20"/>
      <c r="DW1253" s="23"/>
      <c r="DX1253" s="23"/>
      <c r="DY1253" s="28"/>
      <c r="DZ1253" s="29">
        <v>0</v>
      </c>
    </row>
    <row r="1254" spans="1:130" x14ac:dyDescent="0.15">
      <c r="A1254" s="14" t="s">
        <v>1828</v>
      </c>
      <c r="B1254" s="14" t="s">
        <v>1829</v>
      </c>
      <c r="C1254" s="14" t="s">
        <v>1620</v>
      </c>
      <c r="D1254" t="s">
        <v>1442</v>
      </c>
      <c r="E1254" s="14"/>
      <c r="F1254" s="23"/>
      <c r="G1254" s="23"/>
      <c r="H1254" s="23"/>
      <c r="I1254" s="23"/>
      <c r="J1254" s="23"/>
      <c r="K1254" s="23"/>
      <c r="L1254" s="23"/>
      <c r="M1254" s="23"/>
      <c r="N1254" s="23"/>
      <c r="O1254" s="23"/>
      <c r="P1254" s="23"/>
      <c r="Q1254" s="23"/>
      <c r="R1254" s="23"/>
      <c r="S1254" s="23"/>
      <c r="T1254" s="23"/>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23"/>
      <c r="AU1254" s="23"/>
      <c r="AV1254" s="23"/>
      <c r="AW1254" s="23"/>
      <c r="AX1254" s="23"/>
      <c r="AY1254" s="23"/>
      <c r="AZ1254" s="23"/>
      <c r="BA1254" s="23"/>
      <c r="BB1254" s="23"/>
      <c r="BC1254" s="23"/>
      <c r="BD1254" s="23"/>
      <c r="BE1254" s="23"/>
      <c r="BF1254" s="23"/>
      <c r="BG1254" s="23"/>
      <c r="BH1254" s="23"/>
      <c r="BI1254" s="23"/>
      <c r="BJ1254" s="23"/>
      <c r="BK1254" s="23"/>
      <c r="BL1254" s="23"/>
      <c r="BM1254" s="23"/>
      <c r="BN1254" s="23"/>
      <c r="BO1254" s="23"/>
      <c r="BP1254" s="23"/>
      <c r="BQ1254" s="23"/>
      <c r="BR1254" s="23"/>
      <c r="BS1254" s="23"/>
      <c r="BT1254" s="23"/>
      <c r="BU1254" s="23"/>
      <c r="BV1254" s="23"/>
      <c r="BW1254" s="23"/>
      <c r="BX1254" s="23"/>
      <c r="BY1254" s="23"/>
      <c r="BZ1254" s="23"/>
      <c r="CA1254" s="23"/>
      <c r="CB1254" s="23"/>
      <c r="CC1254" s="23"/>
      <c r="CD1254" s="23"/>
      <c r="CE1254" s="23"/>
      <c r="CF1254" s="23"/>
      <c r="CG1254" s="23"/>
      <c r="CH1254" s="23"/>
      <c r="CI1254" s="23"/>
      <c r="CJ1254" s="23"/>
      <c r="CK1254" s="23"/>
      <c r="CL1254" s="23"/>
      <c r="CM1254" s="23"/>
      <c r="CN1254" s="23"/>
      <c r="CO1254" s="23"/>
      <c r="CP1254" s="23"/>
      <c r="CQ1254" s="23"/>
      <c r="CR1254" s="23"/>
      <c r="CS1254" s="23"/>
      <c r="CT1254" s="23"/>
      <c r="CU1254" s="23"/>
      <c r="CV1254" s="23"/>
      <c r="CW1254" s="23"/>
      <c r="CX1254" s="23"/>
      <c r="CY1254" s="23"/>
      <c r="CZ1254" s="23"/>
      <c r="DA1254" s="23"/>
      <c r="DB1254" s="24"/>
      <c r="DC1254" s="24"/>
      <c r="DD1254" s="25"/>
      <c r="DE1254" s="23"/>
      <c r="DF1254" s="23"/>
      <c r="DG1254" s="23"/>
      <c r="DH1254" s="25"/>
      <c r="DI1254" s="23"/>
      <c r="DJ1254" s="23"/>
      <c r="DK1254" s="23"/>
      <c r="DL1254" s="14"/>
      <c r="DM1254" s="23"/>
      <c r="DN1254" s="23"/>
      <c r="DO1254" s="14"/>
      <c r="DP1254" s="26">
        <v>67695</v>
      </c>
      <c r="DQ1254" s="26"/>
      <c r="DR1254" s="26"/>
      <c r="DS1254" s="27"/>
      <c r="DT1254" s="26"/>
      <c r="DU1254" s="27"/>
      <c r="DV1254" s="20"/>
      <c r="DW1254" s="23"/>
      <c r="DX1254" s="23"/>
      <c r="DY1254" s="28"/>
      <c r="DZ1254" s="29">
        <v>3.5896299578994017E-3</v>
      </c>
    </row>
    <row r="1255" spans="1:130" x14ac:dyDescent="0.15">
      <c r="A1255" s="14" t="s">
        <v>1828</v>
      </c>
      <c r="B1255" s="14" t="s">
        <v>1829</v>
      </c>
      <c r="C1255" s="14" t="s">
        <v>1627</v>
      </c>
      <c r="D1255" t="s">
        <v>1443</v>
      </c>
      <c r="E1255" s="14"/>
      <c r="F1255" s="23"/>
      <c r="G1255" s="23"/>
      <c r="H1255" s="23"/>
      <c r="I1255" s="23"/>
      <c r="J1255" s="23"/>
      <c r="K1255" s="23"/>
      <c r="L1255" s="23"/>
      <c r="M1255" s="23"/>
      <c r="N1255" s="23"/>
      <c r="O1255" s="23"/>
      <c r="P1255" s="23"/>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c r="BF1255" s="23"/>
      <c r="BG1255" s="23"/>
      <c r="BH1255" s="23"/>
      <c r="BI1255" s="23"/>
      <c r="BJ1255" s="23"/>
      <c r="BK1255" s="23"/>
      <c r="BL1255" s="23"/>
      <c r="BM1255" s="23"/>
      <c r="BN1255" s="23"/>
      <c r="BO1255" s="23"/>
      <c r="BP1255" s="23"/>
      <c r="BQ1255" s="23"/>
      <c r="BR1255" s="23"/>
      <c r="BS1255" s="23"/>
      <c r="BT1255" s="23"/>
      <c r="BU1255" s="23"/>
      <c r="BV1255" s="23"/>
      <c r="BW1255" s="23"/>
      <c r="BX1255" s="23"/>
      <c r="BY1255" s="23"/>
      <c r="BZ1255" s="23"/>
      <c r="CA1255" s="23"/>
      <c r="CB1255" s="23"/>
      <c r="CC1255" s="23"/>
      <c r="CD1255" s="23"/>
      <c r="CE1255" s="23"/>
      <c r="CF1255" s="23"/>
      <c r="CG1255" s="23"/>
      <c r="CH1255" s="23"/>
      <c r="CI1255" s="23"/>
      <c r="CJ1255" s="23"/>
      <c r="CK1255" s="23"/>
      <c r="CL1255" s="23"/>
      <c r="CM1255" s="23"/>
      <c r="CN1255" s="23"/>
      <c r="CO1255" s="23"/>
      <c r="CP1255" s="23"/>
      <c r="CQ1255" s="23"/>
      <c r="CR1255" s="23"/>
      <c r="CS1255" s="23"/>
      <c r="CT1255" s="23"/>
      <c r="CU1255" s="23"/>
      <c r="CV1255" s="23"/>
      <c r="CW1255" s="23"/>
      <c r="CX1255" s="23"/>
      <c r="CY1255" s="23"/>
      <c r="CZ1255" s="23"/>
      <c r="DA1255" s="23"/>
      <c r="DB1255" s="24"/>
      <c r="DC1255" s="24"/>
      <c r="DD1255" s="25"/>
      <c r="DE1255" s="23"/>
      <c r="DF1255" s="23"/>
      <c r="DG1255" s="23"/>
      <c r="DH1255" s="25"/>
      <c r="DI1255" s="23"/>
      <c r="DJ1255" s="23"/>
      <c r="DK1255" s="23"/>
      <c r="DL1255" s="14"/>
      <c r="DM1255" s="23"/>
      <c r="DN1255" s="23"/>
      <c r="DO1255" s="14"/>
      <c r="DP1255" s="26">
        <v>338799</v>
      </c>
      <c r="DQ1255" s="26"/>
      <c r="DR1255" s="26"/>
      <c r="DS1255" s="27"/>
      <c r="DT1255" s="26"/>
      <c r="DU1255" s="27"/>
      <c r="DV1255" s="20"/>
      <c r="DW1255" s="23"/>
      <c r="DX1255" s="23"/>
      <c r="DY1255" s="28"/>
      <c r="DZ1255" s="29">
        <v>9.1263551545311527E-3</v>
      </c>
    </row>
    <row r="1256" spans="1:130" x14ac:dyDescent="0.15">
      <c r="A1256" s="14" t="s">
        <v>1828</v>
      </c>
      <c r="B1256" s="14" t="s">
        <v>1829</v>
      </c>
      <c r="C1256" s="14" t="s">
        <v>1630</v>
      </c>
      <c r="D1256" t="s">
        <v>1444</v>
      </c>
      <c r="E1256" s="14"/>
      <c r="F1256" s="23"/>
      <c r="G1256" s="23"/>
      <c r="H1256" s="23"/>
      <c r="I1256" s="23"/>
      <c r="J1256" s="23"/>
      <c r="K1256" s="23"/>
      <c r="L1256" s="23"/>
      <c r="M1256" s="23"/>
      <c r="N1256" s="23"/>
      <c r="O1256" s="23"/>
      <c r="P1256" s="23"/>
      <c r="Q1256" s="23"/>
      <c r="R1256" s="23"/>
      <c r="S1256" s="23"/>
      <c r="T1256" s="23"/>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23"/>
      <c r="AU1256" s="23"/>
      <c r="AV1256" s="23"/>
      <c r="AW1256" s="23"/>
      <c r="AX1256" s="23"/>
      <c r="AY1256" s="23"/>
      <c r="AZ1256" s="23"/>
      <c r="BA1256" s="23"/>
      <c r="BB1256" s="23"/>
      <c r="BC1256" s="23"/>
      <c r="BD1256" s="23"/>
      <c r="BE1256" s="23"/>
      <c r="BF1256" s="23"/>
      <c r="BG1256" s="23"/>
      <c r="BH1256" s="23"/>
      <c r="BI1256" s="23"/>
      <c r="BJ1256" s="23"/>
      <c r="BK1256" s="23"/>
      <c r="BL1256" s="23"/>
      <c r="BM1256" s="23"/>
      <c r="BN1256" s="23"/>
      <c r="BO1256" s="23"/>
      <c r="BP1256" s="23"/>
      <c r="BQ1256" s="23"/>
      <c r="BR1256" s="23"/>
      <c r="BS1256" s="23"/>
      <c r="BT1256" s="23"/>
      <c r="BU1256" s="23"/>
      <c r="BV1256" s="23"/>
      <c r="BW1256" s="23"/>
      <c r="BX1256" s="23"/>
      <c r="BY1256" s="23"/>
      <c r="BZ1256" s="23"/>
      <c r="CA1256" s="23"/>
      <c r="CB1256" s="23"/>
      <c r="CC1256" s="23"/>
      <c r="CD1256" s="23"/>
      <c r="CE1256" s="23"/>
      <c r="CF1256" s="23"/>
      <c r="CG1256" s="23"/>
      <c r="CH1256" s="23"/>
      <c r="CI1256" s="23"/>
      <c r="CJ1256" s="23"/>
      <c r="CK1256" s="23"/>
      <c r="CL1256" s="23"/>
      <c r="CM1256" s="23"/>
      <c r="CN1256" s="23"/>
      <c r="CO1256" s="23"/>
      <c r="CP1256" s="23"/>
      <c r="CQ1256" s="23"/>
      <c r="CR1256" s="23"/>
      <c r="CS1256" s="23"/>
      <c r="CT1256" s="23"/>
      <c r="CU1256" s="23"/>
      <c r="CV1256" s="23"/>
      <c r="CW1256" s="23"/>
      <c r="CX1256" s="23"/>
      <c r="CY1256" s="23"/>
      <c r="CZ1256" s="23"/>
      <c r="DA1256" s="23"/>
      <c r="DB1256" s="24"/>
      <c r="DC1256" s="24"/>
      <c r="DD1256" s="25"/>
      <c r="DE1256" s="23"/>
      <c r="DF1256" s="23"/>
      <c r="DG1256" s="23"/>
      <c r="DH1256" s="25"/>
      <c r="DI1256" s="23"/>
      <c r="DJ1256" s="23"/>
      <c r="DK1256" s="23"/>
      <c r="DL1256" s="14"/>
      <c r="DM1256" s="23"/>
      <c r="DN1256" s="23"/>
      <c r="DO1256" s="14"/>
      <c r="DP1256" s="26">
        <v>243711</v>
      </c>
      <c r="DQ1256" s="26"/>
      <c r="DR1256" s="26"/>
      <c r="DS1256" s="27"/>
      <c r="DT1256" s="26"/>
      <c r="DU1256" s="27"/>
      <c r="DV1256" s="20"/>
      <c r="DW1256" s="23"/>
      <c r="DX1256" s="23"/>
      <c r="DY1256" s="28"/>
      <c r="DZ1256" s="29">
        <v>5.8881215866333483E-3</v>
      </c>
    </row>
    <row r="1257" spans="1:130" x14ac:dyDescent="0.15">
      <c r="A1257" s="14" t="s">
        <v>1828</v>
      </c>
      <c r="B1257" s="14" t="s">
        <v>1829</v>
      </c>
      <c r="C1257" s="14" t="s">
        <v>1631</v>
      </c>
      <c r="D1257" t="s">
        <v>1445</v>
      </c>
      <c r="E1257" s="14"/>
      <c r="F1257" s="23"/>
      <c r="G1257" s="23"/>
      <c r="H1257" s="23"/>
      <c r="I1257" s="23"/>
      <c r="J1257" s="23"/>
      <c r="K1257" s="23"/>
      <c r="L1257" s="23"/>
      <c r="M1257" s="23"/>
      <c r="N1257" s="23"/>
      <c r="O1257" s="23"/>
      <c r="P1257" s="23"/>
      <c r="Q1257" s="23"/>
      <c r="R1257" s="23"/>
      <c r="S1257" s="23"/>
      <c r="T1257" s="23"/>
      <c r="U1257" s="23"/>
      <c r="V1257" s="23"/>
      <c r="W1257" s="23"/>
      <c r="X1257" s="23"/>
      <c r="Y1257" s="23"/>
      <c r="Z1257" s="23"/>
      <c r="AA1257" s="23"/>
      <c r="AB1257" s="23"/>
      <c r="AC1257" s="23"/>
      <c r="AD1257" s="23"/>
      <c r="AE1257" s="23"/>
      <c r="AF1257" s="23"/>
      <c r="AG1257" s="23"/>
      <c r="AH1257" s="23"/>
      <c r="AI1257" s="23"/>
      <c r="AJ1257" s="23"/>
      <c r="AK1257" s="23"/>
      <c r="AL1257" s="23"/>
      <c r="AM1257" s="23"/>
      <c r="AN1257" s="23"/>
      <c r="AO1257" s="23"/>
      <c r="AP1257" s="23"/>
      <c r="AQ1257" s="23"/>
      <c r="AR1257" s="23"/>
      <c r="AS1257" s="23"/>
      <c r="AT1257" s="23"/>
      <c r="AU1257" s="23"/>
      <c r="AV1257" s="23"/>
      <c r="AW1257" s="23"/>
      <c r="AX1257" s="23"/>
      <c r="AY1257" s="23"/>
      <c r="AZ1257" s="23"/>
      <c r="BA1257" s="23"/>
      <c r="BB1257" s="23"/>
      <c r="BC1257" s="23"/>
      <c r="BD1257" s="23"/>
      <c r="BE1257" s="23"/>
      <c r="BF1257" s="23"/>
      <c r="BG1257" s="23"/>
      <c r="BH1257" s="23"/>
      <c r="BI1257" s="23"/>
      <c r="BJ1257" s="23"/>
      <c r="BK1257" s="23"/>
      <c r="BL1257" s="23"/>
      <c r="BM1257" s="23"/>
      <c r="BN1257" s="23"/>
      <c r="BO1257" s="23"/>
      <c r="BP1257" s="23"/>
      <c r="BQ1257" s="23"/>
      <c r="BR1257" s="23"/>
      <c r="BS1257" s="23"/>
      <c r="BT1257" s="23"/>
      <c r="BU1257" s="23"/>
      <c r="BV1257" s="23"/>
      <c r="BW1257" s="23"/>
      <c r="BX1257" s="23"/>
      <c r="BY1257" s="23"/>
      <c r="BZ1257" s="23"/>
      <c r="CA1257" s="23"/>
      <c r="CB1257" s="23"/>
      <c r="CC1257" s="23"/>
      <c r="CD1257" s="23"/>
      <c r="CE1257" s="23"/>
      <c r="CF1257" s="23"/>
      <c r="CG1257" s="23"/>
      <c r="CH1257" s="23"/>
      <c r="CI1257" s="23"/>
      <c r="CJ1257" s="23"/>
      <c r="CK1257" s="23"/>
      <c r="CL1257" s="23"/>
      <c r="CM1257" s="23"/>
      <c r="CN1257" s="23"/>
      <c r="CO1257" s="23"/>
      <c r="CP1257" s="23"/>
      <c r="CQ1257" s="23"/>
      <c r="CR1257" s="23"/>
      <c r="CS1257" s="23"/>
      <c r="CT1257" s="23"/>
      <c r="CU1257" s="23"/>
      <c r="CV1257" s="23"/>
      <c r="CW1257" s="23"/>
      <c r="CX1257" s="23"/>
      <c r="CY1257" s="23"/>
      <c r="CZ1257" s="23"/>
      <c r="DA1257" s="23"/>
      <c r="DB1257" s="24"/>
      <c r="DC1257" s="24"/>
      <c r="DD1257" s="25"/>
      <c r="DE1257" s="23"/>
      <c r="DF1257" s="23"/>
      <c r="DG1257" s="23"/>
      <c r="DH1257" s="25"/>
      <c r="DI1257" s="23"/>
      <c r="DJ1257" s="23"/>
      <c r="DK1257" s="23"/>
      <c r="DL1257" s="14"/>
      <c r="DM1257" s="23"/>
      <c r="DN1257" s="23"/>
      <c r="DO1257" s="14"/>
      <c r="DP1257" s="26">
        <v>181765</v>
      </c>
      <c r="DQ1257" s="26"/>
      <c r="DR1257" s="26"/>
      <c r="DS1257" s="27"/>
      <c r="DT1257" s="26"/>
      <c r="DU1257" s="27"/>
      <c r="DV1257" s="20"/>
      <c r="DW1257" s="23"/>
      <c r="DX1257" s="23"/>
      <c r="DY1257" s="28"/>
      <c r="DZ1257" s="29">
        <v>1.7165020768574808E-3</v>
      </c>
    </row>
    <row r="1258" spans="1:130" x14ac:dyDescent="0.15">
      <c r="A1258" s="14" t="s">
        <v>1828</v>
      </c>
      <c r="B1258" s="14" t="s">
        <v>1829</v>
      </c>
      <c r="C1258" s="14" t="s">
        <v>1633</v>
      </c>
      <c r="D1258" t="s">
        <v>1446</v>
      </c>
      <c r="E1258" s="14"/>
      <c r="F1258" s="23"/>
      <c r="G1258" s="23"/>
      <c r="H1258" s="23"/>
      <c r="I1258" s="23"/>
      <c r="J1258" s="23"/>
      <c r="K1258" s="23"/>
      <c r="L1258" s="23"/>
      <c r="M1258" s="23"/>
      <c r="N1258" s="23"/>
      <c r="O1258" s="23"/>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3"/>
      <c r="AL1258" s="23"/>
      <c r="AM1258" s="23"/>
      <c r="AN1258" s="23"/>
      <c r="AO1258" s="23"/>
      <c r="AP1258" s="23"/>
      <c r="AQ1258" s="23"/>
      <c r="AR1258" s="23"/>
      <c r="AS1258" s="23"/>
      <c r="AT1258" s="23"/>
      <c r="AU1258" s="23"/>
      <c r="AV1258" s="23"/>
      <c r="AW1258" s="23"/>
      <c r="AX1258" s="23"/>
      <c r="AY1258" s="23"/>
      <c r="AZ1258" s="23"/>
      <c r="BA1258" s="23"/>
      <c r="BB1258" s="23"/>
      <c r="BC1258" s="23"/>
      <c r="BD1258" s="23"/>
      <c r="BE1258" s="23"/>
      <c r="BF1258" s="23"/>
      <c r="BG1258" s="23"/>
      <c r="BH1258" s="23"/>
      <c r="BI1258" s="23"/>
      <c r="BJ1258" s="23"/>
      <c r="BK1258" s="23"/>
      <c r="BL1258" s="23"/>
      <c r="BM1258" s="23"/>
      <c r="BN1258" s="23"/>
      <c r="BO1258" s="23"/>
      <c r="BP1258" s="23"/>
      <c r="BQ1258" s="23"/>
      <c r="BR1258" s="23"/>
      <c r="BS1258" s="23"/>
      <c r="BT1258" s="23"/>
      <c r="BU1258" s="23"/>
      <c r="BV1258" s="23"/>
      <c r="BW1258" s="23"/>
      <c r="BX1258" s="23"/>
      <c r="BY1258" s="23"/>
      <c r="BZ1258" s="23"/>
      <c r="CA1258" s="23"/>
      <c r="CB1258" s="23"/>
      <c r="CC1258" s="23"/>
      <c r="CD1258" s="23"/>
      <c r="CE1258" s="23"/>
      <c r="CF1258" s="23"/>
      <c r="CG1258" s="23"/>
      <c r="CH1258" s="23"/>
      <c r="CI1258" s="23"/>
      <c r="CJ1258" s="23"/>
      <c r="CK1258" s="23"/>
      <c r="CL1258" s="23"/>
      <c r="CM1258" s="23"/>
      <c r="CN1258" s="23"/>
      <c r="CO1258" s="23"/>
      <c r="CP1258" s="23"/>
      <c r="CQ1258" s="23"/>
      <c r="CR1258" s="23"/>
      <c r="CS1258" s="23"/>
      <c r="CT1258" s="23"/>
      <c r="CU1258" s="23"/>
      <c r="CV1258" s="23"/>
      <c r="CW1258" s="23"/>
      <c r="CX1258" s="23"/>
      <c r="CY1258" s="23"/>
      <c r="CZ1258" s="23"/>
      <c r="DA1258" s="23"/>
      <c r="DB1258" s="24"/>
      <c r="DC1258" s="24"/>
      <c r="DD1258" s="25"/>
      <c r="DE1258" s="23"/>
      <c r="DF1258" s="23"/>
      <c r="DG1258" s="23"/>
      <c r="DH1258" s="25"/>
      <c r="DI1258" s="23"/>
      <c r="DJ1258" s="23"/>
      <c r="DK1258" s="23"/>
      <c r="DL1258" s="14"/>
      <c r="DM1258" s="23"/>
      <c r="DN1258" s="23"/>
      <c r="DO1258" s="14"/>
      <c r="DP1258" s="26">
        <v>887135</v>
      </c>
      <c r="DQ1258" s="26"/>
      <c r="DR1258" s="26"/>
      <c r="DS1258" s="27"/>
      <c r="DT1258" s="26"/>
      <c r="DU1258" s="27"/>
      <c r="DV1258" s="20"/>
      <c r="DW1258" s="23"/>
      <c r="DX1258" s="23"/>
      <c r="DY1258" s="28"/>
      <c r="DZ1258" s="29">
        <v>2.8124242646271422E-3</v>
      </c>
    </row>
    <row r="1259" spans="1:130" x14ac:dyDescent="0.15">
      <c r="A1259" s="14" t="s">
        <v>1828</v>
      </c>
      <c r="B1259" s="14" t="s">
        <v>1829</v>
      </c>
      <c r="C1259" s="14" t="s">
        <v>1638</v>
      </c>
      <c r="D1259" t="s">
        <v>1447</v>
      </c>
      <c r="E1259" s="14"/>
      <c r="F1259" s="23"/>
      <c r="G1259" s="23"/>
      <c r="H1259" s="23"/>
      <c r="I1259" s="23"/>
      <c r="J1259" s="23"/>
      <c r="K1259" s="23"/>
      <c r="L1259" s="23"/>
      <c r="M1259" s="23"/>
      <c r="N1259" s="23"/>
      <c r="O1259" s="23"/>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c r="BF1259" s="23"/>
      <c r="BG1259" s="23"/>
      <c r="BH1259" s="23"/>
      <c r="BI1259" s="23"/>
      <c r="BJ1259" s="23"/>
      <c r="BK1259" s="23"/>
      <c r="BL1259" s="23"/>
      <c r="BM1259" s="23"/>
      <c r="BN1259" s="23"/>
      <c r="BO1259" s="23"/>
      <c r="BP1259" s="23"/>
      <c r="BQ1259" s="23"/>
      <c r="BR1259" s="23"/>
      <c r="BS1259" s="23"/>
      <c r="BT1259" s="23"/>
      <c r="BU1259" s="23"/>
      <c r="BV1259" s="23"/>
      <c r="BW1259" s="23"/>
      <c r="BX1259" s="23"/>
      <c r="BY1259" s="23"/>
      <c r="BZ1259" s="23"/>
      <c r="CA1259" s="23"/>
      <c r="CB1259" s="23"/>
      <c r="CC1259" s="23"/>
      <c r="CD1259" s="23"/>
      <c r="CE1259" s="23"/>
      <c r="CF1259" s="23"/>
      <c r="CG1259" s="23"/>
      <c r="CH1259" s="23"/>
      <c r="CI1259" s="23"/>
      <c r="CJ1259" s="23"/>
      <c r="CK1259" s="23"/>
      <c r="CL1259" s="23"/>
      <c r="CM1259" s="23"/>
      <c r="CN1259" s="23"/>
      <c r="CO1259" s="23"/>
      <c r="CP1259" s="23"/>
      <c r="CQ1259" s="23"/>
      <c r="CR1259" s="23"/>
      <c r="CS1259" s="23"/>
      <c r="CT1259" s="23"/>
      <c r="CU1259" s="23"/>
      <c r="CV1259" s="23"/>
      <c r="CW1259" s="23"/>
      <c r="CX1259" s="23"/>
      <c r="CY1259" s="23"/>
      <c r="CZ1259" s="23"/>
      <c r="DA1259" s="23"/>
      <c r="DB1259" s="24"/>
      <c r="DC1259" s="24"/>
      <c r="DD1259" s="25"/>
      <c r="DE1259" s="23"/>
      <c r="DF1259" s="23"/>
      <c r="DG1259" s="23"/>
      <c r="DH1259" s="25"/>
      <c r="DI1259" s="23"/>
      <c r="DJ1259" s="23"/>
      <c r="DK1259" s="23"/>
      <c r="DL1259" s="14"/>
      <c r="DM1259" s="23"/>
      <c r="DN1259" s="23"/>
      <c r="DO1259" s="14"/>
      <c r="DP1259" s="26">
        <v>118273</v>
      </c>
      <c r="DQ1259" s="26"/>
      <c r="DR1259" s="26"/>
      <c r="DS1259" s="27"/>
      <c r="DT1259" s="26"/>
      <c r="DU1259" s="27"/>
      <c r="DV1259" s="20"/>
      <c r="DW1259" s="23"/>
      <c r="DX1259" s="23"/>
      <c r="DY1259" s="28"/>
      <c r="DZ1259" s="29">
        <v>7.1529427680028408E-3</v>
      </c>
    </row>
    <row r="1260" spans="1:130" x14ac:dyDescent="0.15">
      <c r="A1260" s="14" t="s">
        <v>1828</v>
      </c>
      <c r="B1260" s="14" t="s">
        <v>1829</v>
      </c>
      <c r="C1260" s="14" t="s">
        <v>1717</v>
      </c>
      <c r="D1260" t="s">
        <v>1448</v>
      </c>
      <c r="E1260" s="14"/>
      <c r="F1260" s="23"/>
      <c r="G1260" s="23"/>
      <c r="H1260" s="23"/>
      <c r="I1260" s="23"/>
      <c r="J1260" s="23"/>
      <c r="K1260" s="23"/>
      <c r="L1260" s="23"/>
      <c r="M1260" s="23"/>
      <c r="N1260" s="23"/>
      <c r="O1260" s="23"/>
      <c r="P1260" s="23"/>
      <c r="Q1260" s="23"/>
      <c r="R1260" s="23"/>
      <c r="S1260" s="23"/>
      <c r="T1260" s="23"/>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23"/>
      <c r="AU1260" s="23"/>
      <c r="AV1260" s="23"/>
      <c r="AW1260" s="23"/>
      <c r="AX1260" s="23"/>
      <c r="AY1260" s="23"/>
      <c r="AZ1260" s="23"/>
      <c r="BA1260" s="23"/>
      <c r="BB1260" s="23"/>
      <c r="BC1260" s="23"/>
      <c r="BD1260" s="23"/>
      <c r="BE1260" s="23"/>
      <c r="BF1260" s="23"/>
      <c r="BG1260" s="23"/>
      <c r="BH1260" s="23"/>
      <c r="BI1260" s="23"/>
      <c r="BJ1260" s="23"/>
      <c r="BK1260" s="23"/>
      <c r="BL1260" s="23"/>
      <c r="BM1260" s="23"/>
      <c r="BN1260" s="23"/>
      <c r="BO1260" s="23"/>
      <c r="BP1260" s="23"/>
      <c r="BQ1260" s="23"/>
      <c r="BR1260" s="23"/>
      <c r="BS1260" s="23"/>
      <c r="BT1260" s="23"/>
      <c r="BU1260" s="23"/>
      <c r="BV1260" s="23"/>
      <c r="BW1260" s="23"/>
      <c r="BX1260" s="23"/>
      <c r="BY1260" s="23"/>
      <c r="BZ1260" s="23"/>
      <c r="CA1260" s="23"/>
      <c r="CB1260" s="23"/>
      <c r="CC1260" s="23"/>
      <c r="CD1260" s="23"/>
      <c r="CE1260" s="23"/>
      <c r="CF1260" s="23"/>
      <c r="CG1260" s="23"/>
      <c r="CH1260" s="23"/>
      <c r="CI1260" s="23"/>
      <c r="CJ1260" s="23"/>
      <c r="CK1260" s="23"/>
      <c r="CL1260" s="23"/>
      <c r="CM1260" s="23"/>
      <c r="CN1260" s="23"/>
      <c r="CO1260" s="23"/>
      <c r="CP1260" s="23"/>
      <c r="CQ1260" s="23"/>
      <c r="CR1260" s="23"/>
      <c r="CS1260" s="23"/>
      <c r="CT1260" s="23"/>
      <c r="CU1260" s="23"/>
      <c r="CV1260" s="23"/>
      <c r="CW1260" s="23"/>
      <c r="CX1260" s="23"/>
      <c r="CY1260" s="23"/>
      <c r="CZ1260" s="23"/>
      <c r="DA1260" s="23"/>
      <c r="DB1260" s="24"/>
      <c r="DC1260" s="24"/>
      <c r="DD1260" s="25"/>
      <c r="DE1260" s="23"/>
      <c r="DF1260" s="23"/>
      <c r="DG1260" s="23"/>
      <c r="DH1260" s="25"/>
      <c r="DI1260" s="23"/>
      <c r="DJ1260" s="23"/>
      <c r="DK1260" s="23"/>
      <c r="DL1260" s="14"/>
      <c r="DM1260" s="23"/>
      <c r="DN1260" s="23"/>
      <c r="DO1260" s="14"/>
      <c r="DP1260" s="26">
        <v>178202</v>
      </c>
      <c r="DQ1260" s="26"/>
      <c r="DR1260" s="26"/>
      <c r="DS1260" s="27"/>
      <c r="DT1260" s="26"/>
      <c r="DU1260" s="27"/>
      <c r="DV1260" s="20"/>
      <c r="DW1260" s="23"/>
      <c r="DX1260" s="23"/>
      <c r="DY1260" s="28"/>
      <c r="DZ1260" s="29">
        <v>8.3725210715929112E-3</v>
      </c>
    </row>
    <row r="1261" spans="1:130" x14ac:dyDescent="0.15">
      <c r="A1261" s="14" t="s">
        <v>1828</v>
      </c>
      <c r="B1261" s="14" t="s">
        <v>1829</v>
      </c>
      <c r="C1261" s="14" t="s">
        <v>1646</v>
      </c>
      <c r="D1261" t="s">
        <v>1449</v>
      </c>
      <c r="E1261" s="14"/>
      <c r="F1261" s="23"/>
      <c r="G1261" s="23"/>
      <c r="H1261" s="23"/>
      <c r="I1261" s="23"/>
      <c r="J1261" s="23"/>
      <c r="K1261" s="23"/>
      <c r="L1261" s="23"/>
      <c r="M1261" s="23"/>
      <c r="N1261" s="23"/>
      <c r="O1261" s="23"/>
      <c r="P1261" s="23"/>
      <c r="Q1261" s="23"/>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c r="AY1261" s="23"/>
      <c r="AZ1261" s="23"/>
      <c r="BA1261" s="23"/>
      <c r="BB1261" s="23"/>
      <c r="BC1261" s="23"/>
      <c r="BD1261" s="23"/>
      <c r="BE1261" s="23"/>
      <c r="BF1261" s="23"/>
      <c r="BG1261" s="23"/>
      <c r="BH1261" s="23"/>
      <c r="BI1261" s="23"/>
      <c r="BJ1261" s="23"/>
      <c r="BK1261" s="23"/>
      <c r="BL1261" s="23"/>
      <c r="BM1261" s="23"/>
      <c r="BN1261" s="23"/>
      <c r="BO1261" s="23"/>
      <c r="BP1261" s="23"/>
      <c r="BQ1261" s="23"/>
      <c r="BR1261" s="23"/>
      <c r="BS1261" s="23"/>
      <c r="BT1261" s="23"/>
      <c r="BU1261" s="23"/>
      <c r="BV1261" s="23"/>
      <c r="BW1261" s="23"/>
      <c r="BX1261" s="23"/>
      <c r="BY1261" s="23"/>
      <c r="BZ1261" s="23"/>
      <c r="CA1261" s="23"/>
      <c r="CB1261" s="23"/>
      <c r="CC1261" s="23"/>
      <c r="CD1261" s="23"/>
      <c r="CE1261" s="23"/>
      <c r="CF1261" s="23"/>
      <c r="CG1261" s="23"/>
      <c r="CH1261" s="23"/>
      <c r="CI1261" s="23"/>
      <c r="CJ1261" s="23"/>
      <c r="CK1261" s="23"/>
      <c r="CL1261" s="23"/>
      <c r="CM1261" s="23"/>
      <c r="CN1261" s="23"/>
      <c r="CO1261" s="23"/>
      <c r="CP1261" s="23"/>
      <c r="CQ1261" s="23"/>
      <c r="CR1261" s="23"/>
      <c r="CS1261" s="23"/>
      <c r="CT1261" s="23"/>
      <c r="CU1261" s="23"/>
      <c r="CV1261" s="23"/>
      <c r="CW1261" s="23"/>
      <c r="CX1261" s="23"/>
      <c r="CY1261" s="23"/>
      <c r="CZ1261" s="23"/>
      <c r="DA1261" s="23"/>
      <c r="DB1261" s="24"/>
      <c r="DC1261" s="24"/>
      <c r="DD1261" s="25"/>
      <c r="DE1261" s="23"/>
      <c r="DF1261" s="23"/>
      <c r="DG1261" s="23"/>
      <c r="DH1261" s="25"/>
      <c r="DI1261" s="23"/>
      <c r="DJ1261" s="23"/>
      <c r="DK1261" s="23"/>
      <c r="DL1261" s="14"/>
      <c r="DM1261" s="23"/>
      <c r="DN1261" s="23"/>
      <c r="DO1261" s="14"/>
      <c r="DP1261" s="26">
        <v>198822</v>
      </c>
      <c r="DQ1261" s="26"/>
      <c r="DR1261" s="26"/>
      <c r="DS1261" s="27"/>
      <c r="DT1261" s="26"/>
      <c r="DU1261" s="27"/>
      <c r="DV1261" s="20"/>
      <c r="DW1261" s="23"/>
      <c r="DX1261" s="23"/>
      <c r="DY1261" s="28"/>
      <c r="DZ1261" s="29">
        <v>4.8334691331945153E-3</v>
      </c>
    </row>
    <row r="1262" spans="1:130" x14ac:dyDescent="0.15">
      <c r="A1262" s="14" t="s">
        <v>1828</v>
      </c>
      <c r="B1262" s="14" t="s">
        <v>1829</v>
      </c>
      <c r="C1262" s="14" t="s">
        <v>1740</v>
      </c>
      <c r="D1262" t="s">
        <v>1450</v>
      </c>
      <c r="E1262" s="14"/>
      <c r="F1262" s="23"/>
      <c r="G1262" s="23"/>
      <c r="H1262" s="23"/>
      <c r="I1262" s="23"/>
      <c r="J1262" s="23"/>
      <c r="K1262" s="23"/>
      <c r="L1262" s="23"/>
      <c r="M1262" s="23"/>
      <c r="N1262" s="23"/>
      <c r="O1262" s="23"/>
      <c r="P1262" s="23"/>
      <c r="Q1262" s="23"/>
      <c r="R1262" s="23"/>
      <c r="S1262" s="23"/>
      <c r="T1262" s="23"/>
      <c r="U1262" s="23"/>
      <c r="V1262" s="23"/>
      <c r="W1262" s="23"/>
      <c r="X1262" s="23"/>
      <c r="Y1262" s="23"/>
      <c r="Z1262" s="23"/>
      <c r="AA1262" s="23"/>
      <c r="AB1262" s="23"/>
      <c r="AC1262" s="23"/>
      <c r="AD1262" s="23"/>
      <c r="AE1262" s="23"/>
      <c r="AF1262" s="23"/>
      <c r="AG1262" s="23"/>
      <c r="AH1262" s="23"/>
      <c r="AI1262" s="23"/>
      <c r="AJ1262" s="23"/>
      <c r="AK1262" s="23"/>
      <c r="AL1262" s="23"/>
      <c r="AM1262" s="23"/>
      <c r="AN1262" s="23"/>
      <c r="AO1262" s="23"/>
      <c r="AP1262" s="23"/>
      <c r="AQ1262" s="23"/>
      <c r="AR1262" s="23"/>
      <c r="AS1262" s="23"/>
      <c r="AT1262" s="23"/>
      <c r="AU1262" s="23"/>
      <c r="AV1262" s="23"/>
      <c r="AW1262" s="23"/>
      <c r="AX1262" s="23"/>
      <c r="AY1262" s="23"/>
      <c r="AZ1262" s="23"/>
      <c r="BA1262" s="23"/>
      <c r="BB1262" s="23"/>
      <c r="BC1262" s="23"/>
      <c r="BD1262" s="23"/>
      <c r="BE1262" s="23"/>
      <c r="BF1262" s="23"/>
      <c r="BG1262" s="23"/>
      <c r="BH1262" s="23"/>
      <c r="BI1262" s="23"/>
      <c r="BJ1262" s="23"/>
      <c r="BK1262" s="23"/>
      <c r="BL1262" s="23"/>
      <c r="BM1262" s="23"/>
      <c r="BN1262" s="23"/>
      <c r="BO1262" s="23"/>
      <c r="BP1262" s="23"/>
      <c r="BQ1262" s="23"/>
      <c r="BR1262" s="23"/>
      <c r="BS1262" s="23"/>
      <c r="BT1262" s="23"/>
      <c r="BU1262" s="23"/>
      <c r="BV1262" s="23"/>
      <c r="BW1262" s="23"/>
      <c r="BX1262" s="23"/>
      <c r="BY1262" s="23"/>
      <c r="BZ1262" s="23"/>
      <c r="CA1262" s="23"/>
      <c r="CB1262" s="23"/>
      <c r="CC1262" s="23"/>
      <c r="CD1262" s="23"/>
      <c r="CE1262" s="23"/>
      <c r="CF1262" s="23"/>
      <c r="CG1262" s="23"/>
      <c r="CH1262" s="23"/>
      <c r="CI1262" s="23"/>
      <c r="CJ1262" s="23"/>
      <c r="CK1262" s="23"/>
      <c r="CL1262" s="23"/>
      <c r="CM1262" s="23"/>
      <c r="CN1262" s="23"/>
      <c r="CO1262" s="23"/>
      <c r="CP1262" s="23"/>
      <c r="CQ1262" s="23"/>
      <c r="CR1262" s="23"/>
      <c r="CS1262" s="23"/>
      <c r="CT1262" s="23"/>
      <c r="CU1262" s="23"/>
      <c r="CV1262" s="23"/>
      <c r="CW1262" s="23"/>
      <c r="CX1262" s="23"/>
      <c r="CY1262" s="23"/>
      <c r="CZ1262" s="23"/>
      <c r="DA1262" s="23"/>
      <c r="DB1262" s="24"/>
      <c r="DC1262" s="24"/>
      <c r="DD1262" s="25"/>
      <c r="DE1262" s="23"/>
      <c r="DF1262" s="23"/>
      <c r="DG1262" s="23"/>
      <c r="DH1262" s="25"/>
      <c r="DI1262" s="23"/>
      <c r="DJ1262" s="23"/>
      <c r="DK1262" s="23"/>
      <c r="DL1262" s="14"/>
      <c r="DM1262" s="23"/>
      <c r="DN1262" s="23"/>
      <c r="DO1262" s="14"/>
      <c r="DP1262" s="26">
        <v>866515</v>
      </c>
      <c r="DQ1262" s="26"/>
      <c r="DR1262" s="26"/>
      <c r="DS1262" s="27"/>
      <c r="DT1262" s="26"/>
      <c r="DU1262" s="27"/>
      <c r="DV1262" s="20"/>
      <c r="DW1262" s="23"/>
      <c r="DX1262" s="23"/>
      <c r="DY1262" s="28"/>
      <c r="DZ1262" s="29">
        <v>3.7010322960364219E-3</v>
      </c>
    </row>
    <row r="1263" spans="1:130" x14ac:dyDescent="0.15">
      <c r="A1263" s="14" t="s">
        <v>1828</v>
      </c>
      <c r="B1263" s="14" t="s">
        <v>1829</v>
      </c>
      <c r="C1263" s="14" t="s">
        <v>1656</v>
      </c>
      <c r="D1263" t="s">
        <v>1451</v>
      </c>
      <c r="E1263" s="14"/>
      <c r="F1263" s="23"/>
      <c r="G1263" s="23"/>
      <c r="H1263" s="23"/>
      <c r="I1263" s="23"/>
      <c r="J1263" s="23"/>
      <c r="K1263" s="23"/>
      <c r="L1263" s="23"/>
      <c r="M1263" s="23"/>
      <c r="N1263" s="23"/>
      <c r="O1263" s="23"/>
      <c r="P1263" s="23"/>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c r="BF1263" s="23"/>
      <c r="BG1263" s="23"/>
      <c r="BH1263" s="23"/>
      <c r="BI1263" s="23"/>
      <c r="BJ1263" s="23"/>
      <c r="BK1263" s="23"/>
      <c r="BL1263" s="23"/>
      <c r="BM1263" s="23"/>
      <c r="BN1263" s="23"/>
      <c r="BO1263" s="23"/>
      <c r="BP1263" s="23"/>
      <c r="BQ1263" s="23"/>
      <c r="BR1263" s="23"/>
      <c r="BS1263" s="23"/>
      <c r="BT1263" s="23"/>
      <c r="BU1263" s="23"/>
      <c r="BV1263" s="23"/>
      <c r="BW1263" s="23"/>
      <c r="BX1263" s="23"/>
      <c r="BY1263" s="23"/>
      <c r="BZ1263" s="23"/>
      <c r="CA1263" s="23"/>
      <c r="CB1263" s="23"/>
      <c r="CC1263" s="23"/>
      <c r="CD1263" s="23"/>
      <c r="CE1263" s="23"/>
      <c r="CF1263" s="23"/>
      <c r="CG1263" s="23"/>
      <c r="CH1263" s="23"/>
      <c r="CI1263" s="23"/>
      <c r="CJ1263" s="23"/>
      <c r="CK1263" s="23"/>
      <c r="CL1263" s="23"/>
      <c r="CM1263" s="23"/>
      <c r="CN1263" s="23"/>
      <c r="CO1263" s="23"/>
      <c r="CP1263" s="23"/>
      <c r="CQ1263" s="23"/>
      <c r="CR1263" s="23"/>
      <c r="CS1263" s="23"/>
      <c r="CT1263" s="23"/>
      <c r="CU1263" s="23"/>
      <c r="CV1263" s="23"/>
      <c r="CW1263" s="23"/>
      <c r="CX1263" s="23"/>
      <c r="CY1263" s="23"/>
      <c r="CZ1263" s="23"/>
      <c r="DA1263" s="23"/>
      <c r="DB1263" s="24"/>
      <c r="DC1263" s="24"/>
      <c r="DD1263" s="25"/>
      <c r="DE1263" s="23"/>
      <c r="DF1263" s="23"/>
      <c r="DG1263" s="23"/>
      <c r="DH1263" s="25"/>
      <c r="DI1263" s="23"/>
      <c r="DJ1263" s="23"/>
      <c r="DK1263" s="23"/>
      <c r="DL1263" s="14"/>
      <c r="DM1263" s="23"/>
      <c r="DN1263" s="23"/>
      <c r="DO1263" s="14"/>
      <c r="DP1263" s="26">
        <v>655888</v>
      </c>
      <c r="DQ1263" s="26"/>
      <c r="DR1263" s="26"/>
      <c r="DS1263" s="27"/>
      <c r="DT1263" s="26"/>
      <c r="DU1263" s="27"/>
      <c r="DV1263" s="20"/>
      <c r="DW1263" s="23"/>
      <c r="DX1263" s="23"/>
      <c r="DY1263" s="28"/>
      <c r="DZ1263" s="29">
        <v>2.7199765813675507E-3</v>
      </c>
    </row>
    <row r="1264" spans="1:130" x14ac:dyDescent="0.15">
      <c r="A1264" s="14" t="s">
        <v>1828</v>
      </c>
      <c r="B1264" s="14" t="s">
        <v>1829</v>
      </c>
      <c r="C1264" s="14" t="s">
        <v>1658</v>
      </c>
      <c r="D1264" t="s">
        <v>1452</v>
      </c>
      <c r="E1264" s="14"/>
      <c r="F1264" s="23"/>
      <c r="G1264" s="23"/>
      <c r="H1264" s="23"/>
      <c r="I1264" s="23"/>
      <c r="J1264" s="23"/>
      <c r="K1264" s="23"/>
      <c r="L1264" s="23"/>
      <c r="M1264" s="23"/>
      <c r="N1264" s="23"/>
      <c r="O1264" s="23"/>
      <c r="P1264" s="23"/>
      <c r="Q1264" s="23"/>
      <c r="R1264" s="23"/>
      <c r="S1264" s="23"/>
      <c r="T1264" s="23"/>
      <c r="U1264" s="23"/>
      <c r="V1264" s="23"/>
      <c r="W1264" s="23"/>
      <c r="X1264" s="23"/>
      <c r="Y1264" s="23"/>
      <c r="Z1264" s="23"/>
      <c r="AA1264" s="23"/>
      <c r="AB1264" s="23"/>
      <c r="AC1264" s="23"/>
      <c r="AD1264" s="23"/>
      <c r="AE1264" s="23"/>
      <c r="AF1264" s="23"/>
      <c r="AG1264" s="23"/>
      <c r="AH1264" s="23"/>
      <c r="AI1264" s="23"/>
      <c r="AJ1264" s="23"/>
      <c r="AK1264" s="23"/>
      <c r="AL1264" s="23"/>
      <c r="AM1264" s="23"/>
      <c r="AN1264" s="23"/>
      <c r="AO1264" s="23"/>
      <c r="AP1264" s="23"/>
      <c r="AQ1264" s="23"/>
      <c r="AR1264" s="23"/>
      <c r="AS1264" s="23"/>
      <c r="AT1264" s="23"/>
      <c r="AU1264" s="23"/>
      <c r="AV1264" s="23"/>
      <c r="AW1264" s="23"/>
      <c r="AX1264" s="23"/>
      <c r="AY1264" s="23"/>
      <c r="AZ1264" s="23"/>
      <c r="BA1264" s="23"/>
      <c r="BB1264" s="23"/>
      <c r="BC1264" s="23"/>
      <c r="BD1264" s="23"/>
      <c r="BE1264" s="23"/>
      <c r="BF1264" s="23"/>
      <c r="BG1264" s="23"/>
      <c r="BH1264" s="23"/>
      <c r="BI1264" s="23"/>
      <c r="BJ1264" s="23"/>
      <c r="BK1264" s="23"/>
      <c r="BL1264" s="23"/>
      <c r="BM1264" s="23"/>
      <c r="BN1264" s="23"/>
      <c r="BO1264" s="23"/>
      <c r="BP1264" s="23"/>
      <c r="BQ1264" s="23"/>
      <c r="BR1264" s="23"/>
      <c r="BS1264" s="23"/>
      <c r="BT1264" s="23"/>
      <c r="BU1264" s="23"/>
      <c r="BV1264" s="23"/>
      <c r="BW1264" s="23"/>
      <c r="BX1264" s="23"/>
      <c r="BY1264" s="23"/>
      <c r="BZ1264" s="23"/>
      <c r="CA1264" s="23"/>
      <c r="CB1264" s="23"/>
      <c r="CC1264" s="23"/>
      <c r="CD1264" s="23"/>
      <c r="CE1264" s="23"/>
      <c r="CF1264" s="23"/>
      <c r="CG1264" s="23"/>
      <c r="CH1264" s="23"/>
      <c r="CI1264" s="23"/>
      <c r="CJ1264" s="23"/>
      <c r="CK1264" s="23"/>
      <c r="CL1264" s="23"/>
      <c r="CM1264" s="23"/>
      <c r="CN1264" s="23"/>
      <c r="CO1264" s="23"/>
      <c r="CP1264" s="23"/>
      <c r="CQ1264" s="23"/>
      <c r="CR1264" s="23"/>
      <c r="CS1264" s="23"/>
      <c r="CT1264" s="23"/>
      <c r="CU1264" s="23"/>
      <c r="CV1264" s="23"/>
      <c r="CW1264" s="23"/>
      <c r="CX1264" s="23"/>
      <c r="CY1264" s="23"/>
      <c r="CZ1264" s="23"/>
      <c r="DA1264" s="23"/>
      <c r="DB1264" s="24"/>
      <c r="DC1264" s="24"/>
      <c r="DD1264" s="25"/>
      <c r="DE1264" s="23"/>
      <c r="DF1264" s="23"/>
      <c r="DG1264" s="23"/>
      <c r="DH1264" s="25"/>
      <c r="DI1264" s="23"/>
      <c r="DJ1264" s="23"/>
      <c r="DK1264" s="23"/>
      <c r="DL1264" s="14"/>
      <c r="DM1264" s="23"/>
      <c r="DN1264" s="23"/>
      <c r="DO1264" s="14"/>
      <c r="DP1264" s="26">
        <v>179465</v>
      </c>
      <c r="DQ1264" s="26"/>
      <c r="DR1264" s="26"/>
      <c r="DS1264" s="27"/>
      <c r="DT1264" s="26"/>
      <c r="DU1264" s="27"/>
      <c r="DV1264" s="20"/>
      <c r="DW1264" s="23"/>
      <c r="DX1264" s="23"/>
      <c r="DY1264" s="28"/>
      <c r="DZ1264" s="29">
        <v>1.256512411890898E-2</v>
      </c>
    </row>
    <row r="1265" spans="1:130" x14ac:dyDescent="0.15">
      <c r="A1265" s="14" t="s">
        <v>1828</v>
      </c>
      <c r="B1265" s="14" t="s">
        <v>1829</v>
      </c>
      <c r="C1265" s="14" t="s">
        <v>1758</v>
      </c>
      <c r="D1265" t="s">
        <v>1453</v>
      </c>
      <c r="E1265" s="14"/>
      <c r="F1265" s="23"/>
      <c r="G1265" s="23"/>
      <c r="H1265" s="23"/>
      <c r="I1265" s="23"/>
      <c r="J1265" s="23"/>
      <c r="K1265" s="23"/>
      <c r="L1265" s="23"/>
      <c r="M1265" s="23"/>
      <c r="N1265" s="23"/>
      <c r="O1265" s="23"/>
      <c r="P1265" s="23"/>
      <c r="Q1265" s="23"/>
      <c r="R1265" s="23"/>
      <c r="S1265" s="23"/>
      <c r="T1265" s="23"/>
      <c r="U1265" s="23"/>
      <c r="V1265" s="23"/>
      <c r="W1265" s="23"/>
      <c r="X1265" s="23"/>
      <c r="Y1265" s="23"/>
      <c r="Z1265" s="23"/>
      <c r="AA1265" s="23"/>
      <c r="AB1265" s="23"/>
      <c r="AC1265" s="23"/>
      <c r="AD1265" s="23"/>
      <c r="AE1265" s="23"/>
      <c r="AF1265" s="23"/>
      <c r="AG1265" s="23"/>
      <c r="AH1265" s="23"/>
      <c r="AI1265" s="23"/>
      <c r="AJ1265" s="23"/>
      <c r="AK1265" s="23"/>
      <c r="AL1265" s="23"/>
      <c r="AM1265" s="23"/>
      <c r="AN1265" s="23"/>
      <c r="AO1265" s="23"/>
      <c r="AP1265" s="23"/>
      <c r="AQ1265" s="23"/>
      <c r="AR1265" s="23"/>
      <c r="AS1265" s="23"/>
      <c r="AT1265" s="23"/>
      <c r="AU1265" s="23"/>
      <c r="AV1265" s="23"/>
      <c r="AW1265" s="23"/>
      <c r="AX1265" s="23"/>
      <c r="AY1265" s="23"/>
      <c r="AZ1265" s="23"/>
      <c r="BA1265" s="23"/>
      <c r="BB1265" s="23"/>
      <c r="BC1265" s="23"/>
      <c r="BD1265" s="23"/>
      <c r="BE1265" s="23"/>
      <c r="BF1265" s="23"/>
      <c r="BG1265" s="23"/>
      <c r="BH1265" s="23"/>
      <c r="BI1265" s="23"/>
      <c r="BJ1265" s="23"/>
      <c r="BK1265" s="23"/>
      <c r="BL1265" s="23"/>
      <c r="BM1265" s="23"/>
      <c r="BN1265" s="23"/>
      <c r="BO1265" s="23"/>
      <c r="BP1265" s="23"/>
      <c r="BQ1265" s="23"/>
      <c r="BR1265" s="23"/>
      <c r="BS1265" s="23"/>
      <c r="BT1265" s="23"/>
      <c r="BU1265" s="23"/>
      <c r="BV1265" s="23"/>
      <c r="BW1265" s="23"/>
      <c r="BX1265" s="23"/>
      <c r="BY1265" s="23"/>
      <c r="BZ1265" s="23"/>
      <c r="CA1265" s="23"/>
      <c r="CB1265" s="23"/>
      <c r="CC1265" s="23"/>
      <c r="CD1265" s="23"/>
      <c r="CE1265" s="23"/>
      <c r="CF1265" s="23"/>
      <c r="CG1265" s="23"/>
      <c r="CH1265" s="23"/>
      <c r="CI1265" s="23"/>
      <c r="CJ1265" s="23"/>
      <c r="CK1265" s="23"/>
      <c r="CL1265" s="23"/>
      <c r="CM1265" s="23"/>
      <c r="CN1265" s="23"/>
      <c r="CO1265" s="23"/>
      <c r="CP1265" s="23"/>
      <c r="CQ1265" s="23"/>
      <c r="CR1265" s="23"/>
      <c r="CS1265" s="23"/>
      <c r="CT1265" s="23"/>
      <c r="CU1265" s="23"/>
      <c r="CV1265" s="23"/>
      <c r="CW1265" s="23"/>
      <c r="CX1265" s="23"/>
      <c r="CY1265" s="23"/>
      <c r="CZ1265" s="23"/>
      <c r="DA1265" s="23"/>
      <c r="DB1265" s="24"/>
      <c r="DC1265" s="24"/>
      <c r="DD1265" s="25"/>
      <c r="DE1265" s="23"/>
      <c r="DF1265" s="23"/>
      <c r="DG1265" s="23"/>
      <c r="DH1265" s="25"/>
      <c r="DI1265" s="23"/>
      <c r="DJ1265" s="23"/>
      <c r="DK1265" s="23"/>
      <c r="DL1265" s="14"/>
      <c r="DM1265" s="23"/>
      <c r="DN1265" s="23"/>
      <c r="DO1265" s="14"/>
      <c r="DP1265" s="26">
        <v>525711</v>
      </c>
      <c r="DQ1265" s="26"/>
      <c r="DR1265" s="26"/>
      <c r="DS1265" s="27"/>
      <c r="DT1265" s="26"/>
      <c r="DU1265" s="27"/>
      <c r="DV1265" s="20"/>
      <c r="DW1265" s="23"/>
      <c r="DX1265" s="23"/>
      <c r="DY1265" s="28"/>
      <c r="DZ1265" s="29">
        <v>4.3217661414731668E-3</v>
      </c>
    </row>
    <row r="1266" spans="1:130" x14ac:dyDescent="0.15">
      <c r="A1266" s="14" t="s">
        <v>1828</v>
      </c>
      <c r="B1266" s="14" t="s">
        <v>1829</v>
      </c>
      <c r="C1266" s="14" t="s">
        <v>1735</v>
      </c>
      <c r="D1266" t="s">
        <v>1454</v>
      </c>
      <c r="E1266" s="14"/>
      <c r="F1266" s="23"/>
      <c r="G1266" s="23"/>
      <c r="H1266" s="23"/>
      <c r="I1266" s="23"/>
      <c r="J1266" s="23"/>
      <c r="K1266" s="23"/>
      <c r="L1266" s="23"/>
      <c r="M1266" s="23"/>
      <c r="N1266" s="23"/>
      <c r="O1266" s="23"/>
      <c r="P1266" s="23"/>
      <c r="Q1266" s="23"/>
      <c r="R1266" s="23"/>
      <c r="S1266" s="23"/>
      <c r="T1266" s="23"/>
      <c r="U1266" s="23"/>
      <c r="V1266" s="23"/>
      <c r="W1266" s="23"/>
      <c r="X1266" s="23"/>
      <c r="Y1266" s="23"/>
      <c r="Z1266" s="23"/>
      <c r="AA1266" s="23"/>
      <c r="AB1266" s="23"/>
      <c r="AC1266" s="23"/>
      <c r="AD1266" s="23"/>
      <c r="AE1266" s="23"/>
      <c r="AF1266" s="23"/>
      <c r="AG1266" s="23"/>
      <c r="AH1266" s="23"/>
      <c r="AI1266" s="23"/>
      <c r="AJ1266" s="23"/>
      <c r="AK1266" s="23"/>
      <c r="AL1266" s="23"/>
      <c r="AM1266" s="23"/>
      <c r="AN1266" s="23"/>
      <c r="AO1266" s="23"/>
      <c r="AP1266" s="23"/>
      <c r="AQ1266" s="23"/>
      <c r="AR1266" s="23"/>
      <c r="AS1266" s="23"/>
      <c r="AT1266" s="23"/>
      <c r="AU1266" s="23"/>
      <c r="AV1266" s="23"/>
      <c r="AW1266" s="23"/>
      <c r="AX1266" s="23"/>
      <c r="AY1266" s="23"/>
      <c r="AZ1266" s="23"/>
      <c r="BA1266" s="23"/>
      <c r="BB1266" s="23"/>
      <c r="BC1266" s="23"/>
      <c r="BD1266" s="23"/>
      <c r="BE1266" s="23"/>
      <c r="BF1266" s="23"/>
      <c r="BG1266" s="23"/>
      <c r="BH1266" s="23"/>
      <c r="BI1266" s="23"/>
      <c r="BJ1266" s="23"/>
      <c r="BK1266" s="23"/>
      <c r="BL1266" s="23"/>
      <c r="BM1266" s="23"/>
      <c r="BN1266" s="23"/>
      <c r="BO1266" s="23"/>
      <c r="BP1266" s="23"/>
      <c r="BQ1266" s="23"/>
      <c r="BR1266" s="23"/>
      <c r="BS1266" s="23"/>
      <c r="BT1266" s="23"/>
      <c r="BU1266" s="23"/>
      <c r="BV1266" s="23"/>
      <c r="BW1266" s="23"/>
      <c r="BX1266" s="23"/>
      <c r="BY1266" s="23"/>
      <c r="BZ1266" s="23"/>
      <c r="CA1266" s="23"/>
      <c r="CB1266" s="23"/>
      <c r="CC1266" s="23"/>
      <c r="CD1266" s="23"/>
      <c r="CE1266" s="23"/>
      <c r="CF1266" s="23"/>
      <c r="CG1266" s="23"/>
      <c r="CH1266" s="23"/>
      <c r="CI1266" s="23"/>
      <c r="CJ1266" s="23"/>
      <c r="CK1266" s="23"/>
      <c r="CL1266" s="23"/>
      <c r="CM1266" s="23"/>
      <c r="CN1266" s="23"/>
      <c r="CO1266" s="23"/>
      <c r="CP1266" s="23"/>
      <c r="CQ1266" s="23"/>
      <c r="CR1266" s="23"/>
      <c r="CS1266" s="23"/>
      <c r="CT1266" s="23"/>
      <c r="CU1266" s="23"/>
      <c r="CV1266" s="23"/>
      <c r="CW1266" s="23"/>
      <c r="CX1266" s="23"/>
      <c r="CY1266" s="23"/>
      <c r="CZ1266" s="23"/>
      <c r="DA1266" s="23"/>
      <c r="DB1266" s="24"/>
      <c r="DC1266" s="24"/>
      <c r="DD1266" s="25"/>
      <c r="DE1266" s="23"/>
      <c r="DF1266" s="23"/>
      <c r="DG1266" s="23"/>
      <c r="DH1266" s="25"/>
      <c r="DI1266" s="23"/>
      <c r="DJ1266" s="23"/>
      <c r="DK1266" s="23"/>
      <c r="DL1266" s="14"/>
      <c r="DM1266" s="23"/>
      <c r="DN1266" s="23"/>
      <c r="DO1266" s="14"/>
      <c r="DP1266" s="26">
        <v>627735</v>
      </c>
      <c r="DQ1266" s="26"/>
      <c r="DR1266" s="26"/>
      <c r="DS1266" s="27"/>
      <c r="DT1266" s="26"/>
      <c r="DU1266" s="27"/>
      <c r="DV1266" s="20"/>
      <c r="DW1266" s="23"/>
      <c r="DX1266" s="23"/>
      <c r="DY1266" s="28"/>
      <c r="DZ1266" s="29">
        <v>0</v>
      </c>
    </row>
    <row r="1267" spans="1:130" x14ac:dyDescent="0.15">
      <c r="A1267" s="14" t="s">
        <v>1828</v>
      </c>
      <c r="B1267" s="14" t="s">
        <v>1829</v>
      </c>
      <c r="C1267" s="14" t="s">
        <v>1659</v>
      </c>
      <c r="D1267" t="s">
        <v>1455</v>
      </c>
      <c r="E1267" s="14"/>
      <c r="F1267" s="23"/>
      <c r="G1267" s="23"/>
      <c r="H1267" s="23"/>
      <c r="I1267" s="23"/>
      <c r="J1267" s="23"/>
      <c r="K1267" s="23"/>
      <c r="L1267" s="23"/>
      <c r="M1267" s="23"/>
      <c r="N1267" s="23"/>
      <c r="O1267" s="23"/>
      <c r="P1267" s="23"/>
      <c r="Q1267" s="23"/>
      <c r="R1267" s="23"/>
      <c r="S1267" s="23"/>
      <c r="T1267" s="23"/>
      <c r="U1267" s="23"/>
      <c r="V1267" s="23"/>
      <c r="W1267" s="23"/>
      <c r="X1267" s="23"/>
      <c r="Y1267" s="23"/>
      <c r="Z1267" s="23"/>
      <c r="AA1267" s="23"/>
      <c r="AB1267" s="23"/>
      <c r="AC1267" s="23"/>
      <c r="AD1267" s="23"/>
      <c r="AE1267" s="23"/>
      <c r="AF1267" s="23"/>
      <c r="AG1267" s="23"/>
      <c r="AH1267" s="23"/>
      <c r="AI1267" s="23"/>
      <c r="AJ1267" s="23"/>
      <c r="AK1267" s="23"/>
      <c r="AL1267" s="23"/>
      <c r="AM1267" s="23"/>
      <c r="AN1267" s="23"/>
      <c r="AO1267" s="23"/>
      <c r="AP1267" s="23"/>
      <c r="AQ1267" s="23"/>
      <c r="AR1267" s="23"/>
      <c r="AS1267" s="23"/>
      <c r="AT1267" s="23"/>
      <c r="AU1267" s="23"/>
      <c r="AV1267" s="23"/>
      <c r="AW1267" s="23"/>
      <c r="AX1267" s="23"/>
      <c r="AY1267" s="23"/>
      <c r="AZ1267" s="23"/>
      <c r="BA1267" s="23"/>
      <c r="BB1267" s="23"/>
      <c r="BC1267" s="23"/>
      <c r="BD1267" s="23"/>
      <c r="BE1267" s="23"/>
      <c r="BF1267" s="23"/>
      <c r="BG1267" s="23"/>
      <c r="BH1267" s="23"/>
      <c r="BI1267" s="23"/>
      <c r="BJ1267" s="23"/>
      <c r="BK1267" s="23"/>
      <c r="BL1267" s="23"/>
      <c r="BM1267" s="23"/>
      <c r="BN1267" s="23"/>
      <c r="BO1267" s="23"/>
      <c r="BP1267" s="23"/>
      <c r="BQ1267" s="23"/>
      <c r="BR1267" s="23"/>
      <c r="BS1267" s="23"/>
      <c r="BT1267" s="23"/>
      <c r="BU1267" s="23"/>
      <c r="BV1267" s="23"/>
      <c r="BW1267" s="23"/>
      <c r="BX1267" s="23"/>
      <c r="BY1267" s="23"/>
      <c r="BZ1267" s="23"/>
      <c r="CA1267" s="23"/>
      <c r="CB1267" s="23"/>
      <c r="CC1267" s="23"/>
      <c r="CD1267" s="23"/>
      <c r="CE1267" s="23"/>
      <c r="CF1267" s="23"/>
      <c r="CG1267" s="23"/>
      <c r="CH1267" s="23"/>
      <c r="CI1267" s="23"/>
      <c r="CJ1267" s="23"/>
      <c r="CK1267" s="23"/>
      <c r="CL1267" s="23"/>
      <c r="CM1267" s="23"/>
      <c r="CN1267" s="23"/>
      <c r="CO1267" s="23"/>
      <c r="CP1267" s="23"/>
      <c r="CQ1267" s="23"/>
      <c r="CR1267" s="23"/>
      <c r="CS1267" s="23"/>
      <c r="CT1267" s="23"/>
      <c r="CU1267" s="23"/>
      <c r="CV1267" s="23"/>
      <c r="CW1267" s="23"/>
      <c r="CX1267" s="23"/>
      <c r="CY1267" s="23"/>
      <c r="CZ1267" s="23"/>
      <c r="DA1267" s="23"/>
      <c r="DB1267" s="24"/>
      <c r="DC1267" s="24"/>
      <c r="DD1267" s="25"/>
      <c r="DE1267" s="23"/>
      <c r="DF1267" s="23"/>
      <c r="DG1267" s="23"/>
      <c r="DH1267" s="25"/>
      <c r="DI1267" s="23"/>
      <c r="DJ1267" s="23"/>
      <c r="DK1267" s="23"/>
      <c r="DL1267" s="14"/>
      <c r="DM1267" s="23"/>
      <c r="DN1267" s="23"/>
      <c r="DO1267" s="14"/>
      <c r="DP1267" s="26">
        <v>533343</v>
      </c>
      <c r="DQ1267" s="26"/>
      <c r="DR1267" s="26"/>
      <c r="DS1267" s="27"/>
      <c r="DT1267" s="26"/>
      <c r="DU1267" s="27"/>
      <c r="DV1267" s="20"/>
      <c r="DW1267" s="23"/>
      <c r="DX1267" s="23"/>
      <c r="DY1267" s="28"/>
      <c r="DZ1267" s="29">
        <v>7.0067480026924514E-3</v>
      </c>
    </row>
    <row r="1268" spans="1:130" x14ac:dyDescent="0.15">
      <c r="A1268" s="14" t="s">
        <v>1828</v>
      </c>
      <c r="B1268" s="14" t="s">
        <v>1829</v>
      </c>
      <c r="C1268" s="14" t="s">
        <v>1660</v>
      </c>
      <c r="D1268" t="s">
        <v>1456</v>
      </c>
      <c r="E1268" s="14"/>
      <c r="F1268" s="23"/>
      <c r="G1268" s="23"/>
      <c r="H1268" s="23"/>
      <c r="I1268" s="23"/>
      <c r="J1268" s="23"/>
      <c r="K1268" s="23"/>
      <c r="L1268" s="23"/>
      <c r="M1268" s="23"/>
      <c r="N1268" s="23"/>
      <c r="O1268" s="23"/>
      <c r="P1268" s="23"/>
      <c r="Q1268" s="23"/>
      <c r="R1268" s="23"/>
      <c r="S1268" s="23"/>
      <c r="T1268" s="23"/>
      <c r="U1268" s="23"/>
      <c r="V1268" s="23"/>
      <c r="W1268" s="23"/>
      <c r="X1268" s="23"/>
      <c r="Y1268" s="23"/>
      <c r="Z1268" s="23"/>
      <c r="AA1268" s="23"/>
      <c r="AB1268" s="23"/>
      <c r="AC1268" s="23"/>
      <c r="AD1268" s="23"/>
      <c r="AE1268" s="23"/>
      <c r="AF1268" s="23"/>
      <c r="AG1268" s="23"/>
      <c r="AH1268" s="23"/>
      <c r="AI1268" s="23"/>
      <c r="AJ1268" s="23"/>
      <c r="AK1268" s="23"/>
      <c r="AL1268" s="23"/>
      <c r="AM1268" s="23"/>
      <c r="AN1268" s="23"/>
      <c r="AO1268" s="23"/>
      <c r="AP1268" s="23"/>
      <c r="AQ1268" s="23"/>
      <c r="AR1268" s="23"/>
      <c r="AS1268" s="23"/>
      <c r="AT1268" s="23"/>
      <c r="AU1268" s="23"/>
      <c r="AV1268" s="23"/>
      <c r="AW1268" s="23"/>
      <c r="AX1268" s="23"/>
      <c r="AY1268" s="23"/>
      <c r="AZ1268" s="23"/>
      <c r="BA1268" s="23"/>
      <c r="BB1268" s="23"/>
      <c r="BC1268" s="23"/>
      <c r="BD1268" s="23"/>
      <c r="BE1268" s="23"/>
      <c r="BF1268" s="23"/>
      <c r="BG1268" s="23"/>
      <c r="BH1268" s="23"/>
      <c r="BI1268" s="23"/>
      <c r="BJ1268" s="23"/>
      <c r="BK1268" s="23"/>
      <c r="BL1268" s="23"/>
      <c r="BM1268" s="23"/>
      <c r="BN1268" s="23"/>
      <c r="BO1268" s="23"/>
      <c r="BP1268" s="23"/>
      <c r="BQ1268" s="23"/>
      <c r="BR1268" s="23"/>
      <c r="BS1268" s="23"/>
      <c r="BT1268" s="23"/>
      <c r="BU1268" s="23"/>
      <c r="BV1268" s="23"/>
      <c r="BW1268" s="23"/>
      <c r="BX1268" s="23"/>
      <c r="BY1268" s="23"/>
      <c r="BZ1268" s="23"/>
      <c r="CA1268" s="23"/>
      <c r="CB1268" s="23"/>
      <c r="CC1268" s="23"/>
      <c r="CD1268" s="23"/>
      <c r="CE1268" s="23"/>
      <c r="CF1268" s="23"/>
      <c r="CG1268" s="23"/>
      <c r="CH1268" s="23"/>
      <c r="CI1268" s="23"/>
      <c r="CJ1268" s="23"/>
      <c r="CK1268" s="23"/>
      <c r="CL1268" s="23"/>
      <c r="CM1268" s="23"/>
      <c r="CN1268" s="23"/>
      <c r="CO1268" s="23"/>
      <c r="CP1268" s="23"/>
      <c r="CQ1268" s="23"/>
      <c r="CR1268" s="23"/>
      <c r="CS1268" s="23"/>
      <c r="CT1268" s="23"/>
      <c r="CU1268" s="23"/>
      <c r="CV1268" s="23"/>
      <c r="CW1268" s="23"/>
      <c r="CX1268" s="23"/>
      <c r="CY1268" s="23"/>
      <c r="CZ1268" s="23"/>
      <c r="DA1268" s="23"/>
      <c r="DB1268" s="24"/>
      <c r="DC1268" s="24"/>
      <c r="DD1268" s="25"/>
      <c r="DE1268" s="23"/>
      <c r="DF1268" s="23"/>
      <c r="DG1268" s="23"/>
      <c r="DH1268" s="25"/>
      <c r="DI1268" s="23"/>
      <c r="DJ1268" s="23"/>
      <c r="DK1268" s="23"/>
      <c r="DL1268" s="14"/>
      <c r="DM1268" s="23"/>
      <c r="DN1268" s="23"/>
      <c r="DO1268" s="14"/>
      <c r="DP1268" s="26">
        <v>543324</v>
      </c>
      <c r="DQ1268" s="26"/>
      <c r="DR1268" s="26"/>
      <c r="DS1268" s="27"/>
      <c r="DT1268" s="26"/>
      <c r="DU1268" s="27"/>
      <c r="DV1268" s="20"/>
      <c r="DW1268" s="23"/>
      <c r="DX1268" s="23"/>
      <c r="DY1268" s="28"/>
      <c r="DZ1268" s="29">
        <v>6.8117734537771202E-3</v>
      </c>
    </row>
    <row r="1269" spans="1:130" x14ac:dyDescent="0.15">
      <c r="A1269" s="14" t="s">
        <v>1830</v>
      </c>
      <c r="B1269" s="14" t="s">
        <v>1831</v>
      </c>
      <c r="C1269" s="14" t="s">
        <v>1607</v>
      </c>
      <c r="D1269" t="s">
        <v>1459</v>
      </c>
      <c r="E1269" s="14"/>
      <c r="F1269" s="23"/>
      <c r="G1269" s="23"/>
      <c r="H1269" s="23"/>
      <c r="I1269" s="23"/>
      <c r="J1269" s="23"/>
      <c r="K1269" s="23"/>
      <c r="L1269" s="23"/>
      <c r="M1269" s="23"/>
      <c r="N1269" s="23"/>
      <c r="O1269" s="23"/>
      <c r="P1269" s="23"/>
      <c r="Q1269" s="23"/>
      <c r="R1269" s="23"/>
      <c r="S1269" s="23"/>
      <c r="T1269" s="23"/>
      <c r="U1269" s="23"/>
      <c r="V1269" s="23"/>
      <c r="W1269" s="23"/>
      <c r="X1269" s="23"/>
      <c r="Y1269" s="23"/>
      <c r="Z1269" s="23"/>
      <c r="AA1269" s="23"/>
      <c r="AB1269" s="23"/>
      <c r="AC1269" s="23"/>
      <c r="AD1269" s="23"/>
      <c r="AE1269" s="23"/>
      <c r="AF1269" s="23"/>
      <c r="AG1269" s="23"/>
      <c r="AH1269" s="23"/>
      <c r="AI1269" s="23"/>
      <c r="AJ1269" s="23"/>
      <c r="AK1269" s="23"/>
      <c r="AL1269" s="23"/>
      <c r="AM1269" s="23"/>
      <c r="AN1269" s="23"/>
      <c r="AO1269" s="23"/>
      <c r="AP1269" s="23"/>
      <c r="AQ1269" s="23"/>
      <c r="AR1269" s="23"/>
      <c r="AS1269" s="23"/>
      <c r="AT1269" s="23"/>
      <c r="AU1269" s="23"/>
      <c r="AV1269" s="23"/>
      <c r="AW1269" s="23"/>
      <c r="AX1269" s="23"/>
      <c r="AY1269" s="23"/>
      <c r="AZ1269" s="23"/>
      <c r="BA1269" s="23"/>
      <c r="BB1269" s="23"/>
      <c r="BC1269" s="23"/>
      <c r="BD1269" s="23"/>
      <c r="BE1269" s="23"/>
      <c r="BF1269" s="23"/>
      <c r="BG1269" s="23"/>
      <c r="BH1269" s="23"/>
      <c r="BI1269" s="23"/>
      <c r="BJ1269" s="23"/>
      <c r="BK1269" s="23"/>
      <c r="BL1269" s="23"/>
      <c r="BM1269" s="23"/>
      <c r="BN1269" s="23"/>
      <c r="BO1269" s="23"/>
      <c r="BP1269" s="23"/>
      <c r="BQ1269" s="23"/>
      <c r="BR1269" s="23"/>
      <c r="BS1269" s="23"/>
      <c r="BT1269" s="23"/>
      <c r="BU1269" s="23"/>
      <c r="BV1269" s="23"/>
      <c r="BW1269" s="23"/>
      <c r="BX1269" s="23"/>
      <c r="BY1269" s="23"/>
      <c r="BZ1269" s="23"/>
      <c r="CA1269" s="23"/>
      <c r="CB1269" s="23"/>
      <c r="CC1269" s="23"/>
      <c r="CD1269" s="23"/>
      <c r="CE1269" s="23"/>
      <c r="CF1269" s="23"/>
      <c r="CG1269" s="23"/>
      <c r="CH1269" s="23"/>
      <c r="CI1269" s="23"/>
      <c r="CJ1269" s="23"/>
      <c r="CK1269" s="23"/>
      <c r="CL1269" s="23"/>
      <c r="CM1269" s="23"/>
      <c r="CN1269" s="23"/>
      <c r="CO1269" s="23"/>
      <c r="CP1269" s="23"/>
      <c r="CQ1269" s="23"/>
      <c r="CR1269" s="23"/>
      <c r="CS1269" s="23"/>
      <c r="CT1269" s="23"/>
      <c r="CU1269" s="23"/>
      <c r="CV1269" s="23"/>
      <c r="CW1269" s="23"/>
      <c r="CX1269" s="23"/>
      <c r="CY1269" s="23"/>
      <c r="CZ1269" s="23"/>
      <c r="DA1269" s="23"/>
      <c r="DB1269" s="24"/>
      <c r="DC1269" s="24"/>
      <c r="DD1269" s="25"/>
      <c r="DE1269" s="23"/>
      <c r="DF1269" s="23"/>
      <c r="DG1269" s="23"/>
      <c r="DH1269" s="25"/>
      <c r="DI1269" s="23"/>
      <c r="DJ1269" s="23"/>
      <c r="DK1269" s="23"/>
      <c r="DL1269" s="14"/>
      <c r="DM1269" s="23"/>
      <c r="DN1269" s="23"/>
      <c r="DO1269" s="14"/>
      <c r="DP1269" s="26">
        <v>3550158</v>
      </c>
      <c r="DQ1269" s="26"/>
      <c r="DR1269" s="26"/>
      <c r="DS1269" s="27"/>
      <c r="DT1269" s="26"/>
      <c r="DU1269" s="27"/>
      <c r="DV1269" s="20"/>
      <c r="DW1269" s="23"/>
      <c r="DX1269" s="23"/>
      <c r="DY1269" s="28"/>
      <c r="DZ1269" s="29">
        <v>0</v>
      </c>
    </row>
    <row r="1270" spans="1:130" x14ac:dyDescent="0.15">
      <c r="A1270" s="14" t="s">
        <v>1830</v>
      </c>
      <c r="B1270" s="14" t="s">
        <v>1831</v>
      </c>
      <c r="C1270" s="14" t="s">
        <v>1609</v>
      </c>
      <c r="D1270" t="s">
        <v>1460</v>
      </c>
      <c r="E1270" s="14"/>
      <c r="F1270" s="23"/>
      <c r="G1270" s="23"/>
      <c r="H1270" s="23"/>
      <c r="I1270" s="23"/>
      <c r="J1270" s="23"/>
      <c r="K1270" s="23"/>
      <c r="L1270" s="23"/>
      <c r="M1270" s="23"/>
      <c r="N1270" s="23"/>
      <c r="O1270" s="23"/>
      <c r="P1270" s="23"/>
      <c r="Q1270" s="23"/>
      <c r="R1270" s="23"/>
      <c r="S1270" s="23"/>
      <c r="T1270" s="23"/>
      <c r="U1270" s="23"/>
      <c r="V1270" s="23"/>
      <c r="W1270" s="23"/>
      <c r="X1270" s="23"/>
      <c r="Y1270" s="23"/>
      <c r="Z1270" s="23"/>
      <c r="AA1270" s="23"/>
      <c r="AB1270" s="23"/>
      <c r="AC1270" s="23"/>
      <c r="AD1270" s="23"/>
      <c r="AE1270" s="23"/>
      <c r="AF1270" s="23"/>
      <c r="AG1270" s="23"/>
      <c r="AH1270" s="23"/>
      <c r="AI1270" s="23"/>
      <c r="AJ1270" s="23"/>
      <c r="AK1270" s="23"/>
      <c r="AL1270" s="23"/>
      <c r="AM1270" s="23"/>
      <c r="AN1270" s="23"/>
      <c r="AO1270" s="23"/>
      <c r="AP1270" s="23"/>
      <c r="AQ1270" s="23"/>
      <c r="AR1270" s="23"/>
      <c r="AS1270" s="23"/>
      <c r="AT1270" s="23"/>
      <c r="AU1270" s="23"/>
      <c r="AV1270" s="23"/>
      <c r="AW1270" s="23"/>
      <c r="AX1270" s="23"/>
      <c r="AY1270" s="23"/>
      <c r="AZ1270" s="23"/>
      <c r="BA1270" s="23"/>
      <c r="BB1270" s="23"/>
      <c r="BC1270" s="23"/>
      <c r="BD1270" s="23"/>
      <c r="BE1270" s="23"/>
      <c r="BF1270" s="23"/>
      <c r="BG1270" s="23"/>
      <c r="BH1270" s="23"/>
      <c r="BI1270" s="23"/>
      <c r="BJ1270" s="23"/>
      <c r="BK1270" s="23"/>
      <c r="BL1270" s="23"/>
      <c r="BM1270" s="23"/>
      <c r="BN1270" s="23"/>
      <c r="BO1270" s="23"/>
      <c r="BP1270" s="23"/>
      <c r="BQ1270" s="23"/>
      <c r="BR1270" s="23"/>
      <c r="BS1270" s="23"/>
      <c r="BT1270" s="23"/>
      <c r="BU1270" s="23"/>
      <c r="BV1270" s="23"/>
      <c r="BW1270" s="23"/>
      <c r="BX1270" s="23"/>
      <c r="BY1270" s="23"/>
      <c r="BZ1270" s="23"/>
      <c r="CA1270" s="23"/>
      <c r="CB1270" s="23"/>
      <c r="CC1270" s="23"/>
      <c r="CD1270" s="23"/>
      <c r="CE1270" s="23"/>
      <c r="CF1270" s="23"/>
      <c r="CG1270" s="23"/>
      <c r="CH1270" s="23"/>
      <c r="CI1270" s="23"/>
      <c r="CJ1270" s="23"/>
      <c r="CK1270" s="23"/>
      <c r="CL1270" s="23"/>
      <c r="CM1270" s="23"/>
      <c r="CN1270" s="23"/>
      <c r="CO1270" s="23"/>
      <c r="CP1270" s="23"/>
      <c r="CQ1270" s="23"/>
      <c r="CR1270" s="23"/>
      <c r="CS1270" s="23"/>
      <c r="CT1270" s="23"/>
      <c r="CU1270" s="23"/>
      <c r="CV1270" s="23"/>
      <c r="CW1270" s="23"/>
      <c r="CX1270" s="23"/>
      <c r="CY1270" s="23"/>
      <c r="CZ1270" s="23"/>
      <c r="DA1270" s="23"/>
      <c r="DB1270" s="24"/>
      <c r="DC1270" s="24"/>
      <c r="DD1270" s="25"/>
      <c r="DE1270" s="23"/>
      <c r="DF1270" s="23"/>
      <c r="DG1270" s="23"/>
      <c r="DH1270" s="25"/>
      <c r="DI1270" s="23"/>
      <c r="DJ1270" s="23"/>
      <c r="DK1270" s="23"/>
      <c r="DL1270" s="14"/>
      <c r="DM1270" s="23"/>
      <c r="DN1270" s="23"/>
      <c r="DO1270" s="14"/>
      <c r="DP1270" s="26">
        <v>77219</v>
      </c>
      <c r="DQ1270" s="26"/>
      <c r="DR1270" s="26"/>
      <c r="DS1270" s="27"/>
      <c r="DT1270" s="26"/>
      <c r="DU1270" s="27"/>
      <c r="DV1270" s="20"/>
      <c r="DW1270" s="23"/>
      <c r="DX1270" s="23"/>
      <c r="DY1270" s="28"/>
      <c r="DZ1270" s="29">
        <v>0</v>
      </c>
    </row>
    <row r="1271" spans="1:130" x14ac:dyDescent="0.15">
      <c r="A1271" s="14" t="s">
        <v>1830</v>
      </c>
      <c r="B1271" s="14" t="s">
        <v>1831</v>
      </c>
      <c r="C1271" s="14" t="s">
        <v>1610</v>
      </c>
      <c r="D1271" t="s">
        <v>1461</v>
      </c>
      <c r="E1271" s="14"/>
      <c r="F1271" s="23"/>
      <c r="G1271" s="23"/>
      <c r="H1271" s="23"/>
      <c r="I1271" s="23"/>
      <c r="J1271" s="23"/>
      <c r="K1271" s="23"/>
      <c r="L1271" s="23"/>
      <c r="M1271" s="23"/>
      <c r="N1271" s="23"/>
      <c r="O1271" s="23"/>
      <c r="P1271" s="23"/>
      <c r="Q1271" s="23"/>
      <c r="R1271" s="23"/>
      <c r="S1271" s="23"/>
      <c r="T1271" s="23"/>
      <c r="U1271" s="23"/>
      <c r="V1271" s="23"/>
      <c r="W1271" s="23"/>
      <c r="X1271" s="23"/>
      <c r="Y1271" s="23"/>
      <c r="Z1271" s="23"/>
      <c r="AA1271" s="23"/>
      <c r="AB1271" s="23"/>
      <c r="AC1271" s="23"/>
      <c r="AD1271" s="23"/>
      <c r="AE1271" s="23"/>
      <c r="AF1271" s="23"/>
      <c r="AG1271" s="23"/>
      <c r="AH1271" s="23"/>
      <c r="AI1271" s="23"/>
      <c r="AJ1271" s="23"/>
      <c r="AK1271" s="23"/>
      <c r="AL1271" s="23"/>
      <c r="AM1271" s="23"/>
      <c r="AN1271" s="23"/>
      <c r="AO1271" s="23"/>
      <c r="AP1271" s="23"/>
      <c r="AQ1271" s="23"/>
      <c r="AR1271" s="23"/>
      <c r="AS1271" s="23"/>
      <c r="AT1271" s="23"/>
      <c r="AU1271" s="23"/>
      <c r="AV1271" s="23"/>
      <c r="AW1271" s="23"/>
      <c r="AX1271" s="23"/>
      <c r="AY1271" s="23"/>
      <c r="AZ1271" s="23"/>
      <c r="BA1271" s="23"/>
      <c r="BB1271" s="23"/>
      <c r="BC1271" s="23"/>
      <c r="BD1271" s="23"/>
      <c r="BE1271" s="23"/>
      <c r="BF1271" s="23"/>
      <c r="BG1271" s="23"/>
      <c r="BH1271" s="23"/>
      <c r="BI1271" s="23"/>
      <c r="BJ1271" s="23"/>
      <c r="BK1271" s="23"/>
      <c r="BL1271" s="23"/>
      <c r="BM1271" s="23"/>
      <c r="BN1271" s="23"/>
      <c r="BO1271" s="23"/>
      <c r="BP1271" s="23"/>
      <c r="BQ1271" s="23"/>
      <c r="BR1271" s="23"/>
      <c r="BS1271" s="23"/>
      <c r="BT1271" s="23"/>
      <c r="BU1271" s="23"/>
      <c r="BV1271" s="23"/>
      <c r="BW1271" s="23"/>
      <c r="BX1271" s="23"/>
      <c r="BY1271" s="23"/>
      <c r="BZ1271" s="23"/>
      <c r="CA1271" s="23"/>
      <c r="CB1271" s="23"/>
      <c r="CC1271" s="23"/>
      <c r="CD1271" s="23"/>
      <c r="CE1271" s="23"/>
      <c r="CF1271" s="23"/>
      <c r="CG1271" s="23"/>
      <c r="CH1271" s="23"/>
      <c r="CI1271" s="23"/>
      <c r="CJ1271" s="23"/>
      <c r="CK1271" s="23"/>
      <c r="CL1271" s="23"/>
      <c r="CM1271" s="23"/>
      <c r="CN1271" s="23"/>
      <c r="CO1271" s="23"/>
      <c r="CP1271" s="23"/>
      <c r="CQ1271" s="23"/>
      <c r="CR1271" s="23"/>
      <c r="CS1271" s="23"/>
      <c r="CT1271" s="23"/>
      <c r="CU1271" s="23"/>
      <c r="CV1271" s="23"/>
      <c r="CW1271" s="23"/>
      <c r="CX1271" s="23"/>
      <c r="CY1271" s="23"/>
      <c r="CZ1271" s="23"/>
      <c r="DA1271" s="23"/>
      <c r="DB1271" s="24"/>
      <c r="DC1271" s="24"/>
      <c r="DD1271" s="25"/>
      <c r="DE1271" s="23"/>
      <c r="DF1271" s="23"/>
      <c r="DG1271" s="23"/>
      <c r="DH1271" s="25"/>
      <c r="DI1271" s="23"/>
      <c r="DJ1271" s="23"/>
      <c r="DK1271" s="23"/>
      <c r="DL1271" s="14"/>
      <c r="DM1271" s="23"/>
      <c r="DN1271" s="23"/>
      <c r="DO1271" s="14"/>
      <c r="DP1271" s="26">
        <v>1220594</v>
      </c>
      <c r="DQ1271" s="26"/>
      <c r="DR1271" s="26"/>
      <c r="DS1271" s="27"/>
      <c r="DT1271" s="26"/>
      <c r="DU1271" s="27"/>
      <c r="DV1271" s="20"/>
      <c r="DW1271" s="23"/>
      <c r="DX1271" s="23"/>
      <c r="DY1271" s="28"/>
      <c r="DZ1271" s="29">
        <v>1.8368106020511324E-3</v>
      </c>
    </row>
    <row r="1272" spans="1:130" x14ac:dyDescent="0.15">
      <c r="A1272" s="14" t="s">
        <v>1830</v>
      </c>
      <c r="B1272" s="14" t="s">
        <v>1831</v>
      </c>
      <c r="C1272" s="14" t="s">
        <v>1611</v>
      </c>
      <c r="D1272" t="s">
        <v>1462</v>
      </c>
      <c r="E1272" s="14"/>
      <c r="F1272" s="23"/>
      <c r="G1272" s="23"/>
      <c r="H1272" s="23"/>
      <c r="I1272" s="23"/>
      <c r="J1272" s="23"/>
      <c r="K1272" s="23"/>
      <c r="L1272" s="23"/>
      <c r="M1272" s="23"/>
      <c r="N1272" s="23"/>
      <c r="O1272" s="23"/>
      <c r="P1272" s="23"/>
      <c r="Q1272" s="23"/>
      <c r="R1272" s="23"/>
      <c r="S1272" s="23"/>
      <c r="T1272" s="23"/>
      <c r="U1272" s="23"/>
      <c r="V1272" s="23"/>
      <c r="W1272" s="23"/>
      <c r="X1272" s="23"/>
      <c r="Y1272" s="23"/>
      <c r="Z1272" s="23"/>
      <c r="AA1272" s="23"/>
      <c r="AB1272" s="23"/>
      <c r="AC1272" s="23"/>
      <c r="AD1272" s="23"/>
      <c r="AE1272" s="23"/>
      <c r="AF1272" s="23"/>
      <c r="AG1272" s="23"/>
      <c r="AH1272" s="23"/>
      <c r="AI1272" s="23"/>
      <c r="AJ1272" s="23"/>
      <c r="AK1272" s="23"/>
      <c r="AL1272" s="23"/>
      <c r="AM1272" s="23"/>
      <c r="AN1272" s="23"/>
      <c r="AO1272" s="23"/>
      <c r="AP1272" s="23"/>
      <c r="AQ1272" s="23"/>
      <c r="AR1272" s="23"/>
      <c r="AS1272" s="23"/>
      <c r="AT1272" s="23"/>
      <c r="AU1272" s="23"/>
      <c r="AV1272" s="23"/>
      <c r="AW1272" s="23"/>
      <c r="AX1272" s="23"/>
      <c r="AY1272" s="23"/>
      <c r="AZ1272" s="23"/>
      <c r="BA1272" s="23"/>
      <c r="BB1272" s="23"/>
      <c r="BC1272" s="23"/>
      <c r="BD1272" s="23"/>
      <c r="BE1272" s="23"/>
      <c r="BF1272" s="23"/>
      <c r="BG1272" s="23"/>
      <c r="BH1272" s="23"/>
      <c r="BI1272" s="23"/>
      <c r="BJ1272" s="23"/>
      <c r="BK1272" s="23"/>
      <c r="BL1272" s="23"/>
      <c r="BM1272" s="23"/>
      <c r="BN1272" s="23"/>
      <c r="BO1272" s="23"/>
      <c r="BP1272" s="23"/>
      <c r="BQ1272" s="23"/>
      <c r="BR1272" s="23"/>
      <c r="BS1272" s="23"/>
      <c r="BT1272" s="23"/>
      <c r="BU1272" s="23"/>
      <c r="BV1272" s="23"/>
      <c r="BW1272" s="23"/>
      <c r="BX1272" s="23"/>
      <c r="BY1272" s="23"/>
      <c r="BZ1272" s="23"/>
      <c r="CA1272" s="23"/>
      <c r="CB1272" s="23"/>
      <c r="CC1272" s="23"/>
      <c r="CD1272" s="23"/>
      <c r="CE1272" s="23"/>
      <c r="CF1272" s="23"/>
      <c r="CG1272" s="23"/>
      <c r="CH1272" s="23"/>
      <c r="CI1272" s="23"/>
      <c r="CJ1272" s="23"/>
      <c r="CK1272" s="23"/>
      <c r="CL1272" s="23"/>
      <c r="CM1272" s="23"/>
      <c r="CN1272" s="23"/>
      <c r="CO1272" s="23"/>
      <c r="CP1272" s="23"/>
      <c r="CQ1272" s="23"/>
      <c r="CR1272" s="23"/>
      <c r="CS1272" s="23"/>
      <c r="CT1272" s="23"/>
      <c r="CU1272" s="23"/>
      <c r="CV1272" s="23"/>
      <c r="CW1272" s="23"/>
      <c r="CX1272" s="23"/>
      <c r="CY1272" s="23"/>
      <c r="CZ1272" s="23"/>
      <c r="DA1272" s="23"/>
      <c r="DB1272" s="24"/>
      <c r="DC1272" s="24"/>
      <c r="DD1272" s="25"/>
      <c r="DE1272" s="23"/>
      <c r="DF1272" s="23"/>
      <c r="DG1272" s="23"/>
      <c r="DH1272" s="25"/>
      <c r="DI1272" s="23"/>
      <c r="DJ1272" s="23"/>
      <c r="DK1272" s="23"/>
      <c r="DL1272" s="14"/>
      <c r="DM1272" s="23"/>
      <c r="DN1272" s="23"/>
      <c r="DO1272" s="14"/>
      <c r="DP1272" s="26">
        <v>164736</v>
      </c>
      <c r="DQ1272" s="26"/>
      <c r="DR1272" s="26"/>
      <c r="DS1272" s="27"/>
      <c r="DT1272" s="26"/>
      <c r="DU1272" s="27"/>
      <c r="DV1272" s="20"/>
      <c r="DW1272" s="23"/>
      <c r="DX1272" s="23"/>
      <c r="DY1272" s="28"/>
      <c r="DZ1272" s="29">
        <v>6.7380536130536126E-4</v>
      </c>
    </row>
    <row r="1273" spans="1:130" x14ac:dyDescent="0.15">
      <c r="A1273" s="14" t="s">
        <v>1830</v>
      </c>
      <c r="B1273" s="14" t="s">
        <v>1831</v>
      </c>
      <c r="C1273" s="14" t="s">
        <v>1613</v>
      </c>
      <c r="D1273" t="s">
        <v>1463</v>
      </c>
      <c r="E1273" s="14"/>
      <c r="F1273" s="23"/>
      <c r="G1273" s="23"/>
      <c r="H1273" s="23"/>
      <c r="I1273" s="23"/>
      <c r="J1273" s="23"/>
      <c r="K1273" s="23"/>
      <c r="L1273" s="23"/>
      <c r="M1273" s="23"/>
      <c r="N1273" s="23"/>
      <c r="O1273" s="23"/>
      <c r="P1273" s="23"/>
      <c r="Q1273" s="23"/>
      <c r="R1273" s="23"/>
      <c r="S1273" s="23"/>
      <c r="T1273" s="23"/>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23"/>
      <c r="AU1273" s="23"/>
      <c r="AV1273" s="23"/>
      <c r="AW1273" s="23"/>
      <c r="AX1273" s="23"/>
      <c r="AY1273" s="23"/>
      <c r="AZ1273" s="23"/>
      <c r="BA1273" s="23"/>
      <c r="BB1273" s="23"/>
      <c r="BC1273" s="23"/>
      <c r="BD1273" s="23"/>
      <c r="BE1273" s="23"/>
      <c r="BF1273" s="23"/>
      <c r="BG1273" s="23"/>
      <c r="BH1273" s="23"/>
      <c r="BI1273" s="23"/>
      <c r="BJ1273" s="23"/>
      <c r="BK1273" s="23"/>
      <c r="BL1273" s="23"/>
      <c r="BM1273" s="23"/>
      <c r="BN1273" s="23"/>
      <c r="BO1273" s="23"/>
      <c r="BP1273" s="23"/>
      <c r="BQ1273" s="23"/>
      <c r="BR1273" s="23"/>
      <c r="BS1273" s="23"/>
      <c r="BT1273" s="23"/>
      <c r="BU1273" s="23"/>
      <c r="BV1273" s="23"/>
      <c r="BW1273" s="23"/>
      <c r="BX1273" s="23"/>
      <c r="BY1273" s="23"/>
      <c r="BZ1273" s="23"/>
      <c r="CA1273" s="23"/>
      <c r="CB1273" s="23"/>
      <c r="CC1273" s="23"/>
      <c r="CD1273" s="23"/>
      <c r="CE1273" s="23"/>
      <c r="CF1273" s="23"/>
      <c r="CG1273" s="23"/>
      <c r="CH1273" s="23"/>
      <c r="CI1273" s="23"/>
      <c r="CJ1273" s="23"/>
      <c r="CK1273" s="23"/>
      <c r="CL1273" s="23"/>
      <c r="CM1273" s="23"/>
      <c r="CN1273" s="23"/>
      <c r="CO1273" s="23"/>
      <c r="CP1273" s="23"/>
      <c r="CQ1273" s="23"/>
      <c r="CR1273" s="23"/>
      <c r="CS1273" s="23"/>
      <c r="CT1273" s="23"/>
      <c r="CU1273" s="23"/>
      <c r="CV1273" s="23"/>
      <c r="CW1273" s="23"/>
      <c r="CX1273" s="23"/>
      <c r="CY1273" s="23"/>
      <c r="CZ1273" s="23"/>
      <c r="DA1273" s="23"/>
      <c r="DB1273" s="24"/>
      <c r="DC1273" s="24"/>
      <c r="DD1273" s="25"/>
      <c r="DE1273" s="23"/>
      <c r="DF1273" s="23"/>
      <c r="DG1273" s="23"/>
      <c r="DH1273" s="25"/>
      <c r="DI1273" s="23"/>
      <c r="DJ1273" s="23"/>
      <c r="DK1273" s="23"/>
      <c r="DL1273" s="14"/>
      <c r="DM1273" s="23"/>
      <c r="DN1273" s="23"/>
      <c r="DO1273" s="14"/>
      <c r="DP1273" s="26">
        <v>300677</v>
      </c>
      <c r="DQ1273" s="26"/>
      <c r="DR1273" s="26"/>
      <c r="DS1273" s="27"/>
      <c r="DT1273" s="26"/>
      <c r="DU1273" s="27"/>
      <c r="DV1273" s="20"/>
      <c r="DW1273" s="23"/>
      <c r="DX1273" s="23"/>
      <c r="DY1273" s="28"/>
      <c r="DZ1273" s="29">
        <v>1.9755418605347267E-3</v>
      </c>
    </row>
    <row r="1274" spans="1:130" x14ac:dyDescent="0.15">
      <c r="A1274" s="14" t="s">
        <v>1830</v>
      </c>
      <c r="B1274" s="14" t="s">
        <v>1831</v>
      </c>
      <c r="C1274" s="14" t="s">
        <v>1614</v>
      </c>
      <c r="D1274" t="s">
        <v>1464</v>
      </c>
      <c r="E1274" s="14"/>
      <c r="F1274" s="23"/>
      <c r="G1274" s="23"/>
      <c r="H1274" s="23"/>
      <c r="I1274" s="23"/>
      <c r="J1274" s="23"/>
      <c r="K1274" s="23"/>
      <c r="L1274" s="23"/>
      <c r="M1274" s="23"/>
      <c r="N1274" s="23"/>
      <c r="O1274" s="23"/>
      <c r="P1274" s="23"/>
      <c r="Q1274" s="23"/>
      <c r="R1274" s="23"/>
      <c r="S1274" s="23"/>
      <c r="T1274" s="23"/>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23"/>
      <c r="AU1274" s="23"/>
      <c r="AV1274" s="23"/>
      <c r="AW1274" s="23"/>
      <c r="AX1274" s="23"/>
      <c r="AY1274" s="23"/>
      <c r="AZ1274" s="23"/>
      <c r="BA1274" s="23"/>
      <c r="BB1274" s="23"/>
      <c r="BC1274" s="23"/>
      <c r="BD1274" s="23"/>
      <c r="BE1274" s="23"/>
      <c r="BF1274" s="23"/>
      <c r="BG1274" s="23"/>
      <c r="BH1274" s="23"/>
      <c r="BI1274" s="23"/>
      <c r="BJ1274" s="23"/>
      <c r="BK1274" s="23"/>
      <c r="BL1274" s="23"/>
      <c r="BM1274" s="23"/>
      <c r="BN1274" s="23"/>
      <c r="BO1274" s="23"/>
      <c r="BP1274" s="23"/>
      <c r="BQ1274" s="23"/>
      <c r="BR1274" s="23"/>
      <c r="BS1274" s="23"/>
      <c r="BT1274" s="23"/>
      <c r="BU1274" s="23"/>
      <c r="BV1274" s="23"/>
      <c r="BW1274" s="23"/>
      <c r="BX1274" s="23"/>
      <c r="BY1274" s="23"/>
      <c r="BZ1274" s="23"/>
      <c r="CA1274" s="23"/>
      <c r="CB1274" s="23"/>
      <c r="CC1274" s="23"/>
      <c r="CD1274" s="23"/>
      <c r="CE1274" s="23"/>
      <c r="CF1274" s="23"/>
      <c r="CG1274" s="23"/>
      <c r="CH1274" s="23"/>
      <c r="CI1274" s="23"/>
      <c r="CJ1274" s="23"/>
      <c r="CK1274" s="23"/>
      <c r="CL1274" s="23"/>
      <c r="CM1274" s="23"/>
      <c r="CN1274" s="23"/>
      <c r="CO1274" s="23"/>
      <c r="CP1274" s="23"/>
      <c r="CQ1274" s="23"/>
      <c r="CR1274" s="23"/>
      <c r="CS1274" s="23"/>
      <c r="CT1274" s="23"/>
      <c r="CU1274" s="23"/>
      <c r="CV1274" s="23"/>
      <c r="CW1274" s="23"/>
      <c r="CX1274" s="23"/>
      <c r="CY1274" s="23"/>
      <c r="CZ1274" s="23"/>
      <c r="DA1274" s="23"/>
      <c r="DB1274" s="24"/>
      <c r="DC1274" s="24"/>
      <c r="DD1274" s="25"/>
      <c r="DE1274" s="23"/>
      <c r="DF1274" s="23"/>
      <c r="DG1274" s="23"/>
      <c r="DH1274" s="25"/>
      <c r="DI1274" s="23"/>
      <c r="DJ1274" s="23"/>
      <c r="DK1274" s="23"/>
      <c r="DL1274" s="14"/>
      <c r="DM1274" s="23"/>
      <c r="DN1274" s="23"/>
      <c r="DO1274" s="14"/>
      <c r="DP1274" s="26">
        <v>384373</v>
      </c>
      <c r="DQ1274" s="26"/>
      <c r="DR1274" s="26"/>
      <c r="DS1274" s="27"/>
      <c r="DT1274" s="26"/>
      <c r="DU1274" s="27"/>
      <c r="DV1274" s="20"/>
      <c r="DW1274" s="23"/>
      <c r="DX1274" s="23"/>
      <c r="DY1274" s="28"/>
      <c r="DZ1274" s="29">
        <v>4.3109167397293773E-3</v>
      </c>
    </row>
    <row r="1275" spans="1:130" x14ac:dyDescent="0.15">
      <c r="A1275" s="14" t="s">
        <v>1830</v>
      </c>
      <c r="B1275" s="14" t="s">
        <v>1831</v>
      </c>
      <c r="C1275" s="14" t="s">
        <v>1615</v>
      </c>
      <c r="D1275" t="s">
        <v>1465</v>
      </c>
      <c r="E1275" s="14"/>
      <c r="F1275" s="23"/>
      <c r="G1275" s="23"/>
      <c r="H1275" s="23"/>
      <c r="I1275" s="23"/>
      <c r="J1275" s="23"/>
      <c r="K1275" s="23"/>
      <c r="L1275" s="23"/>
      <c r="M1275" s="23"/>
      <c r="N1275" s="23"/>
      <c r="O1275" s="23"/>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23"/>
      <c r="AK1275" s="23"/>
      <c r="AL1275" s="23"/>
      <c r="AM1275" s="23"/>
      <c r="AN1275" s="23"/>
      <c r="AO1275" s="23"/>
      <c r="AP1275" s="23"/>
      <c r="AQ1275" s="23"/>
      <c r="AR1275" s="23"/>
      <c r="AS1275" s="23"/>
      <c r="AT1275" s="23"/>
      <c r="AU1275" s="23"/>
      <c r="AV1275" s="23"/>
      <c r="AW1275" s="23"/>
      <c r="AX1275" s="23"/>
      <c r="AY1275" s="23"/>
      <c r="AZ1275" s="23"/>
      <c r="BA1275" s="23"/>
      <c r="BB1275" s="23"/>
      <c r="BC1275" s="23"/>
      <c r="BD1275" s="23"/>
      <c r="BE1275" s="23"/>
      <c r="BF1275" s="23"/>
      <c r="BG1275" s="23"/>
      <c r="BH1275" s="23"/>
      <c r="BI1275" s="23"/>
      <c r="BJ1275" s="23"/>
      <c r="BK1275" s="23"/>
      <c r="BL1275" s="23"/>
      <c r="BM1275" s="23"/>
      <c r="BN1275" s="23"/>
      <c r="BO1275" s="23"/>
      <c r="BP1275" s="23"/>
      <c r="BQ1275" s="23"/>
      <c r="BR1275" s="23"/>
      <c r="BS1275" s="23"/>
      <c r="BT1275" s="23"/>
      <c r="BU1275" s="23"/>
      <c r="BV1275" s="23"/>
      <c r="BW1275" s="23"/>
      <c r="BX1275" s="23"/>
      <c r="BY1275" s="23"/>
      <c r="BZ1275" s="23"/>
      <c r="CA1275" s="23"/>
      <c r="CB1275" s="23"/>
      <c r="CC1275" s="23"/>
      <c r="CD1275" s="23"/>
      <c r="CE1275" s="23"/>
      <c r="CF1275" s="23"/>
      <c r="CG1275" s="23"/>
      <c r="CH1275" s="23"/>
      <c r="CI1275" s="23"/>
      <c r="CJ1275" s="23"/>
      <c r="CK1275" s="23"/>
      <c r="CL1275" s="23"/>
      <c r="CM1275" s="23"/>
      <c r="CN1275" s="23"/>
      <c r="CO1275" s="23"/>
      <c r="CP1275" s="23"/>
      <c r="CQ1275" s="23"/>
      <c r="CR1275" s="23"/>
      <c r="CS1275" s="23"/>
      <c r="CT1275" s="23"/>
      <c r="CU1275" s="23"/>
      <c r="CV1275" s="23"/>
      <c r="CW1275" s="23"/>
      <c r="CX1275" s="23"/>
      <c r="CY1275" s="23"/>
      <c r="CZ1275" s="23"/>
      <c r="DA1275" s="23"/>
      <c r="DB1275" s="24"/>
      <c r="DC1275" s="24"/>
      <c r="DD1275" s="25"/>
      <c r="DE1275" s="23"/>
      <c r="DF1275" s="23"/>
      <c r="DG1275" s="23"/>
      <c r="DH1275" s="25"/>
      <c r="DI1275" s="23"/>
      <c r="DJ1275" s="23"/>
      <c r="DK1275" s="23"/>
      <c r="DL1275" s="14"/>
      <c r="DM1275" s="23"/>
      <c r="DN1275" s="23"/>
      <c r="DO1275" s="14"/>
      <c r="DP1275" s="26">
        <v>289089</v>
      </c>
      <c r="DQ1275" s="26"/>
      <c r="DR1275" s="26"/>
      <c r="DS1275" s="27"/>
      <c r="DT1275" s="26"/>
      <c r="DU1275" s="27"/>
      <c r="DV1275" s="20"/>
      <c r="DW1275" s="23"/>
      <c r="DX1275" s="23"/>
      <c r="DY1275" s="28"/>
      <c r="DZ1275" s="29">
        <v>3.4037960628041882E-3</v>
      </c>
    </row>
    <row r="1276" spans="1:130" x14ac:dyDescent="0.15">
      <c r="A1276" s="14" t="s">
        <v>1830</v>
      </c>
      <c r="B1276" s="14" t="s">
        <v>1831</v>
      </c>
      <c r="C1276" s="14" t="s">
        <v>1616</v>
      </c>
      <c r="D1276" t="s">
        <v>1466</v>
      </c>
      <c r="E1276" s="14"/>
      <c r="F1276" s="23"/>
      <c r="G1276" s="23"/>
      <c r="H1276" s="23"/>
      <c r="I1276" s="23"/>
      <c r="J1276" s="23"/>
      <c r="K1276" s="23"/>
      <c r="L1276" s="23"/>
      <c r="M1276" s="23"/>
      <c r="N1276" s="23"/>
      <c r="O1276" s="23"/>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23"/>
      <c r="AK1276" s="23"/>
      <c r="AL1276" s="23"/>
      <c r="AM1276" s="23"/>
      <c r="AN1276" s="23"/>
      <c r="AO1276" s="23"/>
      <c r="AP1276" s="23"/>
      <c r="AQ1276" s="23"/>
      <c r="AR1276" s="23"/>
      <c r="AS1276" s="23"/>
      <c r="AT1276" s="23"/>
      <c r="AU1276" s="23"/>
      <c r="AV1276" s="23"/>
      <c r="AW1276" s="23"/>
      <c r="AX1276" s="23"/>
      <c r="AY1276" s="23"/>
      <c r="AZ1276" s="23"/>
      <c r="BA1276" s="23"/>
      <c r="BB1276" s="23"/>
      <c r="BC1276" s="23"/>
      <c r="BD1276" s="23"/>
      <c r="BE1276" s="23"/>
      <c r="BF1276" s="23"/>
      <c r="BG1276" s="23"/>
      <c r="BH1276" s="23"/>
      <c r="BI1276" s="23"/>
      <c r="BJ1276" s="23"/>
      <c r="BK1276" s="23"/>
      <c r="BL1276" s="23"/>
      <c r="BM1276" s="23"/>
      <c r="BN1276" s="23"/>
      <c r="BO1276" s="23"/>
      <c r="BP1276" s="23"/>
      <c r="BQ1276" s="23"/>
      <c r="BR1276" s="23"/>
      <c r="BS1276" s="23"/>
      <c r="BT1276" s="23"/>
      <c r="BU1276" s="23"/>
      <c r="BV1276" s="23"/>
      <c r="BW1276" s="23"/>
      <c r="BX1276" s="23"/>
      <c r="BY1276" s="23"/>
      <c r="BZ1276" s="23"/>
      <c r="CA1276" s="23"/>
      <c r="CB1276" s="23"/>
      <c r="CC1276" s="23"/>
      <c r="CD1276" s="23"/>
      <c r="CE1276" s="23"/>
      <c r="CF1276" s="23"/>
      <c r="CG1276" s="23"/>
      <c r="CH1276" s="23"/>
      <c r="CI1276" s="23"/>
      <c r="CJ1276" s="23"/>
      <c r="CK1276" s="23"/>
      <c r="CL1276" s="23"/>
      <c r="CM1276" s="23"/>
      <c r="CN1276" s="23"/>
      <c r="CO1276" s="23"/>
      <c r="CP1276" s="23"/>
      <c r="CQ1276" s="23"/>
      <c r="CR1276" s="23"/>
      <c r="CS1276" s="23"/>
      <c r="CT1276" s="23"/>
      <c r="CU1276" s="23"/>
      <c r="CV1276" s="23"/>
      <c r="CW1276" s="23"/>
      <c r="CX1276" s="23"/>
      <c r="CY1276" s="23"/>
      <c r="CZ1276" s="23"/>
      <c r="DA1276" s="23"/>
      <c r="DB1276" s="24"/>
      <c r="DC1276" s="24"/>
      <c r="DD1276" s="25"/>
      <c r="DE1276" s="23"/>
      <c r="DF1276" s="23"/>
      <c r="DG1276" s="23"/>
      <c r="DH1276" s="25"/>
      <c r="DI1276" s="23"/>
      <c r="DJ1276" s="23"/>
      <c r="DK1276" s="23"/>
      <c r="DL1276" s="14"/>
      <c r="DM1276" s="23"/>
      <c r="DN1276" s="23"/>
      <c r="DO1276" s="14"/>
      <c r="DP1276" s="26">
        <v>446807</v>
      </c>
      <c r="DQ1276" s="26"/>
      <c r="DR1276" s="26"/>
      <c r="DS1276" s="27"/>
      <c r="DT1276" s="26"/>
      <c r="DU1276" s="27"/>
      <c r="DV1276" s="20"/>
      <c r="DW1276" s="23"/>
      <c r="DX1276" s="23"/>
      <c r="DY1276" s="28"/>
      <c r="DZ1276" s="29">
        <v>4.3419194417276367E-3</v>
      </c>
    </row>
    <row r="1277" spans="1:130" x14ac:dyDescent="0.15">
      <c r="A1277" s="14" t="s">
        <v>1830</v>
      </c>
      <c r="B1277" s="14" t="s">
        <v>1831</v>
      </c>
      <c r="C1277" s="14" t="s">
        <v>1618</v>
      </c>
      <c r="D1277" t="s">
        <v>1467</v>
      </c>
      <c r="E1277" s="14"/>
      <c r="F1277" s="23"/>
      <c r="G1277" s="23"/>
      <c r="H1277" s="23"/>
      <c r="I1277" s="23"/>
      <c r="J1277" s="23"/>
      <c r="K1277" s="23"/>
      <c r="L1277" s="23"/>
      <c r="M1277" s="23"/>
      <c r="N1277" s="23"/>
      <c r="O1277" s="23"/>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23"/>
      <c r="AK1277" s="23"/>
      <c r="AL1277" s="23"/>
      <c r="AM1277" s="23"/>
      <c r="AN1277" s="23"/>
      <c r="AO1277" s="23"/>
      <c r="AP1277" s="23"/>
      <c r="AQ1277" s="23"/>
      <c r="AR1277" s="23"/>
      <c r="AS1277" s="23"/>
      <c r="AT1277" s="23"/>
      <c r="AU1277" s="23"/>
      <c r="AV1277" s="23"/>
      <c r="AW1277" s="23"/>
      <c r="AX1277" s="23"/>
      <c r="AY1277" s="23"/>
      <c r="AZ1277" s="23"/>
      <c r="BA1277" s="23"/>
      <c r="BB1277" s="23"/>
      <c r="BC1277" s="23"/>
      <c r="BD1277" s="23"/>
      <c r="BE1277" s="23"/>
      <c r="BF1277" s="23"/>
      <c r="BG1277" s="23"/>
      <c r="BH1277" s="23"/>
      <c r="BI1277" s="23"/>
      <c r="BJ1277" s="23"/>
      <c r="BK1277" s="23"/>
      <c r="BL1277" s="23"/>
      <c r="BM1277" s="23"/>
      <c r="BN1277" s="23"/>
      <c r="BO1277" s="23"/>
      <c r="BP1277" s="23"/>
      <c r="BQ1277" s="23"/>
      <c r="BR1277" s="23"/>
      <c r="BS1277" s="23"/>
      <c r="BT1277" s="23"/>
      <c r="BU1277" s="23"/>
      <c r="BV1277" s="23"/>
      <c r="BW1277" s="23"/>
      <c r="BX1277" s="23"/>
      <c r="BY1277" s="23"/>
      <c r="BZ1277" s="23"/>
      <c r="CA1277" s="23"/>
      <c r="CB1277" s="23"/>
      <c r="CC1277" s="23"/>
      <c r="CD1277" s="23"/>
      <c r="CE1277" s="23"/>
      <c r="CF1277" s="23"/>
      <c r="CG1277" s="23"/>
      <c r="CH1277" s="23"/>
      <c r="CI1277" s="23"/>
      <c r="CJ1277" s="23"/>
      <c r="CK1277" s="23"/>
      <c r="CL1277" s="23"/>
      <c r="CM1277" s="23"/>
      <c r="CN1277" s="23"/>
      <c r="CO1277" s="23"/>
      <c r="CP1277" s="23"/>
      <c r="CQ1277" s="23"/>
      <c r="CR1277" s="23"/>
      <c r="CS1277" s="23"/>
      <c r="CT1277" s="23"/>
      <c r="CU1277" s="23"/>
      <c r="CV1277" s="23"/>
      <c r="CW1277" s="23"/>
      <c r="CX1277" s="23"/>
      <c r="CY1277" s="23"/>
      <c r="CZ1277" s="23"/>
      <c r="DA1277" s="23"/>
      <c r="DB1277" s="24"/>
      <c r="DC1277" s="24"/>
      <c r="DD1277" s="25"/>
      <c r="DE1277" s="23"/>
      <c r="DF1277" s="23"/>
      <c r="DG1277" s="23"/>
      <c r="DH1277" s="25"/>
      <c r="DI1277" s="23"/>
      <c r="DJ1277" s="23"/>
      <c r="DK1277" s="23"/>
      <c r="DL1277" s="14"/>
      <c r="DM1277" s="23"/>
      <c r="DN1277" s="23"/>
      <c r="DO1277" s="14"/>
      <c r="DP1277" s="26">
        <v>437966</v>
      </c>
      <c r="DQ1277" s="26"/>
      <c r="DR1277" s="26"/>
      <c r="DS1277" s="27"/>
      <c r="DT1277" s="26"/>
      <c r="DU1277" s="27"/>
      <c r="DV1277" s="20"/>
      <c r="DW1277" s="23"/>
      <c r="DX1277" s="23"/>
      <c r="DY1277" s="28"/>
      <c r="DZ1277" s="29">
        <v>6.7813483238424897E-3</v>
      </c>
    </row>
    <row r="1278" spans="1:130" x14ac:dyDescent="0.15">
      <c r="A1278" s="14" t="s">
        <v>1830</v>
      </c>
      <c r="B1278" s="14" t="s">
        <v>1831</v>
      </c>
      <c r="C1278" s="14" t="s">
        <v>1713</v>
      </c>
      <c r="D1278" t="s">
        <v>1468</v>
      </c>
      <c r="E1278" s="14"/>
      <c r="F1278" s="23"/>
      <c r="G1278" s="23"/>
      <c r="H1278" s="23"/>
      <c r="I1278" s="23"/>
      <c r="J1278" s="23"/>
      <c r="K1278" s="23"/>
      <c r="L1278" s="23"/>
      <c r="M1278" s="23"/>
      <c r="N1278" s="23"/>
      <c r="O1278" s="23"/>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23"/>
      <c r="AK1278" s="23"/>
      <c r="AL1278" s="23"/>
      <c r="AM1278" s="23"/>
      <c r="AN1278" s="23"/>
      <c r="AO1278" s="23"/>
      <c r="AP1278" s="23"/>
      <c r="AQ1278" s="23"/>
      <c r="AR1278" s="23"/>
      <c r="AS1278" s="23"/>
      <c r="AT1278" s="23"/>
      <c r="AU1278" s="23"/>
      <c r="AV1278" s="23"/>
      <c r="AW1278" s="23"/>
      <c r="AX1278" s="23"/>
      <c r="AY1278" s="23"/>
      <c r="AZ1278" s="23"/>
      <c r="BA1278" s="23"/>
      <c r="BB1278" s="23"/>
      <c r="BC1278" s="23"/>
      <c r="BD1278" s="23"/>
      <c r="BE1278" s="23"/>
      <c r="BF1278" s="23"/>
      <c r="BG1278" s="23"/>
      <c r="BH1278" s="23"/>
      <c r="BI1278" s="23"/>
      <c r="BJ1278" s="23"/>
      <c r="BK1278" s="23"/>
      <c r="BL1278" s="23"/>
      <c r="BM1278" s="23"/>
      <c r="BN1278" s="23"/>
      <c r="BO1278" s="23"/>
      <c r="BP1278" s="23"/>
      <c r="BQ1278" s="23"/>
      <c r="BR1278" s="23"/>
      <c r="BS1278" s="23"/>
      <c r="BT1278" s="23"/>
      <c r="BU1278" s="23"/>
      <c r="BV1278" s="23"/>
      <c r="BW1278" s="23"/>
      <c r="BX1278" s="23"/>
      <c r="BY1278" s="23"/>
      <c r="BZ1278" s="23"/>
      <c r="CA1278" s="23"/>
      <c r="CB1278" s="23"/>
      <c r="CC1278" s="23"/>
      <c r="CD1278" s="23"/>
      <c r="CE1278" s="23"/>
      <c r="CF1278" s="23"/>
      <c r="CG1278" s="23"/>
      <c r="CH1278" s="23"/>
      <c r="CI1278" s="23"/>
      <c r="CJ1278" s="23"/>
      <c r="CK1278" s="23"/>
      <c r="CL1278" s="23"/>
      <c r="CM1278" s="23"/>
      <c r="CN1278" s="23"/>
      <c r="CO1278" s="23"/>
      <c r="CP1278" s="23"/>
      <c r="CQ1278" s="23"/>
      <c r="CR1278" s="23"/>
      <c r="CS1278" s="23"/>
      <c r="CT1278" s="23"/>
      <c r="CU1278" s="23"/>
      <c r="CV1278" s="23"/>
      <c r="CW1278" s="23"/>
      <c r="CX1278" s="23"/>
      <c r="CY1278" s="23"/>
      <c r="CZ1278" s="23"/>
      <c r="DA1278" s="23"/>
      <c r="DB1278" s="24"/>
      <c r="DC1278" s="24"/>
      <c r="DD1278" s="25"/>
      <c r="DE1278" s="23"/>
      <c r="DF1278" s="23"/>
      <c r="DG1278" s="23"/>
      <c r="DH1278" s="25"/>
      <c r="DI1278" s="23"/>
      <c r="DJ1278" s="23"/>
      <c r="DK1278" s="23"/>
      <c r="DL1278" s="14"/>
      <c r="DM1278" s="23"/>
      <c r="DN1278" s="23"/>
      <c r="DO1278" s="14"/>
      <c r="DP1278" s="26">
        <v>406515</v>
      </c>
      <c r="DQ1278" s="26"/>
      <c r="DR1278" s="26"/>
      <c r="DS1278" s="27"/>
      <c r="DT1278" s="26"/>
      <c r="DU1278" s="27"/>
      <c r="DV1278" s="20"/>
      <c r="DW1278" s="23"/>
      <c r="DX1278" s="23"/>
      <c r="DY1278" s="28"/>
      <c r="DZ1278" s="29">
        <v>7.6553140720514619E-3</v>
      </c>
    </row>
    <row r="1279" spans="1:130" x14ac:dyDescent="0.15">
      <c r="A1279" s="14" t="s">
        <v>1830</v>
      </c>
      <c r="B1279" s="14" t="s">
        <v>1831</v>
      </c>
      <c r="C1279" s="14" t="s">
        <v>1619</v>
      </c>
      <c r="D1279" t="s">
        <v>1469</v>
      </c>
      <c r="E1279" s="14"/>
      <c r="F1279" s="23"/>
      <c r="G1279" s="23"/>
      <c r="H1279" s="23"/>
      <c r="I1279" s="23"/>
      <c r="J1279" s="23"/>
      <c r="K1279" s="23"/>
      <c r="L1279" s="23"/>
      <c r="M1279" s="23"/>
      <c r="N1279" s="23"/>
      <c r="O1279" s="23"/>
      <c r="P1279" s="23"/>
      <c r="Q1279" s="23"/>
      <c r="R1279" s="23"/>
      <c r="S1279" s="23"/>
      <c r="T1279" s="23"/>
      <c r="U1279" s="23"/>
      <c r="V1279" s="23"/>
      <c r="W1279" s="23"/>
      <c r="X1279" s="23"/>
      <c r="Y1279" s="23"/>
      <c r="Z1279" s="23"/>
      <c r="AA1279" s="23"/>
      <c r="AB1279" s="23"/>
      <c r="AC1279" s="23"/>
      <c r="AD1279" s="23"/>
      <c r="AE1279" s="23"/>
      <c r="AF1279" s="23"/>
      <c r="AG1279" s="23"/>
      <c r="AH1279" s="23"/>
      <c r="AI1279" s="23"/>
      <c r="AJ1279" s="23"/>
      <c r="AK1279" s="23"/>
      <c r="AL1279" s="23"/>
      <c r="AM1279" s="23"/>
      <c r="AN1279" s="23"/>
      <c r="AO1279" s="23"/>
      <c r="AP1279" s="23"/>
      <c r="AQ1279" s="23"/>
      <c r="AR1279" s="23"/>
      <c r="AS1279" s="23"/>
      <c r="AT1279" s="23"/>
      <c r="AU1279" s="23"/>
      <c r="AV1279" s="23"/>
      <c r="AW1279" s="23"/>
      <c r="AX1279" s="23"/>
      <c r="AY1279" s="23"/>
      <c r="AZ1279" s="23"/>
      <c r="BA1279" s="23"/>
      <c r="BB1279" s="23"/>
      <c r="BC1279" s="23"/>
      <c r="BD1279" s="23"/>
      <c r="BE1279" s="23"/>
      <c r="BF1279" s="23"/>
      <c r="BG1279" s="23"/>
      <c r="BH1279" s="23"/>
      <c r="BI1279" s="23"/>
      <c r="BJ1279" s="23"/>
      <c r="BK1279" s="23"/>
      <c r="BL1279" s="23"/>
      <c r="BM1279" s="23"/>
      <c r="BN1279" s="23"/>
      <c r="BO1279" s="23"/>
      <c r="BP1279" s="23"/>
      <c r="BQ1279" s="23"/>
      <c r="BR1279" s="23"/>
      <c r="BS1279" s="23"/>
      <c r="BT1279" s="23"/>
      <c r="BU1279" s="23"/>
      <c r="BV1279" s="23"/>
      <c r="BW1279" s="23"/>
      <c r="BX1279" s="23"/>
      <c r="BY1279" s="23"/>
      <c r="BZ1279" s="23"/>
      <c r="CA1279" s="23"/>
      <c r="CB1279" s="23"/>
      <c r="CC1279" s="23"/>
      <c r="CD1279" s="23"/>
      <c r="CE1279" s="23"/>
      <c r="CF1279" s="23"/>
      <c r="CG1279" s="23"/>
      <c r="CH1279" s="23"/>
      <c r="CI1279" s="23"/>
      <c r="CJ1279" s="23"/>
      <c r="CK1279" s="23"/>
      <c r="CL1279" s="23"/>
      <c r="CM1279" s="23"/>
      <c r="CN1279" s="23"/>
      <c r="CO1279" s="23"/>
      <c r="CP1279" s="23"/>
      <c r="CQ1279" s="23"/>
      <c r="CR1279" s="23"/>
      <c r="CS1279" s="23"/>
      <c r="CT1279" s="23"/>
      <c r="CU1279" s="23"/>
      <c r="CV1279" s="23"/>
      <c r="CW1279" s="23"/>
      <c r="CX1279" s="23"/>
      <c r="CY1279" s="23"/>
      <c r="CZ1279" s="23"/>
      <c r="DA1279" s="23"/>
      <c r="DB1279" s="24"/>
      <c r="DC1279" s="24"/>
      <c r="DD1279" s="25"/>
      <c r="DE1279" s="23"/>
      <c r="DF1279" s="23"/>
      <c r="DG1279" s="23"/>
      <c r="DH1279" s="25"/>
      <c r="DI1279" s="23"/>
      <c r="DJ1279" s="23"/>
      <c r="DK1279" s="23"/>
      <c r="DL1279" s="14"/>
      <c r="DM1279" s="23"/>
      <c r="DN1279" s="23"/>
      <c r="DO1279" s="14"/>
      <c r="DP1279" s="26">
        <v>525035</v>
      </c>
      <c r="DQ1279" s="26"/>
      <c r="DR1279" s="26"/>
      <c r="DS1279" s="27"/>
      <c r="DT1279" s="26"/>
      <c r="DU1279" s="27"/>
      <c r="DV1279" s="20"/>
      <c r="DW1279" s="23"/>
      <c r="DX1279" s="23"/>
      <c r="DY1279" s="28"/>
      <c r="DZ1279" s="29">
        <v>3.4054872532307372E-3</v>
      </c>
    </row>
    <row r="1280" spans="1:130" x14ac:dyDescent="0.15">
      <c r="A1280" s="14" t="s">
        <v>1830</v>
      </c>
      <c r="B1280" s="14" t="s">
        <v>1831</v>
      </c>
      <c r="C1280" s="14" t="s">
        <v>1714</v>
      </c>
      <c r="D1280" t="s">
        <v>1470</v>
      </c>
      <c r="E1280" s="14"/>
      <c r="F1280" s="23"/>
      <c r="G1280" s="23"/>
      <c r="H1280" s="23"/>
      <c r="I1280" s="23"/>
      <c r="J1280" s="23"/>
      <c r="K1280" s="23"/>
      <c r="L1280" s="23"/>
      <c r="M1280" s="23"/>
      <c r="N1280" s="23"/>
      <c r="O1280" s="23"/>
      <c r="P1280" s="23"/>
      <c r="Q1280" s="23"/>
      <c r="R1280" s="23"/>
      <c r="S1280" s="23"/>
      <c r="T1280" s="23"/>
      <c r="U1280" s="23"/>
      <c r="V1280" s="23"/>
      <c r="W1280" s="23"/>
      <c r="X1280" s="23"/>
      <c r="Y1280" s="23"/>
      <c r="Z1280" s="23"/>
      <c r="AA1280" s="23"/>
      <c r="AB1280" s="23"/>
      <c r="AC1280" s="23"/>
      <c r="AD1280" s="23"/>
      <c r="AE1280" s="23"/>
      <c r="AF1280" s="23"/>
      <c r="AG1280" s="23"/>
      <c r="AH1280" s="23"/>
      <c r="AI1280" s="23"/>
      <c r="AJ1280" s="23"/>
      <c r="AK1280" s="23"/>
      <c r="AL1280" s="23"/>
      <c r="AM1280" s="23"/>
      <c r="AN1280" s="23"/>
      <c r="AO1280" s="23"/>
      <c r="AP1280" s="23"/>
      <c r="AQ1280" s="23"/>
      <c r="AR1280" s="23"/>
      <c r="AS1280" s="23"/>
      <c r="AT1280" s="23"/>
      <c r="AU1280" s="23"/>
      <c r="AV1280" s="23"/>
      <c r="AW1280" s="23"/>
      <c r="AX1280" s="23"/>
      <c r="AY1280" s="23"/>
      <c r="AZ1280" s="23"/>
      <c r="BA1280" s="23"/>
      <c r="BB1280" s="23"/>
      <c r="BC1280" s="23"/>
      <c r="BD1280" s="23"/>
      <c r="BE1280" s="23"/>
      <c r="BF1280" s="23"/>
      <c r="BG1280" s="23"/>
      <c r="BH1280" s="23"/>
      <c r="BI1280" s="23"/>
      <c r="BJ1280" s="23"/>
      <c r="BK1280" s="23"/>
      <c r="BL1280" s="23"/>
      <c r="BM1280" s="23"/>
      <c r="BN1280" s="23"/>
      <c r="BO1280" s="23"/>
      <c r="BP1280" s="23"/>
      <c r="BQ1280" s="23"/>
      <c r="BR1280" s="23"/>
      <c r="BS1280" s="23"/>
      <c r="BT1280" s="23"/>
      <c r="BU1280" s="23"/>
      <c r="BV1280" s="23"/>
      <c r="BW1280" s="23"/>
      <c r="BX1280" s="23"/>
      <c r="BY1280" s="23"/>
      <c r="BZ1280" s="23"/>
      <c r="CA1280" s="23"/>
      <c r="CB1280" s="23"/>
      <c r="CC1280" s="23"/>
      <c r="CD1280" s="23"/>
      <c r="CE1280" s="23"/>
      <c r="CF1280" s="23"/>
      <c r="CG1280" s="23"/>
      <c r="CH1280" s="23"/>
      <c r="CI1280" s="23"/>
      <c r="CJ1280" s="23"/>
      <c r="CK1280" s="23"/>
      <c r="CL1280" s="23"/>
      <c r="CM1280" s="23"/>
      <c r="CN1280" s="23"/>
      <c r="CO1280" s="23"/>
      <c r="CP1280" s="23"/>
      <c r="CQ1280" s="23"/>
      <c r="CR1280" s="23"/>
      <c r="CS1280" s="23"/>
      <c r="CT1280" s="23"/>
      <c r="CU1280" s="23"/>
      <c r="CV1280" s="23"/>
      <c r="CW1280" s="23"/>
      <c r="CX1280" s="23"/>
      <c r="CY1280" s="23"/>
      <c r="CZ1280" s="23"/>
      <c r="DA1280" s="23"/>
      <c r="DB1280" s="24"/>
      <c r="DC1280" s="24"/>
      <c r="DD1280" s="25"/>
      <c r="DE1280" s="23"/>
      <c r="DF1280" s="23"/>
      <c r="DG1280" s="23"/>
      <c r="DH1280" s="25"/>
      <c r="DI1280" s="23"/>
      <c r="DJ1280" s="23"/>
      <c r="DK1280" s="23"/>
      <c r="DL1280" s="14"/>
      <c r="DM1280" s="23"/>
      <c r="DN1280" s="23"/>
      <c r="DO1280" s="14"/>
      <c r="DP1280" s="26">
        <v>331170</v>
      </c>
      <c r="DQ1280" s="26"/>
      <c r="DR1280" s="26"/>
      <c r="DS1280" s="27"/>
      <c r="DT1280" s="26"/>
      <c r="DU1280" s="27"/>
      <c r="DV1280" s="20"/>
      <c r="DW1280" s="23"/>
      <c r="DX1280" s="23"/>
      <c r="DY1280" s="28"/>
      <c r="DZ1280" s="29">
        <v>9.6294954253102628E-3</v>
      </c>
    </row>
    <row r="1281" spans="1:130" x14ac:dyDescent="0.15">
      <c r="A1281" s="14" t="s">
        <v>1830</v>
      </c>
      <c r="B1281" s="14" t="s">
        <v>1831</v>
      </c>
      <c r="C1281" s="14" t="s">
        <v>1620</v>
      </c>
      <c r="D1281" t="s">
        <v>1471</v>
      </c>
      <c r="E1281" s="14"/>
      <c r="F1281" s="23"/>
      <c r="G1281" s="23"/>
      <c r="H1281" s="23"/>
      <c r="I1281" s="23"/>
      <c r="J1281" s="23"/>
      <c r="K1281" s="23"/>
      <c r="L1281" s="23"/>
      <c r="M1281" s="23"/>
      <c r="N1281" s="23"/>
      <c r="O1281" s="23"/>
      <c r="P1281" s="23"/>
      <c r="Q1281" s="23"/>
      <c r="R1281" s="23"/>
      <c r="S1281" s="23"/>
      <c r="T1281" s="23"/>
      <c r="U1281" s="23"/>
      <c r="V1281" s="23"/>
      <c r="W1281" s="23"/>
      <c r="X1281" s="23"/>
      <c r="Y1281" s="23"/>
      <c r="Z1281" s="23"/>
      <c r="AA1281" s="23"/>
      <c r="AB1281" s="23"/>
      <c r="AC1281" s="23"/>
      <c r="AD1281" s="23"/>
      <c r="AE1281" s="23"/>
      <c r="AF1281" s="23"/>
      <c r="AG1281" s="23"/>
      <c r="AH1281" s="23"/>
      <c r="AI1281" s="23"/>
      <c r="AJ1281" s="23"/>
      <c r="AK1281" s="23"/>
      <c r="AL1281" s="23"/>
      <c r="AM1281" s="23"/>
      <c r="AN1281" s="23"/>
      <c r="AO1281" s="23"/>
      <c r="AP1281" s="23"/>
      <c r="AQ1281" s="23"/>
      <c r="AR1281" s="23"/>
      <c r="AS1281" s="23"/>
      <c r="AT1281" s="23"/>
      <c r="AU1281" s="23"/>
      <c r="AV1281" s="23"/>
      <c r="AW1281" s="23"/>
      <c r="AX1281" s="23"/>
      <c r="AY1281" s="23"/>
      <c r="AZ1281" s="23"/>
      <c r="BA1281" s="23"/>
      <c r="BB1281" s="23"/>
      <c r="BC1281" s="23"/>
      <c r="BD1281" s="23"/>
      <c r="BE1281" s="23"/>
      <c r="BF1281" s="23"/>
      <c r="BG1281" s="23"/>
      <c r="BH1281" s="23"/>
      <c r="BI1281" s="23"/>
      <c r="BJ1281" s="23"/>
      <c r="BK1281" s="23"/>
      <c r="BL1281" s="23"/>
      <c r="BM1281" s="23"/>
      <c r="BN1281" s="23"/>
      <c r="BO1281" s="23"/>
      <c r="BP1281" s="23"/>
      <c r="BQ1281" s="23"/>
      <c r="BR1281" s="23"/>
      <c r="BS1281" s="23"/>
      <c r="BT1281" s="23"/>
      <c r="BU1281" s="23"/>
      <c r="BV1281" s="23"/>
      <c r="BW1281" s="23"/>
      <c r="BX1281" s="23"/>
      <c r="BY1281" s="23"/>
      <c r="BZ1281" s="23"/>
      <c r="CA1281" s="23"/>
      <c r="CB1281" s="23"/>
      <c r="CC1281" s="23"/>
      <c r="CD1281" s="23"/>
      <c r="CE1281" s="23"/>
      <c r="CF1281" s="23"/>
      <c r="CG1281" s="23"/>
      <c r="CH1281" s="23"/>
      <c r="CI1281" s="23"/>
      <c r="CJ1281" s="23"/>
      <c r="CK1281" s="23"/>
      <c r="CL1281" s="23"/>
      <c r="CM1281" s="23"/>
      <c r="CN1281" s="23"/>
      <c r="CO1281" s="23"/>
      <c r="CP1281" s="23"/>
      <c r="CQ1281" s="23"/>
      <c r="CR1281" s="23"/>
      <c r="CS1281" s="23"/>
      <c r="CT1281" s="23"/>
      <c r="CU1281" s="23"/>
      <c r="CV1281" s="23"/>
      <c r="CW1281" s="23"/>
      <c r="CX1281" s="23"/>
      <c r="CY1281" s="23"/>
      <c r="CZ1281" s="23"/>
      <c r="DA1281" s="23"/>
      <c r="DB1281" s="24"/>
      <c r="DC1281" s="24"/>
      <c r="DD1281" s="25"/>
      <c r="DE1281" s="23"/>
      <c r="DF1281" s="23"/>
      <c r="DG1281" s="23"/>
      <c r="DH1281" s="25"/>
      <c r="DI1281" s="23"/>
      <c r="DJ1281" s="23"/>
      <c r="DK1281" s="23"/>
      <c r="DL1281" s="14"/>
      <c r="DM1281" s="23"/>
      <c r="DN1281" s="23"/>
      <c r="DO1281" s="14"/>
      <c r="DP1281" s="26">
        <v>107484</v>
      </c>
      <c r="DQ1281" s="26"/>
      <c r="DR1281" s="26"/>
      <c r="DS1281" s="27"/>
      <c r="DT1281" s="26"/>
      <c r="DU1281" s="27"/>
      <c r="DV1281" s="20"/>
      <c r="DW1281" s="23"/>
      <c r="DX1281" s="23"/>
      <c r="DY1281" s="28"/>
      <c r="DZ1281" s="29">
        <v>2.7445945443042687E-3</v>
      </c>
    </row>
    <row r="1282" spans="1:130" x14ac:dyDescent="0.15">
      <c r="A1282" s="14" t="s">
        <v>1830</v>
      </c>
      <c r="B1282" s="14" t="s">
        <v>1831</v>
      </c>
      <c r="C1282" s="14" t="s">
        <v>1621</v>
      </c>
      <c r="D1282" t="s">
        <v>1472</v>
      </c>
      <c r="E1282" s="14"/>
      <c r="F1282" s="23"/>
      <c r="G1282" s="23"/>
      <c r="H1282" s="23"/>
      <c r="I1282" s="23"/>
      <c r="J1282" s="23"/>
      <c r="K1282" s="23"/>
      <c r="L1282" s="23"/>
      <c r="M1282" s="23"/>
      <c r="N1282" s="23"/>
      <c r="O1282" s="23"/>
      <c r="P1282" s="23"/>
      <c r="Q1282" s="23"/>
      <c r="R1282" s="23"/>
      <c r="S1282" s="23"/>
      <c r="T1282" s="23"/>
      <c r="U1282" s="23"/>
      <c r="V1282" s="23"/>
      <c r="W1282" s="23"/>
      <c r="X1282" s="23"/>
      <c r="Y1282" s="23"/>
      <c r="Z1282" s="23"/>
      <c r="AA1282" s="23"/>
      <c r="AB1282" s="23"/>
      <c r="AC1282" s="23"/>
      <c r="AD1282" s="23"/>
      <c r="AE1282" s="23"/>
      <c r="AF1282" s="23"/>
      <c r="AG1282" s="23"/>
      <c r="AH1282" s="23"/>
      <c r="AI1282" s="23"/>
      <c r="AJ1282" s="23"/>
      <c r="AK1282" s="23"/>
      <c r="AL1282" s="23"/>
      <c r="AM1282" s="23"/>
      <c r="AN1282" s="23"/>
      <c r="AO1282" s="23"/>
      <c r="AP1282" s="23"/>
      <c r="AQ1282" s="23"/>
      <c r="AR1282" s="23"/>
      <c r="AS1282" s="23"/>
      <c r="AT1282" s="23"/>
      <c r="AU1282" s="23"/>
      <c r="AV1282" s="23"/>
      <c r="AW1282" s="23"/>
      <c r="AX1282" s="23"/>
      <c r="AY1282" s="23"/>
      <c r="AZ1282" s="23"/>
      <c r="BA1282" s="23"/>
      <c r="BB1282" s="23"/>
      <c r="BC1282" s="23"/>
      <c r="BD1282" s="23"/>
      <c r="BE1282" s="23"/>
      <c r="BF1282" s="23"/>
      <c r="BG1282" s="23"/>
      <c r="BH1282" s="23"/>
      <c r="BI1282" s="23"/>
      <c r="BJ1282" s="23"/>
      <c r="BK1282" s="23"/>
      <c r="BL1282" s="23"/>
      <c r="BM1282" s="23"/>
      <c r="BN1282" s="23"/>
      <c r="BO1282" s="23"/>
      <c r="BP1282" s="23"/>
      <c r="BQ1282" s="23"/>
      <c r="BR1282" s="23"/>
      <c r="BS1282" s="23"/>
      <c r="BT1282" s="23"/>
      <c r="BU1282" s="23"/>
      <c r="BV1282" s="23"/>
      <c r="BW1282" s="23"/>
      <c r="BX1282" s="23"/>
      <c r="BY1282" s="23"/>
      <c r="BZ1282" s="23"/>
      <c r="CA1282" s="23"/>
      <c r="CB1282" s="23"/>
      <c r="CC1282" s="23"/>
      <c r="CD1282" s="23"/>
      <c r="CE1282" s="23"/>
      <c r="CF1282" s="23"/>
      <c r="CG1282" s="23"/>
      <c r="CH1282" s="23"/>
      <c r="CI1282" s="23"/>
      <c r="CJ1282" s="23"/>
      <c r="CK1282" s="23"/>
      <c r="CL1282" s="23"/>
      <c r="CM1282" s="23"/>
      <c r="CN1282" s="23"/>
      <c r="CO1282" s="23"/>
      <c r="CP1282" s="23"/>
      <c r="CQ1282" s="23"/>
      <c r="CR1282" s="23"/>
      <c r="CS1282" s="23"/>
      <c r="CT1282" s="23"/>
      <c r="CU1282" s="23"/>
      <c r="CV1282" s="23"/>
      <c r="CW1282" s="23"/>
      <c r="CX1282" s="23"/>
      <c r="CY1282" s="23"/>
      <c r="CZ1282" s="23"/>
      <c r="DA1282" s="23"/>
      <c r="DB1282" s="24"/>
      <c r="DC1282" s="24"/>
      <c r="DD1282" s="25"/>
      <c r="DE1282" s="23"/>
      <c r="DF1282" s="23"/>
      <c r="DG1282" s="23"/>
      <c r="DH1282" s="25"/>
      <c r="DI1282" s="23"/>
      <c r="DJ1282" s="23"/>
      <c r="DK1282" s="23"/>
      <c r="DL1282" s="14"/>
      <c r="DM1282" s="23"/>
      <c r="DN1282" s="23"/>
      <c r="DO1282" s="14"/>
      <c r="DP1282" s="26">
        <v>259176</v>
      </c>
      <c r="DQ1282" s="26"/>
      <c r="DR1282" s="26"/>
      <c r="DS1282" s="27"/>
      <c r="DT1282" s="26"/>
      <c r="DU1282" s="27"/>
      <c r="DV1282" s="20"/>
      <c r="DW1282" s="23"/>
      <c r="DX1282" s="23"/>
      <c r="DY1282" s="28"/>
      <c r="DZ1282" s="29">
        <v>1.9369077383708368E-3</v>
      </c>
    </row>
    <row r="1283" spans="1:130" x14ac:dyDescent="0.15">
      <c r="A1283" s="14" t="s">
        <v>1830</v>
      </c>
      <c r="B1283" s="14" t="s">
        <v>1831</v>
      </c>
      <c r="C1283" s="14" t="s">
        <v>1622</v>
      </c>
      <c r="D1283" t="s">
        <v>1473</v>
      </c>
      <c r="E1283" s="14"/>
      <c r="F1283" s="23"/>
      <c r="G1283" s="23"/>
      <c r="H1283" s="23"/>
      <c r="I1283" s="23"/>
      <c r="J1283" s="23"/>
      <c r="K1283" s="23"/>
      <c r="L1283" s="23"/>
      <c r="M1283" s="23"/>
      <c r="N1283" s="23"/>
      <c r="O1283" s="23"/>
      <c r="P1283" s="23"/>
      <c r="Q1283" s="23"/>
      <c r="R1283" s="23"/>
      <c r="S1283" s="23"/>
      <c r="T1283" s="23"/>
      <c r="U1283" s="23"/>
      <c r="V1283" s="23"/>
      <c r="W1283" s="23"/>
      <c r="X1283" s="23"/>
      <c r="Y1283" s="23"/>
      <c r="Z1283" s="23"/>
      <c r="AA1283" s="23"/>
      <c r="AB1283" s="23"/>
      <c r="AC1283" s="23"/>
      <c r="AD1283" s="23"/>
      <c r="AE1283" s="23"/>
      <c r="AF1283" s="23"/>
      <c r="AG1283" s="23"/>
      <c r="AH1283" s="23"/>
      <c r="AI1283" s="23"/>
      <c r="AJ1283" s="23"/>
      <c r="AK1283" s="23"/>
      <c r="AL1283" s="23"/>
      <c r="AM1283" s="23"/>
      <c r="AN1283" s="23"/>
      <c r="AO1283" s="23"/>
      <c r="AP1283" s="23"/>
      <c r="AQ1283" s="23"/>
      <c r="AR1283" s="23"/>
      <c r="AS1283" s="23"/>
      <c r="AT1283" s="23"/>
      <c r="AU1283" s="23"/>
      <c r="AV1283" s="23"/>
      <c r="AW1283" s="23"/>
      <c r="AX1283" s="23"/>
      <c r="AY1283" s="23"/>
      <c r="AZ1283" s="23"/>
      <c r="BA1283" s="23"/>
      <c r="BB1283" s="23"/>
      <c r="BC1283" s="23"/>
      <c r="BD1283" s="23"/>
      <c r="BE1283" s="23"/>
      <c r="BF1283" s="23"/>
      <c r="BG1283" s="23"/>
      <c r="BH1283" s="23"/>
      <c r="BI1283" s="23"/>
      <c r="BJ1283" s="23"/>
      <c r="BK1283" s="23"/>
      <c r="BL1283" s="23"/>
      <c r="BM1283" s="23"/>
      <c r="BN1283" s="23"/>
      <c r="BO1283" s="23"/>
      <c r="BP1283" s="23"/>
      <c r="BQ1283" s="23"/>
      <c r="BR1283" s="23"/>
      <c r="BS1283" s="23"/>
      <c r="BT1283" s="23"/>
      <c r="BU1283" s="23"/>
      <c r="BV1283" s="23"/>
      <c r="BW1283" s="23"/>
      <c r="BX1283" s="23"/>
      <c r="BY1283" s="23"/>
      <c r="BZ1283" s="23"/>
      <c r="CA1283" s="23"/>
      <c r="CB1283" s="23"/>
      <c r="CC1283" s="23"/>
      <c r="CD1283" s="23"/>
      <c r="CE1283" s="23"/>
      <c r="CF1283" s="23"/>
      <c r="CG1283" s="23"/>
      <c r="CH1283" s="23"/>
      <c r="CI1283" s="23"/>
      <c r="CJ1283" s="23"/>
      <c r="CK1283" s="23"/>
      <c r="CL1283" s="23"/>
      <c r="CM1283" s="23"/>
      <c r="CN1283" s="23"/>
      <c r="CO1283" s="23"/>
      <c r="CP1283" s="23"/>
      <c r="CQ1283" s="23"/>
      <c r="CR1283" s="23"/>
      <c r="CS1283" s="23"/>
      <c r="CT1283" s="23"/>
      <c r="CU1283" s="23"/>
      <c r="CV1283" s="23"/>
      <c r="CW1283" s="23"/>
      <c r="CX1283" s="23"/>
      <c r="CY1283" s="23"/>
      <c r="CZ1283" s="23"/>
      <c r="DA1283" s="23"/>
      <c r="DB1283" s="24"/>
      <c r="DC1283" s="24"/>
      <c r="DD1283" s="25"/>
      <c r="DE1283" s="23"/>
      <c r="DF1283" s="23"/>
      <c r="DG1283" s="23"/>
      <c r="DH1283" s="25"/>
      <c r="DI1283" s="23"/>
      <c r="DJ1283" s="23"/>
      <c r="DK1283" s="23"/>
      <c r="DL1283" s="14"/>
      <c r="DM1283" s="23"/>
      <c r="DN1283" s="23"/>
      <c r="DO1283" s="14"/>
      <c r="DP1283" s="26">
        <v>340373</v>
      </c>
      <c r="DQ1283" s="26"/>
      <c r="DR1283" s="26"/>
      <c r="DS1283" s="27"/>
      <c r="DT1283" s="26"/>
      <c r="DU1283" s="27"/>
      <c r="DV1283" s="20"/>
      <c r="DW1283" s="23"/>
      <c r="DX1283" s="23"/>
      <c r="DY1283" s="28"/>
      <c r="DZ1283" s="29">
        <v>7.2303032261665876E-3</v>
      </c>
    </row>
    <row r="1284" spans="1:130" x14ac:dyDescent="0.15">
      <c r="A1284" s="14" t="s">
        <v>1830</v>
      </c>
      <c r="B1284" s="14" t="s">
        <v>1831</v>
      </c>
      <c r="C1284" s="14" t="s">
        <v>1624</v>
      </c>
      <c r="D1284" t="s">
        <v>1474</v>
      </c>
      <c r="E1284" s="14"/>
      <c r="F1284" s="23"/>
      <c r="G1284" s="23"/>
      <c r="H1284" s="23"/>
      <c r="I1284" s="23"/>
      <c r="J1284" s="23"/>
      <c r="K1284" s="23"/>
      <c r="L1284" s="23"/>
      <c r="M1284" s="23"/>
      <c r="N1284" s="23"/>
      <c r="O1284" s="23"/>
      <c r="P1284" s="23"/>
      <c r="Q1284" s="23"/>
      <c r="R1284" s="23"/>
      <c r="S1284" s="23"/>
      <c r="T1284" s="23"/>
      <c r="U1284" s="23"/>
      <c r="V1284" s="23"/>
      <c r="W1284" s="23"/>
      <c r="X1284" s="23"/>
      <c r="Y1284" s="23"/>
      <c r="Z1284" s="23"/>
      <c r="AA1284" s="23"/>
      <c r="AB1284" s="23"/>
      <c r="AC1284" s="23"/>
      <c r="AD1284" s="23"/>
      <c r="AE1284" s="23"/>
      <c r="AF1284" s="23"/>
      <c r="AG1284" s="23"/>
      <c r="AH1284" s="23"/>
      <c r="AI1284" s="23"/>
      <c r="AJ1284" s="23"/>
      <c r="AK1284" s="23"/>
      <c r="AL1284" s="23"/>
      <c r="AM1284" s="23"/>
      <c r="AN1284" s="23"/>
      <c r="AO1284" s="23"/>
      <c r="AP1284" s="23"/>
      <c r="AQ1284" s="23"/>
      <c r="AR1284" s="23"/>
      <c r="AS1284" s="23"/>
      <c r="AT1284" s="23"/>
      <c r="AU1284" s="23"/>
      <c r="AV1284" s="23"/>
      <c r="AW1284" s="23"/>
      <c r="AX1284" s="23"/>
      <c r="AY1284" s="23"/>
      <c r="AZ1284" s="23"/>
      <c r="BA1284" s="23"/>
      <c r="BB1284" s="23"/>
      <c r="BC1284" s="23"/>
      <c r="BD1284" s="23"/>
      <c r="BE1284" s="23"/>
      <c r="BF1284" s="23"/>
      <c r="BG1284" s="23"/>
      <c r="BH1284" s="23"/>
      <c r="BI1284" s="23"/>
      <c r="BJ1284" s="23"/>
      <c r="BK1284" s="23"/>
      <c r="BL1284" s="23"/>
      <c r="BM1284" s="23"/>
      <c r="BN1284" s="23"/>
      <c r="BO1284" s="23"/>
      <c r="BP1284" s="23"/>
      <c r="BQ1284" s="23"/>
      <c r="BR1284" s="23"/>
      <c r="BS1284" s="23"/>
      <c r="BT1284" s="23"/>
      <c r="BU1284" s="23"/>
      <c r="BV1284" s="23"/>
      <c r="BW1284" s="23"/>
      <c r="BX1284" s="23"/>
      <c r="BY1284" s="23"/>
      <c r="BZ1284" s="23"/>
      <c r="CA1284" s="23"/>
      <c r="CB1284" s="23"/>
      <c r="CC1284" s="23"/>
      <c r="CD1284" s="23"/>
      <c r="CE1284" s="23"/>
      <c r="CF1284" s="23"/>
      <c r="CG1284" s="23"/>
      <c r="CH1284" s="23"/>
      <c r="CI1284" s="23"/>
      <c r="CJ1284" s="23"/>
      <c r="CK1284" s="23"/>
      <c r="CL1284" s="23"/>
      <c r="CM1284" s="23"/>
      <c r="CN1284" s="23"/>
      <c r="CO1284" s="23"/>
      <c r="CP1284" s="23"/>
      <c r="CQ1284" s="23"/>
      <c r="CR1284" s="23"/>
      <c r="CS1284" s="23"/>
      <c r="CT1284" s="23"/>
      <c r="CU1284" s="23"/>
      <c r="CV1284" s="23"/>
      <c r="CW1284" s="23"/>
      <c r="CX1284" s="23"/>
      <c r="CY1284" s="23"/>
      <c r="CZ1284" s="23"/>
      <c r="DA1284" s="23"/>
      <c r="DB1284" s="24"/>
      <c r="DC1284" s="24"/>
      <c r="DD1284" s="25"/>
      <c r="DE1284" s="23"/>
      <c r="DF1284" s="23"/>
      <c r="DG1284" s="23"/>
      <c r="DH1284" s="25"/>
      <c r="DI1284" s="23"/>
      <c r="DJ1284" s="23"/>
      <c r="DK1284" s="23"/>
      <c r="DL1284" s="14"/>
      <c r="DM1284" s="23"/>
      <c r="DN1284" s="23"/>
      <c r="DO1284" s="14"/>
      <c r="DP1284" s="26">
        <v>98896</v>
      </c>
      <c r="DQ1284" s="26"/>
      <c r="DR1284" s="26"/>
      <c r="DS1284" s="27"/>
      <c r="DT1284" s="26"/>
      <c r="DU1284" s="27"/>
      <c r="DV1284" s="20"/>
      <c r="DW1284" s="23"/>
      <c r="DX1284" s="23"/>
      <c r="DY1284" s="28"/>
      <c r="DZ1284" s="29">
        <v>2.5804885940786282E-2</v>
      </c>
    </row>
    <row r="1285" spans="1:130" ht="18.75" x14ac:dyDescent="0.15">
      <c r="A1285" s="14" t="s">
        <v>1830</v>
      </c>
      <c r="B1285" s="14" t="s">
        <v>1831</v>
      </c>
      <c r="C1285" s="14" t="s">
        <v>1715</v>
      </c>
      <c r="D1285" s="78" t="s">
        <v>1952</v>
      </c>
      <c r="E1285" s="14"/>
      <c r="F1285" s="23"/>
      <c r="G1285" s="23"/>
      <c r="H1285" s="23"/>
      <c r="I1285" s="23"/>
      <c r="J1285" s="23"/>
      <c r="K1285" s="23"/>
      <c r="L1285" s="23"/>
      <c r="M1285" s="23"/>
      <c r="N1285" s="23"/>
      <c r="O1285" s="23"/>
      <c r="P1285" s="23"/>
      <c r="Q1285" s="23"/>
      <c r="R1285" s="23"/>
      <c r="S1285" s="23"/>
      <c r="T1285" s="23"/>
      <c r="U1285" s="23"/>
      <c r="V1285" s="23"/>
      <c r="W1285" s="23"/>
      <c r="X1285" s="23"/>
      <c r="Y1285" s="23"/>
      <c r="Z1285" s="23"/>
      <c r="AA1285" s="23"/>
      <c r="AB1285" s="23"/>
      <c r="AC1285" s="23"/>
      <c r="AD1285" s="23"/>
      <c r="AE1285" s="23"/>
      <c r="AF1285" s="23"/>
      <c r="AG1285" s="23"/>
      <c r="AH1285" s="23"/>
      <c r="AI1285" s="23"/>
      <c r="AJ1285" s="23"/>
      <c r="AK1285" s="23"/>
      <c r="AL1285" s="23"/>
      <c r="AM1285" s="23"/>
      <c r="AN1285" s="23"/>
      <c r="AO1285" s="23"/>
      <c r="AP1285" s="23"/>
      <c r="AQ1285" s="23"/>
      <c r="AR1285" s="23"/>
      <c r="AS1285" s="23"/>
      <c r="AT1285" s="23"/>
      <c r="AU1285" s="23"/>
      <c r="AV1285" s="23"/>
      <c r="AW1285" s="23"/>
      <c r="AX1285" s="23"/>
      <c r="AY1285" s="23"/>
      <c r="AZ1285" s="23"/>
      <c r="BA1285" s="23"/>
      <c r="BB1285" s="23"/>
      <c r="BC1285" s="23"/>
      <c r="BD1285" s="23"/>
      <c r="BE1285" s="23"/>
      <c r="BF1285" s="23"/>
      <c r="BG1285" s="23"/>
      <c r="BH1285" s="23"/>
      <c r="BI1285" s="23"/>
      <c r="BJ1285" s="23"/>
      <c r="BK1285" s="23"/>
      <c r="BL1285" s="23"/>
      <c r="BM1285" s="23"/>
      <c r="BN1285" s="23"/>
      <c r="BO1285" s="23"/>
      <c r="BP1285" s="23"/>
      <c r="BQ1285" s="23"/>
      <c r="BR1285" s="23"/>
      <c r="BS1285" s="23"/>
      <c r="BT1285" s="23"/>
      <c r="BU1285" s="23"/>
      <c r="BV1285" s="23"/>
      <c r="BW1285" s="23"/>
      <c r="BX1285" s="23"/>
      <c r="BY1285" s="23"/>
      <c r="BZ1285" s="23"/>
      <c r="CA1285" s="23"/>
      <c r="CB1285" s="23"/>
      <c r="CC1285" s="23"/>
      <c r="CD1285" s="23"/>
      <c r="CE1285" s="23"/>
      <c r="CF1285" s="23"/>
      <c r="CG1285" s="23"/>
      <c r="CH1285" s="23"/>
      <c r="CI1285" s="23"/>
      <c r="CJ1285" s="23"/>
      <c r="CK1285" s="23"/>
      <c r="CL1285" s="23"/>
      <c r="CM1285" s="23"/>
      <c r="CN1285" s="23"/>
      <c r="CO1285" s="23"/>
      <c r="CP1285" s="23"/>
      <c r="CQ1285" s="23"/>
      <c r="CR1285" s="23"/>
      <c r="CS1285" s="23"/>
      <c r="CT1285" s="23"/>
      <c r="CU1285" s="23"/>
      <c r="CV1285" s="23"/>
      <c r="CW1285" s="23"/>
      <c r="CX1285" s="23"/>
      <c r="CY1285" s="23"/>
      <c r="CZ1285" s="23"/>
      <c r="DA1285" s="23"/>
      <c r="DB1285" s="24"/>
      <c r="DC1285" s="24"/>
      <c r="DD1285" s="25"/>
      <c r="DE1285" s="23"/>
      <c r="DF1285" s="23"/>
      <c r="DG1285" s="23"/>
      <c r="DH1285" s="25"/>
      <c r="DI1285" s="23"/>
      <c r="DJ1285" s="23"/>
      <c r="DK1285" s="23"/>
      <c r="DL1285" s="14"/>
      <c r="DM1285" s="23"/>
      <c r="DN1285" s="23"/>
      <c r="DO1285" s="14"/>
      <c r="DP1285" s="26">
        <v>141149</v>
      </c>
      <c r="DQ1285" s="26"/>
      <c r="DR1285" s="26"/>
      <c r="DS1285" s="27"/>
      <c r="DT1285" s="26"/>
      <c r="DU1285" s="27"/>
      <c r="DV1285" s="20"/>
      <c r="DW1285" s="23"/>
      <c r="DX1285" s="23"/>
      <c r="DY1285" s="28"/>
      <c r="DZ1285" s="29">
        <v>1.4155254376580776E-2</v>
      </c>
    </row>
    <row r="1286" spans="1:130" x14ac:dyDescent="0.15">
      <c r="A1286" s="14" t="s">
        <v>1830</v>
      </c>
      <c r="B1286" s="14" t="s">
        <v>1831</v>
      </c>
      <c r="C1286" s="14" t="s">
        <v>1627</v>
      </c>
      <c r="D1286" t="s">
        <v>1475</v>
      </c>
      <c r="E1286" s="14"/>
      <c r="F1286" s="23"/>
      <c r="G1286" s="23"/>
      <c r="H1286" s="23"/>
      <c r="I1286" s="23"/>
      <c r="J1286" s="23"/>
      <c r="K1286" s="23"/>
      <c r="L1286" s="23"/>
      <c r="M1286" s="23"/>
      <c r="N1286" s="23"/>
      <c r="O1286" s="23"/>
      <c r="P1286" s="23"/>
      <c r="Q1286" s="23"/>
      <c r="R1286" s="23"/>
      <c r="S1286" s="23"/>
      <c r="T1286" s="23"/>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23"/>
      <c r="AS1286" s="23"/>
      <c r="AT1286" s="23"/>
      <c r="AU1286" s="23"/>
      <c r="AV1286" s="23"/>
      <c r="AW1286" s="23"/>
      <c r="AX1286" s="23"/>
      <c r="AY1286" s="23"/>
      <c r="AZ1286" s="23"/>
      <c r="BA1286" s="23"/>
      <c r="BB1286" s="23"/>
      <c r="BC1286" s="23"/>
      <c r="BD1286" s="23"/>
      <c r="BE1286" s="23"/>
      <c r="BF1286" s="23"/>
      <c r="BG1286" s="23"/>
      <c r="BH1286" s="23"/>
      <c r="BI1286" s="23"/>
      <c r="BJ1286" s="23"/>
      <c r="BK1286" s="23"/>
      <c r="BL1286" s="23"/>
      <c r="BM1286" s="23"/>
      <c r="BN1286" s="23"/>
      <c r="BO1286" s="23"/>
      <c r="BP1286" s="23"/>
      <c r="BQ1286" s="23"/>
      <c r="BR1286" s="23"/>
      <c r="BS1286" s="23"/>
      <c r="BT1286" s="23"/>
      <c r="BU1286" s="23"/>
      <c r="BV1286" s="23"/>
      <c r="BW1286" s="23"/>
      <c r="BX1286" s="23"/>
      <c r="BY1286" s="23"/>
      <c r="BZ1286" s="23"/>
      <c r="CA1286" s="23"/>
      <c r="CB1286" s="23"/>
      <c r="CC1286" s="23"/>
      <c r="CD1286" s="23"/>
      <c r="CE1286" s="23"/>
      <c r="CF1286" s="23"/>
      <c r="CG1286" s="23"/>
      <c r="CH1286" s="23"/>
      <c r="CI1286" s="23"/>
      <c r="CJ1286" s="23"/>
      <c r="CK1286" s="23"/>
      <c r="CL1286" s="23"/>
      <c r="CM1286" s="23"/>
      <c r="CN1286" s="23"/>
      <c r="CO1286" s="23"/>
      <c r="CP1286" s="23"/>
      <c r="CQ1286" s="23"/>
      <c r="CR1286" s="23"/>
      <c r="CS1286" s="23"/>
      <c r="CT1286" s="23"/>
      <c r="CU1286" s="23"/>
      <c r="CV1286" s="23"/>
      <c r="CW1286" s="23"/>
      <c r="CX1286" s="23"/>
      <c r="CY1286" s="23"/>
      <c r="CZ1286" s="23"/>
      <c r="DA1286" s="23"/>
      <c r="DB1286" s="24"/>
      <c r="DC1286" s="24"/>
      <c r="DD1286" s="25"/>
      <c r="DE1286" s="23"/>
      <c r="DF1286" s="23"/>
      <c r="DG1286" s="23"/>
      <c r="DH1286" s="25"/>
      <c r="DI1286" s="23"/>
      <c r="DJ1286" s="23"/>
      <c r="DK1286" s="23"/>
      <c r="DL1286" s="14"/>
      <c r="DM1286" s="23"/>
      <c r="DN1286" s="23"/>
      <c r="DO1286" s="14"/>
      <c r="DP1286" s="26">
        <v>199456</v>
      </c>
      <c r="DQ1286" s="26"/>
      <c r="DR1286" s="26"/>
      <c r="DS1286" s="27"/>
      <c r="DT1286" s="26"/>
      <c r="DU1286" s="27"/>
      <c r="DV1286" s="20"/>
      <c r="DW1286" s="23"/>
      <c r="DX1286" s="23"/>
      <c r="DY1286" s="28"/>
      <c r="DZ1286" s="29">
        <v>6.8686828172629553E-3</v>
      </c>
    </row>
    <row r="1287" spans="1:130" x14ac:dyDescent="0.15">
      <c r="A1287" s="14" t="s">
        <v>1830</v>
      </c>
      <c r="B1287" s="14" t="s">
        <v>1831</v>
      </c>
      <c r="C1287" s="14" t="s">
        <v>1630</v>
      </c>
      <c r="D1287" t="s">
        <v>1476</v>
      </c>
      <c r="E1287" s="14"/>
      <c r="F1287" s="23"/>
      <c r="G1287" s="23"/>
      <c r="H1287" s="23"/>
      <c r="I1287" s="23"/>
      <c r="J1287" s="23"/>
      <c r="K1287" s="23"/>
      <c r="L1287" s="23"/>
      <c r="M1287" s="23"/>
      <c r="N1287" s="23"/>
      <c r="O1287" s="23"/>
      <c r="P1287" s="23"/>
      <c r="Q1287" s="23"/>
      <c r="R1287" s="23"/>
      <c r="S1287" s="23"/>
      <c r="T1287" s="23"/>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23"/>
      <c r="AU1287" s="23"/>
      <c r="AV1287" s="23"/>
      <c r="AW1287" s="23"/>
      <c r="AX1287" s="23"/>
      <c r="AY1287" s="23"/>
      <c r="AZ1287" s="23"/>
      <c r="BA1287" s="23"/>
      <c r="BB1287" s="23"/>
      <c r="BC1287" s="23"/>
      <c r="BD1287" s="23"/>
      <c r="BE1287" s="23"/>
      <c r="BF1287" s="23"/>
      <c r="BG1287" s="23"/>
      <c r="BH1287" s="23"/>
      <c r="BI1287" s="23"/>
      <c r="BJ1287" s="23"/>
      <c r="BK1287" s="23"/>
      <c r="BL1287" s="23"/>
      <c r="BM1287" s="23"/>
      <c r="BN1287" s="23"/>
      <c r="BO1287" s="23"/>
      <c r="BP1287" s="23"/>
      <c r="BQ1287" s="23"/>
      <c r="BR1287" s="23"/>
      <c r="BS1287" s="23"/>
      <c r="BT1287" s="23"/>
      <c r="BU1287" s="23"/>
      <c r="BV1287" s="23"/>
      <c r="BW1287" s="23"/>
      <c r="BX1287" s="23"/>
      <c r="BY1287" s="23"/>
      <c r="BZ1287" s="23"/>
      <c r="CA1287" s="23"/>
      <c r="CB1287" s="23"/>
      <c r="CC1287" s="23"/>
      <c r="CD1287" s="23"/>
      <c r="CE1287" s="23"/>
      <c r="CF1287" s="23"/>
      <c r="CG1287" s="23"/>
      <c r="CH1287" s="23"/>
      <c r="CI1287" s="23"/>
      <c r="CJ1287" s="23"/>
      <c r="CK1287" s="23"/>
      <c r="CL1287" s="23"/>
      <c r="CM1287" s="23"/>
      <c r="CN1287" s="23"/>
      <c r="CO1287" s="23"/>
      <c r="CP1287" s="23"/>
      <c r="CQ1287" s="23"/>
      <c r="CR1287" s="23"/>
      <c r="CS1287" s="23"/>
      <c r="CT1287" s="23"/>
      <c r="CU1287" s="23"/>
      <c r="CV1287" s="23"/>
      <c r="CW1287" s="23"/>
      <c r="CX1287" s="23"/>
      <c r="CY1287" s="23"/>
      <c r="CZ1287" s="23"/>
      <c r="DA1287" s="23"/>
      <c r="DB1287" s="24"/>
      <c r="DC1287" s="24"/>
      <c r="DD1287" s="25"/>
      <c r="DE1287" s="23"/>
      <c r="DF1287" s="23"/>
      <c r="DG1287" s="23"/>
      <c r="DH1287" s="25"/>
      <c r="DI1287" s="23"/>
      <c r="DJ1287" s="23"/>
      <c r="DK1287" s="23"/>
      <c r="DL1287" s="14"/>
      <c r="DM1287" s="23"/>
      <c r="DN1287" s="23"/>
      <c r="DO1287" s="14"/>
      <c r="DP1287" s="26">
        <v>248156</v>
      </c>
      <c r="DQ1287" s="26"/>
      <c r="DR1287" s="26"/>
      <c r="DS1287" s="27"/>
      <c r="DT1287" s="26"/>
      <c r="DU1287" s="27"/>
      <c r="DV1287" s="20"/>
      <c r="DW1287" s="23"/>
      <c r="DX1287" s="23"/>
      <c r="DY1287" s="28"/>
      <c r="DZ1287" s="29">
        <v>8.905688357323619E-4</v>
      </c>
    </row>
    <row r="1288" spans="1:130" x14ac:dyDescent="0.15">
      <c r="A1288" s="14" t="s">
        <v>1830</v>
      </c>
      <c r="B1288" s="14" t="s">
        <v>1831</v>
      </c>
      <c r="C1288" s="14" t="s">
        <v>1631</v>
      </c>
      <c r="D1288" t="s">
        <v>1477</v>
      </c>
      <c r="E1288" s="14"/>
      <c r="F1288" s="23"/>
      <c r="G1288" s="23"/>
      <c r="H1288" s="23"/>
      <c r="I1288" s="23"/>
      <c r="J1288" s="23"/>
      <c r="K1288" s="23"/>
      <c r="L1288" s="23"/>
      <c r="M1288" s="23"/>
      <c r="N1288" s="23"/>
      <c r="O1288" s="23"/>
      <c r="P1288" s="23"/>
      <c r="Q1288" s="23"/>
      <c r="R1288" s="23"/>
      <c r="S1288" s="23"/>
      <c r="T1288" s="23"/>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23"/>
      <c r="AU1288" s="23"/>
      <c r="AV1288" s="23"/>
      <c r="AW1288" s="23"/>
      <c r="AX1288" s="23"/>
      <c r="AY1288" s="23"/>
      <c r="AZ1288" s="23"/>
      <c r="BA1288" s="23"/>
      <c r="BB1288" s="23"/>
      <c r="BC1288" s="23"/>
      <c r="BD1288" s="23"/>
      <c r="BE1288" s="23"/>
      <c r="BF1288" s="23"/>
      <c r="BG1288" s="23"/>
      <c r="BH1288" s="23"/>
      <c r="BI1288" s="23"/>
      <c r="BJ1288" s="23"/>
      <c r="BK1288" s="23"/>
      <c r="BL1288" s="23"/>
      <c r="BM1288" s="23"/>
      <c r="BN1288" s="23"/>
      <c r="BO1288" s="23"/>
      <c r="BP1288" s="23"/>
      <c r="BQ1288" s="23"/>
      <c r="BR1288" s="23"/>
      <c r="BS1288" s="23"/>
      <c r="BT1288" s="23"/>
      <c r="BU1288" s="23"/>
      <c r="BV1288" s="23"/>
      <c r="BW1288" s="23"/>
      <c r="BX1288" s="23"/>
      <c r="BY1288" s="23"/>
      <c r="BZ1288" s="23"/>
      <c r="CA1288" s="23"/>
      <c r="CB1288" s="23"/>
      <c r="CC1288" s="23"/>
      <c r="CD1288" s="23"/>
      <c r="CE1288" s="23"/>
      <c r="CF1288" s="23"/>
      <c r="CG1288" s="23"/>
      <c r="CH1288" s="23"/>
      <c r="CI1288" s="23"/>
      <c r="CJ1288" s="23"/>
      <c r="CK1288" s="23"/>
      <c r="CL1288" s="23"/>
      <c r="CM1288" s="23"/>
      <c r="CN1288" s="23"/>
      <c r="CO1288" s="23"/>
      <c r="CP1288" s="23"/>
      <c r="CQ1288" s="23"/>
      <c r="CR1288" s="23"/>
      <c r="CS1288" s="23"/>
      <c r="CT1288" s="23"/>
      <c r="CU1288" s="23"/>
      <c r="CV1288" s="23"/>
      <c r="CW1288" s="23"/>
      <c r="CX1288" s="23"/>
      <c r="CY1288" s="23"/>
      <c r="CZ1288" s="23"/>
      <c r="DA1288" s="23"/>
      <c r="DB1288" s="24"/>
      <c r="DC1288" s="24"/>
      <c r="DD1288" s="25"/>
      <c r="DE1288" s="23"/>
      <c r="DF1288" s="23"/>
      <c r="DG1288" s="23"/>
      <c r="DH1288" s="25"/>
      <c r="DI1288" s="23"/>
      <c r="DJ1288" s="23"/>
      <c r="DK1288" s="23"/>
      <c r="DL1288" s="14"/>
      <c r="DM1288" s="23"/>
      <c r="DN1288" s="23"/>
      <c r="DO1288" s="14"/>
      <c r="DP1288" s="26">
        <v>245230</v>
      </c>
      <c r="DQ1288" s="26"/>
      <c r="DR1288" s="26"/>
      <c r="DS1288" s="27"/>
      <c r="DT1288" s="26"/>
      <c r="DU1288" s="27"/>
      <c r="DV1288" s="20"/>
      <c r="DW1288" s="23"/>
      <c r="DX1288" s="23"/>
      <c r="DY1288" s="28"/>
      <c r="DZ1288" s="29">
        <v>7.2625698324022348E-3</v>
      </c>
    </row>
    <row r="1289" spans="1:130" x14ac:dyDescent="0.15">
      <c r="A1289" s="14" t="s">
        <v>1830</v>
      </c>
      <c r="B1289" s="14" t="s">
        <v>1831</v>
      </c>
      <c r="C1289" s="14" t="s">
        <v>1716</v>
      </c>
      <c r="D1289" t="s">
        <v>1478</v>
      </c>
      <c r="E1289" s="14"/>
      <c r="F1289" s="23"/>
      <c r="G1289" s="23"/>
      <c r="H1289" s="23"/>
      <c r="I1289" s="23"/>
      <c r="J1289" s="23"/>
      <c r="K1289" s="23"/>
      <c r="L1289" s="23"/>
      <c r="M1289" s="23"/>
      <c r="N1289" s="23"/>
      <c r="O1289" s="23"/>
      <c r="P1289" s="23"/>
      <c r="Q1289" s="23"/>
      <c r="R1289" s="23"/>
      <c r="S1289" s="23"/>
      <c r="T1289" s="23"/>
      <c r="U1289" s="23"/>
      <c r="V1289" s="23"/>
      <c r="W1289" s="23"/>
      <c r="X1289" s="23"/>
      <c r="Y1289" s="23"/>
      <c r="Z1289" s="23"/>
      <c r="AA1289" s="23"/>
      <c r="AB1289" s="23"/>
      <c r="AC1289" s="23"/>
      <c r="AD1289" s="23"/>
      <c r="AE1289" s="23"/>
      <c r="AF1289" s="23"/>
      <c r="AG1289" s="23"/>
      <c r="AH1289" s="23"/>
      <c r="AI1289" s="23"/>
      <c r="AJ1289" s="23"/>
      <c r="AK1289" s="23"/>
      <c r="AL1289" s="23"/>
      <c r="AM1289" s="23"/>
      <c r="AN1289" s="23"/>
      <c r="AO1289" s="23"/>
      <c r="AP1289" s="23"/>
      <c r="AQ1289" s="23"/>
      <c r="AR1289" s="23"/>
      <c r="AS1289" s="23"/>
      <c r="AT1289" s="23"/>
      <c r="AU1289" s="23"/>
      <c r="AV1289" s="23"/>
      <c r="AW1289" s="23"/>
      <c r="AX1289" s="23"/>
      <c r="AY1289" s="23"/>
      <c r="AZ1289" s="23"/>
      <c r="BA1289" s="23"/>
      <c r="BB1289" s="23"/>
      <c r="BC1289" s="23"/>
      <c r="BD1289" s="23"/>
      <c r="BE1289" s="23"/>
      <c r="BF1289" s="23"/>
      <c r="BG1289" s="23"/>
      <c r="BH1289" s="23"/>
      <c r="BI1289" s="23"/>
      <c r="BJ1289" s="23"/>
      <c r="BK1289" s="23"/>
      <c r="BL1289" s="23"/>
      <c r="BM1289" s="23"/>
      <c r="BN1289" s="23"/>
      <c r="BO1289" s="23"/>
      <c r="BP1289" s="23"/>
      <c r="BQ1289" s="23"/>
      <c r="BR1289" s="23"/>
      <c r="BS1289" s="23"/>
      <c r="BT1289" s="23"/>
      <c r="BU1289" s="23"/>
      <c r="BV1289" s="23"/>
      <c r="BW1289" s="23"/>
      <c r="BX1289" s="23"/>
      <c r="BY1289" s="23"/>
      <c r="BZ1289" s="23"/>
      <c r="CA1289" s="23"/>
      <c r="CB1289" s="23"/>
      <c r="CC1289" s="23"/>
      <c r="CD1289" s="23"/>
      <c r="CE1289" s="23"/>
      <c r="CF1289" s="23"/>
      <c r="CG1289" s="23"/>
      <c r="CH1289" s="23"/>
      <c r="CI1289" s="23"/>
      <c r="CJ1289" s="23"/>
      <c r="CK1289" s="23"/>
      <c r="CL1289" s="23"/>
      <c r="CM1289" s="23"/>
      <c r="CN1289" s="23"/>
      <c r="CO1289" s="23"/>
      <c r="CP1289" s="23"/>
      <c r="CQ1289" s="23"/>
      <c r="CR1289" s="23"/>
      <c r="CS1289" s="23"/>
      <c r="CT1289" s="23"/>
      <c r="CU1289" s="23"/>
      <c r="CV1289" s="23"/>
      <c r="CW1289" s="23"/>
      <c r="CX1289" s="23"/>
      <c r="CY1289" s="23"/>
      <c r="CZ1289" s="23"/>
      <c r="DA1289" s="23"/>
      <c r="DB1289" s="24"/>
      <c r="DC1289" s="24"/>
      <c r="DD1289" s="25"/>
      <c r="DE1289" s="23"/>
      <c r="DF1289" s="23"/>
      <c r="DG1289" s="23"/>
      <c r="DH1289" s="25"/>
      <c r="DI1289" s="23"/>
      <c r="DJ1289" s="23"/>
      <c r="DK1289" s="23"/>
      <c r="DL1289" s="14"/>
      <c r="DM1289" s="23"/>
      <c r="DN1289" s="23"/>
      <c r="DO1289" s="14"/>
      <c r="DP1289" s="26">
        <v>223700</v>
      </c>
      <c r="DQ1289" s="26"/>
      <c r="DR1289" s="26"/>
      <c r="DS1289" s="27"/>
      <c r="DT1289" s="26"/>
      <c r="DU1289" s="27"/>
      <c r="DV1289" s="20"/>
      <c r="DW1289" s="23"/>
      <c r="DX1289" s="23"/>
      <c r="DY1289" s="28"/>
      <c r="DZ1289" s="29">
        <v>1.2056325435851587E-2</v>
      </c>
    </row>
    <row r="1290" spans="1:130" x14ac:dyDescent="0.15">
      <c r="A1290" s="14" t="s">
        <v>1830</v>
      </c>
      <c r="B1290" s="14" t="s">
        <v>1831</v>
      </c>
      <c r="C1290" s="14" t="s">
        <v>1633</v>
      </c>
      <c r="D1290" t="s">
        <v>1479</v>
      </c>
      <c r="E1290" s="14"/>
      <c r="F1290" s="23"/>
      <c r="G1290" s="23"/>
      <c r="H1290" s="23"/>
      <c r="I1290" s="23"/>
      <c r="J1290" s="23"/>
      <c r="K1290" s="23"/>
      <c r="L1290" s="23"/>
      <c r="M1290" s="23"/>
      <c r="N1290" s="23"/>
      <c r="O1290" s="23"/>
      <c r="P1290" s="23"/>
      <c r="Q1290" s="23"/>
      <c r="R1290" s="23"/>
      <c r="S1290" s="23"/>
      <c r="T1290" s="23"/>
      <c r="U1290" s="23"/>
      <c r="V1290" s="23"/>
      <c r="W1290" s="23"/>
      <c r="X1290" s="23"/>
      <c r="Y1290" s="23"/>
      <c r="Z1290" s="23"/>
      <c r="AA1290" s="23"/>
      <c r="AB1290" s="23"/>
      <c r="AC1290" s="23"/>
      <c r="AD1290" s="23"/>
      <c r="AE1290" s="23"/>
      <c r="AF1290" s="23"/>
      <c r="AG1290" s="23"/>
      <c r="AH1290" s="23"/>
      <c r="AI1290" s="23"/>
      <c r="AJ1290" s="23"/>
      <c r="AK1290" s="23"/>
      <c r="AL1290" s="23"/>
      <c r="AM1290" s="23"/>
      <c r="AN1290" s="23"/>
      <c r="AO1290" s="23"/>
      <c r="AP1290" s="23"/>
      <c r="AQ1290" s="23"/>
      <c r="AR1290" s="23"/>
      <c r="AS1290" s="23"/>
      <c r="AT1290" s="23"/>
      <c r="AU1290" s="23"/>
      <c r="AV1290" s="23"/>
      <c r="AW1290" s="23"/>
      <c r="AX1290" s="23"/>
      <c r="AY1290" s="23"/>
      <c r="AZ1290" s="23"/>
      <c r="BA1290" s="23"/>
      <c r="BB1290" s="23"/>
      <c r="BC1290" s="23"/>
      <c r="BD1290" s="23"/>
      <c r="BE1290" s="23"/>
      <c r="BF1290" s="23"/>
      <c r="BG1290" s="23"/>
      <c r="BH1290" s="23"/>
      <c r="BI1290" s="23"/>
      <c r="BJ1290" s="23"/>
      <c r="BK1290" s="23"/>
      <c r="BL1290" s="23"/>
      <c r="BM1290" s="23"/>
      <c r="BN1290" s="23"/>
      <c r="BO1290" s="23"/>
      <c r="BP1290" s="23"/>
      <c r="BQ1290" s="23"/>
      <c r="BR1290" s="23"/>
      <c r="BS1290" s="23"/>
      <c r="BT1290" s="23"/>
      <c r="BU1290" s="23"/>
      <c r="BV1290" s="23"/>
      <c r="BW1290" s="23"/>
      <c r="BX1290" s="23"/>
      <c r="BY1290" s="23"/>
      <c r="BZ1290" s="23"/>
      <c r="CA1290" s="23"/>
      <c r="CB1290" s="23"/>
      <c r="CC1290" s="23"/>
      <c r="CD1290" s="23"/>
      <c r="CE1290" s="23"/>
      <c r="CF1290" s="23"/>
      <c r="CG1290" s="23"/>
      <c r="CH1290" s="23"/>
      <c r="CI1290" s="23"/>
      <c r="CJ1290" s="23"/>
      <c r="CK1290" s="23"/>
      <c r="CL1290" s="23"/>
      <c r="CM1290" s="23"/>
      <c r="CN1290" s="23"/>
      <c r="CO1290" s="23"/>
      <c r="CP1290" s="23"/>
      <c r="CQ1290" s="23"/>
      <c r="CR1290" s="23"/>
      <c r="CS1290" s="23"/>
      <c r="CT1290" s="23"/>
      <c r="CU1290" s="23"/>
      <c r="CV1290" s="23"/>
      <c r="CW1290" s="23"/>
      <c r="CX1290" s="23"/>
      <c r="CY1290" s="23"/>
      <c r="CZ1290" s="23"/>
      <c r="DA1290" s="23"/>
      <c r="DB1290" s="24"/>
      <c r="DC1290" s="24"/>
      <c r="DD1290" s="25"/>
      <c r="DE1290" s="23"/>
      <c r="DF1290" s="23"/>
      <c r="DG1290" s="23"/>
      <c r="DH1290" s="25"/>
      <c r="DI1290" s="23"/>
      <c r="DJ1290" s="23"/>
      <c r="DK1290" s="23"/>
      <c r="DL1290" s="14"/>
      <c r="DM1290" s="23"/>
      <c r="DN1290" s="23"/>
      <c r="DO1290" s="14"/>
      <c r="DP1290" s="26">
        <v>111562</v>
      </c>
      <c r="DQ1290" s="26"/>
      <c r="DR1290" s="26"/>
      <c r="DS1290" s="27"/>
      <c r="DT1290" s="26"/>
      <c r="DU1290" s="27"/>
      <c r="DV1290" s="20"/>
      <c r="DW1290" s="23"/>
      <c r="DX1290" s="23"/>
      <c r="DY1290" s="28"/>
      <c r="DZ1290" s="29">
        <v>1.7030888653842707E-3</v>
      </c>
    </row>
    <row r="1291" spans="1:130" x14ac:dyDescent="0.15">
      <c r="A1291" s="14" t="s">
        <v>1830</v>
      </c>
      <c r="B1291" s="14" t="s">
        <v>1831</v>
      </c>
      <c r="C1291" s="14" t="s">
        <v>1729</v>
      </c>
      <c r="D1291" t="s">
        <v>1480</v>
      </c>
      <c r="E1291" s="14"/>
      <c r="F1291" s="23"/>
      <c r="G1291" s="23"/>
      <c r="H1291" s="23"/>
      <c r="I1291" s="23"/>
      <c r="J1291" s="23"/>
      <c r="K1291" s="23"/>
      <c r="L1291" s="23"/>
      <c r="M1291" s="23"/>
      <c r="N1291" s="23"/>
      <c r="O1291" s="23"/>
      <c r="P1291" s="23"/>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c r="BF1291" s="23"/>
      <c r="BG1291" s="23"/>
      <c r="BH1291" s="23"/>
      <c r="BI1291" s="23"/>
      <c r="BJ1291" s="23"/>
      <c r="BK1291" s="23"/>
      <c r="BL1291" s="23"/>
      <c r="BM1291" s="23"/>
      <c r="BN1291" s="23"/>
      <c r="BO1291" s="23"/>
      <c r="BP1291" s="23"/>
      <c r="BQ1291" s="23"/>
      <c r="BR1291" s="23"/>
      <c r="BS1291" s="23"/>
      <c r="BT1291" s="23"/>
      <c r="BU1291" s="23"/>
      <c r="BV1291" s="23"/>
      <c r="BW1291" s="23"/>
      <c r="BX1291" s="23"/>
      <c r="BY1291" s="23"/>
      <c r="BZ1291" s="23"/>
      <c r="CA1291" s="23"/>
      <c r="CB1291" s="23"/>
      <c r="CC1291" s="23"/>
      <c r="CD1291" s="23"/>
      <c r="CE1291" s="23"/>
      <c r="CF1291" s="23"/>
      <c r="CG1291" s="23"/>
      <c r="CH1291" s="23"/>
      <c r="CI1291" s="23"/>
      <c r="CJ1291" s="23"/>
      <c r="CK1291" s="23"/>
      <c r="CL1291" s="23"/>
      <c r="CM1291" s="23"/>
      <c r="CN1291" s="23"/>
      <c r="CO1291" s="23"/>
      <c r="CP1291" s="23"/>
      <c r="CQ1291" s="23"/>
      <c r="CR1291" s="23"/>
      <c r="CS1291" s="23"/>
      <c r="CT1291" s="23"/>
      <c r="CU1291" s="23"/>
      <c r="CV1291" s="23"/>
      <c r="CW1291" s="23"/>
      <c r="CX1291" s="23"/>
      <c r="CY1291" s="23"/>
      <c r="CZ1291" s="23"/>
      <c r="DA1291" s="23"/>
      <c r="DB1291" s="24"/>
      <c r="DC1291" s="24"/>
      <c r="DD1291" s="25"/>
      <c r="DE1291" s="23"/>
      <c r="DF1291" s="23"/>
      <c r="DG1291" s="23"/>
      <c r="DH1291" s="25"/>
      <c r="DI1291" s="23"/>
      <c r="DJ1291" s="23"/>
      <c r="DK1291" s="23"/>
      <c r="DL1291" s="14"/>
      <c r="DM1291" s="23"/>
      <c r="DN1291" s="23"/>
      <c r="DO1291" s="14"/>
      <c r="DP1291" s="26">
        <v>18785</v>
      </c>
      <c r="DQ1291" s="26"/>
      <c r="DR1291" s="26"/>
      <c r="DS1291" s="27"/>
      <c r="DT1291" s="26"/>
      <c r="DU1291" s="27"/>
      <c r="DV1291" s="20"/>
      <c r="DW1291" s="23"/>
      <c r="DX1291" s="23"/>
      <c r="DY1291" s="28"/>
      <c r="DZ1291" s="29">
        <v>4.0511046047378228E-2</v>
      </c>
    </row>
    <row r="1292" spans="1:130" x14ac:dyDescent="0.15">
      <c r="A1292" s="14" t="s">
        <v>1830</v>
      </c>
      <c r="B1292" s="14" t="s">
        <v>1831</v>
      </c>
      <c r="C1292" s="14" t="s">
        <v>1635</v>
      </c>
      <c r="D1292" t="s">
        <v>1481</v>
      </c>
      <c r="E1292" s="14"/>
      <c r="F1292" s="23"/>
      <c r="G1292" s="23"/>
      <c r="H1292" s="23"/>
      <c r="I1292" s="23"/>
      <c r="J1292" s="23"/>
      <c r="K1292" s="23"/>
      <c r="L1292" s="23"/>
      <c r="M1292" s="23"/>
      <c r="N1292" s="23"/>
      <c r="O1292" s="23"/>
      <c r="P1292" s="23"/>
      <c r="Q1292" s="23"/>
      <c r="R1292" s="23"/>
      <c r="S1292" s="23"/>
      <c r="T1292" s="23"/>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23"/>
      <c r="AS1292" s="23"/>
      <c r="AT1292" s="23"/>
      <c r="AU1292" s="23"/>
      <c r="AV1292" s="23"/>
      <c r="AW1292" s="23"/>
      <c r="AX1292" s="23"/>
      <c r="AY1292" s="23"/>
      <c r="AZ1292" s="23"/>
      <c r="BA1292" s="23"/>
      <c r="BB1292" s="23"/>
      <c r="BC1292" s="23"/>
      <c r="BD1292" s="23"/>
      <c r="BE1292" s="23"/>
      <c r="BF1292" s="23"/>
      <c r="BG1292" s="23"/>
      <c r="BH1292" s="23"/>
      <c r="BI1292" s="23"/>
      <c r="BJ1292" s="23"/>
      <c r="BK1292" s="23"/>
      <c r="BL1292" s="23"/>
      <c r="BM1292" s="23"/>
      <c r="BN1292" s="23"/>
      <c r="BO1292" s="23"/>
      <c r="BP1292" s="23"/>
      <c r="BQ1292" s="23"/>
      <c r="BR1292" s="23"/>
      <c r="BS1292" s="23"/>
      <c r="BT1292" s="23"/>
      <c r="BU1292" s="23"/>
      <c r="BV1292" s="23"/>
      <c r="BW1292" s="23"/>
      <c r="BX1292" s="23"/>
      <c r="BY1292" s="23"/>
      <c r="BZ1292" s="23"/>
      <c r="CA1292" s="23"/>
      <c r="CB1292" s="23"/>
      <c r="CC1292" s="23"/>
      <c r="CD1292" s="23"/>
      <c r="CE1292" s="23"/>
      <c r="CF1292" s="23"/>
      <c r="CG1292" s="23"/>
      <c r="CH1292" s="23"/>
      <c r="CI1292" s="23"/>
      <c r="CJ1292" s="23"/>
      <c r="CK1292" s="23"/>
      <c r="CL1292" s="23"/>
      <c r="CM1292" s="23"/>
      <c r="CN1292" s="23"/>
      <c r="CO1292" s="23"/>
      <c r="CP1292" s="23"/>
      <c r="CQ1292" s="23"/>
      <c r="CR1292" s="23"/>
      <c r="CS1292" s="23"/>
      <c r="CT1292" s="23"/>
      <c r="CU1292" s="23"/>
      <c r="CV1292" s="23"/>
      <c r="CW1292" s="23"/>
      <c r="CX1292" s="23"/>
      <c r="CY1292" s="23"/>
      <c r="CZ1292" s="23"/>
      <c r="DA1292" s="23"/>
      <c r="DB1292" s="24"/>
      <c r="DC1292" s="24"/>
      <c r="DD1292" s="25"/>
      <c r="DE1292" s="23"/>
      <c r="DF1292" s="23"/>
      <c r="DG1292" s="23"/>
      <c r="DH1292" s="25"/>
      <c r="DI1292" s="23"/>
      <c r="DJ1292" s="23"/>
      <c r="DK1292" s="23"/>
      <c r="DL1292" s="14"/>
      <c r="DM1292" s="23"/>
      <c r="DN1292" s="23"/>
      <c r="DO1292" s="14"/>
      <c r="DP1292" s="26">
        <v>126355</v>
      </c>
      <c r="DQ1292" s="26"/>
      <c r="DR1292" s="26"/>
      <c r="DS1292" s="27"/>
      <c r="DT1292" s="26"/>
      <c r="DU1292" s="27"/>
      <c r="DV1292" s="20"/>
      <c r="DW1292" s="23"/>
      <c r="DX1292" s="23"/>
      <c r="DY1292" s="28"/>
      <c r="DZ1292" s="29">
        <v>6.9170195085275612E-3</v>
      </c>
    </row>
    <row r="1293" spans="1:130" x14ac:dyDescent="0.15">
      <c r="A1293" s="14" t="s">
        <v>1830</v>
      </c>
      <c r="B1293" s="14" t="s">
        <v>1831</v>
      </c>
      <c r="C1293" s="14" t="s">
        <v>1636</v>
      </c>
      <c r="D1293" t="s">
        <v>1482</v>
      </c>
      <c r="E1293" s="14"/>
      <c r="F1293" s="23"/>
      <c r="G1293" s="23"/>
      <c r="H1293" s="23"/>
      <c r="I1293" s="23"/>
      <c r="J1293" s="23"/>
      <c r="K1293" s="23"/>
      <c r="L1293" s="23"/>
      <c r="M1293" s="23"/>
      <c r="N1293" s="23"/>
      <c r="O1293" s="23"/>
      <c r="P1293" s="23"/>
      <c r="Q1293" s="23"/>
      <c r="R1293" s="23"/>
      <c r="S1293" s="23"/>
      <c r="T1293" s="23"/>
      <c r="U1293" s="23"/>
      <c r="V1293" s="23"/>
      <c r="W1293" s="23"/>
      <c r="X1293" s="23"/>
      <c r="Y1293" s="23"/>
      <c r="Z1293" s="23"/>
      <c r="AA1293" s="23"/>
      <c r="AB1293" s="23"/>
      <c r="AC1293" s="23"/>
      <c r="AD1293" s="23"/>
      <c r="AE1293" s="23"/>
      <c r="AF1293" s="23"/>
      <c r="AG1293" s="23"/>
      <c r="AH1293" s="23"/>
      <c r="AI1293" s="23"/>
      <c r="AJ1293" s="23"/>
      <c r="AK1293" s="23"/>
      <c r="AL1293" s="23"/>
      <c r="AM1293" s="23"/>
      <c r="AN1293" s="23"/>
      <c r="AO1293" s="23"/>
      <c r="AP1293" s="23"/>
      <c r="AQ1293" s="23"/>
      <c r="AR1293" s="23"/>
      <c r="AS1293" s="23"/>
      <c r="AT1293" s="23"/>
      <c r="AU1293" s="23"/>
      <c r="AV1293" s="23"/>
      <c r="AW1293" s="23"/>
      <c r="AX1293" s="23"/>
      <c r="AY1293" s="23"/>
      <c r="AZ1293" s="23"/>
      <c r="BA1293" s="23"/>
      <c r="BB1293" s="23"/>
      <c r="BC1293" s="23"/>
      <c r="BD1293" s="23"/>
      <c r="BE1293" s="23"/>
      <c r="BF1293" s="23"/>
      <c r="BG1293" s="23"/>
      <c r="BH1293" s="23"/>
      <c r="BI1293" s="23"/>
      <c r="BJ1293" s="23"/>
      <c r="BK1293" s="23"/>
      <c r="BL1293" s="23"/>
      <c r="BM1293" s="23"/>
      <c r="BN1293" s="23"/>
      <c r="BO1293" s="23"/>
      <c r="BP1293" s="23"/>
      <c r="BQ1293" s="23"/>
      <c r="BR1293" s="23"/>
      <c r="BS1293" s="23"/>
      <c r="BT1293" s="23"/>
      <c r="BU1293" s="23"/>
      <c r="BV1293" s="23"/>
      <c r="BW1293" s="23"/>
      <c r="BX1293" s="23"/>
      <c r="BY1293" s="23"/>
      <c r="BZ1293" s="23"/>
      <c r="CA1293" s="23"/>
      <c r="CB1293" s="23"/>
      <c r="CC1293" s="23"/>
      <c r="CD1293" s="23"/>
      <c r="CE1293" s="23"/>
      <c r="CF1293" s="23"/>
      <c r="CG1293" s="23"/>
      <c r="CH1293" s="23"/>
      <c r="CI1293" s="23"/>
      <c r="CJ1293" s="23"/>
      <c r="CK1293" s="23"/>
      <c r="CL1293" s="23"/>
      <c r="CM1293" s="23"/>
      <c r="CN1293" s="23"/>
      <c r="CO1293" s="23"/>
      <c r="CP1293" s="23"/>
      <c r="CQ1293" s="23"/>
      <c r="CR1293" s="23"/>
      <c r="CS1293" s="23"/>
      <c r="CT1293" s="23"/>
      <c r="CU1293" s="23"/>
      <c r="CV1293" s="23"/>
      <c r="CW1293" s="23"/>
      <c r="CX1293" s="23"/>
      <c r="CY1293" s="23"/>
      <c r="CZ1293" s="23"/>
      <c r="DA1293" s="23"/>
      <c r="DB1293" s="24"/>
      <c r="DC1293" s="24"/>
      <c r="DD1293" s="25"/>
      <c r="DE1293" s="23"/>
      <c r="DF1293" s="23"/>
      <c r="DG1293" s="23"/>
      <c r="DH1293" s="25"/>
      <c r="DI1293" s="23"/>
      <c r="DJ1293" s="23"/>
      <c r="DK1293" s="23"/>
      <c r="DL1293" s="14"/>
      <c r="DM1293" s="23"/>
      <c r="DN1293" s="23"/>
      <c r="DO1293" s="14"/>
      <c r="DP1293" s="26">
        <v>364239</v>
      </c>
      <c r="DQ1293" s="26"/>
      <c r="DR1293" s="26"/>
      <c r="DS1293" s="27"/>
      <c r="DT1293" s="26"/>
      <c r="DU1293" s="27"/>
      <c r="DV1293" s="20"/>
      <c r="DW1293" s="23"/>
      <c r="DX1293" s="23"/>
      <c r="DY1293" s="28"/>
      <c r="DZ1293" s="29">
        <v>8.2912593105076617E-3</v>
      </c>
    </row>
    <row r="1294" spans="1:130" x14ac:dyDescent="0.15">
      <c r="A1294" s="14" t="s">
        <v>1830</v>
      </c>
      <c r="B1294" s="14" t="s">
        <v>1831</v>
      </c>
      <c r="C1294" s="14" t="s">
        <v>1637</v>
      </c>
      <c r="D1294" t="s">
        <v>1483</v>
      </c>
      <c r="E1294" s="14"/>
      <c r="F1294" s="23"/>
      <c r="G1294" s="23"/>
      <c r="H1294" s="23"/>
      <c r="I1294" s="23"/>
      <c r="J1294" s="23"/>
      <c r="K1294" s="23"/>
      <c r="L1294" s="23"/>
      <c r="M1294" s="23"/>
      <c r="N1294" s="23"/>
      <c r="O1294" s="23"/>
      <c r="P1294" s="23"/>
      <c r="Q1294" s="23"/>
      <c r="R1294" s="23"/>
      <c r="S1294" s="23"/>
      <c r="T1294" s="23"/>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23"/>
      <c r="AU1294" s="23"/>
      <c r="AV1294" s="23"/>
      <c r="AW1294" s="23"/>
      <c r="AX1294" s="23"/>
      <c r="AY1294" s="23"/>
      <c r="AZ1294" s="23"/>
      <c r="BA1294" s="23"/>
      <c r="BB1294" s="23"/>
      <c r="BC1294" s="23"/>
      <c r="BD1294" s="23"/>
      <c r="BE1294" s="23"/>
      <c r="BF1294" s="23"/>
      <c r="BG1294" s="23"/>
      <c r="BH1294" s="23"/>
      <c r="BI1294" s="23"/>
      <c r="BJ1294" s="23"/>
      <c r="BK1294" s="23"/>
      <c r="BL1294" s="23"/>
      <c r="BM1294" s="23"/>
      <c r="BN1294" s="23"/>
      <c r="BO1294" s="23"/>
      <c r="BP1294" s="23"/>
      <c r="BQ1294" s="23"/>
      <c r="BR1294" s="23"/>
      <c r="BS1294" s="23"/>
      <c r="BT1294" s="23"/>
      <c r="BU1294" s="23"/>
      <c r="BV1294" s="23"/>
      <c r="BW1294" s="23"/>
      <c r="BX1294" s="23"/>
      <c r="BY1294" s="23"/>
      <c r="BZ1294" s="23"/>
      <c r="CA1294" s="23"/>
      <c r="CB1294" s="23"/>
      <c r="CC1294" s="23"/>
      <c r="CD1294" s="23"/>
      <c r="CE1294" s="23"/>
      <c r="CF1294" s="23"/>
      <c r="CG1294" s="23"/>
      <c r="CH1294" s="23"/>
      <c r="CI1294" s="23"/>
      <c r="CJ1294" s="23"/>
      <c r="CK1294" s="23"/>
      <c r="CL1294" s="23"/>
      <c r="CM1294" s="23"/>
      <c r="CN1294" s="23"/>
      <c r="CO1294" s="23"/>
      <c r="CP1294" s="23"/>
      <c r="CQ1294" s="23"/>
      <c r="CR1294" s="23"/>
      <c r="CS1294" s="23"/>
      <c r="CT1294" s="23"/>
      <c r="CU1294" s="23"/>
      <c r="CV1294" s="23"/>
      <c r="CW1294" s="23"/>
      <c r="CX1294" s="23"/>
      <c r="CY1294" s="23"/>
      <c r="CZ1294" s="23"/>
      <c r="DA1294" s="23"/>
      <c r="DB1294" s="24"/>
      <c r="DC1294" s="24"/>
      <c r="DD1294" s="25"/>
      <c r="DE1294" s="23"/>
      <c r="DF1294" s="23"/>
      <c r="DG1294" s="23"/>
      <c r="DH1294" s="25"/>
      <c r="DI1294" s="23"/>
      <c r="DJ1294" s="23"/>
      <c r="DK1294" s="23"/>
      <c r="DL1294" s="14"/>
      <c r="DM1294" s="23"/>
      <c r="DN1294" s="23"/>
      <c r="DO1294" s="14"/>
      <c r="DP1294" s="26">
        <v>322301</v>
      </c>
      <c r="DQ1294" s="26"/>
      <c r="DR1294" s="26"/>
      <c r="DS1294" s="27"/>
      <c r="DT1294" s="26"/>
      <c r="DU1294" s="27"/>
      <c r="DV1294" s="20"/>
      <c r="DW1294" s="23"/>
      <c r="DX1294" s="23"/>
      <c r="DY1294" s="28"/>
      <c r="DZ1294" s="29">
        <v>3.4284721425003337E-3</v>
      </c>
    </row>
    <row r="1295" spans="1:130" x14ac:dyDescent="0.15">
      <c r="A1295" s="14" t="s">
        <v>1830</v>
      </c>
      <c r="B1295" s="14" t="s">
        <v>1831</v>
      </c>
      <c r="C1295" s="14" t="s">
        <v>1704</v>
      </c>
      <c r="D1295" t="s">
        <v>1484</v>
      </c>
      <c r="E1295" s="14"/>
      <c r="F1295" s="23"/>
      <c r="G1295" s="23"/>
      <c r="H1295" s="23"/>
      <c r="I1295" s="23"/>
      <c r="J1295" s="23"/>
      <c r="K1295" s="23"/>
      <c r="L1295" s="23"/>
      <c r="M1295" s="23"/>
      <c r="N1295" s="23"/>
      <c r="O1295" s="23"/>
      <c r="P1295" s="23"/>
      <c r="Q1295" s="23"/>
      <c r="R1295" s="23"/>
      <c r="S1295" s="23"/>
      <c r="T1295" s="23"/>
      <c r="U1295" s="23"/>
      <c r="V1295" s="23"/>
      <c r="W1295" s="23"/>
      <c r="X1295" s="23"/>
      <c r="Y1295" s="23"/>
      <c r="Z1295" s="23"/>
      <c r="AA1295" s="23"/>
      <c r="AB1295" s="23"/>
      <c r="AC1295" s="23"/>
      <c r="AD1295" s="23"/>
      <c r="AE1295" s="23"/>
      <c r="AF1295" s="23"/>
      <c r="AG1295" s="23"/>
      <c r="AH1295" s="23"/>
      <c r="AI1295" s="23"/>
      <c r="AJ1295" s="23"/>
      <c r="AK1295" s="23"/>
      <c r="AL1295" s="23"/>
      <c r="AM1295" s="23"/>
      <c r="AN1295" s="23"/>
      <c r="AO1295" s="23"/>
      <c r="AP1295" s="23"/>
      <c r="AQ1295" s="23"/>
      <c r="AR1295" s="23"/>
      <c r="AS1295" s="23"/>
      <c r="AT1295" s="23"/>
      <c r="AU1295" s="23"/>
      <c r="AV1295" s="23"/>
      <c r="AW1295" s="23"/>
      <c r="AX1295" s="23"/>
      <c r="AY1295" s="23"/>
      <c r="AZ1295" s="23"/>
      <c r="BA1295" s="23"/>
      <c r="BB1295" s="23"/>
      <c r="BC1295" s="23"/>
      <c r="BD1295" s="23"/>
      <c r="BE1295" s="23"/>
      <c r="BF1295" s="23"/>
      <c r="BG1295" s="23"/>
      <c r="BH1295" s="23"/>
      <c r="BI1295" s="23"/>
      <c r="BJ1295" s="23"/>
      <c r="BK1295" s="23"/>
      <c r="BL1295" s="23"/>
      <c r="BM1295" s="23"/>
      <c r="BN1295" s="23"/>
      <c r="BO1295" s="23"/>
      <c r="BP1295" s="23"/>
      <c r="BQ1295" s="23"/>
      <c r="BR1295" s="23"/>
      <c r="BS1295" s="23"/>
      <c r="BT1295" s="23"/>
      <c r="BU1295" s="23"/>
      <c r="BV1295" s="23"/>
      <c r="BW1295" s="23"/>
      <c r="BX1295" s="23"/>
      <c r="BY1295" s="23"/>
      <c r="BZ1295" s="23"/>
      <c r="CA1295" s="23"/>
      <c r="CB1295" s="23"/>
      <c r="CC1295" s="23"/>
      <c r="CD1295" s="23"/>
      <c r="CE1295" s="23"/>
      <c r="CF1295" s="23"/>
      <c r="CG1295" s="23"/>
      <c r="CH1295" s="23"/>
      <c r="CI1295" s="23"/>
      <c r="CJ1295" s="23"/>
      <c r="CK1295" s="23"/>
      <c r="CL1295" s="23"/>
      <c r="CM1295" s="23"/>
      <c r="CN1295" s="23"/>
      <c r="CO1295" s="23"/>
      <c r="CP1295" s="23"/>
      <c r="CQ1295" s="23"/>
      <c r="CR1295" s="23"/>
      <c r="CS1295" s="23"/>
      <c r="CT1295" s="23"/>
      <c r="CU1295" s="23"/>
      <c r="CV1295" s="23"/>
      <c r="CW1295" s="23"/>
      <c r="CX1295" s="23"/>
      <c r="CY1295" s="23"/>
      <c r="CZ1295" s="23"/>
      <c r="DA1295" s="23"/>
      <c r="DB1295" s="24"/>
      <c r="DC1295" s="24"/>
      <c r="DD1295" s="25"/>
      <c r="DE1295" s="23"/>
      <c r="DF1295" s="23"/>
      <c r="DG1295" s="23"/>
      <c r="DH1295" s="25"/>
      <c r="DI1295" s="23"/>
      <c r="DJ1295" s="23"/>
      <c r="DK1295" s="23"/>
      <c r="DL1295" s="14"/>
      <c r="DM1295" s="23"/>
      <c r="DN1295" s="23"/>
      <c r="DO1295" s="14"/>
      <c r="DP1295" s="26">
        <v>366825</v>
      </c>
      <c r="DQ1295" s="26"/>
      <c r="DR1295" s="26"/>
      <c r="DS1295" s="27"/>
      <c r="DT1295" s="26"/>
      <c r="DU1295" s="27"/>
      <c r="DV1295" s="20"/>
      <c r="DW1295" s="23"/>
      <c r="DX1295" s="23"/>
      <c r="DY1295" s="28"/>
      <c r="DZ1295" s="29">
        <v>1.1435970830777619E-2</v>
      </c>
    </row>
    <row r="1296" spans="1:130" x14ac:dyDescent="0.15">
      <c r="A1296" s="14" t="s">
        <v>1830</v>
      </c>
      <c r="B1296" s="14" t="s">
        <v>1831</v>
      </c>
      <c r="C1296" s="14" t="s">
        <v>1718</v>
      </c>
      <c r="D1296" t="s">
        <v>1485</v>
      </c>
      <c r="E1296" s="14"/>
      <c r="F1296" s="23"/>
      <c r="G1296" s="23"/>
      <c r="H1296" s="23"/>
      <c r="I1296" s="23"/>
      <c r="J1296" s="23"/>
      <c r="K1296" s="23"/>
      <c r="L1296" s="23"/>
      <c r="M1296" s="23"/>
      <c r="N1296" s="23"/>
      <c r="O1296" s="23"/>
      <c r="P1296" s="23"/>
      <c r="Q1296" s="23"/>
      <c r="R1296" s="23"/>
      <c r="S1296" s="23"/>
      <c r="T1296" s="23"/>
      <c r="U1296" s="23"/>
      <c r="V1296" s="23"/>
      <c r="W1296" s="23"/>
      <c r="X1296" s="23"/>
      <c r="Y1296" s="23"/>
      <c r="Z1296" s="23"/>
      <c r="AA1296" s="23"/>
      <c r="AB1296" s="23"/>
      <c r="AC1296" s="23"/>
      <c r="AD1296" s="23"/>
      <c r="AE1296" s="23"/>
      <c r="AF1296" s="23"/>
      <c r="AG1296" s="23"/>
      <c r="AH1296" s="23"/>
      <c r="AI1296" s="23"/>
      <c r="AJ1296" s="23"/>
      <c r="AK1296" s="23"/>
      <c r="AL1296" s="23"/>
      <c r="AM1296" s="23"/>
      <c r="AN1296" s="23"/>
      <c r="AO1296" s="23"/>
      <c r="AP1296" s="23"/>
      <c r="AQ1296" s="23"/>
      <c r="AR1296" s="23"/>
      <c r="AS1296" s="23"/>
      <c r="AT1296" s="23"/>
      <c r="AU1296" s="23"/>
      <c r="AV1296" s="23"/>
      <c r="AW1296" s="23"/>
      <c r="AX1296" s="23"/>
      <c r="AY1296" s="23"/>
      <c r="AZ1296" s="23"/>
      <c r="BA1296" s="23"/>
      <c r="BB1296" s="23"/>
      <c r="BC1296" s="23"/>
      <c r="BD1296" s="23"/>
      <c r="BE1296" s="23"/>
      <c r="BF1296" s="23"/>
      <c r="BG1296" s="23"/>
      <c r="BH1296" s="23"/>
      <c r="BI1296" s="23"/>
      <c r="BJ1296" s="23"/>
      <c r="BK1296" s="23"/>
      <c r="BL1296" s="23"/>
      <c r="BM1296" s="23"/>
      <c r="BN1296" s="23"/>
      <c r="BO1296" s="23"/>
      <c r="BP1296" s="23"/>
      <c r="BQ1296" s="23"/>
      <c r="BR1296" s="23"/>
      <c r="BS1296" s="23"/>
      <c r="BT1296" s="23"/>
      <c r="BU1296" s="23"/>
      <c r="BV1296" s="23"/>
      <c r="BW1296" s="23"/>
      <c r="BX1296" s="23"/>
      <c r="BY1296" s="23"/>
      <c r="BZ1296" s="23"/>
      <c r="CA1296" s="23"/>
      <c r="CB1296" s="23"/>
      <c r="CC1296" s="23"/>
      <c r="CD1296" s="23"/>
      <c r="CE1296" s="23"/>
      <c r="CF1296" s="23"/>
      <c r="CG1296" s="23"/>
      <c r="CH1296" s="23"/>
      <c r="CI1296" s="23"/>
      <c r="CJ1296" s="23"/>
      <c r="CK1296" s="23"/>
      <c r="CL1296" s="23"/>
      <c r="CM1296" s="23"/>
      <c r="CN1296" s="23"/>
      <c r="CO1296" s="23"/>
      <c r="CP1296" s="23"/>
      <c r="CQ1296" s="23"/>
      <c r="CR1296" s="23"/>
      <c r="CS1296" s="23"/>
      <c r="CT1296" s="23"/>
      <c r="CU1296" s="23"/>
      <c r="CV1296" s="23"/>
      <c r="CW1296" s="23"/>
      <c r="CX1296" s="23"/>
      <c r="CY1296" s="23"/>
      <c r="CZ1296" s="23"/>
      <c r="DA1296" s="23"/>
      <c r="DB1296" s="24"/>
      <c r="DC1296" s="24"/>
      <c r="DD1296" s="25"/>
      <c r="DE1296" s="23"/>
      <c r="DF1296" s="23"/>
      <c r="DG1296" s="23"/>
      <c r="DH1296" s="25"/>
      <c r="DI1296" s="23"/>
      <c r="DJ1296" s="23"/>
      <c r="DK1296" s="23"/>
      <c r="DL1296" s="14"/>
      <c r="DM1296" s="23"/>
      <c r="DN1296" s="23"/>
      <c r="DO1296" s="14"/>
      <c r="DP1296" s="26">
        <v>52609</v>
      </c>
      <c r="DQ1296" s="26"/>
      <c r="DR1296" s="26"/>
      <c r="DS1296" s="27"/>
      <c r="DT1296" s="26"/>
      <c r="DU1296" s="27"/>
      <c r="DV1296" s="20"/>
      <c r="DW1296" s="23"/>
      <c r="DX1296" s="23"/>
      <c r="DY1296" s="28"/>
      <c r="DZ1296" s="29">
        <v>0</v>
      </c>
    </row>
    <row r="1297" spans="1:130" x14ac:dyDescent="0.15">
      <c r="A1297" s="14" t="s">
        <v>1830</v>
      </c>
      <c r="B1297" s="14" t="s">
        <v>1831</v>
      </c>
      <c r="C1297" s="14" t="s">
        <v>1647</v>
      </c>
      <c r="D1297" t="s">
        <v>1486</v>
      </c>
      <c r="E1297" s="14"/>
      <c r="F1297" s="23"/>
      <c r="G1297" s="23"/>
      <c r="H1297" s="23"/>
      <c r="I1297" s="23"/>
      <c r="J1297" s="23"/>
      <c r="K1297" s="23"/>
      <c r="L1297" s="23"/>
      <c r="M1297" s="23"/>
      <c r="N1297" s="23"/>
      <c r="O1297" s="23"/>
      <c r="P1297" s="23"/>
      <c r="Q1297" s="23"/>
      <c r="R1297" s="23"/>
      <c r="S1297" s="23"/>
      <c r="T1297" s="23"/>
      <c r="U1297" s="23"/>
      <c r="V1297" s="23"/>
      <c r="W1297" s="23"/>
      <c r="X1297" s="23"/>
      <c r="Y1297" s="23"/>
      <c r="Z1297" s="23"/>
      <c r="AA1297" s="23"/>
      <c r="AB1297" s="23"/>
      <c r="AC1297" s="23"/>
      <c r="AD1297" s="23"/>
      <c r="AE1297" s="23"/>
      <c r="AF1297" s="23"/>
      <c r="AG1297" s="23"/>
      <c r="AH1297" s="23"/>
      <c r="AI1297" s="23"/>
      <c r="AJ1297" s="23"/>
      <c r="AK1297" s="23"/>
      <c r="AL1297" s="23"/>
      <c r="AM1297" s="23"/>
      <c r="AN1297" s="23"/>
      <c r="AO1297" s="23"/>
      <c r="AP1297" s="23"/>
      <c r="AQ1297" s="23"/>
      <c r="AR1297" s="23"/>
      <c r="AS1297" s="23"/>
      <c r="AT1297" s="23"/>
      <c r="AU1297" s="23"/>
      <c r="AV1297" s="23"/>
      <c r="AW1297" s="23"/>
      <c r="AX1297" s="23"/>
      <c r="AY1297" s="23"/>
      <c r="AZ1297" s="23"/>
      <c r="BA1297" s="23"/>
      <c r="BB1297" s="23"/>
      <c r="BC1297" s="23"/>
      <c r="BD1297" s="23"/>
      <c r="BE1297" s="23"/>
      <c r="BF1297" s="23"/>
      <c r="BG1297" s="23"/>
      <c r="BH1297" s="23"/>
      <c r="BI1297" s="23"/>
      <c r="BJ1297" s="23"/>
      <c r="BK1297" s="23"/>
      <c r="BL1297" s="23"/>
      <c r="BM1297" s="23"/>
      <c r="BN1297" s="23"/>
      <c r="BO1297" s="23"/>
      <c r="BP1297" s="23"/>
      <c r="BQ1297" s="23"/>
      <c r="BR1297" s="23"/>
      <c r="BS1297" s="23"/>
      <c r="BT1297" s="23"/>
      <c r="BU1297" s="23"/>
      <c r="BV1297" s="23"/>
      <c r="BW1297" s="23"/>
      <c r="BX1297" s="23"/>
      <c r="BY1297" s="23"/>
      <c r="BZ1297" s="23"/>
      <c r="CA1297" s="23"/>
      <c r="CB1297" s="23"/>
      <c r="CC1297" s="23"/>
      <c r="CD1297" s="23"/>
      <c r="CE1297" s="23"/>
      <c r="CF1297" s="23"/>
      <c r="CG1297" s="23"/>
      <c r="CH1297" s="23"/>
      <c r="CI1297" s="23"/>
      <c r="CJ1297" s="23"/>
      <c r="CK1297" s="23"/>
      <c r="CL1297" s="23"/>
      <c r="CM1297" s="23"/>
      <c r="CN1297" s="23"/>
      <c r="CO1297" s="23"/>
      <c r="CP1297" s="23"/>
      <c r="CQ1297" s="23"/>
      <c r="CR1297" s="23"/>
      <c r="CS1297" s="23"/>
      <c r="CT1297" s="23"/>
      <c r="CU1297" s="23"/>
      <c r="CV1297" s="23"/>
      <c r="CW1297" s="23"/>
      <c r="CX1297" s="23"/>
      <c r="CY1297" s="23"/>
      <c r="CZ1297" s="23"/>
      <c r="DA1297" s="23"/>
      <c r="DB1297" s="24"/>
      <c r="DC1297" s="24"/>
      <c r="DD1297" s="25"/>
      <c r="DE1297" s="23"/>
      <c r="DF1297" s="23"/>
      <c r="DG1297" s="23"/>
      <c r="DH1297" s="25"/>
      <c r="DI1297" s="23"/>
      <c r="DJ1297" s="23"/>
      <c r="DK1297" s="23"/>
      <c r="DL1297" s="14"/>
      <c r="DM1297" s="23"/>
      <c r="DN1297" s="23"/>
      <c r="DO1297" s="14"/>
      <c r="DP1297" s="26">
        <v>211493</v>
      </c>
      <c r="DQ1297" s="26"/>
      <c r="DR1297" s="26"/>
      <c r="DS1297" s="27"/>
      <c r="DT1297" s="26"/>
      <c r="DU1297" s="27"/>
      <c r="DV1297" s="20"/>
      <c r="DW1297" s="23"/>
      <c r="DX1297" s="23"/>
      <c r="DY1297" s="28"/>
      <c r="DZ1297" s="29">
        <v>0</v>
      </c>
    </row>
    <row r="1298" spans="1:130" x14ac:dyDescent="0.15">
      <c r="A1298" s="14" t="s">
        <v>1830</v>
      </c>
      <c r="B1298" s="14" t="s">
        <v>1831</v>
      </c>
      <c r="C1298" s="14" t="s">
        <v>1697</v>
      </c>
      <c r="D1298" t="s">
        <v>1487</v>
      </c>
      <c r="E1298" s="14"/>
      <c r="F1298" s="23"/>
      <c r="G1298" s="23"/>
      <c r="H1298" s="23"/>
      <c r="I1298" s="23"/>
      <c r="J1298" s="23"/>
      <c r="K1298" s="23"/>
      <c r="L1298" s="23"/>
      <c r="M1298" s="23"/>
      <c r="N1298" s="23"/>
      <c r="O1298" s="23"/>
      <c r="P1298" s="23"/>
      <c r="Q1298" s="23"/>
      <c r="R1298" s="23"/>
      <c r="S1298" s="23"/>
      <c r="T1298" s="23"/>
      <c r="U1298" s="23"/>
      <c r="V1298" s="23"/>
      <c r="W1298" s="23"/>
      <c r="X1298" s="23"/>
      <c r="Y1298" s="23"/>
      <c r="Z1298" s="23"/>
      <c r="AA1298" s="23"/>
      <c r="AB1298" s="23"/>
      <c r="AC1298" s="23"/>
      <c r="AD1298" s="23"/>
      <c r="AE1298" s="23"/>
      <c r="AF1298" s="23"/>
      <c r="AG1298" s="23"/>
      <c r="AH1298" s="23"/>
      <c r="AI1298" s="23"/>
      <c r="AJ1298" s="23"/>
      <c r="AK1298" s="23"/>
      <c r="AL1298" s="23"/>
      <c r="AM1298" s="23"/>
      <c r="AN1298" s="23"/>
      <c r="AO1298" s="23"/>
      <c r="AP1298" s="23"/>
      <c r="AQ1298" s="23"/>
      <c r="AR1298" s="23"/>
      <c r="AS1298" s="23"/>
      <c r="AT1298" s="23"/>
      <c r="AU1298" s="23"/>
      <c r="AV1298" s="23"/>
      <c r="AW1298" s="23"/>
      <c r="AX1298" s="23"/>
      <c r="AY1298" s="23"/>
      <c r="AZ1298" s="23"/>
      <c r="BA1298" s="23"/>
      <c r="BB1298" s="23"/>
      <c r="BC1298" s="23"/>
      <c r="BD1298" s="23"/>
      <c r="BE1298" s="23"/>
      <c r="BF1298" s="23"/>
      <c r="BG1298" s="23"/>
      <c r="BH1298" s="23"/>
      <c r="BI1298" s="23"/>
      <c r="BJ1298" s="23"/>
      <c r="BK1298" s="23"/>
      <c r="BL1298" s="23"/>
      <c r="BM1298" s="23"/>
      <c r="BN1298" s="23"/>
      <c r="BO1298" s="23"/>
      <c r="BP1298" s="23"/>
      <c r="BQ1298" s="23"/>
      <c r="BR1298" s="23"/>
      <c r="BS1298" s="23"/>
      <c r="BT1298" s="23"/>
      <c r="BU1298" s="23"/>
      <c r="BV1298" s="23"/>
      <c r="BW1298" s="23"/>
      <c r="BX1298" s="23"/>
      <c r="BY1298" s="23"/>
      <c r="BZ1298" s="23"/>
      <c r="CA1298" s="23"/>
      <c r="CB1298" s="23"/>
      <c r="CC1298" s="23"/>
      <c r="CD1298" s="23"/>
      <c r="CE1298" s="23"/>
      <c r="CF1298" s="23"/>
      <c r="CG1298" s="23"/>
      <c r="CH1298" s="23"/>
      <c r="CI1298" s="23"/>
      <c r="CJ1298" s="23"/>
      <c r="CK1298" s="23"/>
      <c r="CL1298" s="23"/>
      <c r="CM1298" s="23"/>
      <c r="CN1298" s="23"/>
      <c r="CO1298" s="23"/>
      <c r="CP1298" s="23"/>
      <c r="CQ1298" s="23"/>
      <c r="CR1298" s="23"/>
      <c r="CS1298" s="23"/>
      <c r="CT1298" s="23"/>
      <c r="CU1298" s="23"/>
      <c r="CV1298" s="23"/>
      <c r="CW1298" s="23"/>
      <c r="CX1298" s="23"/>
      <c r="CY1298" s="23"/>
      <c r="CZ1298" s="23"/>
      <c r="DA1298" s="23"/>
      <c r="DB1298" s="24"/>
      <c r="DC1298" s="24"/>
      <c r="DD1298" s="25"/>
      <c r="DE1298" s="23"/>
      <c r="DF1298" s="23"/>
      <c r="DG1298" s="23"/>
      <c r="DH1298" s="25"/>
      <c r="DI1298" s="23"/>
      <c r="DJ1298" s="23"/>
      <c r="DK1298" s="23"/>
      <c r="DL1298" s="14"/>
      <c r="DM1298" s="23"/>
      <c r="DN1298" s="23"/>
      <c r="DO1298" s="14"/>
      <c r="DP1298" s="26">
        <v>129887</v>
      </c>
      <c r="DQ1298" s="26"/>
      <c r="DR1298" s="26"/>
      <c r="DS1298" s="27"/>
      <c r="DT1298" s="26"/>
      <c r="DU1298" s="27"/>
      <c r="DV1298" s="20"/>
      <c r="DW1298" s="23"/>
      <c r="DX1298" s="23"/>
      <c r="DY1298" s="28"/>
      <c r="DZ1298" s="29">
        <v>0</v>
      </c>
    </row>
    <row r="1299" spans="1:130" x14ac:dyDescent="0.15">
      <c r="A1299" s="14" t="s">
        <v>1832</v>
      </c>
      <c r="B1299" s="14" t="s">
        <v>1833</v>
      </c>
      <c r="C1299" s="14" t="s">
        <v>1607</v>
      </c>
      <c r="D1299" t="s">
        <v>1490</v>
      </c>
      <c r="E1299" s="14"/>
      <c r="F1299" s="23"/>
      <c r="G1299" s="23"/>
      <c r="H1299" s="23"/>
      <c r="I1299" s="23"/>
      <c r="J1299" s="23"/>
      <c r="K1299" s="23"/>
      <c r="L1299" s="23"/>
      <c r="M1299" s="23"/>
      <c r="N1299" s="23"/>
      <c r="O1299" s="23"/>
      <c r="P1299" s="23"/>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c r="BF1299" s="23"/>
      <c r="BG1299" s="23"/>
      <c r="BH1299" s="23"/>
      <c r="BI1299" s="23"/>
      <c r="BJ1299" s="23"/>
      <c r="BK1299" s="23"/>
      <c r="BL1299" s="23"/>
      <c r="BM1299" s="23"/>
      <c r="BN1299" s="23"/>
      <c r="BO1299" s="23"/>
      <c r="BP1299" s="23"/>
      <c r="BQ1299" s="23"/>
      <c r="BR1299" s="23"/>
      <c r="BS1299" s="23"/>
      <c r="BT1299" s="23"/>
      <c r="BU1299" s="23"/>
      <c r="BV1299" s="23"/>
      <c r="BW1299" s="23"/>
      <c r="BX1299" s="23"/>
      <c r="BY1299" s="23"/>
      <c r="BZ1299" s="23"/>
      <c r="CA1299" s="23"/>
      <c r="CB1299" s="23"/>
      <c r="CC1299" s="23"/>
      <c r="CD1299" s="23"/>
      <c r="CE1299" s="23"/>
      <c r="CF1299" s="23"/>
      <c r="CG1299" s="23"/>
      <c r="CH1299" s="23"/>
      <c r="CI1299" s="23"/>
      <c r="CJ1299" s="23"/>
      <c r="CK1299" s="23"/>
      <c r="CL1299" s="23"/>
      <c r="CM1299" s="23"/>
      <c r="CN1299" s="23"/>
      <c r="CO1299" s="23"/>
      <c r="CP1299" s="23"/>
      <c r="CQ1299" s="23"/>
      <c r="CR1299" s="23"/>
      <c r="CS1299" s="23"/>
      <c r="CT1299" s="23"/>
      <c r="CU1299" s="23"/>
      <c r="CV1299" s="23"/>
      <c r="CW1299" s="23"/>
      <c r="CX1299" s="23"/>
      <c r="CY1299" s="23"/>
      <c r="CZ1299" s="23"/>
      <c r="DA1299" s="23"/>
      <c r="DB1299" s="24"/>
      <c r="DC1299" s="24"/>
      <c r="DD1299" s="25"/>
      <c r="DE1299" s="23"/>
      <c r="DF1299" s="23"/>
      <c r="DG1299" s="23"/>
      <c r="DH1299" s="25"/>
      <c r="DI1299" s="23"/>
      <c r="DJ1299" s="23"/>
      <c r="DK1299" s="23"/>
      <c r="DL1299" s="14"/>
      <c r="DM1299" s="23"/>
      <c r="DN1299" s="23"/>
      <c r="DO1299" s="14"/>
      <c r="DP1299" s="26">
        <v>2847348</v>
      </c>
      <c r="DQ1299" s="26"/>
      <c r="DR1299" s="26"/>
      <c r="DS1299" s="27"/>
      <c r="DT1299" s="26"/>
      <c r="DU1299" s="27"/>
      <c r="DV1299" s="20"/>
      <c r="DW1299" s="23"/>
      <c r="DX1299" s="23"/>
      <c r="DY1299" s="28"/>
      <c r="DZ1299" s="29">
        <v>9.6960399642052886E-3</v>
      </c>
    </row>
    <row r="1300" spans="1:130" x14ac:dyDescent="0.15">
      <c r="A1300" s="14" t="s">
        <v>1832</v>
      </c>
      <c r="B1300" s="14" t="s">
        <v>1833</v>
      </c>
      <c r="C1300" s="14" t="s">
        <v>1608</v>
      </c>
      <c r="D1300" t="s">
        <v>1491</v>
      </c>
      <c r="E1300" s="14"/>
      <c r="F1300" s="23"/>
      <c r="G1300" s="23"/>
      <c r="H1300" s="23"/>
      <c r="I1300" s="23"/>
      <c r="J1300" s="23"/>
      <c r="K1300" s="23"/>
      <c r="L1300" s="23"/>
      <c r="M1300" s="23"/>
      <c r="N1300" s="23"/>
      <c r="O1300" s="23"/>
      <c r="P1300" s="23"/>
      <c r="Q1300" s="23"/>
      <c r="R1300" s="23"/>
      <c r="S1300" s="23"/>
      <c r="T1300" s="23"/>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23"/>
      <c r="AU1300" s="23"/>
      <c r="AV1300" s="23"/>
      <c r="AW1300" s="23"/>
      <c r="AX1300" s="23"/>
      <c r="AY1300" s="23"/>
      <c r="AZ1300" s="23"/>
      <c r="BA1300" s="23"/>
      <c r="BB1300" s="23"/>
      <c r="BC1300" s="23"/>
      <c r="BD1300" s="23"/>
      <c r="BE1300" s="23"/>
      <c r="BF1300" s="23"/>
      <c r="BG1300" s="23"/>
      <c r="BH1300" s="23"/>
      <c r="BI1300" s="23"/>
      <c r="BJ1300" s="23"/>
      <c r="BK1300" s="23"/>
      <c r="BL1300" s="23"/>
      <c r="BM1300" s="23"/>
      <c r="BN1300" s="23"/>
      <c r="BO1300" s="23"/>
      <c r="BP1300" s="23"/>
      <c r="BQ1300" s="23"/>
      <c r="BR1300" s="23"/>
      <c r="BS1300" s="23"/>
      <c r="BT1300" s="23"/>
      <c r="BU1300" s="23"/>
      <c r="BV1300" s="23"/>
      <c r="BW1300" s="23"/>
      <c r="BX1300" s="23"/>
      <c r="BY1300" s="23"/>
      <c r="BZ1300" s="23"/>
      <c r="CA1300" s="23"/>
      <c r="CB1300" s="23"/>
      <c r="CC1300" s="23"/>
      <c r="CD1300" s="23"/>
      <c r="CE1300" s="23"/>
      <c r="CF1300" s="23"/>
      <c r="CG1300" s="23"/>
      <c r="CH1300" s="23"/>
      <c r="CI1300" s="23"/>
      <c r="CJ1300" s="23"/>
      <c r="CK1300" s="23"/>
      <c r="CL1300" s="23"/>
      <c r="CM1300" s="23"/>
      <c r="CN1300" s="23"/>
      <c r="CO1300" s="23"/>
      <c r="CP1300" s="23"/>
      <c r="CQ1300" s="23"/>
      <c r="CR1300" s="23"/>
      <c r="CS1300" s="23"/>
      <c r="CT1300" s="23"/>
      <c r="CU1300" s="23"/>
      <c r="CV1300" s="23"/>
      <c r="CW1300" s="23"/>
      <c r="CX1300" s="23"/>
      <c r="CY1300" s="23"/>
      <c r="CZ1300" s="23"/>
      <c r="DA1300" s="23"/>
      <c r="DB1300" s="24"/>
      <c r="DC1300" s="24"/>
      <c r="DD1300" s="25"/>
      <c r="DE1300" s="23"/>
      <c r="DF1300" s="23"/>
      <c r="DG1300" s="23"/>
      <c r="DH1300" s="25"/>
      <c r="DI1300" s="23"/>
      <c r="DJ1300" s="23"/>
      <c r="DK1300" s="23"/>
      <c r="DL1300" s="14"/>
      <c r="DM1300" s="23"/>
      <c r="DN1300" s="23"/>
      <c r="DO1300" s="14"/>
      <c r="DP1300" s="26">
        <v>100995</v>
      </c>
      <c r="DQ1300" s="26"/>
      <c r="DR1300" s="26"/>
      <c r="DS1300" s="27"/>
      <c r="DT1300" s="26"/>
      <c r="DU1300" s="27"/>
      <c r="DV1300" s="20"/>
      <c r="DW1300" s="23"/>
      <c r="DX1300" s="23"/>
      <c r="DY1300" s="28"/>
      <c r="DZ1300" s="29">
        <v>6.9409376701816926E-3</v>
      </c>
    </row>
    <row r="1301" spans="1:130" x14ac:dyDescent="0.15">
      <c r="A1301" s="14" t="s">
        <v>1832</v>
      </c>
      <c r="B1301" s="14" t="s">
        <v>1833</v>
      </c>
      <c r="C1301" s="14" t="s">
        <v>1610</v>
      </c>
      <c r="D1301" t="s">
        <v>1492</v>
      </c>
      <c r="E1301" s="14"/>
      <c r="F1301" s="23"/>
      <c r="G1301" s="23"/>
      <c r="H1301" s="23"/>
      <c r="I1301" s="23"/>
      <c r="J1301" s="23"/>
      <c r="K1301" s="23"/>
      <c r="L1301" s="23"/>
      <c r="M1301" s="23"/>
      <c r="N1301" s="23"/>
      <c r="O1301" s="23"/>
      <c r="P1301" s="23"/>
      <c r="Q1301" s="23"/>
      <c r="R1301" s="23"/>
      <c r="S1301" s="23"/>
      <c r="T1301" s="23"/>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23"/>
      <c r="AU1301" s="23"/>
      <c r="AV1301" s="23"/>
      <c r="AW1301" s="23"/>
      <c r="AX1301" s="23"/>
      <c r="AY1301" s="23"/>
      <c r="AZ1301" s="23"/>
      <c r="BA1301" s="23"/>
      <c r="BB1301" s="23"/>
      <c r="BC1301" s="23"/>
      <c r="BD1301" s="23"/>
      <c r="BE1301" s="23"/>
      <c r="BF1301" s="23"/>
      <c r="BG1301" s="23"/>
      <c r="BH1301" s="23"/>
      <c r="BI1301" s="23"/>
      <c r="BJ1301" s="23"/>
      <c r="BK1301" s="23"/>
      <c r="BL1301" s="23"/>
      <c r="BM1301" s="23"/>
      <c r="BN1301" s="23"/>
      <c r="BO1301" s="23"/>
      <c r="BP1301" s="23"/>
      <c r="BQ1301" s="23"/>
      <c r="BR1301" s="23"/>
      <c r="BS1301" s="23"/>
      <c r="BT1301" s="23"/>
      <c r="BU1301" s="23"/>
      <c r="BV1301" s="23"/>
      <c r="BW1301" s="23"/>
      <c r="BX1301" s="23"/>
      <c r="BY1301" s="23"/>
      <c r="BZ1301" s="23"/>
      <c r="CA1301" s="23"/>
      <c r="CB1301" s="23"/>
      <c r="CC1301" s="23"/>
      <c r="CD1301" s="23"/>
      <c r="CE1301" s="23"/>
      <c r="CF1301" s="23"/>
      <c r="CG1301" s="23"/>
      <c r="CH1301" s="23"/>
      <c r="CI1301" s="23"/>
      <c r="CJ1301" s="23"/>
      <c r="CK1301" s="23"/>
      <c r="CL1301" s="23"/>
      <c r="CM1301" s="23"/>
      <c r="CN1301" s="23"/>
      <c r="CO1301" s="23"/>
      <c r="CP1301" s="23"/>
      <c r="CQ1301" s="23"/>
      <c r="CR1301" s="23"/>
      <c r="CS1301" s="23"/>
      <c r="CT1301" s="23"/>
      <c r="CU1301" s="23"/>
      <c r="CV1301" s="23"/>
      <c r="CW1301" s="23"/>
      <c r="CX1301" s="23"/>
      <c r="CY1301" s="23"/>
      <c r="CZ1301" s="23"/>
      <c r="DA1301" s="23"/>
      <c r="DB1301" s="24"/>
      <c r="DC1301" s="24"/>
      <c r="DD1301" s="25"/>
      <c r="DE1301" s="23"/>
      <c r="DF1301" s="23"/>
      <c r="DG1301" s="23"/>
      <c r="DH1301" s="25"/>
      <c r="DI1301" s="23"/>
      <c r="DJ1301" s="23"/>
      <c r="DK1301" s="23"/>
      <c r="DL1301" s="14"/>
      <c r="DM1301" s="23"/>
      <c r="DN1301" s="23"/>
      <c r="DO1301" s="14"/>
      <c r="DP1301" s="26">
        <v>554870</v>
      </c>
      <c r="DQ1301" s="26"/>
      <c r="DR1301" s="26"/>
      <c r="DS1301" s="27"/>
      <c r="DT1301" s="26"/>
      <c r="DU1301" s="27"/>
      <c r="DV1301" s="20"/>
      <c r="DW1301" s="23"/>
      <c r="DX1301" s="23"/>
      <c r="DY1301" s="28"/>
      <c r="DZ1301" s="29">
        <v>3.5377656027537983E-3</v>
      </c>
    </row>
    <row r="1302" spans="1:130" x14ac:dyDescent="0.15">
      <c r="A1302" s="14" t="s">
        <v>1832</v>
      </c>
      <c r="B1302" s="14" t="s">
        <v>1833</v>
      </c>
      <c r="C1302" s="14" t="s">
        <v>1611</v>
      </c>
      <c r="D1302" t="s">
        <v>1493</v>
      </c>
      <c r="E1302" s="14"/>
      <c r="F1302" s="23"/>
      <c r="G1302" s="23"/>
      <c r="H1302" s="23"/>
      <c r="I1302" s="23"/>
      <c r="J1302" s="23"/>
      <c r="K1302" s="23"/>
      <c r="L1302" s="23"/>
      <c r="M1302" s="23"/>
      <c r="N1302" s="23"/>
      <c r="O1302" s="23"/>
      <c r="P1302" s="23"/>
      <c r="Q1302" s="23"/>
      <c r="R1302" s="23"/>
      <c r="S1302" s="23"/>
      <c r="T1302" s="23"/>
      <c r="U1302" s="23"/>
      <c r="V1302" s="23"/>
      <c r="W1302" s="23"/>
      <c r="X1302" s="23"/>
      <c r="Y1302" s="23"/>
      <c r="Z1302" s="23"/>
      <c r="AA1302" s="23"/>
      <c r="AB1302" s="23"/>
      <c r="AC1302" s="23"/>
      <c r="AD1302" s="23"/>
      <c r="AE1302" s="23"/>
      <c r="AF1302" s="23"/>
      <c r="AG1302" s="23"/>
      <c r="AH1302" s="23"/>
      <c r="AI1302" s="23"/>
      <c r="AJ1302" s="23"/>
      <c r="AK1302" s="23"/>
      <c r="AL1302" s="23"/>
      <c r="AM1302" s="23"/>
      <c r="AN1302" s="23"/>
      <c r="AO1302" s="23"/>
      <c r="AP1302" s="23"/>
      <c r="AQ1302" s="23"/>
      <c r="AR1302" s="23"/>
      <c r="AS1302" s="23"/>
      <c r="AT1302" s="23"/>
      <c r="AU1302" s="23"/>
      <c r="AV1302" s="23"/>
      <c r="AW1302" s="23"/>
      <c r="AX1302" s="23"/>
      <c r="AY1302" s="23"/>
      <c r="AZ1302" s="23"/>
      <c r="BA1302" s="23"/>
      <c r="BB1302" s="23"/>
      <c r="BC1302" s="23"/>
      <c r="BD1302" s="23"/>
      <c r="BE1302" s="23"/>
      <c r="BF1302" s="23"/>
      <c r="BG1302" s="23"/>
      <c r="BH1302" s="23"/>
      <c r="BI1302" s="23"/>
      <c r="BJ1302" s="23"/>
      <c r="BK1302" s="23"/>
      <c r="BL1302" s="23"/>
      <c r="BM1302" s="23"/>
      <c r="BN1302" s="23"/>
      <c r="BO1302" s="23"/>
      <c r="BP1302" s="23"/>
      <c r="BQ1302" s="23"/>
      <c r="BR1302" s="23"/>
      <c r="BS1302" s="23"/>
      <c r="BT1302" s="23"/>
      <c r="BU1302" s="23"/>
      <c r="BV1302" s="23"/>
      <c r="BW1302" s="23"/>
      <c r="BX1302" s="23"/>
      <c r="BY1302" s="23"/>
      <c r="BZ1302" s="23"/>
      <c r="CA1302" s="23"/>
      <c r="CB1302" s="23"/>
      <c r="CC1302" s="23"/>
      <c r="CD1302" s="23"/>
      <c r="CE1302" s="23"/>
      <c r="CF1302" s="23"/>
      <c r="CG1302" s="23"/>
      <c r="CH1302" s="23"/>
      <c r="CI1302" s="23"/>
      <c r="CJ1302" s="23"/>
      <c r="CK1302" s="23"/>
      <c r="CL1302" s="23"/>
      <c r="CM1302" s="23"/>
      <c r="CN1302" s="23"/>
      <c r="CO1302" s="23"/>
      <c r="CP1302" s="23"/>
      <c r="CQ1302" s="23"/>
      <c r="CR1302" s="23"/>
      <c r="CS1302" s="23"/>
      <c r="CT1302" s="23"/>
      <c r="CU1302" s="23"/>
      <c r="CV1302" s="23"/>
      <c r="CW1302" s="23"/>
      <c r="CX1302" s="23"/>
      <c r="CY1302" s="23"/>
      <c r="CZ1302" s="23"/>
      <c r="DA1302" s="23"/>
      <c r="DB1302" s="24"/>
      <c r="DC1302" s="24"/>
      <c r="DD1302" s="25"/>
      <c r="DE1302" s="23"/>
      <c r="DF1302" s="23"/>
      <c r="DG1302" s="23"/>
      <c r="DH1302" s="25"/>
      <c r="DI1302" s="23"/>
      <c r="DJ1302" s="23"/>
      <c r="DK1302" s="23"/>
      <c r="DL1302" s="14"/>
      <c r="DM1302" s="23"/>
      <c r="DN1302" s="23"/>
      <c r="DO1302" s="14"/>
      <c r="DP1302" s="26">
        <v>585378</v>
      </c>
      <c r="DQ1302" s="26"/>
      <c r="DR1302" s="26"/>
      <c r="DS1302" s="27"/>
      <c r="DT1302" s="26"/>
      <c r="DU1302" s="27"/>
      <c r="DV1302" s="20"/>
      <c r="DW1302" s="23"/>
      <c r="DX1302" s="23"/>
      <c r="DY1302" s="28"/>
      <c r="DZ1302" s="29">
        <v>5.0668115303274123E-3</v>
      </c>
    </row>
    <row r="1303" spans="1:130" x14ac:dyDescent="0.15">
      <c r="A1303" s="14" t="s">
        <v>1832</v>
      </c>
      <c r="B1303" s="14" t="s">
        <v>1833</v>
      </c>
      <c r="C1303" s="14" t="s">
        <v>1612</v>
      </c>
      <c r="D1303" t="s">
        <v>1494</v>
      </c>
      <c r="E1303" s="14"/>
      <c r="F1303" s="23"/>
      <c r="G1303" s="23"/>
      <c r="H1303" s="23"/>
      <c r="I1303" s="23"/>
      <c r="J1303" s="23"/>
      <c r="K1303" s="23"/>
      <c r="L1303" s="23"/>
      <c r="M1303" s="23"/>
      <c r="N1303" s="23"/>
      <c r="O1303" s="23"/>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23"/>
      <c r="AK1303" s="23"/>
      <c r="AL1303" s="23"/>
      <c r="AM1303" s="23"/>
      <c r="AN1303" s="23"/>
      <c r="AO1303" s="23"/>
      <c r="AP1303" s="23"/>
      <c r="AQ1303" s="23"/>
      <c r="AR1303" s="23"/>
      <c r="AS1303" s="23"/>
      <c r="AT1303" s="23"/>
      <c r="AU1303" s="23"/>
      <c r="AV1303" s="23"/>
      <c r="AW1303" s="23"/>
      <c r="AX1303" s="23"/>
      <c r="AY1303" s="23"/>
      <c r="AZ1303" s="23"/>
      <c r="BA1303" s="23"/>
      <c r="BB1303" s="23"/>
      <c r="BC1303" s="23"/>
      <c r="BD1303" s="23"/>
      <c r="BE1303" s="23"/>
      <c r="BF1303" s="23"/>
      <c r="BG1303" s="23"/>
      <c r="BH1303" s="23"/>
      <c r="BI1303" s="23"/>
      <c r="BJ1303" s="23"/>
      <c r="BK1303" s="23"/>
      <c r="BL1303" s="23"/>
      <c r="BM1303" s="23"/>
      <c r="BN1303" s="23"/>
      <c r="BO1303" s="23"/>
      <c r="BP1303" s="23"/>
      <c r="BQ1303" s="23"/>
      <c r="BR1303" s="23"/>
      <c r="BS1303" s="23"/>
      <c r="BT1303" s="23"/>
      <c r="BU1303" s="23"/>
      <c r="BV1303" s="23"/>
      <c r="BW1303" s="23"/>
      <c r="BX1303" s="23"/>
      <c r="BY1303" s="23"/>
      <c r="BZ1303" s="23"/>
      <c r="CA1303" s="23"/>
      <c r="CB1303" s="23"/>
      <c r="CC1303" s="23"/>
      <c r="CD1303" s="23"/>
      <c r="CE1303" s="23"/>
      <c r="CF1303" s="23"/>
      <c r="CG1303" s="23"/>
      <c r="CH1303" s="23"/>
      <c r="CI1303" s="23"/>
      <c r="CJ1303" s="23"/>
      <c r="CK1303" s="23"/>
      <c r="CL1303" s="23"/>
      <c r="CM1303" s="23"/>
      <c r="CN1303" s="23"/>
      <c r="CO1303" s="23"/>
      <c r="CP1303" s="23"/>
      <c r="CQ1303" s="23"/>
      <c r="CR1303" s="23"/>
      <c r="CS1303" s="23"/>
      <c r="CT1303" s="23"/>
      <c r="CU1303" s="23"/>
      <c r="CV1303" s="23"/>
      <c r="CW1303" s="23"/>
      <c r="CX1303" s="23"/>
      <c r="CY1303" s="23"/>
      <c r="CZ1303" s="23"/>
      <c r="DA1303" s="23"/>
      <c r="DB1303" s="24"/>
      <c r="DC1303" s="24"/>
      <c r="DD1303" s="25"/>
      <c r="DE1303" s="23"/>
      <c r="DF1303" s="23"/>
      <c r="DG1303" s="23"/>
      <c r="DH1303" s="25"/>
      <c r="DI1303" s="23"/>
      <c r="DJ1303" s="23"/>
      <c r="DK1303" s="23"/>
      <c r="DL1303" s="14"/>
      <c r="DM1303" s="23"/>
      <c r="DN1303" s="23"/>
      <c r="DO1303" s="14"/>
      <c r="DP1303" s="26">
        <v>509619</v>
      </c>
      <c r="DQ1303" s="26"/>
      <c r="DR1303" s="26"/>
      <c r="DS1303" s="27"/>
      <c r="DT1303" s="26"/>
      <c r="DU1303" s="27"/>
      <c r="DV1303" s="20"/>
      <c r="DW1303" s="23"/>
      <c r="DX1303" s="23"/>
      <c r="DY1303" s="28"/>
      <c r="DZ1303" s="29">
        <v>5.0037380866882909E-3</v>
      </c>
    </row>
    <row r="1304" spans="1:130" x14ac:dyDescent="0.15">
      <c r="A1304" s="14" t="s">
        <v>1832</v>
      </c>
      <c r="B1304" s="14" t="s">
        <v>1833</v>
      </c>
      <c r="C1304" s="14" t="s">
        <v>1613</v>
      </c>
      <c r="D1304" t="s">
        <v>1495</v>
      </c>
      <c r="E1304" s="14"/>
      <c r="F1304" s="23"/>
      <c r="G1304" s="23"/>
      <c r="H1304" s="23"/>
      <c r="I1304" s="23"/>
      <c r="J1304" s="23"/>
      <c r="K1304" s="23"/>
      <c r="L1304" s="23"/>
      <c r="M1304" s="23"/>
      <c r="N1304" s="23"/>
      <c r="O1304" s="23"/>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23"/>
      <c r="AK1304" s="23"/>
      <c r="AL1304" s="23"/>
      <c r="AM1304" s="23"/>
      <c r="AN1304" s="23"/>
      <c r="AO1304" s="23"/>
      <c r="AP1304" s="23"/>
      <c r="AQ1304" s="23"/>
      <c r="AR1304" s="23"/>
      <c r="AS1304" s="23"/>
      <c r="AT1304" s="23"/>
      <c r="AU1304" s="23"/>
      <c r="AV1304" s="23"/>
      <c r="AW1304" s="23"/>
      <c r="AX1304" s="23"/>
      <c r="AY1304" s="23"/>
      <c r="AZ1304" s="23"/>
      <c r="BA1304" s="23"/>
      <c r="BB1304" s="23"/>
      <c r="BC1304" s="23"/>
      <c r="BD1304" s="23"/>
      <c r="BE1304" s="23"/>
      <c r="BF1304" s="23"/>
      <c r="BG1304" s="23"/>
      <c r="BH1304" s="23"/>
      <c r="BI1304" s="23"/>
      <c r="BJ1304" s="23"/>
      <c r="BK1304" s="23"/>
      <c r="BL1304" s="23"/>
      <c r="BM1304" s="23"/>
      <c r="BN1304" s="23"/>
      <c r="BO1304" s="23"/>
      <c r="BP1304" s="23"/>
      <c r="BQ1304" s="23"/>
      <c r="BR1304" s="23"/>
      <c r="BS1304" s="23"/>
      <c r="BT1304" s="23"/>
      <c r="BU1304" s="23"/>
      <c r="BV1304" s="23"/>
      <c r="BW1304" s="23"/>
      <c r="BX1304" s="23"/>
      <c r="BY1304" s="23"/>
      <c r="BZ1304" s="23"/>
      <c r="CA1304" s="23"/>
      <c r="CB1304" s="23"/>
      <c r="CC1304" s="23"/>
      <c r="CD1304" s="23"/>
      <c r="CE1304" s="23"/>
      <c r="CF1304" s="23"/>
      <c r="CG1304" s="23"/>
      <c r="CH1304" s="23"/>
      <c r="CI1304" s="23"/>
      <c r="CJ1304" s="23"/>
      <c r="CK1304" s="23"/>
      <c r="CL1304" s="23"/>
      <c r="CM1304" s="23"/>
      <c r="CN1304" s="23"/>
      <c r="CO1304" s="23"/>
      <c r="CP1304" s="23"/>
      <c r="CQ1304" s="23"/>
      <c r="CR1304" s="23"/>
      <c r="CS1304" s="23"/>
      <c r="CT1304" s="23"/>
      <c r="CU1304" s="23"/>
      <c r="CV1304" s="23"/>
      <c r="CW1304" s="23"/>
      <c r="CX1304" s="23"/>
      <c r="CY1304" s="23"/>
      <c r="CZ1304" s="23"/>
      <c r="DA1304" s="23"/>
      <c r="DB1304" s="24"/>
      <c r="DC1304" s="24"/>
      <c r="DD1304" s="25"/>
      <c r="DE1304" s="23"/>
      <c r="DF1304" s="23"/>
      <c r="DG1304" s="23"/>
      <c r="DH1304" s="25"/>
      <c r="DI1304" s="23"/>
      <c r="DJ1304" s="23"/>
      <c r="DK1304" s="23"/>
      <c r="DL1304" s="14"/>
      <c r="DM1304" s="23"/>
      <c r="DN1304" s="23"/>
      <c r="DO1304" s="14"/>
      <c r="DP1304" s="26">
        <v>902888</v>
      </c>
      <c r="DQ1304" s="26"/>
      <c r="DR1304" s="26"/>
      <c r="DS1304" s="27"/>
      <c r="DT1304" s="26"/>
      <c r="DU1304" s="27"/>
      <c r="DV1304" s="20"/>
      <c r="DW1304" s="23"/>
      <c r="DX1304" s="23"/>
      <c r="DY1304" s="28"/>
      <c r="DZ1304" s="29">
        <v>5.3229193432629517E-3</v>
      </c>
    </row>
    <row r="1305" spans="1:130" x14ac:dyDescent="0.15">
      <c r="A1305" s="14" t="s">
        <v>1832</v>
      </c>
      <c r="B1305" s="14" t="s">
        <v>1833</v>
      </c>
      <c r="C1305" s="14" t="s">
        <v>1614</v>
      </c>
      <c r="D1305" t="s">
        <v>1496</v>
      </c>
      <c r="E1305" s="14"/>
      <c r="F1305" s="23"/>
      <c r="G1305" s="23"/>
      <c r="H1305" s="23"/>
      <c r="I1305" s="23"/>
      <c r="J1305" s="23"/>
      <c r="K1305" s="23"/>
      <c r="L1305" s="23"/>
      <c r="M1305" s="23"/>
      <c r="N1305" s="23"/>
      <c r="O1305" s="23"/>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23"/>
      <c r="AK1305" s="23"/>
      <c r="AL1305" s="23"/>
      <c r="AM1305" s="23"/>
      <c r="AN1305" s="23"/>
      <c r="AO1305" s="23"/>
      <c r="AP1305" s="23"/>
      <c r="AQ1305" s="23"/>
      <c r="AR1305" s="23"/>
      <c r="AS1305" s="23"/>
      <c r="AT1305" s="23"/>
      <c r="AU1305" s="23"/>
      <c r="AV1305" s="23"/>
      <c r="AW1305" s="23"/>
      <c r="AX1305" s="23"/>
      <c r="AY1305" s="23"/>
      <c r="AZ1305" s="23"/>
      <c r="BA1305" s="23"/>
      <c r="BB1305" s="23"/>
      <c r="BC1305" s="23"/>
      <c r="BD1305" s="23"/>
      <c r="BE1305" s="23"/>
      <c r="BF1305" s="23"/>
      <c r="BG1305" s="23"/>
      <c r="BH1305" s="23"/>
      <c r="BI1305" s="23"/>
      <c r="BJ1305" s="23"/>
      <c r="BK1305" s="23"/>
      <c r="BL1305" s="23"/>
      <c r="BM1305" s="23"/>
      <c r="BN1305" s="23"/>
      <c r="BO1305" s="23"/>
      <c r="BP1305" s="23"/>
      <c r="BQ1305" s="23"/>
      <c r="BR1305" s="23"/>
      <c r="BS1305" s="23"/>
      <c r="BT1305" s="23"/>
      <c r="BU1305" s="23"/>
      <c r="BV1305" s="23"/>
      <c r="BW1305" s="23"/>
      <c r="BX1305" s="23"/>
      <c r="BY1305" s="23"/>
      <c r="BZ1305" s="23"/>
      <c r="CA1305" s="23"/>
      <c r="CB1305" s="23"/>
      <c r="CC1305" s="23"/>
      <c r="CD1305" s="23"/>
      <c r="CE1305" s="23"/>
      <c r="CF1305" s="23"/>
      <c r="CG1305" s="23"/>
      <c r="CH1305" s="23"/>
      <c r="CI1305" s="23"/>
      <c r="CJ1305" s="23"/>
      <c r="CK1305" s="23"/>
      <c r="CL1305" s="23"/>
      <c r="CM1305" s="23"/>
      <c r="CN1305" s="23"/>
      <c r="CO1305" s="23"/>
      <c r="CP1305" s="23"/>
      <c r="CQ1305" s="23"/>
      <c r="CR1305" s="23"/>
      <c r="CS1305" s="23"/>
      <c r="CT1305" s="23"/>
      <c r="CU1305" s="23"/>
      <c r="CV1305" s="23"/>
      <c r="CW1305" s="23"/>
      <c r="CX1305" s="23"/>
      <c r="CY1305" s="23"/>
      <c r="CZ1305" s="23"/>
      <c r="DA1305" s="23"/>
      <c r="DB1305" s="24"/>
      <c r="DC1305" s="24"/>
      <c r="DD1305" s="25"/>
      <c r="DE1305" s="23"/>
      <c r="DF1305" s="23"/>
      <c r="DG1305" s="23"/>
      <c r="DH1305" s="25"/>
      <c r="DI1305" s="23"/>
      <c r="DJ1305" s="23"/>
      <c r="DK1305" s="23"/>
      <c r="DL1305" s="14"/>
      <c r="DM1305" s="23"/>
      <c r="DN1305" s="23"/>
      <c r="DO1305" s="14"/>
      <c r="DP1305" s="26">
        <v>428486</v>
      </c>
      <c r="DQ1305" s="26"/>
      <c r="DR1305" s="26"/>
      <c r="DS1305" s="27"/>
      <c r="DT1305" s="26"/>
      <c r="DU1305" s="27"/>
      <c r="DV1305" s="20"/>
      <c r="DW1305" s="23"/>
      <c r="DX1305" s="23"/>
      <c r="DY1305" s="28"/>
      <c r="DZ1305" s="29">
        <v>3.7480804507031736E-3</v>
      </c>
    </row>
    <row r="1306" spans="1:130" x14ac:dyDescent="0.15">
      <c r="A1306" s="14" t="s">
        <v>1832</v>
      </c>
      <c r="B1306" s="14" t="s">
        <v>1833</v>
      </c>
      <c r="C1306" s="14" t="s">
        <v>1616</v>
      </c>
      <c r="D1306" t="s">
        <v>1497</v>
      </c>
      <c r="E1306" s="14"/>
      <c r="F1306" s="23"/>
      <c r="G1306" s="23"/>
      <c r="H1306" s="23"/>
      <c r="I1306" s="23"/>
      <c r="J1306" s="23"/>
      <c r="K1306" s="23"/>
      <c r="L1306" s="23"/>
      <c r="M1306" s="23"/>
      <c r="N1306" s="23"/>
      <c r="O1306" s="23"/>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23"/>
      <c r="AK1306" s="23"/>
      <c r="AL1306" s="23"/>
      <c r="AM1306" s="23"/>
      <c r="AN1306" s="23"/>
      <c r="AO1306" s="23"/>
      <c r="AP1306" s="23"/>
      <c r="AQ1306" s="23"/>
      <c r="AR1306" s="23"/>
      <c r="AS1306" s="23"/>
      <c r="AT1306" s="23"/>
      <c r="AU1306" s="23"/>
      <c r="AV1306" s="23"/>
      <c r="AW1306" s="23"/>
      <c r="AX1306" s="23"/>
      <c r="AY1306" s="23"/>
      <c r="AZ1306" s="23"/>
      <c r="BA1306" s="23"/>
      <c r="BB1306" s="23"/>
      <c r="BC1306" s="23"/>
      <c r="BD1306" s="23"/>
      <c r="BE1306" s="23"/>
      <c r="BF1306" s="23"/>
      <c r="BG1306" s="23"/>
      <c r="BH1306" s="23"/>
      <c r="BI1306" s="23"/>
      <c r="BJ1306" s="23"/>
      <c r="BK1306" s="23"/>
      <c r="BL1306" s="23"/>
      <c r="BM1306" s="23"/>
      <c r="BN1306" s="23"/>
      <c r="BO1306" s="23"/>
      <c r="BP1306" s="23"/>
      <c r="BQ1306" s="23"/>
      <c r="BR1306" s="23"/>
      <c r="BS1306" s="23"/>
      <c r="BT1306" s="23"/>
      <c r="BU1306" s="23"/>
      <c r="BV1306" s="23"/>
      <c r="BW1306" s="23"/>
      <c r="BX1306" s="23"/>
      <c r="BY1306" s="23"/>
      <c r="BZ1306" s="23"/>
      <c r="CA1306" s="23"/>
      <c r="CB1306" s="23"/>
      <c r="CC1306" s="23"/>
      <c r="CD1306" s="23"/>
      <c r="CE1306" s="23"/>
      <c r="CF1306" s="23"/>
      <c r="CG1306" s="23"/>
      <c r="CH1306" s="23"/>
      <c r="CI1306" s="23"/>
      <c r="CJ1306" s="23"/>
      <c r="CK1306" s="23"/>
      <c r="CL1306" s="23"/>
      <c r="CM1306" s="23"/>
      <c r="CN1306" s="23"/>
      <c r="CO1306" s="23"/>
      <c r="CP1306" s="23"/>
      <c r="CQ1306" s="23"/>
      <c r="CR1306" s="23"/>
      <c r="CS1306" s="23"/>
      <c r="CT1306" s="23"/>
      <c r="CU1306" s="23"/>
      <c r="CV1306" s="23"/>
      <c r="CW1306" s="23"/>
      <c r="CX1306" s="23"/>
      <c r="CY1306" s="23"/>
      <c r="CZ1306" s="23"/>
      <c r="DA1306" s="23"/>
      <c r="DB1306" s="24"/>
      <c r="DC1306" s="24"/>
      <c r="DD1306" s="25"/>
      <c r="DE1306" s="23"/>
      <c r="DF1306" s="23"/>
      <c r="DG1306" s="23"/>
      <c r="DH1306" s="25"/>
      <c r="DI1306" s="23"/>
      <c r="DJ1306" s="23"/>
      <c r="DK1306" s="23"/>
      <c r="DL1306" s="14"/>
      <c r="DM1306" s="23"/>
      <c r="DN1306" s="23"/>
      <c r="DO1306" s="14"/>
      <c r="DP1306" s="26">
        <v>151036</v>
      </c>
      <c r="DQ1306" s="26"/>
      <c r="DR1306" s="26"/>
      <c r="DS1306" s="27"/>
      <c r="DT1306" s="26"/>
      <c r="DU1306" s="27"/>
      <c r="DV1306" s="20"/>
      <c r="DW1306" s="23"/>
      <c r="DX1306" s="23"/>
      <c r="DY1306" s="28"/>
      <c r="DZ1306" s="29">
        <v>4.3499563018088404E-3</v>
      </c>
    </row>
    <row r="1307" spans="1:130" x14ac:dyDescent="0.15">
      <c r="A1307" s="14" t="s">
        <v>1832</v>
      </c>
      <c r="B1307" s="14" t="s">
        <v>1833</v>
      </c>
      <c r="C1307" s="14" t="s">
        <v>1617</v>
      </c>
      <c r="D1307" t="s">
        <v>1498</v>
      </c>
      <c r="E1307" s="14"/>
      <c r="F1307" s="23"/>
      <c r="G1307" s="23"/>
      <c r="H1307" s="23"/>
      <c r="I1307" s="23"/>
      <c r="J1307" s="23"/>
      <c r="K1307" s="23"/>
      <c r="L1307" s="23"/>
      <c r="M1307" s="23"/>
      <c r="N1307" s="23"/>
      <c r="O1307" s="23"/>
      <c r="P1307" s="23"/>
      <c r="Q1307" s="23"/>
      <c r="R1307" s="23"/>
      <c r="S1307" s="23"/>
      <c r="T1307" s="23"/>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23"/>
      <c r="AS1307" s="23"/>
      <c r="AT1307" s="23"/>
      <c r="AU1307" s="23"/>
      <c r="AV1307" s="23"/>
      <c r="AW1307" s="23"/>
      <c r="AX1307" s="23"/>
      <c r="AY1307" s="23"/>
      <c r="AZ1307" s="23"/>
      <c r="BA1307" s="23"/>
      <c r="BB1307" s="23"/>
      <c r="BC1307" s="23"/>
      <c r="BD1307" s="23"/>
      <c r="BE1307" s="23"/>
      <c r="BF1307" s="23"/>
      <c r="BG1307" s="23"/>
      <c r="BH1307" s="23"/>
      <c r="BI1307" s="23"/>
      <c r="BJ1307" s="23"/>
      <c r="BK1307" s="23"/>
      <c r="BL1307" s="23"/>
      <c r="BM1307" s="23"/>
      <c r="BN1307" s="23"/>
      <c r="BO1307" s="23"/>
      <c r="BP1307" s="23"/>
      <c r="BQ1307" s="23"/>
      <c r="BR1307" s="23"/>
      <c r="BS1307" s="23"/>
      <c r="BT1307" s="23"/>
      <c r="BU1307" s="23"/>
      <c r="BV1307" s="23"/>
      <c r="BW1307" s="23"/>
      <c r="BX1307" s="23"/>
      <c r="BY1307" s="23"/>
      <c r="BZ1307" s="23"/>
      <c r="CA1307" s="23"/>
      <c r="CB1307" s="23"/>
      <c r="CC1307" s="23"/>
      <c r="CD1307" s="23"/>
      <c r="CE1307" s="23"/>
      <c r="CF1307" s="23"/>
      <c r="CG1307" s="23"/>
      <c r="CH1307" s="23"/>
      <c r="CI1307" s="23"/>
      <c r="CJ1307" s="23"/>
      <c r="CK1307" s="23"/>
      <c r="CL1307" s="23"/>
      <c r="CM1307" s="23"/>
      <c r="CN1307" s="23"/>
      <c r="CO1307" s="23"/>
      <c r="CP1307" s="23"/>
      <c r="CQ1307" s="23"/>
      <c r="CR1307" s="23"/>
      <c r="CS1307" s="23"/>
      <c r="CT1307" s="23"/>
      <c r="CU1307" s="23"/>
      <c r="CV1307" s="23"/>
      <c r="CW1307" s="23"/>
      <c r="CX1307" s="23"/>
      <c r="CY1307" s="23"/>
      <c r="CZ1307" s="23"/>
      <c r="DA1307" s="23"/>
      <c r="DB1307" s="24"/>
      <c r="DC1307" s="24"/>
      <c r="DD1307" s="25"/>
      <c r="DE1307" s="23"/>
      <c r="DF1307" s="23"/>
      <c r="DG1307" s="23"/>
      <c r="DH1307" s="25"/>
      <c r="DI1307" s="23"/>
      <c r="DJ1307" s="23"/>
      <c r="DK1307" s="23"/>
      <c r="DL1307" s="14"/>
      <c r="DM1307" s="23"/>
      <c r="DN1307" s="23"/>
      <c r="DO1307" s="14"/>
      <c r="DP1307" s="26">
        <v>73388</v>
      </c>
      <c r="DQ1307" s="26"/>
      <c r="DR1307" s="26"/>
      <c r="DS1307" s="27"/>
      <c r="DT1307" s="26"/>
      <c r="DU1307" s="27"/>
      <c r="DV1307" s="20"/>
      <c r="DW1307" s="23"/>
      <c r="DX1307" s="23"/>
      <c r="DY1307" s="28"/>
      <c r="DZ1307" s="29">
        <v>1.3081157682454898E-2</v>
      </c>
    </row>
    <row r="1308" spans="1:130" x14ac:dyDescent="0.15">
      <c r="A1308" s="14" t="s">
        <v>1832</v>
      </c>
      <c r="B1308" s="14" t="s">
        <v>1833</v>
      </c>
      <c r="C1308" s="14" t="s">
        <v>1618</v>
      </c>
      <c r="D1308" t="s">
        <v>1499</v>
      </c>
      <c r="E1308" s="14"/>
      <c r="F1308" s="23"/>
      <c r="G1308" s="23"/>
      <c r="H1308" s="23"/>
      <c r="I1308" s="23"/>
      <c r="J1308" s="23"/>
      <c r="K1308" s="23"/>
      <c r="L1308" s="23"/>
      <c r="M1308" s="23"/>
      <c r="N1308" s="23"/>
      <c r="O1308" s="23"/>
      <c r="P1308" s="23"/>
      <c r="Q1308" s="23"/>
      <c r="R1308" s="23"/>
      <c r="S1308" s="23"/>
      <c r="T1308" s="23"/>
      <c r="U1308" s="23"/>
      <c r="V1308" s="23"/>
      <c r="W1308" s="23"/>
      <c r="X1308" s="23"/>
      <c r="Y1308" s="23"/>
      <c r="Z1308" s="23"/>
      <c r="AA1308" s="23"/>
      <c r="AB1308" s="23"/>
      <c r="AC1308" s="23"/>
      <c r="AD1308" s="23"/>
      <c r="AE1308" s="23"/>
      <c r="AF1308" s="23"/>
      <c r="AG1308" s="23"/>
      <c r="AH1308" s="23"/>
      <c r="AI1308" s="23"/>
      <c r="AJ1308" s="23"/>
      <c r="AK1308" s="23"/>
      <c r="AL1308" s="23"/>
      <c r="AM1308" s="23"/>
      <c r="AN1308" s="23"/>
      <c r="AO1308" s="23"/>
      <c r="AP1308" s="23"/>
      <c r="AQ1308" s="23"/>
      <c r="AR1308" s="23"/>
      <c r="AS1308" s="23"/>
      <c r="AT1308" s="23"/>
      <c r="AU1308" s="23"/>
      <c r="AV1308" s="23"/>
      <c r="AW1308" s="23"/>
      <c r="AX1308" s="23"/>
      <c r="AY1308" s="23"/>
      <c r="AZ1308" s="23"/>
      <c r="BA1308" s="23"/>
      <c r="BB1308" s="23"/>
      <c r="BC1308" s="23"/>
      <c r="BD1308" s="23"/>
      <c r="BE1308" s="23"/>
      <c r="BF1308" s="23"/>
      <c r="BG1308" s="23"/>
      <c r="BH1308" s="23"/>
      <c r="BI1308" s="23"/>
      <c r="BJ1308" s="23"/>
      <c r="BK1308" s="23"/>
      <c r="BL1308" s="23"/>
      <c r="BM1308" s="23"/>
      <c r="BN1308" s="23"/>
      <c r="BO1308" s="23"/>
      <c r="BP1308" s="23"/>
      <c r="BQ1308" s="23"/>
      <c r="BR1308" s="23"/>
      <c r="BS1308" s="23"/>
      <c r="BT1308" s="23"/>
      <c r="BU1308" s="23"/>
      <c r="BV1308" s="23"/>
      <c r="BW1308" s="23"/>
      <c r="BX1308" s="23"/>
      <c r="BY1308" s="23"/>
      <c r="BZ1308" s="23"/>
      <c r="CA1308" s="23"/>
      <c r="CB1308" s="23"/>
      <c r="CC1308" s="23"/>
      <c r="CD1308" s="23"/>
      <c r="CE1308" s="23"/>
      <c r="CF1308" s="23"/>
      <c r="CG1308" s="23"/>
      <c r="CH1308" s="23"/>
      <c r="CI1308" s="23"/>
      <c r="CJ1308" s="23"/>
      <c r="CK1308" s="23"/>
      <c r="CL1308" s="23"/>
      <c r="CM1308" s="23"/>
      <c r="CN1308" s="23"/>
      <c r="CO1308" s="23"/>
      <c r="CP1308" s="23"/>
      <c r="CQ1308" s="23"/>
      <c r="CR1308" s="23"/>
      <c r="CS1308" s="23"/>
      <c r="CT1308" s="23"/>
      <c r="CU1308" s="23"/>
      <c r="CV1308" s="23"/>
      <c r="CW1308" s="23"/>
      <c r="CX1308" s="23"/>
      <c r="CY1308" s="23"/>
      <c r="CZ1308" s="23"/>
      <c r="DA1308" s="23"/>
      <c r="DB1308" s="24"/>
      <c r="DC1308" s="24"/>
      <c r="DD1308" s="25"/>
      <c r="DE1308" s="23"/>
      <c r="DF1308" s="23"/>
      <c r="DG1308" s="23"/>
      <c r="DH1308" s="25"/>
      <c r="DI1308" s="23"/>
      <c r="DJ1308" s="23"/>
      <c r="DK1308" s="23"/>
      <c r="DL1308" s="14"/>
      <c r="DM1308" s="23"/>
      <c r="DN1308" s="23"/>
      <c r="DO1308" s="14"/>
      <c r="DP1308" s="26">
        <v>167218</v>
      </c>
      <c r="DQ1308" s="26"/>
      <c r="DR1308" s="26"/>
      <c r="DS1308" s="27"/>
      <c r="DT1308" s="26"/>
      <c r="DU1308" s="27"/>
      <c r="DV1308" s="20"/>
      <c r="DW1308" s="23"/>
      <c r="DX1308" s="23"/>
      <c r="DY1308" s="28"/>
      <c r="DZ1308" s="29">
        <v>4.401440036359722E-3</v>
      </c>
    </row>
    <row r="1309" spans="1:130" x14ac:dyDescent="0.15">
      <c r="A1309" s="14" t="s">
        <v>1832</v>
      </c>
      <c r="B1309" s="14" t="s">
        <v>1833</v>
      </c>
      <c r="C1309" s="14" t="s">
        <v>1713</v>
      </c>
      <c r="D1309" t="s">
        <v>1500</v>
      </c>
      <c r="E1309" s="14"/>
      <c r="F1309" s="23"/>
      <c r="G1309" s="23"/>
      <c r="H1309" s="23"/>
      <c r="I1309" s="23"/>
      <c r="J1309" s="23"/>
      <c r="K1309" s="23"/>
      <c r="L1309" s="23"/>
      <c r="M1309" s="23"/>
      <c r="N1309" s="23"/>
      <c r="O1309" s="23"/>
      <c r="P1309" s="23"/>
      <c r="Q1309" s="23"/>
      <c r="R1309" s="23"/>
      <c r="S1309" s="23"/>
      <c r="T1309" s="23"/>
      <c r="U1309" s="23"/>
      <c r="V1309" s="23"/>
      <c r="W1309" s="23"/>
      <c r="X1309" s="23"/>
      <c r="Y1309" s="23"/>
      <c r="Z1309" s="23"/>
      <c r="AA1309" s="23"/>
      <c r="AB1309" s="23"/>
      <c r="AC1309" s="23"/>
      <c r="AD1309" s="23"/>
      <c r="AE1309" s="23"/>
      <c r="AF1309" s="23"/>
      <c r="AG1309" s="23"/>
      <c r="AH1309" s="23"/>
      <c r="AI1309" s="23"/>
      <c r="AJ1309" s="23"/>
      <c r="AK1309" s="23"/>
      <c r="AL1309" s="23"/>
      <c r="AM1309" s="23"/>
      <c r="AN1309" s="23"/>
      <c r="AO1309" s="23"/>
      <c r="AP1309" s="23"/>
      <c r="AQ1309" s="23"/>
      <c r="AR1309" s="23"/>
      <c r="AS1309" s="23"/>
      <c r="AT1309" s="23"/>
      <c r="AU1309" s="23"/>
      <c r="AV1309" s="23"/>
      <c r="AW1309" s="23"/>
      <c r="AX1309" s="23"/>
      <c r="AY1309" s="23"/>
      <c r="AZ1309" s="23"/>
      <c r="BA1309" s="23"/>
      <c r="BB1309" s="23"/>
      <c r="BC1309" s="23"/>
      <c r="BD1309" s="23"/>
      <c r="BE1309" s="23"/>
      <c r="BF1309" s="23"/>
      <c r="BG1309" s="23"/>
      <c r="BH1309" s="23"/>
      <c r="BI1309" s="23"/>
      <c r="BJ1309" s="23"/>
      <c r="BK1309" s="23"/>
      <c r="BL1309" s="23"/>
      <c r="BM1309" s="23"/>
      <c r="BN1309" s="23"/>
      <c r="BO1309" s="23"/>
      <c r="BP1309" s="23"/>
      <c r="BQ1309" s="23"/>
      <c r="BR1309" s="23"/>
      <c r="BS1309" s="23"/>
      <c r="BT1309" s="23"/>
      <c r="BU1309" s="23"/>
      <c r="BV1309" s="23"/>
      <c r="BW1309" s="23"/>
      <c r="BX1309" s="23"/>
      <c r="BY1309" s="23"/>
      <c r="BZ1309" s="23"/>
      <c r="CA1309" s="23"/>
      <c r="CB1309" s="23"/>
      <c r="CC1309" s="23"/>
      <c r="CD1309" s="23"/>
      <c r="CE1309" s="23"/>
      <c r="CF1309" s="23"/>
      <c r="CG1309" s="23"/>
      <c r="CH1309" s="23"/>
      <c r="CI1309" s="23"/>
      <c r="CJ1309" s="23"/>
      <c r="CK1309" s="23"/>
      <c r="CL1309" s="23"/>
      <c r="CM1309" s="23"/>
      <c r="CN1309" s="23"/>
      <c r="CO1309" s="23"/>
      <c r="CP1309" s="23"/>
      <c r="CQ1309" s="23"/>
      <c r="CR1309" s="23"/>
      <c r="CS1309" s="23"/>
      <c r="CT1309" s="23"/>
      <c r="CU1309" s="23"/>
      <c r="CV1309" s="23"/>
      <c r="CW1309" s="23"/>
      <c r="CX1309" s="23"/>
      <c r="CY1309" s="23"/>
      <c r="CZ1309" s="23"/>
      <c r="DA1309" s="23"/>
      <c r="DB1309" s="24"/>
      <c r="DC1309" s="24"/>
      <c r="DD1309" s="25"/>
      <c r="DE1309" s="23"/>
      <c r="DF1309" s="23"/>
      <c r="DG1309" s="23"/>
      <c r="DH1309" s="25"/>
      <c r="DI1309" s="23"/>
      <c r="DJ1309" s="23"/>
      <c r="DK1309" s="23"/>
      <c r="DL1309" s="14"/>
      <c r="DM1309" s="23"/>
      <c r="DN1309" s="23"/>
      <c r="DO1309" s="14"/>
      <c r="DP1309" s="26">
        <v>305325</v>
      </c>
      <c r="DQ1309" s="26"/>
      <c r="DR1309" s="26"/>
      <c r="DS1309" s="27"/>
      <c r="DT1309" s="26"/>
      <c r="DU1309" s="27"/>
      <c r="DV1309" s="20"/>
      <c r="DW1309" s="23"/>
      <c r="DX1309" s="23"/>
      <c r="DY1309" s="28"/>
      <c r="DZ1309" s="29">
        <v>4.99795300090068E-3</v>
      </c>
    </row>
    <row r="1310" spans="1:130" x14ac:dyDescent="0.15">
      <c r="A1310" s="14" t="s">
        <v>1832</v>
      </c>
      <c r="B1310" s="14" t="s">
        <v>1833</v>
      </c>
      <c r="C1310" s="14" t="s">
        <v>1714</v>
      </c>
      <c r="D1310" t="s">
        <v>1501</v>
      </c>
      <c r="E1310" s="14"/>
      <c r="F1310" s="23"/>
      <c r="G1310" s="23"/>
      <c r="H1310" s="23"/>
      <c r="I1310" s="23"/>
      <c r="J1310" s="23"/>
      <c r="K1310" s="23"/>
      <c r="L1310" s="23"/>
      <c r="M1310" s="23"/>
      <c r="N1310" s="23"/>
      <c r="O1310" s="23"/>
      <c r="P1310" s="23"/>
      <c r="Q1310" s="23"/>
      <c r="R1310" s="23"/>
      <c r="S1310" s="23"/>
      <c r="T1310" s="23"/>
      <c r="U1310" s="23"/>
      <c r="V1310" s="23"/>
      <c r="W1310" s="23"/>
      <c r="X1310" s="23"/>
      <c r="Y1310" s="23"/>
      <c r="Z1310" s="23"/>
      <c r="AA1310" s="23"/>
      <c r="AB1310" s="23"/>
      <c r="AC1310" s="23"/>
      <c r="AD1310" s="23"/>
      <c r="AE1310" s="23"/>
      <c r="AF1310" s="23"/>
      <c r="AG1310" s="23"/>
      <c r="AH1310" s="23"/>
      <c r="AI1310" s="23"/>
      <c r="AJ1310" s="23"/>
      <c r="AK1310" s="23"/>
      <c r="AL1310" s="23"/>
      <c r="AM1310" s="23"/>
      <c r="AN1310" s="23"/>
      <c r="AO1310" s="23"/>
      <c r="AP1310" s="23"/>
      <c r="AQ1310" s="23"/>
      <c r="AR1310" s="23"/>
      <c r="AS1310" s="23"/>
      <c r="AT1310" s="23"/>
      <c r="AU1310" s="23"/>
      <c r="AV1310" s="23"/>
      <c r="AW1310" s="23"/>
      <c r="AX1310" s="23"/>
      <c r="AY1310" s="23"/>
      <c r="AZ1310" s="23"/>
      <c r="BA1310" s="23"/>
      <c r="BB1310" s="23"/>
      <c r="BC1310" s="23"/>
      <c r="BD1310" s="23"/>
      <c r="BE1310" s="23"/>
      <c r="BF1310" s="23"/>
      <c r="BG1310" s="23"/>
      <c r="BH1310" s="23"/>
      <c r="BI1310" s="23"/>
      <c r="BJ1310" s="23"/>
      <c r="BK1310" s="23"/>
      <c r="BL1310" s="23"/>
      <c r="BM1310" s="23"/>
      <c r="BN1310" s="23"/>
      <c r="BO1310" s="23"/>
      <c r="BP1310" s="23"/>
      <c r="BQ1310" s="23"/>
      <c r="BR1310" s="23"/>
      <c r="BS1310" s="23"/>
      <c r="BT1310" s="23"/>
      <c r="BU1310" s="23"/>
      <c r="BV1310" s="23"/>
      <c r="BW1310" s="23"/>
      <c r="BX1310" s="23"/>
      <c r="BY1310" s="23"/>
      <c r="BZ1310" s="23"/>
      <c r="CA1310" s="23"/>
      <c r="CB1310" s="23"/>
      <c r="CC1310" s="23"/>
      <c r="CD1310" s="23"/>
      <c r="CE1310" s="23"/>
      <c r="CF1310" s="23"/>
      <c r="CG1310" s="23"/>
      <c r="CH1310" s="23"/>
      <c r="CI1310" s="23"/>
      <c r="CJ1310" s="23"/>
      <c r="CK1310" s="23"/>
      <c r="CL1310" s="23"/>
      <c r="CM1310" s="23"/>
      <c r="CN1310" s="23"/>
      <c r="CO1310" s="23"/>
      <c r="CP1310" s="23"/>
      <c r="CQ1310" s="23"/>
      <c r="CR1310" s="23"/>
      <c r="CS1310" s="23"/>
      <c r="CT1310" s="23"/>
      <c r="CU1310" s="23"/>
      <c r="CV1310" s="23"/>
      <c r="CW1310" s="23"/>
      <c r="CX1310" s="23"/>
      <c r="CY1310" s="23"/>
      <c r="CZ1310" s="23"/>
      <c r="DA1310" s="23"/>
      <c r="DB1310" s="24"/>
      <c r="DC1310" s="24"/>
      <c r="DD1310" s="25"/>
      <c r="DE1310" s="23"/>
      <c r="DF1310" s="23"/>
      <c r="DG1310" s="23"/>
      <c r="DH1310" s="25"/>
      <c r="DI1310" s="23"/>
      <c r="DJ1310" s="23"/>
      <c r="DK1310" s="23"/>
      <c r="DL1310" s="14"/>
      <c r="DM1310" s="23"/>
      <c r="DN1310" s="23"/>
      <c r="DO1310" s="14"/>
      <c r="DP1310" s="26">
        <v>394765</v>
      </c>
      <c r="DQ1310" s="26"/>
      <c r="DR1310" s="26"/>
      <c r="DS1310" s="27"/>
      <c r="DT1310" s="26"/>
      <c r="DU1310" s="27"/>
      <c r="DV1310" s="20"/>
      <c r="DW1310" s="23"/>
      <c r="DX1310" s="23"/>
      <c r="DY1310" s="28"/>
      <c r="DZ1310" s="29">
        <v>7.4981317999316046E-4</v>
      </c>
    </row>
    <row r="1311" spans="1:130" x14ac:dyDescent="0.15">
      <c r="A1311" s="14" t="s">
        <v>1832</v>
      </c>
      <c r="B1311" s="14" t="s">
        <v>1833</v>
      </c>
      <c r="C1311" s="14" t="s">
        <v>1620</v>
      </c>
      <c r="D1311" t="s">
        <v>1502</v>
      </c>
      <c r="E1311" s="14"/>
      <c r="F1311" s="23"/>
      <c r="G1311" s="23"/>
      <c r="H1311" s="23"/>
      <c r="I1311" s="23"/>
      <c r="J1311" s="23"/>
      <c r="K1311" s="23"/>
      <c r="L1311" s="23"/>
      <c r="M1311" s="23"/>
      <c r="N1311" s="23"/>
      <c r="O1311" s="23"/>
      <c r="P1311" s="23"/>
      <c r="Q1311" s="23"/>
      <c r="R1311" s="23"/>
      <c r="S1311" s="23"/>
      <c r="T1311" s="23"/>
      <c r="U1311" s="23"/>
      <c r="V1311" s="23"/>
      <c r="W1311" s="23"/>
      <c r="X1311" s="23"/>
      <c r="Y1311" s="23"/>
      <c r="Z1311" s="23"/>
      <c r="AA1311" s="23"/>
      <c r="AB1311" s="23"/>
      <c r="AC1311" s="23"/>
      <c r="AD1311" s="23"/>
      <c r="AE1311" s="23"/>
      <c r="AF1311" s="23"/>
      <c r="AG1311" s="23"/>
      <c r="AH1311" s="23"/>
      <c r="AI1311" s="23"/>
      <c r="AJ1311" s="23"/>
      <c r="AK1311" s="23"/>
      <c r="AL1311" s="23"/>
      <c r="AM1311" s="23"/>
      <c r="AN1311" s="23"/>
      <c r="AO1311" s="23"/>
      <c r="AP1311" s="23"/>
      <c r="AQ1311" s="23"/>
      <c r="AR1311" s="23"/>
      <c r="AS1311" s="23"/>
      <c r="AT1311" s="23"/>
      <c r="AU1311" s="23"/>
      <c r="AV1311" s="23"/>
      <c r="AW1311" s="23"/>
      <c r="AX1311" s="23"/>
      <c r="AY1311" s="23"/>
      <c r="AZ1311" s="23"/>
      <c r="BA1311" s="23"/>
      <c r="BB1311" s="23"/>
      <c r="BC1311" s="23"/>
      <c r="BD1311" s="23"/>
      <c r="BE1311" s="23"/>
      <c r="BF1311" s="23"/>
      <c r="BG1311" s="23"/>
      <c r="BH1311" s="23"/>
      <c r="BI1311" s="23"/>
      <c r="BJ1311" s="23"/>
      <c r="BK1311" s="23"/>
      <c r="BL1311" s="23"/>
      <c r="BM1311" s="23"/>
      <c r="BN1311" s="23"/>
      <c r="BO1311" s="23"/>
      <c r="BP1311" s="23"/>
      <c r="BQ1311" s="23"/>
      <c r="BR1311" s="23"/>
      <c r="BS1311" s="23"/>
      <c r="BT1311" s="23"/>
      <c r="BU1311" s="23"/>
      <c r="BV1311" s="23"/>
      <c r="BW1311" s="23"/>
      <c r="BX1311" s="23"/>
      <c r="BY1311" s="23"/>
      <c r="BZ1311" s="23"/>
      <c r="CA1311" s="23"/>
      <c r="CB1311" s="23"/>
      <c r="CC1311" s="23"/>
      <c r="CD1311" s="23"/>
      <c r="CE1311" s="23"/>
      <c r="CF1311" s="23"/>
      <c r="CG1311" s="23"/>
      <c r="CH1311" s="23"/>
      <c r="CI1311" s="23"/>
      <c r="CJ1311" s="23"/>
      <c r="CK1311" s="23"/>
      <c r="CL1311" s="23"/>
      <c r="CM1311" s="23"/>
      <c r="CN1311" s="23"/>
      <c r="CO1311" s="23"/>
      <c r="CP1311" s="23"/>
      <c r="CQ1311" s="23"/>
      <c r="CR1311" s="23"/>
      <c r="CS1311" s="23"/>
      <c r="CT1311" s="23"/>
      <c r="CU1311" s="23"/>
      <c r="CV1311" s="23"/>
      <c r="CW1311" s="23"/>
      <c r="CX1311" s="23"/>
      <c r="CY1311" s="23"/>
      <c r="CZ1311" s="23"/>
      <c r="DA1311" s="23"/>
      <c r="DB1311" s="24"/>
      <c r="DC1311" s="24"/>
      <c r="DD1311" s="25"/>
      <c r="DE1311" s="23"/>
      <c r="DF1311" s="23"/>
      <c r="DG1311" s="23"/>
      <c r="DH1311" s="25"/>
      <c r="DI1311" s="23"/>
      <c r="DJ1311" s="23"/>
      <c r="DK1311" s="23"/>
      <c r="DL1311" s="14"/>
      <c r="DM1311" s="23"/>
      <c r="DN1311" s="23"/>
      <c r="DO1311" s="14"/>
      <c r="DP1311" s="26">
        <v>241858</v>
      </c>
      <c r="DQ1311" s="26"/>
      <c r="DR1311" s="26"/>
      <c r="DS1311" s="27"/>
      <c r="DT1311" s="26"/>
      <c r="DU1311" s="27"/>
      <c r="DV1311" s="20"/>
      <c r="DW1311" s="23"/>
      <c r="DX1311" s="23"/>
      <c r="DY1311" s="28"/>
      <c r="DZ1311" s="29">
        <v>6.7353571103705477E-3</v>
      </c>
    </row>
    <row r="1312" spans="1:130" x14ac:dyDescent="0.15">
      <c r="A1312" s="14" t="s">
        <v>1832</v>
      </c>
      <c r="B1312" s="14" t="s">
        <v>1833</v>
      </c>
      <c r="C1312" s="14" t="s">
        <v>1621</v>
      </c>
      <c r="D1312" t="s">
        <v>1503</v>
      </c>
      <c r="E1312" s="14"/>
      <c r="F1312" s="23"/>
      <c r="G1312" s="23"/>
      <c r="H1312" s="23"/>
      <c r="I1312" s="23"/>
      <c r="J1312" s="23"/>
      <c r="K1312" s="23"/>
      <c r="L1312" s="23"/>
      <c r="M1312" s="23"/>
      <c r="N1312" s="23"/>
      <c r="O1312" s="23"/>
      <c r="P1312" s="23"/>
      <c r="Q1312" s="23"/>
      <c r="R1312" s="23"/>
      <c r="S1312" s="23"/>
      <c r="T1312" s="23"/>
      <c r="U1312" s="23"/>
      <c r="V1312" s="23"/>
      <c r="W1312" s="23"/>
      <c r="X1312" s="23"/>
      <c r="Y1312" s="23"/>
      <c r="Z1312" s="23"/>
      <c r="AA1312" s="23"/>
      <c r="AB1312" s="23"/>
      <c r="AC1312" s="23"/>
      <c r="AD1312" s="23"/>
      <c r="AE1312" s="23"/>
      <c r="AF1312" s="23"/>
      <c r="AG1312" s="23"/>
      <c r="AH1312" s="23"/>
      <c r="AI1312" s="23"/>
      <c r="AJ1312" s="23"/>
      <c r="AK1312" s="23"/>
      <c r="AL1312" s="23"/>
      <c r="AM1312" s="23"/>
      <c r="AN1312" s="23"/>
      <c r="AO1312" s="23"/>
      <c r="AP1312" s="23"/>
      <c r="AQ1312" s="23"/>
      <c r="AR1312" s="23"/>
      <c r="AS1312" s="23"/>
      <c r="AT1312" s="23"/>
      <c r="AU1312" s="23"/>
      <c r="AV1312" s="23"/>
      <c r="AW1312" s="23"/>
      <c r="AX1312" s="23"/>
      <c r="AY1312" s="23"/>
      <c r="AZ1312" s="23"/>
      <c r="BA1312" s="23"/>
      <c r="BB1312" s="23"/>
      <c r="BC1312" s="23"/>
      <c r="BD1312" s="23"/>
      <c r="BE1312" s="23"/>
      <c r="BF1312" s="23"/>
      <c r="BG1312" s="23"/>
      <c r="BH1312" s="23"/>
      <c r="BI1312" s="23"/>
      <c r="BJ1312" s="23"/>
      <c r="BK1312" s="23"/>
      <c r="BL1312" s="23"/>
      <c r="BM1312" s="23"/>
      <c r="BN1312" s="23"/>
      <c r="BO1312" s="23"/>
      <c r="BP1312" s="23"/>
      <c r="BQ1312" s="23"/>
      <c r="BR1312" s="23"/>
      <c r="BS1312" s="23"/>
      <c r="BT1312" s="23"/>
      <c r="BU1312" s="23"/>
      <c r="BV1312" s="23"/>
      <c r="BW1312" s="23"/>
      <c r="BX1312" s="23"/>
      <c r="BY1312" s="23"/>
      <c r="BZ1312" s="23"/>
      <c r="CA1312" s="23"/>
      <c r="CB1312" s="23"/>
      <c r="CC1312" s="23"/>
      <c r="CD1312" s="23"/>
      <c r="CE1312" s="23"/>
      <c r="CF1312" s="23"/>
      <c r="CG1312" s="23"/>
      <c r="CH1312" s="23"/>
      <c r="CI1312" s="23"/>
      <c r="CJ1312" s="23"/>
      <c r="CK1312" s="23"/>
      <c r="CL1312" s="23"/>
      <c r="CM1312" s="23"/>
      <c r="CN1312" s="23"/>
      <c r="CO1312" s="23"/>
      <c r="CP1312" s="23"/>
      <c r="CQ1312" s="23"/>
      <c r="CR1312" s="23"/>
      <c r="CS1312" s="23"/>
      <c r="CT1312" s="23"/>
      <c r="CU1312" s="23"/>
      <c r="CV1312" s="23"/>
      <c r="CW1312" s="23"/>
      <c r="CX1312" s="23"/>
      <c r="CY1312" s="23"/>
      <c r="CZ1312" s="23"/>
      <c r="DA1312" s="23"/>
      <c r="DB1312" s="24"/>
      <c r="DC1312" s="24"/>
      <c r="DD1312" s="25"/>
      <c r="DE1312" s="23"/>
      <c r="DF1312" s="23"/>
      <c r="DG1312" s="23"/>
      <c r="DH1312" s="25"/>
      <c r="DI1312" s="23"/>
      <c r="DJ1312" s="23"/>
      <c r="DK1312" s="23"/>
      <c r="DL1312" s="14"/>
      <c r="DM1312" s="23"/>
      <c r="DN1312" s="23"/>
      <c r="DO1312" s="14"/>
      <c r="DP1312" s="26">
        <v>80283</v>
      </c>
      <c r="DQ1312" s="26"/>
      <c r="DR1312" s="26"/>
      <c r="DS1312" s="27"/>
      <c r="DT1312" s="26"/>
      <c r="DU1312" s="27"/>
      <c r="DV1312" s="20"/>
      <c r="DW1312" s="23"/>
      <c r="DX1312" s="23"/>
      <c r="DY1312" s="28"/>
      <c r="DZ1312" s="29">
        <v>0</v>
      </c>
    </row>
    <row r="1313" spans="1:130" x14ac:dyDescent="0.15">
      <c r="A1313" s="14" t="s">
        <v>1832</v>
      </c>
      <c r="B1313" s="14" t="s">
        <v>1833</v>
      </c>
      <c r="C1313" s="14" t="s">
        <v>1623</v>
      </c>
      <c r="D1313" t="s">
        <v>1504</v>
      </c>
      <c r="E1313" s="14"/>
      <c r="F1313" s="23"/>
      <c r="G1313" s="23"/>
      <c r="H1313" s="23"/>
      <c r="I1313" s="23"/>
      <c r="J1313" s="23"/>
      <c r="K1313" s="23"/>
      <c r="L1313" s="23"/>
      <c r="M1313" s="23"/>
      <c r="N1313" s="23"/>
      <c r="O1313" s="23"/>
      <c r="P1313" s="23"/>
      <c r="Q1313" s="23"/>
      <c r="R1313" s="23"/>
      <c r="S1313" s="23"/>
      <c r="T1313" s="23"/>
      <c r="U1313" s="23"/>
      <c r="V1313" s="23"/>
      <c r="W1313" s="23"/>
      <c r="X1313" s="23"/>
      <c r="Y1313" s="23"/>
      <c r="Z1313" s="23"/>
      <c r="AA1313" s="23"/>
      <c r="AB1313" s="23"/>
      <c r="AC1313" s="23"/>
      <c r="AD1313" s="23"/>
      <c r="AE1313" s="23"/>
      <c r="AF1313" s="23"/>
      <c r="AG1313" s="23"/>
      <c r="AH1313" s="23"/>
      <c r="AI1313" s="23"/>
      <c r="AJ1313" s="23"/>
      <c r="AK1313" s="23"/>
      <c r="AL1313" s="23"/>
      <c r="AM1313" s="23"/>
      <c r="AN1313" s="23"/>
      <c r="AO1313" s="23"/>
      <c r="AP1313" s="23"/>
      <c r="AQ1313" s="23"/>
      <c r="AR1313" s="23"/>
      <c r="AS1313" s="23"/>
      <c r="AT1313" s="23"/>
      <c r="AU1313" s="23"/>
      <c r="AV1313" s="23"/>
      <c r="AW1313" s="23"/>
      <c r="AX1313" s="23"/>
      <c r="AY1313" s="23"/>
      <c r="AZ1313" s="23"/>
      <c r="BA1313" s="23"/>
      <c r="BB1313" s="23"/>
      <c r="BC1313" s="23"/>
      <c r="BD1313" s="23"/>
      <c r="BE1313" s="23"/>
      <c r="BF1313" s="23"/>
      <c r="BG1313" s="23"/>
      <c r="BH1313" s="23"/>
      <c r="BI1313" s="23"/>
      <c r="BJ1313" s="23"/>
      <c r="BK1313" s="23"/>
      <c r="BL1313" s="23"/>
      <c r="BM1313" s="23"/>
      <c r="BN1313" s="23"/>
      <c r="BO1313" s="23"/>
      <c r="BP1313" s="23"/>
      <c r="BQ1313" s="23"/>
      <c r="BR1313" s="23"/>
      <c r="BS1313" s="23"/>
      <c r="BT1313" s="23"/>
      <c r="BU1313" s="23"/>
      <c r="BV1313" s="23"/>
      <c r="BW1313" s="23"/>
      <c r="BX1313" s="23"/>
      <c r="BY1313" s="23"/>
      <c r="BZ1313" s="23"/>
      <c r="CA1313" s="23"/>
      <c r="CB1313" s="23"/>
      <c r="CC1313" s="23"/>
      <c r="CD1313" s="23"/>
      <c r="CE1313" s="23"/>
      <c r="CF1313" s="23"/>
      <c r="CG1313" s="23"/>
      <c r="CH1313" s="23"/>
      <c r="CI1313" s="23"/>
      <c r="CJ1313" s="23"/>
      <c r="CK1313" s="23"/>
      <c r="CL1313" s="23"/>
      <c r="CM1313" s="23"/>
      <c r="CN1313" s="23"/>
      <c r="CO1313" s="23"/>
      <c r="CP1313" s="23"/>
      <c r="CQ1313" s="23"/>
      <c r="CR1313" s="23"/>
      <c r="CS1313" s="23"/>
      <c r="CT1313" s="23"/>
      <c r="CU1313" s="23"/>
      <c r="CV1313" s="23"/>
      <c r="CW1313" s="23"/>
      <c r="CX1313" s="23"/>
      <c r="CY1313" s="23"/>
      <c r="CZ1313" s="23"/>
      <c r="DA1313" s="23"/>
      <c r="DB1313" s="24"/>
      <c r="DC1313" s="24"/>
      <c r="DD1313" s="25"/>
      <c r="DE1313" s="23"/>
      <c r="DF1313" s="23"/>
      <c r="DG1313" s="23"/>
      <c r="DH1313" s="25"/>
      <c r="DI1313" s="23"/>
      <c r="DJ1313" s="23"/>
      <c r="DK1313" s="23"/>
      <c r="DL1313" s="14"/>
      <c r="DM1313" s="23"/>
      <c r="DN1313" s="23"/>
      <c r="DO1313" s="14"/>
      <c r="DP1313" s="26">
        <v>747612</v>
      </c>
      <c r="DQ1313" s="26"/>
      <c r="DR1313" s="26"/>
      <c r="DS1313" s="27"/>
      <c r="DT1313" s="26"/>
      <c r="DU1313" s="27"/>
      <c r="DV1313" s="20"/>
      <c r="DW1313" s="23"/>
      <c r="DX1313" s="23"/>
      <c r="DY1313" s="28"/>
      <c r="DZ1313" s="29">
        <v>2.1856256988919387E-3</v>
      </c>
    </row>
    <row r="1314" spans="1:130" x14ac:dyDescent="0.15">
      <c r="A1314" s="14" t="s">
        <v>1832</v>
      </c>
      <c r="B1314" s="14" t="s">
        <v>1833</v>
      </c>
      <c r="C1314" s="14" t="s">
        <v>1624</v>
      </c>
      <c r="D1314" t="s">
        <v>1505</v>
      </c>
      <c r="E1314" s="14"/>
      <c r="F1314" s="23"/>
      <c r="G1314" s="23"/>
      <c r="H1314" s="23"/>
      <c r="I1314" s="23"/>
      <c r="J1314" s="23"/>
      <c r="K1314" s="23"/>
      <c r="L1314" s="23"/>
      <c r="M1314" s="23"/>
      <c r="N1314" s="23"/>
      <c r="O1314" s="23"/>
      <c r="P1314" s="23"/>
      <c r="Q1314" s="23"/>
      <c r="R1314" s="23"/>
      <c r="S1314" s="23"/>
      <c r="T1314" s="23"/>
      <c r="U1314" s="23"/>
      <c r="V1314" s="23"/>
      <c r="W1314" s="23"/>
      <c r="X1314" s="23"/>
      <c r="Y1314" s="23"/>
      <c r="Z1314" s="23"/>
      <c r="AA1314" s="23"/>
      <c r="AB1314" s="23"/>
      <c r="AC1314" s="23"/>
      <c r="AD1314" s="23"/>
      <c r="AE1314" s="23"/>
      <c r="AF1314" s="23"/>
      <c r="AG1314" s="23"/>
      <c r="AH1314" s="23"/>
      <c r="AI1314" s="23"/>
      <c r="AJ1314" s="23"/>
      <c r="AK1314" s="23"/>
      <c r="AL1314" s="23"/>
      <c r="AM1314" s="23"/>
      <c r="AN1314" s="23"/>
      <c r="AO1314" s="23"/>
      <c r="AP1314" s="23"/>
      <c r="AQ1314" s="23"/>
      <c r="AR1314" s="23"/>
      <c r="AS1314" s="23"/>
      <c r="AT1314" s="23"/>
      <c r="AU1314" s="23"/>
      <c r="AV1314" s="23"/>
      <c r="AW1314" s="23"/>
      <c r="AX1314" s="23"/>
      <c r="AY1314" s="23"/>
      <c r="AZ1314" s="23"/>
      <c r="BA1314" s="23"/>
      <c r="BB1314" s="23"/>
      <c r="BC1314" s="23"/>
      <c r="BD1314" s="23"/>
      <c r="BE1314" s="23"/>
      <c r="BF1314" s="23"/>
      <c r="BG1314" s="23"/>
      <c r="BH1314" s="23"/>
      <c r="BI1314" s="23"/>
      <c r="BJ1314" s="23"/>
      <c r="BK1314" s="23"/>
      <c r="BL1314" s="23"/>
      <c r="BM1314" s="23"/>
      <c r="BN1314" s="23"/>
      <c r="BO1314" s="23"/>
      <c r="BP1314" s="23"/>
      <c r="BQ1314" s="23"/>
      <c r="BR1314" s="23"/>
      <c r="BS1314" s="23"/>
      <c r="BT1314" s="23"/>
      <c r="BU1314" s="23"/>
      <c r="BV1314" s="23"/>
      <c r="BW1314" s="23"/>
      <c r="BX1314" s="23"/>
      <c r="BY1314" s="23"/>
      <c r="BZ1314" s="23"/>
      <c r="CA1314" s="23"/>
      <c r="CB1314" s="23"/>
      <c r="CC1314" s="23"/>
      <c r="CD1314" s="23"/>
      <c r="CE1314" s="23"/>
      <c r="CF1314" s="23"/>
      <c r="CG1314" s="23"/>
      <c r="CH1314" s="23"/>
      <c r="CI1314" s="23"/>
      <c r="CJ1314" s="23"/>
      <c r="CK1314" s="23"/>
      <c r="CL1314" s="23"/>
      <c r="CM1314" s="23"/>
      <c r="CN1314" s="23"/>
      <c r="CO1314" s="23"/>
      <c r="CP1314" s="23"/>
      <c r="CQ1314" s="23"/>
      <c r="CR1314" s="23"/>
      <c r="CS1314" s="23"/>
      <c r="CT1314" s="23"/>
      <c r="CU1314" s="23"/>
      <c r="CV1314" s="23"/>
      <c r="CW1314" s="23"/>
      <c r="CX1314" s="23"/>
      <c r="CY1314" s="23"/>
      <c r="CZ1314" s="23"/>
      <c r="DA1314" s="23"/>
      <c r="DB1314" s="24"/>
      <c r="DC1314" s="24"/>
      <c r="DD1314" s="25"/>
      <c r="DE1314" s="23"/>
      <c r="DF1314" s="23"/>
      <c r="DG1314" s="23"/>
      <c r="DH1314" s="25"/>
      <c r="DI1314" s="23"/>
      <c r="DJ1314" s="23"/>
      <c r="DK1314" s="23"/>
      <c r="DL1314" s="14"/>
      <c r="DM1314" s="23"/>
      <c r="DN1314" s="23"/>
      <c r="DO1314" s="14"/>
      <c r="DP1314" s="26">
        <v>322254</v>
      </c>
      <c r="DQ1314" s="26"/>
      <c r="DR1314" s="26"/>
      <c r="DS1314" s="27"/>
      <c r="DT1314" s="26"/>
      <c r="DU1314" s="27"/>
      <c r="DV1314" s="20"/>
      <c r="DW1314" s="23"/>
      <c r="DX1314" s="23"/>
      <c r="DY1314" s="28"/>
      <c r="DZ1314" s="29">
        <v>2.2187467029113682E-3</v>
      </c>
    </row>
    <row r="1315" spans="1:130" x14ac:dyDescent="0.15">
      <c r="A1315" s="14" t="s">
        <v>1832</v>
      </c>
      <c r="B1315" s="14" t="s">
        <v>1833</v>
      </c>
      <c r="C1315" s="14" t="s">
        <v>1626</v>
      </c>
      <c r="D1315" t="s">
        <v>1506</v>
      </c>
      <c r="E1315" s="14"/>
      <c r="F1315" s="23"/>
      <c r="G1315" s="23"/>
      <c r="H1315" s="23"/>
      <c r="I1315" s="23"/>
      <c r="J1315" s="23"/>
      <c r="K1315" s="23"/>
      <c r="L1315" s="23"/>
      <c r="M1315" s="23"/>
      <c r="N1315" s="23"/>
      <c r="O1315" s="23"/>
      <c r="P1315" s="23"/>
      <c r="Q1315" s="23"/>
      <c r="R1315" s="23"/>
      <c r="S1315" s="23"/>
      <c r="T1315" s="23"/>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23"/>
      <c r="AU1315" s="23"/>
      <c r="AV1315" s="23"/>
      <c r="AW1315" s="23"/>
      <c r="AX1315" s="23"/>
      <c r="AY1315" s="23"/>
      <c r="AZ1315" s="23"/>
      <c r="BA1315" s="23"/>
      <c r="BB1315" s="23"/>
      <c r="BC1315" s="23"/>
      <c r="BD1315" s="23"/>
      <c r="BE1315" s="23"/>
      <c r="BF1315" s="23"/>
      <c r="BG1315" s="23"/>
      <c r="BH1315" s="23"/>
      <c r="BI1315" s="23"/>
      <c r="BJ1315" s="23"/>
      <c r="BK1315" s="23"/>
      <c r="BL1315" s="23"/>
      <c r="BM1315" s="23"/>
      <c r="BN1315" s="23"/>
      <c r="BO1315" s="23"/>
      <c r="BP1315" s="23"/>
      <c r="BQ1315" s="23"/>
      <c r="BR1315" s="23"/>
      <c r="BS1315" s="23"/>
      <c r="BT1315" s="23"/>
      <c r="BU1315" s="23"/>
      <c r="BV1315" s="23"/>
      <c r="BW1315" s="23"/>
      <c r="BX1315" s="23"/>
      <c r="BY1315" s="23"/>
      <c r="BZ1315" s="23"/>
      <c r="CA1315" s="23"/>
      <c r="CB1315" s="23"/>
      <c r="CC1315" s="23"/>
      <c r="CD1315" s="23"/>
      <c r="CE1315" s="23"/>
      <c r="CF1315" s="23"/>
      <c r="CG1315" s="23"/>
      <c r="CH1315" s="23"/>
      <c r="CI1315" s="23"/>
      <c r="CJ1315" s="23"/>
      <c r="CK1315" s="23"/>
      <c r="CL1315" s="23"/>
      <c r="CM1315" s="23"/>
      <c r="CN1315" s="23"/>
      <c r="CO1315" s="23"/>
      <c r="CP1315" s="23"/>
      <c r="CQ1315" s="23"/>
      <c r="CR1315" s="23"/>
      <c r="CS1315" s="23"/>
      <c r="CT1315" s="23"/>
      <c r="CU1315" s="23"/>
      <c r="CV1315" s="23"/>
      <c r="CW1315" s="23"/>
      <c r="CX1315" s="23"/>
      <c r="CY1315" s="23"/>
      <c r="CZ1315" s="23"/>
      <c r="DA1315" s="23"/>
      <c r="DB1315" s="24"/>
      <c r="DC1315" s="24"/>
      <c r="DD1315" s="25"/>
      <c r="DE1315" s="23"/>
      <c r="DF1315" s="23"/>
      <c r="DG1315" s="23"/>
      <c r="DH1315" s="25"/>
      <c r="DI1315" s="23"/>
      <c r="DJ1315" s="23"/>
      <c r="DK1315" s="23"/>
      <c r="DL1315" s="14"/>
      <c r="DM1315" s="23"/>
      <c r="DN1315" s="23"/>
      <c r="DO1315" s="14"/>
      <c r="DP1315" s="26">
        <v>221525</v>
      </c>
      <c r="DQ1315" s="26"/>
      <c r="DR1315" s="26"/>
      <c r="DS1315" s="27"/>
      <c r="DT1315" s="26"/>
      <c r="DU1315" s="27"/>
      <c r="DV1315" s="20"/>
      <c r="DW1315" s="23"/>
      <c r="DX1315" s="23"/>
      <c r="DY1315" s="28"/>
      <c r="DZ1315" s="29">
        <v>1.1632998532896965E-2</v>
      </c>
    </row>
    <row r="1316" spans="1:130" x14ac:dyDescent="0.15">
      <c r="A1316" s="14" t="s">
        <v>1832</v>
      </c>
      <c r="B1316" s="14" t="s">
        <v>1833</v>
      </c>
      <c r="C1316" s="14" t="s">
        <v>1696</v>
      </c>
      <c r="D1316" t="s">
        <v>1503</v>
      </c>
      <c r="E1316" s="14"/>
      <c r="F1316" s="23"/>
      <c r="G1316" s="23"/>
      <c r="H1316" s="23"/>
      <c r="I1316" s="23"/>
      <c r="J1316" s="23"/>
      <c r="K1316" s="23"/>
      <c r="L1316" s="23"/>
      <c r="M1316" s="23"/>
      <c r="N1316" s="23"/>
      <c r="O1316" s="23"/>
      <c r="P1316" s="23"/>
      <c r="Q1316" s="23"/>
      <c r="R1316" s="23"/>
      <c r="S1316" s="23"/>
      <c r="T1316" s="23"/>
      <c r="U1316" s="23"/>
      <c r="V1316" s="23"/>
      <c r="W1316" s="23"/>
      <c r="X1316" s="23"/>
      <c r="Y1316" s="23"/>
      <c r="Z1316" s="23"/>
      <c r="AA1316" s="23"/>
      <c r="AB1316" s="23"/>
      <c r="AC1316" s="23"/>
      <c r="AD1316" s="23"/>
      <c r="AE1316" s="23"/>
      <c r="AF1316" s="23"/>
      <c r="AG1316" s="23"/>
      <c r="AH1316" s="23"/>
      <c r="AI1316" s="23"/>
      <c r="AJ1316" s="23"/>
      <c r="AK1316" s="23"/>
      <c r="AL1316" s="23"/>
      <c r="AM1316" s="23"/>
      <c r="AN1316" s="23"/>
      <c r="AO1316" s="23"/>
      <c r="AP1316" s="23"/>
      <c r="AQ1316" s="23"/>
      <c r="AR1316" s="23"/>
      <c r="AS1316" s="23"/>
      <c r="AT1316" s="23"/>
      <c r="AU1316" s="23"/>
      <c r="AV1316" s="23"/>
      <c r="AW1316" s="23"/>
      <c r="AX1316" s="23"/>
      <c r="AY1316" s="23"/>
      <c r="AZ1316" s="23"/>
      <c r="BA1316" s="23"/>
      <c r="BB1316" s="23"/>
      <c r="BC1316" s="23"/>
      <c r="BD1316" s="23"/>
      <c r="BE1316" s="23"/>
      <c r="BF1316" s="23"/>
      <c r="BG1316" s="23"/>
      <c r="BH1316" s="23"/>
      <c r="BI1316" s="23"/>
      <c r="BJ1316" s="23"/>
      <c r="BK1316" s="23"/>
      <c r="BL1316" s="23"/>
      <c r="BM1316" s="23"/>
      <c r="BN1316" s="23"/>
      <c r="BO1316" s="23"/>
      <c r="BP1316" s="23"/>
      <c r="BQ1316" s="23"/>
      <c r="BR1316" s="23"/>
      <c r="BS1316" s="23"/>
      <c r="BT1316" s="23"/>
      <c r="BU1316" s="23"/>
      <c r="BV1316" s="23"/>
      <c r="BW1316" s="23"/>
      <c r="BX1316" s="23"/>
      <c r="BY1316" s="23"/>
      <c r="BZ1316" s="23"/>
      <c r="CA1316" s="23"/>
      <c r="CB1316" s="23"/>
      <c r="CC1316" s="23"/>
      <c r="CD1316" s="23"/>
      <c r="CE1316" s="23"/>
      <c r="CF1316" s="23"/>
      <c r="CG1316" s="23"/>
      <c r="CH1316" s="23"/>
      <c r="CI1316" s="23"/>
      <c r="CJ1316" s="23"/>
      <c r="CK1316" s="23"/>
      <c r="CL1316" s="23"/>
      <c r="CM1316" s="23"/>
      <c r="CN1316" s="23"/>
      <c r="CO1316" s="23"/>
      <c r="CP1316" s="23"/>
      <c r="CQ1316" s="23"/>
      <c r="CR1316" s="23"/>
      <c r="CS1316" s="23"/>
      <c r="CT1316" s="23"/>
      <c r="CU1316" s="23"/>
      <c r="CV1316" s="23"/>
      <c r="CW1316" s="23"/>
      <c r="CX1316" s="23"/>
      <c r="CY1316" s="23"/>
      <c r="CZ1316" s="23"/>
      <c r="DA1316" s="23"/>
      <c r="DB1316" s="24"/>
      <c r="DC1316" s="24"/>
      <c r="DD1316" s="25"/>
      <c r="DE1316" s="23"/>
      <c r="DF1316" s="23"/>
      <c r="DG1316" s="23"/>
      <c r="DH1316" s="25"/>
      <c r="DI1316" s="23"/>
      <c r="DJ1316" s="23"/>
      <c r="DK1316" s="23"/>
      <c r="DL1316" s="14"/>
      <c r="DM1316" s="23"/>
      <c r="DN1316" s="23"/>
      <c r="DO1316" s="14"/>
      <c r="DP1316" s="26">
        <v>893</v>
      </c>
      <c r="DQ1316" s="26"/>
      <c r="DR1316" s="26"/>
      <c r="DS1316" s="27"/>
      <c r="DT1316" s="26"/>
      <c r="DU1316" s="27"/>
      <c r="DV1316" s="20"/>
      <c r="DW1316" s="23"/>
      <c r="DX1316" s="23"/>
      <c r="DY1316" s="28"/>
      <c r="DZ1316" s="29">
        <v>0</v>
      </c>
    </row>
    <row r="1317" spans="1:130" x14ac:dyDescent="0.15">
      <c r="A1317" s="14" t="s">
        <v>1834</v>
      </c>
      <c r="B1317" s="14" t="s">
        <v>1835</v>
      </c>
      <c r="C1317" s="14" t="s">
        <v>1607</v>
      </c>
      <c r="D1317" t="s">
        <v>1509</v>
      </c>
      <c r="E1317" s="14"/>
      <c r="F1317" s="23"/>
      <c r="G1317" s="23"/>
      <c r="H1317" s="23"/>
      <c r="I1317" s="23"/>
      <c r="J1317" s="23"/>
      <c r="K1317" s="23"/>
      <c r="L1317" s="23"/>
      <c r="M1317" s="23"/>
      <c r="N1317" s="23"/>
      <c r="O1317" s="23"/>
      <c r="P1317" s="23"/>
      <c r="Q1317" s="23"/>
      <c r="R1317" s="23"/>
      <c r="S1317" s="23"/>
      <c r="T1317" s="23"/>
      <c r="U1317" s="23"/>
      <c r="V1317" s="23"/>
      <c r="W1317" s="23"/>
      <c r="X1317" s="23"/>
      <c r="Y1317" s="23"/>
      <c r="Z1317" s="23"/>
      <c r="AA1317" s="23"/>
      <c r="AB1317" s="23"/>
      <c r="AC1317" s="23"/>
      <c r="AD1317" s="23"/>
      <c r="AE1317" s="23"/>
      <c r="AF1317" s="23"/>
      <c r="AG1317" s="23"/>
      <c r="AH1317" s="23"/>
      <c r="AI1317" s="23"/>
      <c r="AJ1317" s="23"/>
      <c r="AK1317" s="23"/>
      <c r="AL1317" s="23"/>
      <c r="AM1317" s="23"/>
      <c r="AN1317" s="23"/>
      <c r="AO1317" s="23"/>
      <c r="AP1317" s="23"/>
      <c r="AQ1317" s="23"/>
      <c r="AR1317" s="23"/>
      <c r="AS1317" s="23"/>
      <c r="AT1317" s="23"/>
      <c r="AU1317" s="23"/>
      <c r="AV1317" s="23"/>
      <c r="AW1317" s="23"/>
      <c r="AX1317" s="23"/>
      <c r="AY1317" s="23"/>
      <c r="AZ1317" s="23"/>
      <c r="BA1317" s="23"/>
      <c r="BB1317" s="23"/>
      <c r="BC1317" s="23"/>
      <c r="BD1317" s="23"/>
      <c r="BE1317" s="23"/>
      <c r="BF1317" s="23"/>
      <c r="BG1317" s="23"/>
      <c r="BH1317" s="23"/>
      <c r="BI1317" s="23"/>
      <c r="BJ1317" s="23"/>
      <c r="BK1317" s="23"/>
      <c r="BL1317" s="23"/>
      <c r="BM1317" s="23"/>
      <c r="BN1317" s="23"/>
      <c r="BO1317" s="23"/>
      <c r="BP1317" s="23"/>
      <c r="BQ1317" s="23"/>
      <c r="BR1317" s="23"/>
      <c r="BS1317" s="23"/>
      <c r="BT1317" s="23"/>
      <c r="BU1317" s="23"/>
      <c r="BV1317" s="23"/>
      <c r="BW1317" s="23"/>
      <c r="BX1317" s="23"/>
      <c r="BY1317" s="23"/>
      <c r="BZ1317" s="23"/>
      <c r="CA1317" s="23"/>
      <c r="CB1317" s="23"/>
      <c r="CC1317" s="23"/>
      <c r="CD1317" s="23"/>
      <c r="CE1317" s="23"/>
      <c r="CF1317" s="23"/>
      <c r="CG1317" s="23"/>
      <c r="CH1317" s="23"/>
      <c r="CI1317" s="23"/>
      <c r="CJ1317" s="23"/>
      <c r="CK1317" s="23"/>
      <c r="CL1317" s="23"/>
      <c r="CM1317" s="23"/>
      <c r="CN1317" s="23"/>
      <c r="CO1317" s="23"/>
      <c r="CP1317" s="23"/>
      <c r="CQ1317" s="23"/>
      <c r="CR1317" s="23"/>
      <c r="CS1317" s="23"/>
      <c r="CT1317" s="23"/>
      <c r="CU1317" s="23"/>
      <c r="CV1317" s="23"/>
      <c r="CW1317" s="23"/>
      <c r="CX1317" s="23"/>
      <c r="CY1317" s="23"/>
      <c r="CZ1317" s="23"/>
      <c r="DA1317" s="23"/>
      <c r="DB1317" s="24"/>
      <c r="DC1317" s="24"/>
      <c r="DD1317" s="25"/>
      <c r="DE1317" s="23"/>
      <c r="DF1317" s="23"/>
      <c r="DG1317" s="23"/>
      <c r="DH1317" s="25"/>
      <c r="DI1317" s="23"/>
      <c r="DJ1317" s="23"/>
      <c r="DK1317" s="23"/>
      <c r="DL1317" s="14"/>
      <c r="DM1317" s="23"/>
      <c r="DN1317" s="23"/>
      <c r="DO1317" s="14"/>
      <c r="DP1317" s="26">
        <v>2612335</v>
      </c>
      <c r="DQ1317" s="26"/>
      <c r="DR1317" s="26"/>
      <c r="DS1317" s="27"/>
      <c r="DT1317" s="26"/>
      <c r="DU1317" s="27"/>
      <c r="DV1317" s="20"/>
      <c r="DW1317" s="23"/>
      <c r="DX1317" s="23"/>
      <c r="DY1317" s="28"/>
      <c r="DZ1317" s="29">
        <v>6.3981074402785247E-3</v>
      </c>
    </row>
    <row r="1318" spans="1:130" x14ac:dyDescent="0.15">
      <c r="A1318" s="14" t="s">
        <v>1834</v>
      </c>
      <c r="B1318" s="14" t="s">
        <v>1835</v>
      </c>
      <c r="C1318" s="14" t="s">
        <v>1608</v>
      </c>
      <c r="D1318" t="s">
        <v>1510</v>
      </c>
      <c r="E1318" s="14"/>
      <c r="F1318" s="23"/>
      <c r="G1318" s="23"/>
      <c r="H1318" s="23"/>
      <c r="I1318" s="23"/>
      <c r="J1318" s="23"/>
      <c r="K1318" s="23"/>
      <c r="L1318" s="23"/>
      <c r="M1318" s="23"/>
      <c r="N1318" s="23"/>
      <c r="O1318" s="23"/>
      <c r="P1318" s="23"/>
      <c r="Q1318" s="23"/>
      <c r="R1318" s="23"/>
      <c r="S1318" s="23"/>
      <c r="T1318" s="23"/>
      <c r="U1318" s="23"/>
      <c r="V1318" s="23"/>
      <c r="W1318" s="23"/>
      <c r="X1318" s="23"/>
      <c r="Y1318" s="23"/>
      <c r="Z1318" s="23"/>
      <c r="AA1318" s="23"/>
      <c r="AB1318" s="23"/>
      <c r="AC1318" s="23"/>
      <c r="AD1318" s="23"/>
      <c r="AE1318" s="23"/>
      <c r="AF1318" s="23"/>
      <c r="AG1318" s="23"/>
      <c r="AH1318" s="23"/>
      <c r="AI1318" s="23"/>
      <c r="AJ1318" s="23"/>
      <c r="AK1318" s="23"/>
      <c r="AL1318" s="23"/>
      <c r="AM1318" s="23"/>
      <c r="AN1318" s="23"/>
      <c r="AO1318" s="23"/>
      <c r="AP1318" s="23"/>
      <c r="AQ1318" s="23"/>
      <c r="AR1318" s="23"/>
      <c r="AS1318" s="23"/>
      <c r="AT1318" s="23"/>
      <c r="AU1318" s="23"/>
      <c r="AV1318" s="23"/>
      <c r="AW1318" s="23"/>
      <c r="AX1318" s="23"/>
      <c r="AY1318" s="23"/>
      <c r="AZ1318" s="23"/>
      <c r="BA1318" s="23"/>
      <c r="BB1318" s="23"/>
      <c r="BC1318" s="23"/>
      <c r="BD1318" s="23"/>
      <c r="BE1318" s="23"/>
      <c r="BF1318" s="23"/>
      <c r="BG1318" s="23"/>
      <c r="BH1318" s="23"/>
      <c r="BI1318" s="23"/>
      <c r="BJ1318" s="23"/>
      <c r="BK1318" s="23"/>
      <c r="BL1318" s="23"/>
      <c r="BM1318" s="23"/>
      <c r="BN1318" s="23"/>
      <c r="BO1318" s="23"/>
      <c r="BP1318" s="23"/>
      <c r="BQ1318" s="23"/>
      <c r="BR1318" s="23"/>
      <c r="BS1318" s="23"/>
      <c r="BT1318" s="23"/>
      <c r="BU1318" s="23"/>
      <c r="BV1318" s="23"/>
      <c r="BW1318" s="23"/>
      <c r="BX1318" s="23"/>
      <c r="BY1318" s="23"/>
      <c r="BZ1318" s="23"/>
      <c r="CA1318" s="23"/>
      <c r="CB1318" s="23"/>
      <c r="CC1318" s="23"/>
      <c r="CD1318" s="23"/>
      <c r="CE1318" s="23"/>
      <c r="CF1318" s="23"/>
      <c r="CG1318" s="23"/>
      <c r="CH1318" s="23"/>
      <c r="CI1318" s="23"/>
      <c r="CJ1318" s="23"/>
      <c r="CK1318" s="23"/>
      <c r="CL1318" s="23"/>
      <c r="CM1318" s="23"/>
      <c r="CN1318" s="23"/>
      <c r="CO1318" s="23"/>
      <c r="CP1318" s="23"/>
      <c r="CQ1318" s="23"/>
      <c r="CR1318" s="23"/>
      <c r="CS1318" s="23"/>
      <c r="CT1318" s="23"/>
      <c r="CU1318" s="23"/>
      <c r="CV1318" s="23"/>
      <c r="CW1318" s="23"/>
      <c r="CX1318" s="23"/>
      <c r="CY1318" s="23"/>
      <c r="CZ1318" s="23"/>
      <c r="DA1318" s="23"/>
      <c r="DB1318" s="24"/>
      <c r="DC1318" s="24"/>
      <c r="DD1318" s="25"/>
      <c r="DE1318" s="23"/>
      <c r="DF1318" s="23"/>
      <c r="DG1318" s="23"/>
      <c r="DH1318" s="25"/>
      <c r="DI1318" s="23"/>
      <c r="DJ1318" s="23"/>
      <c r="DK1318" s="23"/>
      <c r="DL1318" s="14"/>
      <c r="DM1318" s="23"/>
      <c r="DN1318" s="23"/>
      <c r="DO1318" s="14"/>
      <c r="DP1318" s="26">
        <v>1036411</v>
      </c>
      <c r="DQ1318" s="26"/>
      <c r="DR1318" s="26"/>
      <c r="DS1318" s="27"/>
      <c r="DT1318" s="26"/>
      <c r="DU1318" s="27"/>
      <c r="DV1318" s="20"/>
      <c r="DW1318" s="23"/>
      <c r="DX1318" s="23"/>
      <c r="DY1318" s="28"/>
      <c r="DZ1318" s="29">
        <v>6.9238940922085931E-3</v>
      </c>
    </row>
    <row r="1319" spans="1:130" x14ac:dyDescent="0.15">
      <c r="A1319" s="14" t="s">
        <v>1834</v>
      </c>
      <c r="B1319" s="14" t="s">
        <v>1835</v>
      </c>
      <c r="C1319" s="14" t="s">
        <v>1609</v>
      </c>
      <c r="D1319" t="s">
        <v>1511</v>
      </c>
      <c r="E1319" s="14"/>
      <c r="F1319" s="23"/>
      <c r="G1319" s="23"/>
      <c r="H1319" s="23"/>
      <c r="I1319" s="23"/>
      <c r="J1319" s="23"/>
      <c r="K1319" s="23"/>
      <c r="L1319" s="23"/>
      <c r="M1319" s="23"/>
      <c r="N1319" s="23"/>
      <c r="O1319" s="23"/>
      <c r="P1319" s="23"/>
      <c r="Q1319" s="23"/>
      <c r="R1319" s="23"/>
      <c r="S1319" s="23"/>
      <c r="T1319" s="23"/>
      <c r="U1319" s="23"/>
      <c r="V1319" s="23"/>
      <c r="W1319" s="23"/>
      <c r="X1319" s="23"/>
      <c r="Y1319" s="23"/>
      <c r="Z1319" s="23"/>
      <c r="AA1319" s="23"/>
      <c r="AB1319" s="23"/>
      <c r="AC1319" s="23"/>
      <c r="AD1319" s="23"/>
      <c r="AE1319" s="23"/>
      <c r="AF1319" s="23"/>
      <c r="AG1319" s="23"/>
      <c r="AH1319" s="23"/>
      <c r="AI1319" s="23"/>
      <c r="AJ1319" s="23"/>
      <c r="AK1319" s="23"/>
      <c r="AL1319" s="23"/>
      <c r="AM1319" s="23"/>
      <c r="AN1319" s="23"/>
      <c r="AO1319" s="23"/>
      <c r="AP1319" s="23"/>
      <c r="AQ1319" s="23"/>
      <c r="AR1319" s="23"/>
      <c r="AS1319" s="23"/>
      <c r="AT1319" s="23"/>
      <c r="AU1319" s="23"/>
      <c r="AV1319" s="23"/>
      <c r="AW1319" s="23"/>
      <c r="AX1319" s="23"/>
      <c r="AY1319" s="23"/>
      <c r="AZ1319" s="23"/>
      <c r="BA1319" s="23"/>
      <c r="BB1319" s="23"/>
      <c r="BC1319" s="23"/>
      <c r="BD1319" s="23"/>
      <c r="BE1319" s="23"/>
      <c r="BF1319" s="23"/>
      <c r="BG1319" s="23"/>
      <c r="BH1319" s="23"/>
      <c r="BI1319" s="23"/>
      <c r="BJ1319" s="23"/>
      <c r="BK1319" s="23"/>
      <c r="BL1319" s="23"/>
      <c r="BM1319" s="23"/>
      <c r="BN1319" s="23"/>
      <c r="BO1319" s="23"/>
      <c r="BP1319" s="23"/>
      <c r="BQ1319" s="23"/>
      <c r="BR1319" s="23"/>
      <c r="BS1319" s="23"/>
      <c r="BT1319" s="23"/>
      <c r="BU1319" s="23"/>
      <c r="BV1319" s="23"/>
      <c r="BW1319" s="23"/>
      <c r="BX1319" s="23"/>
      <c r="BY1319" s="23"/>
      <c r="BZ1319" s="23"/>
      <c r="CA1319" s="23"/>
      <c r="CB1319" s="23"/>
      <c r="CC1319" s="23"/>
      <c r="CD1319" s="23"/>
      <c r="CE1319" s="23"/>
      <c r="CF1319" s="23"/>
      <c r="CG1319" s="23"/>
      <c r="CH1319" s="23"/>
      <c r="CI1319" s="23"/>
      <c r="CJ1319" s="23"/>
      <c r="CK1319" s="23"/>
      <c r="CL1319" s="23"/>
      <c r="CM1319" s="23"/>
      <c r="CN1319" s="23"/>
      <c r="CO1319" s="23"/>
      <c r="CP1319" s="23"/>
      <c r="CQ1319" s="23"/>
      <c r="CR1319" s="23"/>
      <c r="CS1319" s="23"/>
      <c r="CT1319" s="23"/>
      <c r="CU1319" s="23"/>
      <c r="CV1319" s="23"/>
      <c r="CW1319" s="23"/>
      <c r="CX1319" s="23"/>
      <c r="CY1319" s="23"/>
      <c r="CZ1319" s="23"/>
      <c r="DA1319" s="23"/>
      <c r="DB1319" s="24"/>
      <c r="DC1319" s="24"/>
      <c r="DD1319" s="25"/>
      <c r="DE1319" s="23"/>
      <c r="DF1319" s="23"/>
      <c r="DG1319" s="23"/>
      <c r="DH1319" s="25"/>
      <c r="DI1319" s="23"/>
      <c r="DJ1319" s="23"/>
      <c r="DK1319" s="23"/>
      <c r="DL1319" s="14"/>
      <c r="DM1319" s="23"/>
      <c r="DN1319" s="23"/>
      <c r="DO1319" s="14"/>
      <c r="DP1319" s="26">
        <v>554184</v>
      </c>
      <c r="DQ1319" s="26"/>
      <c r="DR1319" s="26"/>
      <c r="DS1319" s="27"/>
      <c r="DT1319" s="26"/>
      <c r="DU1319" s="27"/>
      <c r="DV1319" s="20"/>
      <c r="DW1319" s="23"/>
      <c r="DX1319" s="23"/>
      <c r="DY1319" s="28"/>
      <c r="DZ1319" s="29">
        <v>8.9302469937782396E-3</v>
      </c>
    </row>
    <row r="1320" spans="1:130" x14ac:dyDescent="0.15">
      <c r="A1320" s="14" t="s">
        <v>1834</v>
      </c>
      <c r="B1320" s="14" t="s">
        <v>1835</v>
      </c>
      <c r="C1320" s="14" t="s">
        <v>1610</v>
      </c>
      <c r="D1320" t="s">
        <v>1512</v>
      </c>
      <c r="E1320" s="14"/>
      <c r="F1320" s="23"/>
      <c r="G1320" s="23"/>
      <c r="H1320" s="23"/>
      <c r="I1320" s="23"/>
      <c r="J1320" s="23"/>
      <c r="K1320" s="23"/>
      <c r="L1320" s="23"/>
      <c r="M1320" s="23"/>
      <c r="N1320" s="23"/>
      <c r="O1320" s="23"/>
      <c r="P1320" s="23"/>
      <c r="Q1320" s="23"/>
      <c r="R1320" s="23"/>
      <c r="S1320" s="23"/>
      <c r="T1320" s="23"/>
      <c r="U1320" s="23"/>
      <c r="V1320" s="23"/>
      <c r="W1320" s="23"/>
      <c r="X1320" s="23"/>
      <c r="Y1320" s="23"/>
      <c r="Z1320" s="23"/>
      <c r="AA1320" s="23"/>
      <c r="AB1320" s="23"/>
      <c r="AC1320" s="23"/>
      <c r="AD1320" s="23"/>
      <c r="AE1320" s="23"/>
      <c r="AF1320" s="23"/>
      <c r="AG1320" s="23"/>
      <c r="AH1320" s="23"/>
      <c r="AI1320" s="23"/>
      <c r="AJ1320" s="23"/>
      <c r="AK1320" s="23"/>
      <c r="AL1320" s="23"/>
      <c r="AM1320" s="23"/>
      <c r="AN1320" s="23"/>
      <c r="AO1320" s="23"/>
      <c r="AP1320" s="23"/>
      <c r="AQ1320" s="23"/>
      <c r="AR1320" s="23"/>
      <c r="AS1320" s="23"/>
      <c r="AT1320" s="23"/>
      <c r="AU1320" s="23"/>
      <c r="AV1320" s="23"/>
      <c r="AW1320" s="23"/>
      <c r="AX1320" s="23"/>
      <c r="AY1320" s="23"/>
      <c r="AZ1320" s="23"/>
      <c r="BA1320" s="23"/>
      <c r="BB1320" s="23"/>
      <c r="BC1320" s="23"/>
      <c r="BD1320" s="23"/>
      <c r="BE1320" s="23"/>
      <c r="BF1320" s="23"/>
      <c r="BG1320" s="23"/>
      <c r="BH1320" s="23"/>
      <c r="BI1320" s="23"/>
      <c r="BJ1320" s="23"/>
      <c r="BK1320" s="23"/>
      <c r="BL1320" s="23"/>
      <c r="BM1320" s="23"/>
      <c r="BN1320" s="23"/>
      <c r="BO1320" s="23"/>
      <c r="BP1320" s="23"/>
      <c r="BQ1320" s="23"/>
      <c r="BR1320" s="23"/>
      <c r="BS1320" s="23"/>
      <c r="BT1320" s="23"/>
      <c r="BU1320" s="23"/>
      <c r="BV1320" s="23"/>
      <c r="BW1320" s="23"/>
      <c r="BX1320" s="23"/>
      <c r="BY1320" s="23"/>
      <c r="BZ1320" s="23"/>
      <c r="CA1320" s="23"/>
      <c r="CB1320" s="23"/>
      <c r="CC1320" s="23"/>
      <c r="CD1320" s="23"/>
      <c r="CE1320" s="23"/>
      <c r="CF1320" s="23"/>
      <c r="CG1320" s="23"/>
      <c r="CH1320" s="23"/>
      <c r="CI1320" s="23"/>
      <c r="CJ1320" s="23"/>
      <c r="CK1320" s="23"/>
      <c r="CL1320" s="23"/>
      <c r="CM1320" s="23"/>
      <c r="CN1320" s="23"/>
      <c r="CO1320" s="23"/>
      <c r="CP1320" s="23"/>
      <c r="CQ1320" s="23"/>
      <c r="CR1320" s="23"/>
      <c r="CS1320" s="23"/>
      <c r="CT1320" s="23"/>
      <c r="CU1320" s="23"/>
      <c r="CV1320" s="23"/>
      <c r="CW1320" s="23"/>
      <c r="CX1320" s="23"/>
      <c r="CY1320" s="23"/>
      <c r="CZ1320" s="23"/>
      <c r="DA1320" s="23"/>
      <c r="DB1320" s="24"/>
      <c r="DC1320" s="24"/>
      <c r="DD1320" s="25"/>
      <c r="DE1320" s="23"/>
      <c r="DF1320" s="23"/>
      <c r="DG1320" s="23"/>
      <c r="DH1320" s="25"/>
      <c r="DI1320" s="23"/>
      <c r="DJ1320" s="23"/>
      <c r="DK1320" s="23"/>
      <c r="DL1320" s="14"/>
      <c r="DM1320" s="23"/>
      <c r="DN1320" s="23"/>
      <c r="DO1320" s="14"/>
      <c r="DP1320" s="26">
        <v>1641145</v>
      </c>
      <c r="DQ1320" s="26"/>
      <c r="DR1320" s="26"/>
      <c r="DS1320" s="27"/>
      <c r="DT1320" s="26"/>
      <c r="DU1320" s="27"/>
      <c r="DV1320" s="20"/>
      <c r="DW1320" s="23"/>
      <c r="DX1320" s="23"/>
      <c r="DY1320" s="28"/>
      <c r="DZ1320" s="29">
        <v>5.2311038939277148E-3</v>
      </c>
    </row>
    <row r="1321" spans="1:130" x14ac:dyDescent="0.15">
      <c r="A1321" s="14" t="s">
        <v>1834</v>
      </c>
      <c r="B1321" s="14" t="s">
        <v>1835</v>
      </c>
      <c r="C1321" s="14" t="s">
        <v>1611</v>
      </c>
      <c r="D1321" t="s">
        <v>1513</v>
      </c>
      <c r="E1321" s="14"/>
      <c r="F1321" s="23"/>
      <c r="G1321" s="23"/>
      <c r="H1321" s="23"/>
      <c r="I1321" s="23"/>
      <c r="J1321" s="23"/>
      <c r="K1321" s="23"/>
      <c r="L1321" s="23"/>
      <c r="M1321" s="23"/>
      <c r="N1321" s="23"/>
      <c r="O1321" s="23"/>
      <c r="P1321" s="23"/>
      <c r="Q1321" s="23"/>
      <c r="R1321" s="23"/>
      <c r="S1321" s="23"/>
      <c r="T1321" s="23"/>
      <c r="U1321" s="23"/>
      <c r="V1321" s="23"/>
      <c r="W1321" s="23"/>
      <c r="X1321" s="23"/>
      <c r="Y1321" s="23"/>
      <c r="Z1321" s="23"/>
      <c r="AA1321" s="23"/>
      <c r="AB1321" s="23"/>
      <c r="AC1321" s="23"/>
      <c r="AD1321" s="23"/>
      <c r="AE1321" s="23"/>
      <c r="AF1321" s="23"/>
      <c r="AG1321" s="23"/>
      <c r="AH1321" s="23"/>
      <c r="AI1321" s="23"/>
      <c r="AJ1321" s="23"/>
      <c r="AK1321" s="23"/>
      <c r="AL1321" s="23"/>
      <c r="AM1321" s="23"/>
      <c r="AN1321" s="23"/>
      <c r="AO1321" s="23"/>
      <c r="AP1321" s="23"/>
      <c r="AQ1321" s="23"/>
      <c r="AR1321" s="23"/>
      <c r="AS1321" s="23"/>
      <c r="AT1321" s="23"/>
      <c r="AU1321" s="23"/>
      <c r="AV1321" s="23"/>
      <c r="AW1321" s="23"/>
      <c r="AX1321" s="23"/>
      <c r="AY1321" s="23"/>
      <c r="AZ1321" s="23"/>
      <c r="BA1321" s="23"/>
      <c r="BB1321" s="23"/>
      <c r="BC1321" s="23"/>
      <c r="BD1321" s="23"/>
      <c r="BE1321" s="23"/>
      <c r="BF1321" s="23"/>
      <c r="BG1321" s="23"/>
      <c r="BH1321" s="23"/>
      <c r="BI1321" s="23"/>
      <c r="BJ1321" s="23"/>
      <c r="BK1321" s="23"/>
      <c r="BL1321" s="23"/>
      <c r="BM1321" s="23"/>
      <c r="BN1321" s="23"/>
      <c r="BO1321" s="23"/>
      <c r="BP1321" s="23"/>
      <c r="BQ1321" s="23"/>
      <c r="BR1321" s="23"/>
      <c r="BS1321" s="23"/>
      <c r="BT1321" s="23"/>
      <c r="BU1321" s="23"/>
      <c r="BV1321" s="23"/>
      <c r="BW1321" s="23"/>
      <c r="BX1321" s="23"/>
      <c r="BY1321" s="23"/>
      <c r="BZ1321" s="23"/>
      <c r="CA1321" s="23"/>
      <c r="CB1321" s="23"/>
      <c r="CC1321" s="23"/>
      <c r="CD1321" s="23"/>
      <c r="CE1321" s="23"/>
      <c r="CF1321" s="23"/>
      <c r="CG1321" s="23"/>
      <c r="CH1321" s="23"/>
      <c r="CI1321" s="23"/>
      <c r="CJ1321" s="23"/>
      <c r="CK1321" s="23"/>
      <c r="CL1321" s="23"/>
      <c r="CM1321" s="23"/>
      <c r="CN1321" s="23"/>
      <c r="CO1321" s="23"/>
      <c r="CP1321" s="23"/>
      <c r="CQ1321" s="23"/>
      <c r="CR1321" s="23"/>
      <c r="CS1321" s="23"/>
      <c r="CT1321" s="23"/>
      <c r="CU1321" s="23"/>
      <c r="CV1321" s="23"/>
      <c r="CW1321" s="23"/>
      <c r="CX1321" s="23"/>
      <c r="CY1321" s="23"/>
      <c r="CZ1321" s="23"/>
      <c r="DA1321" s="23"/>
      <c r="DB1321" s="24"/>
      <c r="DC1321" s="24"/>
      <c r="DD1321" s="25"/>
      <c r="DE1321" s="23"/>
      <c r="DF1321" s="23"/>
      <c r="DG1321" s="23"/>
      <c r="DH1321" s="25"/>
      <c r="DI1321" s="23"/>
      <c r="DJ1321" s="23"/>
      <c r="DK1321" s="23"/>
      <c r="DL1321" s="14"/>
      <c r="DM1321" s="23"/>
      <c r="DN1321" s="23"/>
      <c r="DO1321" s="14"/>
      <c r="DP1321" s="26">
        <v>391224</v>
      </c>
      <c r="DQ1321" s="26"/>
      <c r="DR1321" s="26"/>
      <c r="DS1321" s="27"/>
      <c r="DT1321" s="26"/>
      <c r="DU1321" s="27"/>
      <c r="DV1321" s="20"/>
      <c r="DW1321" s="23"/>
      <c r="DX1321" s="23"/>
      <c r="DY1321" s="28"/>
      <c r="DZ1321" s="29">
        <v>1.1492137496677095E-2</v>
      </c>
    </row>
    <row r="1322" spans="1:130" x14ac:dyDescent="0.15">
      <c r="A1322" s="14" t="s">
        <v>1834</v>
      </c>
      <c r="B1322" s="14" t="s">
        <v>1835</v>
      </c>
      <c r="C1322" s="14" t="s">
        <v>1612</v>
      </c>
      <c r="D1322" t="s">
        <v>1514</v>
      </c>
      <c r="E1322" s="14"/>
      <c r="F1322" s="23"/>
      <c r="G1322" s="23"/>
      <c r="H1322" s="23"/>
      <c r="I1322" s="23"/>
      <c r="J1322" s="23"/>
      <c r="K1322" s="23"/>
      <c r="L1322" s="23"/>
      <c r="M1322" s="23"/>
      <c r="N1322" s="23"/>
      <c r="O1322" s="23"/>
      <c r="P1322" s="23"/>
      <c r="Q1322" s="23"/>
      <c r="R1322" s="23"/>
      <c r="S1322" s="23"/>
      <c r="T1322" s="23"/>
      <c r="U1322" s="23"/>
      <c r="V1322" s="23"/>
      <c r="W1322" s="23"/>
      <c r="X1322" s="23"/>
      <c r="Y1322" s="23"/>
      <c r="Z1322" s="23"/>
      <c r="AA1322" s="23"/>
      <c r="AB1322" s="23"/>
      <c r="AC1322" s="23"/>
      <c r="AD1322" s="23"/>
      <c r="AE1322" s="23"/>
      <c r="AF1322" s="23"/>
      <c r="AG1322" s="23"/>
      <c r="AH1322" s="23"/>
      <c r="AI1322" s="23"/>
      <c r="AJ1322" s="23"/>
      <c r="AK1322" s="23"/>
      <c r="AL1322" s="23"/>
      <c r="AM1322" s="23"/>
      <c r="AN1322" s="23"/>
      <c r="AO1322" s="23"/>
      <c r="AP1322" s="23"/>
      <c r="AQ1322" s="23"/>
      <c r="AR1322" s="23"/>
      <c r="AS1322" s="23"/>
      <c r="AT1322" s="23"/>
      <c r="AU1322" s="23"/>
      <c r="AV1322" s="23"/>
      <c r="AW1322" s="23"/>
      <c r="AX1322" s="23"/>
      <c r="AY1322" s="23"/>
      <c r="AZ1322" s="23"/>
      <c r="BA1322" s="23"/>
      <c r="BB1322" s="23"/>
      <c r="BC1322" s="23"/>
      <c r="BD1322" s="23"/>
      <c r="BE1322" s="23"/>
      <c r="BF1322" s="23"/>
      <c r="BG1322" s="23"/>
      <c r="BH1322" s="23"/>
      <c r="BI1322" s="23"/>
      <c r="BJ1322" s="23"/>
      <c r="BK1322" s="23"/>
      <c r="BL1322" s="23"/>
      <c r="BM1322" s="23"/>
      <c r="BN1322" s="23"/>
      <c r="BO1322" s="23"/>
      <c r="BP1322" s="23"/>
      <c r="BQ1322" s="23"/>
      <c r="BR1322" s="23"/>
      <c r="BS1322" s="23"/>
      <c r="BT1322" s="23"/>
      <c r="BU1322" s="23"/>
      <c r="BV1322" s="23"/>
      <c r="BW1322" s="23"/>
      <c r="BX1322" s="23"/>
      <c r="BY1322" s="23"/>
      <c r="BZ1322" s="23"/>
      <c r="CA1322" s="23"/>
      <c r="CB1322" s="23"/>
      <c r="CC1322" s="23"/>
      <c r="CD1322" s="23"/>
      <c r="CE1322" s="23"/>
      <c r="CF1322" s="23"/>
      <c r="CG1322" s="23"/>
      <c r="CH1322" s="23"/>
      <c r="CI1322" s="23"/>
      <c r="CJ1322" s="23"/>
      <c r="CK1322" s="23"/>
      <c r="CL1322" s="23"/>
      <c r="CM1322" s="23"/>
      <c r="CN1322" s="23"/>
      <c r="CO1322" s="23"/>
      <c r="CP1322" s="23"/>
      <c r="CQ1322" s="23"/>
      <c r="CR1322" s="23"/>
      <c r="CS1322" s="23"/>
      <c r="CT1322" s="23"/>
      <c r="CU1322" s="23"/>
      <c r="CV1322" s="23"/>
      <c r="CW1322" s="23"/>
      <c r="CX1322" s="23"/>
      <c r="CY1322" s="23"/>
      <c r="CZ1322" s="23"/>
      <c r="DA1322" s="23"/>
      <c r="DB1322" s="24"/>
      <c r="DC1322" s="24"/>
      <c r="DD1322" s="25"/>
      <c r="DE1322" s="23"/>
      <c r="DF1322" s="23"/>
      <c r="DG1322" s="23"/>
      <c r="DH1322" s="25"/>
      <c r="DI1322" s="23"/>
      <c r="DJ1322" s="23"/>
      <c r="DK1322" s="23"/>
      <c r="DL1322" s="14"/>
      <c r="DM1322" s="23"/>
      <c r="DN1322" s="23"/>
      <c r="DO1322" s="14"/>
      <c r="DP1322" s="26">
        <v>199976</v>
      </c>
      <c r="DQ1322" s="26"/>
      <c r="DR1322" s="26"/>
      <c r="DS1322" s="27"/>
      <c r="DT1322" s="26"/>
      <c r="DU1322" s="27"/>
      <c r="DV1322" s="20"/>
      <c r="DW1322" s="23"/>
      <c r="DX1322" s="23"/>
      <c r="DY1322" s="28"/>
      <c r="DZ1322" s="29">
        <v>3.3053966475977115E-3</v>
      </c>
    </row>
    <row r="1323" spans="1:130" x14ac:dyDescent="0.15">
      <c r="A1323" s="14" t="s">
        <v>1834</v>
      </c>
      <c r="B1323" s="14" t="s">
        <v>1835</v>
      </c>
      <c r="C1323" s="14" t="s">
        <v>1613</v>
      </c>
      <c r="D1323" t="s">
        <v>1515</v>
      </c>
      <c r="E1323" s="14"/>
      <c r="F1323" s="23"/>
      <c r="G1323" s="23"/>
      <c r="H1323" s="23"/>
      <c r="I1323" s="23"/>
      <c r="J1323" s="23"/>
      <c r="K1323" s="23"/>
      <c r="L1323" s="23"/>
      <c r="M1323" s="23"/>
      <c r="N1323" s="23"/>
      <c r="O1323" s="23"/>
      <c r="P1323" s="23"/>
      <c r="Q1323" s="23"/>
      <c r="R1323" s="23"/>
      <c r="S1323" s="23"/>
      <c r="T1323" s="23"/>
      <c r="U1323" s="23"/>
      <c r="V1323" s="23"/>
      <c r="W1323" s="23"/>
      <c r="X1323" s="23"/>
      <c r="Y1323" s="23"/>
      <c r="Z1323" s="23"/>
      <c r="AA1323" s="23"/>
      <c r="AB1323" s="23"/>
      <c r="AC1323" s="23"/>
      <c r="AD1323" s="23"/>
      <c r="AE1323" s="23"/>
      <c r="AF1323" s="23"/>
      <c r="AG1323" s="23"/>
      <c r="AH1323" s="23"/>
      <c r="AI1323" s="23"/>
      <c r="AJ1323" s="23"/>
      <c r="AK1323" s="23"/>
      <c r="AL1323" s="23"/>
      <c r="AM1323" s="23"/>
      <c r="AN1323" s="23"/>
      <c r="AO1323" s="23"/>
      <c r="AP1323" s="23"/>
      <c r="AQ1323" s="23"/>
      <c r="AR1323" s="23"/>
      <c r="AS1323" s="23"/>
      <c r="AT1323" s="23"/>
      <c r="AU1323" s="23"/>
      <c r="AV1323" s="23"/>
      <c r="AW1323" s="23"/>
      <c r="AX1323" s="23"/>
      <c r="AY1323" s="23"/>
      <c r="AZ1323" s="23"/>
      <c r="BA1323" s="23"/>
      <c r="BB1323" s="23"/>
      <c r="BC1323" s="23"/>
      <c r="BD1323" s="23"/>
      <c r="BE1323" s="23"/>
      <c r="BF1323" s="23"/>
      <c r="BG1323" s="23"/>
      <c r="BH1323" s="23"/>
      <c r="BI1323" s="23"/>
      <c r="BJ1323" s="23"/>
      <c r="BK1323" s="23"/>
      <c r="BL1323" s="23"/>
      <c r="BM1323" s="23"/>
      <c r="BN1323" s="23"/>
      <c r="BO1323" s="23"/>
      <c r="BP1323" s="23"/>
      <c r="BQ1323" s="23"/>
      <c r="BR1323" s="23"/>
      <c r="BS1323" s="23"/>
      <c r="BT1323" s="23"/>
      <c r="BU1323" s="23"/>
      <c r="BV1323" s="23"/>
      <c r="BW1323" s="23"/>
      <c r="BX1323" s="23"/>
      <c r="BY1323" s="23"/>
      <c r="BZ1323" s="23"/>
      <c r="CA1323" s="23"/>
      <c r="CB1323" s="23"/>
      <c r="CC1323" s="23"/>
      <c r="CD1323" s="23"/>
      <c r="CE1323" s="23"/>
      <c r="CF1323" s="23"/>
      <c r="CG1323" s="23"/>
      <c r="CH1323" s="23"/>
      <c r="CI1323" s="23"/>
      <c r="CJ1323" s="23"/>
      <c r="CK1323" s="23"/>
      <c r="CL1323" s="23"/>
      <c r="CM1323" s="23"/>
      <c r="CN1323" s="23"/>
      <c r="CO1323" s="23"/>
      <c r="CP1323" s="23"/>
      <c r="CQ1323" s="23"/>
      <c r="CR1323" s="23"/>
      <c r="CS1323" s="23"/>
      <c r="CT1323" s="23"/>
      <c r="CU1323" s="23"/>
      <c r="CV1323" s="23"/>
      <c r="CW1323" s="23"/>
      <c r="CX1323" s="23"/>
      <c r="CY1323" s="23"/>
      <c r="CZ1323" s="23"/>
      <c r="DA1323" s="23"/>
      <c r="DB1323" s="24"/>
      <c r="DC1323" s="24"/>
      <c r="DD1323" s="25"/>
      <c r="DE1323" s="23"/>
      <c r="DF1323" s="23"/>
      <c r="DG1323" s="23"/>
      <c r="DH1323" s="25"/>
      <c r="DI1323" s="23"/>
      <c r="DJ1323" s="23"/>
      <c r="DK1323" s="23"/>
      <c r="DL1323" s="14"/>
      <c r="DM1323" s="23"/>
      <c r="DN1323" s="23"/>
      <c r="DO1323" s="14"/>
      <c r="DP1323" s="26">
        <v>319197</v>
      </c>
      <c r="DQ1323" s="26"/>
      <c r="DR1323" s="26"/>
      <c r="DS1323" s="27"/>
      <c r="DT1323" s="26"/>
      <c r="DU1323" s="27"/>
      <c r="DV1323" s="20"/>
      <c r="DW1323" s="23"/>
      <c r="DX1323" s="23"/>
      <c r="DY1323" s="28"/>
      <c r="DZ1323" s="29">
        <v>1.2089712622612369E-2</v>
      </c>
    </row>
    <row r="1324" spans="1:130" x14ac:dyDescent="0.15">
      <c r="A1324" s="14" t="s">
        <v>1834</v>
      </c>
      <c r="B1324" s="14" t="s">
        <v>1835</v>
      </c>
      <c r="C1324" s="14" t="s">
        <v>1614</v>
      </c>
      <c r="D1324" t="s">
        <v>1516</v>
      </c>
      <c r="E1324" s="14"/>
      <c r="F1324" s="23"/>
      <c r="G1324" s="23"/>
      <c r="H1324" s="23"/>
      <c r="I1324" s="23"/>
      <c r="J1324" s="23"/>
      <c r="K1324" s="23"/>
      <c r="L1324" s="23"/>
      <c r="M1324" s="23"/>
      <c r="N1324" s="23"/>
      <c r="O1324" s="23"/>
      <c r="P1324" s="23"/>
      <c r="Q1324" s="23"/>
      <c r="R1324" s="23"/>
      <c r="S1324" s="23"/>
      <c r="T1324" s="23"/>
      <c r="U1324" s="23"/>
      <c r="V1324" s="23"/>
      <c r="W1324" s="23"/>
      <c r="X1324" s="23"/>
      <c r="Y1324" s="23"/>
      <c r="Z1324" s="23"/>
      <c r="AA1324" s="23"/>
      <c r="AB1324" s="23"/>
      <c r="AC1324" s="23"/>
      <c r="AD1324" s="23"/>
      <c r="AE1324" s="23"/>
      <c r="AF1324" s="23"/>
      <c r="AG1324" s="23"/>
      <c r="AH1324" s="23"/>
      <c r="AI1324" s="23"/>
      <c r="AJ1324" s="23"/>
      <c r="AK1324" s="23"/>
      <c r="AL1324" s="23"/>
      <c r="AM1324" s="23"/>
      <c r="AN1324" s="23"/>
      <c r="AO1324" s="23"/>
      <c r="AP1324" s="23"/>
      <c r="AQ1324" s="23"/>
      <c r="AR1324" s="23"/>
      <c r="AS1324" s="23"/>
      <c r="AT1324" s="23"/>
      <c r="AU1324" s="23"/>
      <c r="AV1324" s="23"/>
      <c r="AW1324" s="23"/>
      <c r="AX1324" s="23"/>
      <c r="AY1324" s="23"/>
      <c r="AZ1324" s="23"/>
      <c r="BA1324" s="23"/>
      <c r="BB1324" s="23"/>
      <c r="BC1324" s="23"/>
      <c r="BD1324" s="23"/>
      <c r="BE1324" s="23"/>
      <c r="BF1324" s="23"/>
      <c r="BG1324" s="23"/>
      <c r="BH1324" s="23"/>
      <c r="BI1324" s="23"/>
      <c r="BJ1324" s="23"/>
      <c r="BK1324" s="23"/>
      <c r="BL1324" s="23"/>
      <c r="BM1324" s="23"/>
      <c r="BN1324" s="23"/>
      <c r="BO1324" s="23"/>
      <c r="BP1324" s="23"/>
      <c r="BQ1324" s="23"/>
      <c r="BR1324" s="23"/>
      <c r="BS1324" s="23"/>
      <c r="BT1324" s="23"/>
      <c r="BU1324" s="23"/>
      <c r="BV1324" s="23"/>
      <c r="BW1324" s="23"/>
      <c r="BX1324" s="23"/>
      <c r="BY1324" s="23"/>
      <c r="BZ1324" s="23"/>
      <c r="CA1324" s="23"/>
      <c r="CB1324" s="23"/>
      <c r="CC1324" s="23"/>
      <c r="CD1324" s="23"/>
      <c r="CE1324" s="23"/>
      <c r="CF1324" s="23"/>
      <c r="CG1324" s="23"/>
      <c r="CH1324" s="23"/>
      <c r="CI1324" s="23"/>
      <c r="CJ1324" s="23"/>
      <c r="CK1324" s="23"/>
      <c r="CL1324" s="23"/>
      <c r="CM1324" s="23"/>
      <c r="CN1324" s="23"/>
      <c r="CO1324" s="23"/>
      <c r="CP1324" s="23"/>
      <c r="CQ1324" s="23"/>
      <c r="CR1324" s="23"/>
      <c r="CS1324" s="23"/>
      <c r="CT1324" s="23"/>
      <c r="CU1324" s="23"/>
      <c r="CV1324" s="23"/>
      <c r="CW1324" s="23"/>
      <c r="CX1324" s="23"/>
      <c r="CY1324" s="23"/>
      <c r="CZ1324" s="23"/>
      <c r="DA1324" s="23"/>
      <c r="DB1324" s="24"/>
      <c r="DC1324" s="24"/>
      <c r="DD1324" s="25"/>
      <c r="DE1324" s="23"/>
      <c r="DF1324" s="23"/>
      <c r="DG1324" s="23"/>
      <c r="DH1324" s="25"/>
      <c r="DI1324" s="23"/>
      <c r="DJ1324" s="23"/>
      <c r="DK1324" s="23"/>
      <c r="DL1324" s="14"/>
      <c r="DM1324" s="23"/>
      <c r="DN1324" s="23"/>
      <c r="DO1324" s="14"/>
      <c r="DP1324" s="26">
        <v>556634</v>
      </c>
      <c r="DQ1324" s="26"/>
      <c r="DR1324" s="26"/>
      <c r="DS1324" s="27"/>
      <c r="DT1324" s="26"/>
      <c r="DU1324" s="27"/>
      <c r="DV1324" s="20"/>
      <c r="DW1324" s="23"/>
      <c r="DX1324" s="23"/>
      <c r="DY1324" s="28"/>
      <c r="DZ1324" s="29">
        <v>4.4194210199161388E-3</v>
      </c>
    </row>
    <row r="1325" spans="1:130" x14ac:dyDescent="0.15">
      <c r="A1325" s="14" t="s">
        <v>1834</v>
      </c>
      <c r="B1325" s="14" t="s">
        <v>1835</v>
      </c>
      <c r="C1325" s="14" t="s">
        <v>1615</v>
      </c>
      <c r="D1325" t="s">
        <v>1517</v>
      </c>
      <c r="E1325" s="14"/>
      <c r="F1325" s="23"/>
      <c r="G1325" s="23"/>
      <c r="H1325" s="23"/>
      <c r="I1325" s="23"/>
      <c r="J1325" s="23"/>
      <c r="K1325" s="23"/>
      <c r="L1325" s="23"/>
      <c r="M1325" s="23"/>
      <c r="N1325" s="23"/>
      <c r="O1325" s="23"/>
      <c r="P1325" s="23"/>
      <c r="Q1325" s="23"/>
      <c r="R1325" s="23"/>
      <c r="S1325" s="23"/>
      <c r="T1325" s="23"/>
      <c r="U1325" s="23"/>
      <c r="V1325" s="23"/>
      <c r="W1325" s="23"/>
      <c r="X1325" s="23"/>
      <c r="Y1325" s="23"/>
      <c r="Z1325" s="23"/>
      <c r="AA1325" s="23"/>
      <c r="AB1325" s="23"/>
      <c r="AC1325" s="23"/>
      <c r="AD1325" s="23"/>
      <c r="AE1325" s="23"/>
      <c r="AF1325" s="23"/>
      <c r="AG1325" s="23"/>
      <c r="AH1325" s="23"/>
      <c r="AI1325" s="23"/>
      <c r="AJ1325" s="23"/>
      <c r="AK1325" s="23"/>
      <c r="AL1325" s="23"/>
      <c r="AM1325" s="23"/>
      <c r="AN1325" s="23"/>
      <c r="AO1325" s="23"/>
      <c r="AP1325" s="23"/>
      <c r="AQ1325" s="23"/>
      <c r="AR1325" s="23"/>
      <c r="AS1325" s="23"/>
      <c r="AT1325" s="23"/>
      <c r="AU1325" s="23"/>
      <c r="AV1325" s="23"/>
      <c r="AW1325" s="23"/>
      <c r="AX1325" s="23"/>
      <c r="AY1325" s="23"/>
      <c r="AZ1325" s="23"/>
      <c r="BA1325" s="23"/>
      <c r="BB1325" s="23"/>
      <c r="BC1325" s="23"/>
      <c r="BD1325" s="23"/>
      <c r="BE1325" s="23"/>
      <c r="BF1325" s="23"/>
      <c r="BG1325" s="23"/>
      <c r="BH1325" s="23"/>
      <c r="BI1325" s="23"/>
      <c r="BJ1325" s="23"/>
      <c r="BK1325" s="23"/>
      <c r="BL1325" s="23"/>
      <c r="BM1325" s="23"/>
      <c r="BN1325" s="23"/>
      <c r="BO1325" s="23"/>
      <c r="BP1325" s="23"/>
      <c r="BQ1325" s="23"/>
      <c r="BR1325" s="23"/>
      <c r="BS1325" s="23"/>
      <c r="BT1325" s="23"/>
      <c r="BU1325" s="23"/>
      <c r="BV1325" s="23"/>
      <c r="BW1325" s="23"/>
      <c r="BX1325" s="23"/>
      <c r="BY1325" s="23"/>
      <c r="BZ1325" s="23"/>
      <c r="CA1325" s="23"/>
      <c r="CB1325" s="23"/>
      <c r="CC1325" s="23"/>
      <c r="CD1325" s="23"/>
      <c r="CE1325" s="23"/>
      <c r="CF1325" s="23"/>
      <c r="CG1325" s="23"/>
      <c r="CH1325" s="23"/>
      <c r="CI1325" s="23"/>
      <c r="CJ1325" s="23"/>
      <c r="CK1325" s="23"/>
      <c r="CL1325" s="23"/>
      <c r="CM1325" s="23"/>
      <c r="CN1325" s="23"/>
      <c r="CO1325" s="23"/>
      <c r="CP1325" s="23"/>
      <c r="CQ1325" s="23"/>
      <c r="CR1325" s="23"/>
      <c r="CS1325" s="23"/>
      <c r="CT1325" s="23"/>
      <c r="CU1325" s="23"/>
      <c r="CV1325" s="23"/>
      <c r="CW1325" s="23"/>
      <c r="CX1325" s="23"/>
      <c r="CY1325" s="23"/>
      <c r="CZ1325" s="23"/>
      <c r="DA1325" s="23"/>
      <c r="DB1325" s="24"/>
      <c r="DC1325" s="24"/>
      <c r="DD1325" s="25"/>
      <c r="DE1325" s="23"/>
      <c r="DF1325" s="23"/>
      <c r="DG1325" s="23"/>
      <c r="DH1325" s="25"/>
      <c r="DI1325" s="23"/>
      <c r="DJ1325" s="23"/>
      <c r="DK1325" s="23"/>
      <c r="DL1325" s="14"/>
      <c r="DM1325" s="23"/>
      <c r="DN1325" s="23"/>
      <c r="DO1325" s="14"/>
      <c r="DP1325" s="26">
        <v>67115</v>
      </c>
      <c r="DQ1325" s="26"/>
      <c r="DR1325" s="26"/>
      <c r="DS1325" s="27"/>
      <c r="DT1325" s="26"/>
      <c r="DU1325" s="27"/>
      <c r="DV1325" s="20"/>
      <c r="DW1325" s="23"/>
      <c r="DX1325" s="23"/>
      <c r="DY1325" s="28"/>
      <c r="DZ1325" s="29">
        <v>2.7862623854577962E-3</v>
      </c>
    </row>
    <row r="1326" spans="1:130" x14ac:dyDescent="0.15">
      <c r="A1326" s="14" t="s">
        <v>1834</v>
      </c>
      <c r="B1326" s="14" t="s">
        <v>1835</v>
      </c>
      <c r="C1326" s="14" t="s">
        <v>1618</v>
      </c>
      <c r="D1326" t="s">
        <v>1518</v>
      </c>
      <c r="E1326" s="14"/>
      <c r="F1326" s="23"/>
      <c r="G1326" s="23"/>
      <c r="H1326" s="23"/>
      <c r="I1326" s="23"/>
      <c r="J1326" s="23"/>
      <c r="K1326" s="23"/>
      <c r="L1326" s="23"/>
      <c r="M1326" s="23"/>
      <c r="N1326" s="23"/>
      <c r="O1326" s="23"/>
      <c r="P1326" s="23"/>
      <c r="Q1326" s="23"/>
      <c r="R1326" s="23"/>
      <c r="S1326" s="23"/>
      <c r="T1326" s="23"/>
      <c r="U1326" s="23"/>
      <c r="V1326" s="23"/>
      <c r="W1326" s="23"/>
      <c r="X1326" s="23"/>
      <c r="Y1326" s="23"/>
      <c r="Z1326" s="23"/>
      <c r="AA1326" s="23"/>
      <c r="AB1326" s="23"/>
      <c r="AC1326" s="23"/>
      <c r="AD1326" s="23"/>
      <c r="AE1326" s="23"/>
      <c r="AF1326" s="23"/>
      <c r="AG1326" s="23"/>
      <c r="AH1326" s="23"/>
      <c r="AI1326" s="23"/>
      <c r="AJ1326" s="23"/>
      <c r="AK1326" s="23"/>
      <c r="AL1326" s="23"/>
      <c r="AM1326" s="23"/>
      <c r="AN1326" s="23"/>
      <c r="AO1326" s="23"/>
      <c r="AP1326" s="23"/>
      <c r="AQ1326" s="23"/>
      <c r="AR1326" s="23"/>
      <c r="AS1326" s="23"/>
      <c r="AT1326" s="23"/>
      <c r="AU1326" s="23"/>
      <c r="AV1326" s="23"/>
      <c r="AW1326" s="23"/>
      <c r="AX1326" s="23"/>
      <c r="AY1326" s="23"/>
      <c r="AZ1326" s="23"/>
      <c r="BA1326" s="23"/>
      <c r="BB1326" s="23"/>
      <c r="BC1326" s="23"/>
      <c r="BD1326" s="23"/>
      <c r="BE1326" s="23"/>
      <c r="BF1326" s="23"/>
      <c r="BG1326" s="23"/>
      <c r="BH1326" s="23"/>
      <c r="BI1326" s="23"/>
      <c r="BJ1326" s="23"/>
      <c r="BK1326" s="23"/>
      <c r="BL1326" s="23"/>
      <c r="BM1326" s="23"/>
      <c r="BN1326" s="23"/>
      <c r="BO1326" s="23"/>
      <c r="BP1326" s="23"/>
      <c r="BQ1326" s="23"/>
      <c r="BR1326" s="23"/>
      <c r="BS1326" s="23"/>
      <c r="BT1326" s="23"/>
      <c r="BU1326" s="23"/>
      <c r="BV1326" s="23"/>
      <c r="BW1326" s="23"/>
      <c r="BX1326" s="23"/>
      <c r="BY1326" s="23"/>
      <c r="BZ1326" s="23"/>
      <c r="CA1326" s="23"/>
      <c r="CB1326" s="23"/>
      <c r="CC1326" s="23"/>
      <c r="CD1326" s="23"/>
      <c r="CE1326" s="23"/>
      <c r="CF1326" s="23"/>
      <c r="CG1326" s="23"/>
      <c r="CH1326" s="23"/>
      <c r="CI1326" s="23"/>
      <c r="CJ1326" s="23"/>
      <c r="CK1326" s="23"/>
      <c r="CL1326" s="23"/>
      <c r="CM1326" s="23"/>
      <c r="CN1326" s="23"/>
      <c r="CO1326" s="23"/>
      <c r="CP1326" s="23"/>
      <c r="CQ1326" s="23"/>
      <c r="CR1326" s="23"/>
      <c r="CS1326" s="23"/>
      <c r="CT1326" s="23"/>
      <c r="CU1326" s="23"/>
      <c r="CV1326" s="23"/>
      <c r="CW1326" s="23"/>
      <c r="CX1326" s="23"/>
      <c r="CY1326" s="23"/>
      <c r="CZ1326" s="23"/>
      <c r="DA1326" s="23"/>
      <c r="DB1326" s="24"/>
      <c r="DC1326" s="24"/>
      <c r="DD1326" s="25"/>
      <c r="DE1326" s="23"/>
      <c r="DF1326" s="23"/>
      <c r="DG1326" s="23"/>
      <c r="DH1326" s="25"/>
      <c r="DI1326" s="23"/>
      <c r="DJ1326" s="23"/>
      <c r="DK1326" s="23"/>
      <c r="DL1326" s="14"/>
      <c r="DM1326" s="23"/>
      <c r="DN1326" s="23"/>
      <c r="DO1326" s="14"/>
      <c r="DP1326" s="26">
        <v>259150</v>
      </c>
      <c r="DQ1326" s="26"/>
      <c r="DR1326" s="26"/>
      <c r="DS1326" s="27"/>
      <c r="DT1326" s="26"/>
      <c r="DU1326" s="27"/>
      <c r="DV1326" s="20"/>
      <c r="DW1326" s="23"/>
      <c r="DX1326" s="23"/>
      <c r="DY1326" s="28"/>
      <c r="DZ1326" s="29">
        <v>2.0721589812849701E-3</v>
      </c>
    </row>
    <row r="1327" spans="1:130" x14ac:dyDescent="0.15">
      <c r="A1327" s="14" t="s">
        <v>1834</v>
      </c>
      <c r="B1327" s="14" t="s">
        <v>1835</v>
      </c>
      <c r="C1327" s="14" t="s">
        <v>1713</v>
      </c>
      <c r="D1327" t="s">
        <v>1519</v>
      </c>
      <c r="E1327" s="14"/>
      <c r="F1327" s="23"/>
      <c r="G1327" s="23"/>
      <c r="H1327" s="23"/>
      <c r="I1327" s="23"/>
      <c r="J1327" s="23"/>
      <c r="K1327" s="23"/>
      <c r="L1327" s="23"/>
      <c r="M1327" s="23"/>
      <c r="N1327" s="23"/>
      <c r="O1327" s="23"/>
      <c r="P1327" s="23"/>
      <c r="Q1327" s="23"/>
      <c r="R1327" s="23"/>
      <c r="S1327" s="23"/>
      <c r="T1327" s="23"/>
      <c r="U1327" s="23"/>
      <c r="V1327" s="23"/>
      <c r="W1327" s="23"/>
      <c r="X1327" s="23"/>
      <c r="Y1327" s="23"/>
      <c r="Z1327" s="23"/>
      <c r="AA1327" s="23"/>
      <c r="AB1327" s="23"/>
      <c r="AC1327" s="23"/>
      <c r="AD1327" s="23"/>
      <c r="AE1327" s="23"/>
      <c r="AF1327" s="23"/>
      <c r="AG1327" s="23"/>
      <c r="AH1327" s="23"/>
      <c r="AI1327" s="23"/>
      <c r="AJ1327" s="23"/>
      <c r="AK1327" s="23"/>
      <c r="AL1327" s="23"/>
      <c r="AM1327" s="23"/>
      <c r="AN1327" s="23"/>
      <c r="AO1327" s="23"/>
      <c r="AP1327" s="23"/>
      <c r="AQ1327" s="23"/>
      <c r="AR1327" s="23"/>
      <c r="AS1327" s="23"/>
      <c r="AT1327" s="23"/>
      <c r="AU1327" s="23"/>
      <c r="AV1327" s="23"/>
      <c r="AW1327" s="23"/>
      <c r="AX1327" s="23"/>
      <c r="AY1327" s="23"/>
      <c r="AZ1327" s="23"/>
      <c r="BA1327" s="23"/>
      <c r="BB1327" s="23"/>
      <c r="BC1327" s="23"/>
      <c r="BD1327" s="23"/>
      <c r="BE1327" s="23"/>
      <c r="BF1327" s="23"/>
      <c r="BG1327" s="23"/>
      <c r="BH1327" s="23"/>
      <c r="BI1327" s="23"/>
      <c r="BJ1327" s="23"/>
      <c r="BK1327" s="23"/>
      <c r="BL1327" s="23"/>
      <c r="BM1327" s="23"/>
      <c r="BN1327" s="23"/>
      <c r="BO1327" s="23"/>
      <c r="BP1327" s="23"/>
      <c r="BQ1327" s="23"/>
      <c r="BR1327" s="23"/>
      <c r="BS1327" s="23"/>
      <c r="BT1327" s="23"/>
      <c r="BU1327" s="23"/>
      <c r="BV1327" s="23"/>
      <c r="BW1327" s="23"/>
      <c r="BX1327" s="23"/>
      <c r="BY1327" s="23"/>
      <c r="BZ1327" s="23"/>
      <c r="CA1327" s="23"/>
      <c r="CB1327" s="23"/>
      <c r="CC1327" s="23"/>
      <c r="CD1327" s="23"/>
      <c r="CE1327" s="23"/>
      <c r="CF1327" s="23"/>
      <c r="CG1327" s="23"/>
      <c r="CH1327" s="23"/>
      <c r="CI1327" s="23"/>
      <c r="CJ1327" s="23"/>
      <c r="CK1327" s="23"/>
      <c r="CL1327" s="23"/>
      <c r="CM1327" s="23"/>
      <c r="CN1327" s="23"/>
      <c r="CO1327" s="23"/>
      <c r="CP1327" s="23"/>
      <c r="CQ1327" s="23"/>
      <c r="CR1327" s="23"/>
      <c r="CS1327" s="23"/>
      <c r="CT1327" s="23"/>
      <c r="CU1327" s="23"/>
      <c r="CV1327" s="23"/>
      <c r="CW1327" s="23"/>
      <c r="CX1327" s="23"/>
      <c r="CY1327" s="23"/>
      <c r="CZ1327" s="23"/>
      <c r="DA1327" s="23"/>
      <c r="DB1327" s="24"/>
      <c r="DC1327" s="24"/>
      <c r="DD1327" s="25"/>
      <c r="DE1327" s="23"/>
      <c r="DF1327" s="23"/>
      <c r="DG1327" s="23"/>
      <c r="DH1327" s="25"/>
      <c r="DI1327" s="23"/>
      <c r="DJ1327" s="23"/>
      <c r="DK1327" s="23"/>
      <c r="DL1327" s="14"/>
      <c r="DM1327" s="23"/>
      <c r="DN1327" s="23"/>
      <c r="DO1327" s="14"/>
      <c r="DP1327" s="26">
        <v>151400</v>
      </c>
      <c r="DQ1327" s="26"/>
      <c r="DR1327" s="26"/>
      <c r="DS1327" s="27"/>
      <c r="DT1327" s="26"/>
      <c r="DU1327" s="27"/>
      <c r="DV1327" s="20"/>
      <c r="DW1327" s="23"/>
      <c r="DX1327" s="23"/>
      <c r="DY1327" s="28"/>
      <c r="DZ1327" s="29">
        <v>1.4174372523117569E-2</v>
      </c>
    </row>
    <row r="1328" spans="1:130" x14ac:dyDescent="0.15">
      <c r="A1328" s="14" t="s">
        <v>1834</v>
      </c>
      <c r="B1328" s="14" t="s">
        <v>1835</v>
      </c>
      <c r="C1328" s="14" t="s">
        <v>1619</v>
      </c>
      <c r="D1328" t="s">
        <v>1520</v>
      </c>
      <c r="E1328" s="14"/>
      <c r="F1328" s="23"/>
      <c r="G1328" s="23"/>
      <c r="H1328" s="23"/>
      <c r="I1328" s="23"/>
      <c r="J1328" s="23"/>
      <c r="K1328" s="23"/>
      <c r="L1328" s="23"/>
      <c r="M1328" s="23"/>
      <c r="N1328" s="23"/>
      <c r="O1328" s="23"/>
      <c r="P1328" s="23"/>
      <c r="Q1328" s="23"/>
      <c r="R1328" s="23"/>
      <c r="S1328" s="23"/>
      <c r="T1328" s="23"/>
      <c r="U1328" s="23"/>
      <c r="V1328" s="23"/>
      <c r="W1328" s="23"/>
      <c r="X1328" s="23"/>
      <c r="Y1328" s="23"/>
      <c r="Z1328" s="23"/>
      <c r="AA1328" s="23"/>
      <c r="AB1328" s="23"/>
      <c r="AC1328" s="23"/>
      <c r="AD1328" s="23"/>
      <c r="AE1328" s="23"/>
      <c r="AF1328" s="23"/>
      <c r="AG1328" s="23"/>
      <c r="AH1328" s="23"/>
      <c r="AI1328" s="23"/>
      <c r="AJ1328" s="23"/>
      <c r="AK1328" s="23"/>
      <c r="AL1328" s="23"/>
      <c r="AM1328" s="23"/>
      <c r="AN1328" s="23"/>
      <c r="AO1328" s="23"/>
      <c r="AP1328" s="23"/>
      <c r="AQ1328" s="23"/>
      <c r="AR1328" s="23"/>
      <c r="AS1328" s="23"/>
      <c r="AT1328" s="23"/>
      <c r="AU1328" s="23"/>
      <c r="AV1328" s="23"/>
      <c r="AW1328" s="23"/>
      <c r="AX1328" s="23"/>
      <c r="AY1328" s="23"/>
      <c r="AZ1328" s="23"/>
      <c r="BA1328" s="23"/>
      <c r="BB1328" s="23"/>
      <c r="BC1328" s="23"/>
      <c r="BD1328" s="23"/>
      <c r="BE1328" s="23"/>
      <c r="BF1328" s="23"/>
      <c r="BG1328" s="23"/>
      <c r="BH1328" s="23"/>
      <c r="BI1328" s="23"/>
      <c r="BJ1328" s="23"/>
      <c r="BK1328" s="23"/>
      <c r="BL1328" s="23"/>
      <c r="BM1328" s="23"/>
      <c r="BN1328" s="23"/>
      <c r="BO1328" s="23"/>
      <c r="BP1328" s="23"/>
      <c r="BQ1328" s="23"/>
      <c r="BR1328" s="23"/>
      <c r="BS1328" s="23"/>
      <c r="BT1328" s="23"/>
      <c r="BU1328" s="23"/>
      <c r="BV1328" s="23"/>
      <c r="BW1328" s="23"/>
      <c r="BX1328" s="23"/>
      <c r="BY1328" s="23"/>
      <c r="BZ1328" s="23"/>
      <c r="CA1328" s="23"/>
      <c r="CB1328" s="23"/>
      <c r="CC1328" s="23"/>
      <c r="CD1328" s="23"/>
      <c r="CE1328" s="23"/>
      <c r="CF1328" s="23"/>
      <c r="CG1328" s="23"/>
      <c r="CH1328" s="23"/>
      <c r="CI1328" s="23"/>
      <c r="CJ1328" s="23"/>
      <c r="CK1328" s="23"/>
      <c r="CL1328" s="23"/>
      <c r="CM1328" s="23"/>
      <c r="CN1328" s="23"/>
      <c r="CO1328" s="23"/>
      <c r="CP1328" s="23"/>
      <c r="CQ1328" s="23"/>
      <c r="CR1328" s="23"/>
      <c r="CS1328" s="23"/>
      <c r="CT1328" s="23"/>
      <c r="CU1328" s="23"/>
      <c r="CV1328" s="23"/>
      <c r="CW1328" s="23"/>
      <c r="CX1328" s="23"/>
      <c r="CY1328" s="23"/>
      <c r="CZ1328" s="23"/>
      <c r="DA1328" s="23"/>
      <c r="DB1328" s="24"/>
      <c r="DC1328" s="24"/>
      <c r="DD1328" s="25"/>
      <c r="DE1328" s="23"/>
      <c r="DF1328" s="23"/>
      <c r="DG1328" s="23"/>
      <c r="DH1328" s="25"/>
      <c r="DI1328" s="23"/>
      <c r="DJ1328" s="23"/>
      <c r="DK1328" s="23"/>
      <c r="DL1328" s="14"/>
      <c r="DM1328" s="23"/>
      <c r="DN1328" s="23"/>
      <c r="DO1328" s="14"/>
      <c r="DP1328" s="26">
        <v>174784</v>
      </c>
      <c r="DQ1328" s="26"/>
      <c r="DR1328" s="26"/>
      <c r="DS1328" s="27"/>
      <c r="DT1328" s="26"/>
      <c r="DU1328" s="27"/>
      <c r="DV1328" s="20"/>
      <c r="DW1328" s="23"/>
      <c r="DX1328" s="23"/>
      <c r="DY1328" s="28"/>
      <c r="DZ1328" s="29">
        <v>2.3171457341633101E-3</v>
      </c>
    </row>
    <row r="1329" spans="1:130" x14ac:dyDescent="0.15">
      <c r="A1329" s="14" t="s">
        <v>1834</v>
      </c>
      <c r="B1329" s="14" t="s">
        <v>1835</v>
      </c>
      <c r="C1329" s="14" t="s">
        <v>1714</v>
      </c>
      <c r="D1329" t="s">
        <v>1521</v>
      </c>
      <c r="E1329" s="14"/>
      <c r="F1329" s="23"/>
      <c r="G1329" s="23"/>
      <c r="H1329" s="23"/>
      <c r="I1329" s="23"/>
      <c r="J1329" s="23"/>
      <c r="K1329" s="23"/>
      <c r="L1329" s="23"/>
      <c r="M1329" s="23"/>
      <c r="N1329" s="23"/>
      <c r="O1329" s="23"/>
      <c r="P1329" s="23"/>
      <c r="Q1329" s="23"/>
      <c r="R1329" s="23"/>
      <c r="S1329" s="23"/>
      <c r="T1329" s="23"/>
      <c r="U1329" s="23"/>
      <c r="V1329" s="23"/>
      <c r="W1329" s="23"/>
      <c r="X1329" s="23"/>
      <c r="Y1329" s="23"/>
      <c r="Z1329" s="23"/>
      <c r="AA1329" s="23"/>
      <c r="AB1329" s="23"/>
      <c r="AC1329" s="23"/>
      <c r="AD1329" s="23"/>
      <c r="AE1329" s="23"/>
      <c r="AF1329" s="23"/>
      <c r="AG1329" s="23"/>
      <c r="AH1329" s="23"/>
      <c r="AI1329" s="23"/>
      <c r="AJ1329" s="23"/>
      <c r="AK1329" s="23"/>
      <c r="AL1329" s="23"/>
      <c r="AM1329" s="23"/>
      <c r="AN1329" s="23"/>
      <c r="AO1329" s="23"/>
      <c r="AP1329" s="23"/>
      <c r="AQ1329" s="23"/>
      <c r="AR1329" s="23"/>
      <c r="AS1329" s="23"/>
      <c r="AT1329" s="23"/>
      <c r="AU1329" s="23"/>
      <c r="AV1329" s="23"/>
      <c r="AW1329" s="23"/>
      <c r="AX1329" s="23"/>
      <c r="AY1329" s="23"/>
      <c r="AZ1329" s="23"/>
      <c r="BA1329" s="23"/>
      <c r="BB1329" s="23"/>
      <c r="BC1329" s="23"/>
      <c r="BD1329" s="23"/>
      <c r="BE1329" s="23"/>
      <c r="BF1329" s="23"/>
      <c r="BG1329" s="23"/>
      <c r="BH1329" s="23"/>
      <c r="BI1329" s="23"/>
      <c r="BJ1329" s="23"/>
      <c r="BK1329" s="23"/>
      <c r="BL1329" s="23"/>
      <c r="BM1329" s="23"/>
      <c r="BN1329" s="23"/>
      <c r="BO1329" s="23"/>
      <c r="BP1329" s="23"/>
      <c r="BQ1329" s="23"/>
      <c r="BR1329" s="23"/>
      <c r="BS1329" s="23"/>
      <c r="BT1329" s="23"/>
      <c r="BU1329" s="23"/>
      <c r="BV1329" s="23"/>
      <c r="BW1329" s="23"/>
      <c r="BX1329" s="23"/>
      <c r="BY1329" s="23"/>
      <c r="BZ1329" s="23"/>
      <c r="CA1329" s="23"/>
      <c r="CB1329" s="23"/>
      <c r="CC1329" s="23"/>
      <c r="CD1329" s="23"/>
      <c r="CE1329" s="23"/>
      <c r="CF1329" s="23"/>
      <c r="CG1329" s="23"/>
      <c r="CH1329" s="23"/>
      <c r="CI1329" s="23"/>
      <c r="CJ1329" s="23"/>
      <c r="CK1329" s="23"/>
      <c r="CL1329" s="23"/>
      <c r="CM1329" s="23"/>
      <c r="CN1329" s="23"/>
      <c r="CO1329" s="23"/>
      <c r="CP1329" s="23"/>
      <c r="CQ1329" s="23"/>
      <c r="CR1329" s="23"/>
      <c r="CS1329" s="23"/>
      <c r="CT1329" s="23"/>
      <c r="CU1329" s="23"/>
      <c r="CV1329" s="23"/>
      <c r="CW1329" s="23"/>
      <c r="CX1329" s="23"/>
      <c r="CY1329" s="23"/>
      <c r="CZ1329" s="23"/>
      <c r="DA1329" s="23"/>
      <c r="DB1329" s="24"/>
      <c r="DC1329" s="24"/>
      <c r="DD1329" s="25"/>
      <c r="DE1329" s="23"/>
      <c r="DF1329" s="23"/>
      <c r="DG1329" s="23"/>
      <c r="DH1329" s="25"/>
      <c r="DI1329" s="23"/>
      <c r="DJ1329" s="23"/>
      <c r="DK1329" s="23"/>
      <c r="DL1329" s="14"/>
      <c r="DM1329" s="23"/>
      <c r="DN1329" s="23"/>
      <c r="DO1329" s="14"/>
      <c r="DP1329" s="26">
        <v>348578</v>
      </c>
      <c r="DQ1329" s="26"/>
      <c r="DR1329" s="26"/>
      <c r="DS1329" s="27"/>
      <c r="DT1329" s="26"/>
      <c r="DU1329" s="27"/>
      <c r="DV1329" s="20"/>
      <c r="DW1329" s="23"/>
      <c r="DX1329" s="23"/>
      <c r="DY1329" s="28"/>
      <c r="DZ1329" s="29">
        <v>3.7523882746472812E-3</v>
      </c>
    </row>
    <row r="1330" spans="1:130" x14ac:dyDescent="0.15">
      <c r="A1330" s="14" t="s">
        <v>1834</v>
      </c>
      <c r="B1330" s="14" t="s">
        <v>1835</v>
      </c>
      <c r="C1330" s="14" t="s">
        <v>1622</v>
      </c>
      <c r="D1330" t="s">
        <v>1522</v>
      </c>
      <c r="E1330" s="14"/>
      <c r="F1330" s="23"/>
      <c r="G1330" s="23"/>
      <c r="H1330" s="23"/>
      <c r="I1330" s="23"/>
      <c r="J1330" s="23"/>
      <c r="K1330" s="23"/>
      <c r="L1330" s="23"/>
      <c r="M1330" s="23"/>
      <c r="N1330" s="23"/>
      <c r="O1330" s="23"/>
      <c r="P1330" s="23"/>
      <c r="Q1330" s="23"/>
      <c r="R1330" s="23"/>
      <c r="S1330" s="23"/>
      <c r="T1330" s="23"/>
      <c r="U1330" s="23"/>
      <c r="V1330" s="23"/>
      <c r="W1330" s="23"/>
      <c r="X1330" s="23"/>
      <c r="Y1330" s="23"/>
      <c r="Z1330" s="23"/>
      <c r="AA1330" s="23"/>
      <c r="AB1330" s="23"/>
      <c r="AC1330" s="23"/>
      <c r="AD1330" s="23"/>
      <c r="AE1330" s="23"/>
      <c r="AF1330" s="23"/>
      <c r="AG1330" s="23"/>
      <c r="AH1330" s="23"/>
      <c r="AI1330" s="23"/>
      <c r="AJ1330" s="23"/>
      <c r="AK1330" s="23"/>
      <c r="AL1330" s="23"/>
      <c r="AM1330" s="23"/>
      <c r="AN1330" s="23"/>
      <c r="AO1330" s="23"/>
      <c r="AP1330" s="23"/>
      <c r="AQ1330" s="23"/>
      <c r="AR1330" s="23"/>
      <c r="AS1330" s="23"/>
      <c r="AT1330" s="23"/>
      <c r="AU1330" s="23"/>
      <c r="AV1330" s="23"/>
      <c r="AW1330" s="23"/>
      <c r="AX1330" s="23"/>
      <c r="AY1330" s="23"/>
      <c r="AZ1330" s="23"/>
      <c r="BA1330" s="23"/>
      <c r="BB1330" s="23"/>
      <c r="BC1330" s="23"/>
      <c r="BD1330" s="23"/>
      <c r="BE1330" s="23"/>
      <c r="BF1330" s="23"/>
      <c r="BG1330" s="23"/>
      <c r="BH1330" s="23"/>
      <c r="BI1330" s="23"/>
      <c r="BJ1330" s="23"/>
      <c r="BK1330" s="23"/>
      <c r="BL1330" s="23"/>
      <c r="BM1330" s="23"/>
      <c r="BN1330" s="23"/>
      <c r="BO1330" s="23"/>
      <c r="BP1330" s="23"/>
      <c r="BQ1330" s="23"/>
      <c r="BR1330" s="23"/>
      <c r="BS1330" s="23"/>
      <c r="BT1330" s="23"/>
      <c r="BU1330" s="23"/>
      <c r="BV1330" s="23"/>
      <c r="BW1330" s="23"/>
      <c r="BX1330" s="23"/>
      <c r="BY1330" s="23"/>
      <c r="BZ1330" s="23"/>
      <c r="CA1330" s="23"/>
      <c r="CB1330" s="23"/>
      <c r="CC1330" s="23"/>
      <c r="CD1330" s="23"/>
      <c r="CE1330" s="23"/>
      <c r="CF1330" s="23"/>
      <c r="CG1330" s="23"/>
      <c r="CH1330" s="23"/>
      <c r="CI1330" s="23"/>
      <c r="CJ1330" s="23"/>
      <c r="CK1330" s="23"/>
      <c r="CL1330" s="23"/>
      <c r="CM1330" s="23"/>
      <c r="CN1330" s="23"/>
      <c r="CO1330" s="23"/>
      <c r="CP1330" s="23"/>
      <c r="CQ1330" s="23"/>
      <c r="CR1330" s="23"/>
      <c r="CS1330" s="23"/>
      <c r="CT1330" s="23"/>
      <c r="CU1330" s="23"/>
      <c r="CV1330" s="23"/>
      <c r="CW1330" s="23"/>
      <c r="CX1330" s="23"/>
      <c r="CY1330" s="23"/>
      <c r="CZ1330" s="23"/>
      <c r="DA1330" s="23"/>
      <c r="DB1330" s="24"/>
      <c r="DC1330" s="24"/>
      <c r="DD1330" s="25"/>
      <c r="DE1330" s="23"/>
      <c r="DF1330" s="23"/>
      <c r="DG1330" s="23"/>
      <c r="DH1330" s="25"/>
      <c r="DI1330" s="23"/>
      <c r="DJ1330" s="23"/>
      <c r="DK1330" s="23"/>
      <c r="DL1330" s="14"/>
      <c r="DM1330" s="23"/>
      <c r="DN1330" s="23"/>
      <c r="DO1330" s="14"/>
      <c r="DP1330" s="26">
        <v>166518</v>
      </c>
      <c r="DQ1330" s="26"/>
      <c r="DR1330" s="26"/>
      <c r="DS1330" s="27"/>
      <c r="DT1330" s="26"/>
      <c r="DU1330" s="27"/>
      <c r="DV1330" s="20"/>
      <c r="DW1330" s="23"/>
      <c r="DX1330" s="23"/>
      <c r="DY1330" s="28"/>
      <c r="DZ1330" s="29">
        <v>1.0815647557621398E-2</v>
      </c>
    </row>
    <row r="1331" spans="1:130" x14ac:dyDescent="0.15">
      <c r="A1331" s="14" t="s">
        <v>1834</v>
      </c>
      <c r="B1331" s="14" t="s">
        <v>1835</v>
      </c>
      <c r="C1331" s="14" t="s">
        <v>1715</v>
      </c>
      <c r="D1331" t="s">
        <v>1523</v>
      </c>
      <c r="E1331" s="14"/>
      <c r="F1331" s="23"/>
      <c r="G1331" s="23"/>
      <c r="H1331" s="23"/>
      <c r="I1331" s="23"/>
      <c r="J1331" s="23"/>
      <c r="K1331" s="23"/>
      <c r="L1331" s="23"/>
      <c r="M1331" s="23"/>
      <c r="N1331" s="23"/>
      <c r="O1331" s="23"/>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23"/>
      <c r="AK1331" s="23"/>
      <c r="AL1331" s="23"/>
      <c r="AM1331" s="23"/>
      <c r="AN1331" s="23"/>
      <c r="AO1331" s="23"/>
      <c r="AP1331" s="23"/>
      <c r="AQ1331" s="23"/>
      <c r="AR1331" s="23"/>
      <c r="AS1331" s="23"/>
      <c r="AT1331" s="23"/>
      <c r="AU1331" s="23"/>
      <c r="AV1331" s="23"/>
      <c r="AW1331" s="23"/>
      <c r="AX1331" s="23"/>
      <c r="AY1331" s="23"/>
      <c r="AZ1331" s="23"/>
      <c r="BA1331" s="23"/>
      <c r="BB1331" s="23"/>
      <c r="BC1331" s="23"/>
      <c r="BD1331" s="23"/>
      <c r="BE1331" s="23"/>
      <c r="BF1331" s="23"/>
      <c r="BG1331" s="23"/>
      <c r="BH1331" s="23"/>
      <c r="BI1331" s="23"/>
      <c r="BJ1331" s="23"/>
      <c r="BK1331" s="23"/>
      <c r="BL1331" s="23"/>
      <c r="BM1331" s="23"/>
      <c r="BN1331" s="23"/>
      <c r="BO1331" s="23"/>
      <c r="BP1331" s="23"/>
      <c r="BQ1331" s="23"/>
      <c r="BR1331" s="23"/>
      <c r="BS1331" s="23"/>
      <c r="BT1331" s="23"/>
      <c r="BU1331" s="23"/>
      <c r="BV1331" s="23"/>
      <c r="BW1331" s="23"/>
      <c r="BX1331" s="23"/>
      <c r="BY1331" s="23"/>
      <c r="BZ1331" s="23"/>
      <c r="CA1331" s="23"/>
      <c r="CB1331" s="23"/>
      <c r="CC1331" s="23"/>
      <c r="CD1331" s="23"/>
      <c r="CE1331" s="23"/>
      <c r="CF1331" s="23"/>
      <c r="CG1331" s="23"/>
      <c r="CH1331" s="23"/>
      <c r="CI1331" s="23"/>
      <c r="CJ1331" s="23"/>
      <c r="CK1331" s="23"/>
      <c r="CL1331" s="23"/>
      <c r="CM1331" s="23"/>
      <c r="CN1331" s="23"/>
      <c r="CO1331" s="23"/>
      <c r="CP1331" s="23"/>
      <c r="CQ1331" s="23"/>
      <c r="CR1331" s="23"/>
      <c r="CS1331" s="23"/>
      <c r="CT1331" s="23"/>
      <c r="CU1331" s="23"/>
      <c r="CV1331" s="23"/>
      <c r="CW1331" s="23"/>
      <c r="CX1331" s="23"/>
      <c r="CY1331" s="23"/>
      <c r="CZ1331" s="23"/>
      <c r="DA1331" s="23"/>
      <c r="DB1331" s="24"/>
      <c r="DC1331" s="24"/>
      <c r="DD1331" s="25"/>
      <c r="DE1331" s="23"/>
      <c r="DF1331" s="23"/>
      <c r="DG1331" s="23"/>
      <c r="DH1331" s="25"/>
      <c r="DI1331" s="23"/>
      <c r="DJ1331" s="23"/>
      <c r="DK1331" s="23"/>
      <c r="DL1331" s="14"/>
      <c r="DM1331" s="23"/>
      <c r="DN1331" s="23"/>
      <c r="DO1331" s="14"/>
      <c r="DP1331" s="26">
        <v>272568</v>
      </c>
      <c r="DQ1331" s="26"/>
      <c r="DR1331" s="26"/>
      <c r="DS1331" s="27"/>
      <c r="DT1331" s="26"/>
      <c r="DU1331" s="27"/>
      <c r="DV1331" s="20"/>
      <c r="DW1331" s="23"/>
      <c r="DX1331" s="23"/>
      <c r="DY1331" s="28"/>
      <c r="DZ1331" s="29">
        <v>9.538904053300461E-4</v>
      </c>
    </row>
    <row r="1332" spans="1:130" x14ac:dyDescent="0.15">
      <c r="A1332" s="14" t="s">
        <v>1834</v>
      </c>
      <c r="B1332" s="14" t="s">
        <v>1835</v>
      </c>
      <c r="C1332" s="14" t="s">
        <v>1627</v>
      </c>
      <c r="D1332" t="s">
        <v>1524</v>
      </c>
      <c r="E1332" s="14"/>
      <c r="F1332" s="23"/>
      <c r="G1332" s="23"/>
      <c r="H1332" s="23"/>
      <c r="I1332" s="23"/>
      <c r="J1332" s="23"/>
      <c r="K1332" s="23"/>
      <c r="L1332" s="23"/>
      <c r="M1332" s="23"/>
      <c r="N1332" s="23"/>
      <c r="O1332" s="23"/>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23"/>
      <c r="AK1332" s="23"/>
      <c r="AL1332" s="23"/>
      <c r="AM1332" s="23"/>
      <c r="AN1332" s="23"/>
      <c r="AO1332" s="23"/>
      <c r="AP1332" s="23"/>
      <c r="AQ1332" s="23"/>
      <c r="AR1332" s="23"/>
      <c r="AS1332" s="23"/>
      <c r="AT1332" s="23"/>
      <c r="AU1332" s="23"/>
      <c r="AV1332" s="23"/>
      <c r="AW1332" s="23"/>
      <c r="AX1332" s="23"/>
      <c r="AY1332" s="23"/>
      <c r="AZ1332" s="23"/>
      <c r="BA1332" s="23"/>
      <c r="BB1332" s="23"/>
      <c r="BC1332" s="23"/>
      <c r="BD1332" s="23"/>
      <c r="BE1332" s="23"/>
      <c r="BF1332" s="23"/>
      <c r="BG1332" s="23"/>
      <c r="BH1332" s="23"/>
      <c r="BI1332" s="23"/>
      <c r="BJ1332" s="23"/>
      <c r="BK1332" s="23"/>
      <c r="BL1332" s="23"/>
      <c r="BM1332" s="23"/>
      <c r="BN1332" s="23"/>
      <c r="BO1332" s="23"/>
      <c r="BP1332" s="23"/>
      <c r="BQ1332" s="23"/>
      <c r="BR1332" s="23"/>
      <c r="BS1332" s="23"/>
      <c r="BT1332" s="23"/>
      <c r="BU1332" s="23"/>
      <c r="BV1332" s="23"/>
      <c r="BW1332" s="23"/>
      <c r="BX1332" s="23"/>
      <c r="BY1332" s="23"/>
      <c r="BZ1332" s="23"/>
      <c r="CA1332" s="23"/>
      <c r="CB1332" s="23"/>
      <c r="CC1332" s="23"/>
      <c r="CD1332" s="23"/>
      <c r="CE1332" s="23"/>
      <c r="CF1332" s="23"/>
      <c r="CG1332" s="23"/>
      <c r="CH1332" s="23"/>
      <c r="CI1332" s="23"/>
      <c r="CJ1332" s="23"/>
      <c r="CK1332" s="23"/>
      <c r="CL1332" s="23"/>
      <c r="CM1332" s="23"/>
      <c r="CN1332" s="23"/>
      <c r="CO1332" s="23"/>
      <c r="CP1332" s="23"/>
      <c r="CQ1332" s="23"/>
      <c r="CR1332" s="23"/>
      <c r="CS1332" s="23"/>
      <c r="CT1332" s="23"/>
      <c r="CU1332" s="23"/>
      <c r="CV1332" s="23"/>
      <c r="CW1332" s="23"/>
      <c r="CX1332" s="23"/>
      <c r="CY1332" s="23"/>
      <c r="CZ1332" s="23"/>
      <c r="DA1332" s="23"/>
      <c r="DB1332" s="24"/>
      <c r="DC1332" s="24"/>
      <c r="DD1332" s="25"/>
      <c r="DE1332" s="23"/>
      <c r="DF1332" s="23"/>
      <c r="DG1332" s="23"/>
      <c r="DH1332" s="25"/>
      <c r="DI1332" s="23"/>
      <c r="DJ1332" s="23"/>
      <c r="DK1332" s="23"/>
      <c r="DL1332" s="14"/>
      <c r="DM1332" s="23"/>
      <c r="DN1332" s="23"/>
      <c r="DO1332" s="14"/>
      <c r="DP1332" s="26">
        <v>152606</v>
      </c>
      <c r="DQ1332" s="26"/>
      <c r="DR1332" s="26"/>
      <c r="DS1332" s="27"/>
      <c r="DT1332" s="26"/>
      <c r="DU1332" s="27"/>
      <c r="DV1332" s="20"/>
      <c r="DW1332" s="23"/>
      <c r="DX1332" s="23"/>
      <c r="DY1332" s="28"/>
      <c r="DZ1332" s="29">
        <v>1.5792301744361296E-2</v>
      </c>
    </row>
    <row r="1333" spans="1:130" x14ac:dyDescent="0.15">
      <c r="A1333" s="14" t="s">
        <v>1834</v>
      </c>
      <c r="B1333" s="14" t="s">
        <v>1835</v>
      </c>
      <c r="C1333" s="14" t="s">
        <v>1628</v>
      </c>
      <c r="D1333" t="s">
        <v>1525</v>
      </c>
      <c r="E1333" s="14"/>
      <c r="F1333" s="23"/>
      <c r="G1333" s="23"/>
      <c r="H1333" s="23"/>
      <c r="I1333" s="23"/>
      <c r="J1333" s="23"/>
      <c r="K1333" s="23"/>
      <c r="L1333" s="23"/>
      <c r="M1333" s="23"/>
      <c r="N1333" s="23"/>
      <c r="O1333" s="23"/>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23"/>
      <c r="AK1333" s="23"/>
      <c r="AL1333" s="23"/>
      <c r="AM1333" s="23"/>
      <c r="AN1333" s="23"/>
      <c r="AO1333" s="23"/>
      <c r="AP1333" s="23"/>
      <c r="AQ1333" s="23"/>
      <c r="AR1333" s="23"/>
      <c r="AS1333" s="23"/>
      <c r="AT1333" s="23"/>
      <c r="AU1333" s="23"/>
      <c r="AV1333" s="23"/>
      <c r="AW1333" s="23"/>
      <c r="AX1333" s="23"/>
      <c r="AY1333" s="23"/>
      <c r="AZ1333" s="23"/>
      <c r="BA1333" s="23"/>
      <c r="BB1333" s="23"/>
      <c r="BC1333" s="23"/>
      <c r="BD1333" s="23"/>
      <c r="BE1333" s="23"/>
      <c r="BF1333" s="23"/>
      <c r="BG1333" s="23"/>
      <c r="BH1333" s="23"/>
      <c r="BI1333" s="23"/>
      <c r="BJ1333" s="23"/>
      <c r="BK1333" s="23"/>
      <c r="BL1333" s="23"/>
      <c r="BM1333" s="23"/>
      <c r="BN1333" s="23"/>
      <c r="BO1333" s="23"/>
      <c r="BP1333" s="23"/>
      <c r="BQ1333" s="23"/>
      <c r="BR1333" s="23"/>
      <c r="BS1333" s="23"/>
      <c r="BT1333" s="23"/>
      <c r="BU1333" s="23"/>
      <c r="BV1333" s="23"/>
      <c r="BW1333" s="23"/>
      <c r="BX1333" s="23"/>
      <c r="BY1333" s="23"/>
      <c r="BZ1333" s="23"/>
      <c r="CA1333" s="23"/>
      <c r="CB1333" s="23"/>
      <c r="CC1333" s="23"/>
      <c r="CD1333" s="23"/>
      <c r="CE1333" s="23"/>
      <c r="CF1333" s="23"/>
      <c r="CG1333" s="23"/>
      <c r="CH1333" s="23"/>
      <c r="CI1333" s="23"/>
      <c r="CJ1333" s="23"/>
      <c r="CK1333" s="23"/>
      <c r="CL1333" s="23"/>
      <c r="CM1333" s="23"/>
      <c r="CN1333" s="23"/>
      <c r="CO1333" s="23"/>
      <c r="CP1333" s="23"/>
      <c r="CQ1333" s="23"/>
      <c r="CR1333" s="23"/>
      <c r="CS1333" s="23"/>
      <c r="CT1333" s="23"/>
      <c r="CU1333" s="23"/>
      <c r="CV1333" s="23"/>
      <c r="CW1333" s="23"/>
      <c r="CX1333" s="23"/>
      <c r="CY1333" s="23"/>
      <c r="CZ1333" s="23"/>
      <c r="DA1333" s="23"/>
      <c r="DB1333" s="24"/>
      <c r="DC1333" s="24"/>
      <c r="DD1333" s="25"/>
      <c r="DE1333" s="23"/>
      <c r="DF1333" s="23"/>
      <c r="DG1333" s="23"/>
      <c r="DH1333" s="25"/>
      <c r="DI1333" s="23"/>
      <c r="DJ1333" s="23"/>
      <c r="DK1333" s="23"/>
      <c r="DL1333" s="14"/>
      <c r="DM1333" s="23"/>
      <c r="DN1333" s="23"/>
      <c r="DO1333" s="14"/>
      <c r="DP1333" s="26">
        <v>61889</v>
      </c>
      <c r="DQ1333" s="26"/>
      <c r="DR1333" s="26"/>
      <c r="DS1333" s="27"/>
      <c r="DT1333" s="26"/>
      <c r="DU1333" s="27"/>
      <c r="DV1333" s="20"/>
      <c r="DW1333" s="23"/>
      <c r="DX1333" s="23"/>
      <c r="DY1333" s="28"/>
      <c r="DZ1333" s="29">
        <v>1.6190276139540143E-2</v>
      </c>
    </row>
    <row r="1334" spans="1:130" x14ac:dyDescent="0.15">
      <c r="A1334" s="14" t="s">
        <v>1834</v>
      </c>
      <c r="B1334" s="14" t="s">
        <v>1835</v>
      </c>
      <c r="C1334" s="14" t="s">
        <v>1629</v>
      </c>
      <c r="D1334" t="s">
        <v>1526</v>
      </c>
      <c r="E1334" s="14"/>
      <c r="F1334" s="23"/>
      <c r="G1334" s="23"/>
      <c r="H1334" s="23"/>
      <c r="I1334" s="23"/>
      <c r="J1334" s="23"/>
      <c r="K1334" s="23"/>
      <c r="L1334" s="23"/>
      <c r="M1334" s="23"/>
      <c r="N1334" s="23"/>
      <c r="O1334" s="23"/>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23"/>
      <c r="AK1334" s="23"/>
      <c r="AL1334" s="23"/>
      <c r="AM1334" s="23"/>
      <c r="AN1334" s="23"/>
      <c r="AO1334" s="23"/>
      <c r="AP1334" s="23"/>
      <c r="AQ1334" s="23"/>
      <c r="AR1334" s="23"/>
      <c r="AS1334" s="23"/>
      <c r="AT1334" s="23"/>
      <c r="AU1334" s="23"/>
      <c r="AV1334" s="23"/>
      <c r="AW1334" s="23"/>
      <c r="AX1334" s="23"/>
      <c r="AY1334" s="23"/>
      <c r="AZ1334" s="23"/>
      <c r="BA1334" s="23"/>
      <c r="BB1334" s="23"/>
      <c r="BC1334" s="23"/>
      <c r="BD1334" s="23"/>
      <c r="BE1334" s="23"/>
      <c r="BF1334" s="23"/>
      <c r="BG1334" s="23"/>
      <c r="BH1334" s="23"/>
      <c r="BI1334" s="23"/>
      <c r="BJ1334" s="23"/>
      <c r="BK1334" s="23"/>
      <c r="BL1334" s="23"/>
      <c r="BM1334" s="23"/>
      <c r="BN1334" s="23"/>
      <c r="BO1334" s="23"/>
      <c r="BP1334" s="23"/>
      <c r="BQ1334" s="23"/>
      <c r="BR1334" s="23"/>
      <c r="BS1334" s="23"/>
      <c r="BT1334" s="23"/>
      <c r="BU1334" s="23"/>
      <c r="BV1334" s="23"/>
      <c r="BW1334" s="23"/>
      <c r="BX1334" s="23"/>
      <c r="BY1334" s="23"/>
      <c r="BZ1334" s="23"/>
      <c r="CA1334" s="23"/>
      <c r="CB1334" s="23"/>
      <c r="CC1334" s="23"/>
      <c r="CD1334" s="23"/>
      <c r="CE1334" s="23"/>
      <c r="CF1334" s="23"/>
      <c r="CG1334" s="23"/>
      <c r="CH1334" s="23"/>
      <c r="CI1334" s="23"/>
      <c r="CJ1334" s="23"/>
      <c r="CK1334" s="23"/>
      <c r="CL1334" s="23"/>
      <c r="CM1334" s="23"/>
      <c r="CN1334" s="23"/>
      <c r="CO1334" s="23"/>
      <c r="CP1334" s="23"/>
      <c r="CQ1334" s="23"/>
      <c r="CR1334" s="23"/>
      <c r="CS1334" s="23"/>
      <c r="CT1334" s="23"/>
      <c r="CU1334" s="23"/>
      <c r="CV1334" s="23"/>
      <c r="CW1334" s="23"/>
      <c r="CX1334" s="23"/>
      <c r="CY1334" s="23"/>
      <c r="CZ1334" s="23"/>
      <c r="DA1334" s="23"/>
      <c r="DB1334" s="24"/>
      <c r="DC1334" s="24"/>
      <c r="DD1334" s="25"/>
      <c r="DE1334" s="23"/>
      <c r="DF1334" s="23"/>
      <c r="DG1334" s="23"/>
      <c r="DH1334" s="25"/>
      <c r="DI1334" s="23"/>
      <c r="DJ1334" s="23"/>
      <c r="DK1334" s="23"/>
      <c r="DL1334" s="14"/>
      <c r="DM1334" s="23"/>
      <c r="DN1334" s="23"/>
      <c r="DO1334" s="14"/>
      <c r="DP1334" s="26">
        <v>334631</v>
      </c>
      <c r="DQ1334" s="26"/>
      <c r="DR1334" s="26"/>
      <c r="DS1334" s="27"/>
      <c r="DT1334" s="26"/>
      <c r="DU1334" s="27"/>
      <c r="DV1334" s="20"/>
      <c r="DW1334" s="23"/>
      <c r="DX1334" s="23"/>
      <c r="DY1334" s="28"/>
      <c r="DZ1334" s="29">
        <v>4.117968747665339E-3</v>
      </c>
    </row>
    <row r="1335" spans="1:130" x14ac:dyDescent="0.15">
      <c r="A1335" s="14" t="s">
        <v>1834</v>
      </c>
      <c r="B1335" s="14" t="s">
        <v>1835</v>
      </c>
      <c r="C1335" s="14" t="s">
        <v>1630</v>
      </c>
      <c r="D1335" t="s">
        <v>1527</v>
      </c>
      <c r="E1335" s="14"/>
      <c r="F1335" s="23"/>
      <c r="G1335" s="23"/>
      <c r="H1335" s="23"/>
      <c r="I1335" s="23"/>
      <c r="J1335" s="23"/>
      <c r="K1335" s="23"/>
      <c r="L1335" s="23"/>
      <c r="M1335" s="23"/>
      <c r="N1335" s="23"/>
      <c r="O1335" s="23"/>
      <c r="P1335" s="23"/>
      <c r="Q1335" s="23"/>
      <c r="R1335" s="23"/>
      <c r="S1335" s="23"/>
      <c r="T1335" s="23"/>
      <c r="U1335" s="23"/>
      <c r="V1335" s="23"/>
      <c r="W1335" s="23"/>
      <c r="X1335" s="23"/>
      <c r="Y1335" s="23"/>
      <c r="Z1335" s="23"/>
      <c r="AA1335" s="23"/>
      <c r="AB1335" s="23"/>
      <c r="AC1335" s="23"/>
      <c r="AD1335" s="23"/>
      <c r="AE1335" s="23"/>
      <c r="AF1335" s="23"/>
      <c r="AG1335" s="23"/>
      <c r="AH1335" s="23"/>
      <c r="AI1335" s="23"/>
      <c r="AJ1335" s="23"/>
      <c r="AK1335" s="23"/>
      <c r="AL1335" s="23"/>
      <c r="AM1335" s="23"/>
      <c r="AN1335" s="23"/>
      <c r="AO1335" s="23"/>
      <c r="AP1335" s="23"/>
      <c r="AQ1335" s="23"/>
      <c r="AR1335" s="23"/>
      <c r="AS1335" s="23"/>
      <c r="AT1335" s="23"/>
      <c r="AU1335" s="23"/>
      <c r="AV1335" s="23"/>
      <c r="AW1335" s="23"/>
      <c r="AX1335" s="23"/>
      <c r="AY1335" s="23"/>
      <c r="AZ1335" s="23"/>
      <c r="BA1335" s="23"/>
      <c r="BB1335" s="23"/>
      <c r="BC1335" s="23"/>
      <c r="BD1335" s="23"/>
      <c r="BE1335" s="23"/>
      <c r="BF1335" s="23"/>
      <c r="BG1335" s="23"/>
      <c r="BH1335" s="23"/>
      <c r="BI1335" s="23"/>
      <c r="BJ1335" s="23"/>
      <c r="BK1335" s="23"/>
      <c r="BL1335" s="23"/>
      <c r="BM1335" s="23"/>
      <c r="BN1335" s="23"/>
      <c r="BO1335" s="23"/>
      <c r="BP1335" s="23"/>
      <c r="BQ1335" s="23"/>
      <c r="BR1335" s="23"/>
      <c r="BS1335" s="23"/>
      <c r="BT1335" s="23"/>
      <c r="BU1335" s="23"/>
      <c r="BV1335" s="23"/>
      <c r="BW1335" s="23"/>
      <c r="BX1335" s="23"/>
      <c r="BY1335" s="23"/>
      <c r="BZ1335" s="23"/>
      <c r="CA1335" s="23"/>
      <c r="CB1335" s="23"/>
      <c r="CC1335" s="23"/>
      <c r="CD1335" s="23"/>
      <c r="CE1335" s="23"/>
      <c r="CF1335" s="23"/>
      <c r="CG1335" s="23"/>
      <c r="CH1335" s="23"/>
      <c r="CI1335" s="23"/>
      <c r="CJ1335" s="23"/>
      <c r="CK1335" s="23"/>
      <c r="CL1335" s="23"/>
      <c r="CM1335" s="23"/>
      <c r="CN1335" s="23"/>
      <c r="CO1335" s="23"/>
      <c r="CP1335" s="23"/>
      <c r="CQ1335" s="23"/>
      <c r="CR1335" s="23"/>
      <c r="CS1335" s="23"/>
      <c r="CT1335" s="23"/>
      <c r="CU1335" s="23"/>
      <c r="CV1335" s="23"/>
      <c r="CW1335" s="23"/>
      <c r="CX1335" s="23"/>
      <c r="CY1335" s="23"/>
      <c r="CZ1335" s="23"/>
      <c r="DA1335" s="23"/>
      <c r="DB1335" s="24"/>
      <c r="DC1335" s="24"/>
      <c r="DD1335" s="25"/>
      <c r="DE1335" s="23"/>
      <c r="DF1335" s="23"/>
      <c r="DG1335" s="23"/>
      <c r="DH1335" s="25"/>
      <c r="DI1335" s="23"/>
      <c r="DJ1335" s="23"/>
      <c r="DK1335" s="23"/>
      <c r="DL1335" s="14"/>
      <c r="DM1335" s="23"/>
      <c r="DN1335" s="23"/>
      <c r="DO1335" s="14"/>
      <c r="DP1335" s="26">
        <v>164805</v>
      </c>
      <c r="DQ1335" s="26"/>
      <c r="DR1335" s="26"/>
      <c r="DS1335" s="27"/>
      <c r="DT1335" s="26"/>
      <c r="DU1335" s="27"/>
      <c r="DV1335" s="20"/>
      <c r="DW1335" s="23"/>
      <c r="DX1335" s="23"/>
      <c r="DY1335" s="28"/>
      <c r="DZ1335" s="29">
        <v>1.4696156063226237E-2</v>
      </c>
    </row>
    <row r="1336" spans="1:130" x14ac:dyDescent="0.15">
      <c r="A1336" s="14" t="s">
        <v>1834</v>
      </c>
      <c r="B1336" s="14" t="s">
        <v>1835</v>
      </c>
      <c r="C1336" s="14" t="s">
        <v>1631</v>
      </c>
      <c r="D1336" t="s">
        <v>1528</v>
      </c>
      <c r="E1336" s="14"/>
      <c r="F1336" s="23"/>
      <c r="G1336" s="23"/>
      <c r="H1336" s="23"/>
      <c r="I1336" s="23"/>
      <c r="J1336" s="23"/>
      <c r="K1336" s="23"/>
      <c r="L1336" s="23"/>
      <c r="M1336" s="23"/>
      <c r="N1336" s="23"/>
      <c r="O1336" s="23"/>
      <c r="P1336" s="23"/>
      <c r="Q1336" s="23"/>
      <c r="R1336" s="23"/>
      <c r="S1336" s="23"/>
      <c r="T1336" s="23"/>
      <c r="U1336" s="23"/>
      <c r="V1336" s="23"/>
      <c r="W1336" s="23"/>
      <c r="X1336" s="23"/>
      <c r="Y1336" s="23"/>
      <c r="Z1336" s="23"/>
      <c r="AA1336" s="23"/>
      <c r="AB1336" s="23"/>
      <c r="AC1336" s="23"/>
      <c r="AD1336" s="23"/>
      <c r="AE1336" s="23"/>
      <c r="AF1336" s="23"/>
      <c r="AG1336" s="23"/>
      <c r="AH1336" s="23"/>
      <c r="AI1336" s="23"/>
      <c r="AJ1336" s="23"/>
      <c r="AK1336" s="23"/>
      <c r="AL1336" s="23"/>
      <c r="AM1336" s="23"/>
      <c r="AN1336" s="23"/>
      <c r="AO1336" s="23"/>
      <c r="AP1336" s="23"/>
      <c r="AQ1336" s="23"/>
      <c r="AR1336" s="23"/>
      <c r="AS1336" s="23"/>
      <c r="AT1336" s="23"/>
      <c r="AU1336" s="23"/>
      <c r="AV1336" s="23"/>
      <c r="AW1336" s="23"/>
      <c r="AX1336" s="23"/>
      <c r="AY1336" s="23"/>
      <c r="AZ1336" s="23"/>
      <c r="BA1336" s="23"/>
      <c r="BB1336" s="23"/>
      <c r="BC1336" s="23"/>
      <c r="BD1336" s="23"/>
      <c r="BE1336" s="23"/>
      <c r="BF1336" s="23"/>
      <c r="BG1336" s="23"/>
      <c r="BH1336" s="23"/>
      <c r="BI1336" s="23"/>
      <c r="BJ1336" s="23"/>
      <c r="BK1336" s="23"/>
      <c r="BL1336" s="23"/>
      <c r="BM1336" s="23"/>
      <c r="BN1336" s="23"/>
      <c r="BO1336" s="23"/>
      <c r="BP1336" s="23"/>
      <c r="BQ1336" s="23"/>
      <c r="BR1336" s="23"/>
      <c r="BS1336" s="23"/>
      <c r="BT1336" s="23"/>
      <c r="BU1336" s="23"/>
      <c r="BV1336" s="23"/>
      <c r="BW1336" s="23"/>
      <c r="BX1336" s="23"/>
      <c r="BY1336" s="23"/>
      <c r="BZ1336" s="23"/>
      <c r="CA1336" s="23"/>
      <c r="CB1336" s="23"/>
      <c r="CC1336" s="23"/>
      <c r="CD1336" s="23"/>
      <c r="CE1336" s="23"/>
      <c r="CF1336" s="23"/>
      <c r="CG1336" s="23"/>
      <c r="CH1336" s="23"/>
      <c r="CI1336" s="23"/>
      <c r="CJ1336" s="23"/>
      <c r="CK1336" s="23"/>
      <c r="CL1336" s="23"/>
      <c r="CM1336" s="23"/>
      <c r="CN1336" s="23"/>
      <c r="CO1336" s="23"/>
      <c r="CP1336" s="23"/>
      <c r="CQ1336" s="23"/>
      <c r="CR1336" s="23"/>
      <c r="CS1336" s="23"/>
      <c r="CT1336" s="23"/>
      <c r="CU1336" s="23"/>
      <c r="CV1336" s="23"/>
      <c r="CW1336" s="23"/>
      <c r="CX1336" s="23"/>
      <c r="CY1336" s="23"/>
      <c r="CZ1336" s="23"/>
      <c r="DA1336" s="23"/>
      <c r="DB1336" s="24"/>
      <c r="DC1336" s="24"/>
      <c r="DD1336" s="25"/>
      <c r="DE1336" s="23"/>
      <c r="DF1336" s="23"/>
      <c r="DG1336" s="23"/>
      <c r="DH1336" s="25"/>
      <c r="DI1336" s="23"/>
      <c r="DJ1336" s="23"/>
      <c r="DK1336" s="23"/>
      <c r="DL1336" s="14"/>
      <c r="DM1336" s="23"/>
      <c r="DN1336" s="23"/>
      <c r="DO1336" s="14"/>
      <c r="DP1336" s="26">
        <v>195346</v>
      </c>
      <c r="DQ1336" s="26"/>
      <c r="DR1336" s="26"/>
      <c r="DS1336" s="27"/>
      <c r="DT1336" s="26"/>
      <c r="DU1336" s="27"/>
      <c r="DV1336" s="20"/>
      <c r="DW1336" s="23"/>
      <c r="DX1336" s="23"/>
      <c r="DY1336" s="28"/>
      <c r="DZ1336" s="29">
        <v>0</v>
      </c>
    </row>
    <row r="1337" spans="1:130" x14ac:dyDescent="0.15">
      <c r="A1337" s="14" t="s">
        <v>1836</v>
      </c>
      <c r="B1337" s="14" t="s">
        <v>1837</v>
      </c>
      <c r="C1337" s="14" t="s">
        <v>1607</v>
      </c>
      <c r="D1337" t="s">
        <v>1531</v>
      </c>
      <c r="E1337" s="14"/>
      <c r="F1337" s="23"/>
      <c r="G1337" s="23"/>
      <c r="H1337" s="23"/>
      <c r="I1337" s="23"/>
      <c r="J1337" s="23"/>
      <c r="K1337" s="23"/>
      <c r="L1337" s="23"/>
      <c r="M1337" s="23"/>
      <c r="N1337" s="23"/>
      <c r="O1337" s="23"/>
      <c r="P1337" s="23"/>
      <c r="Q1337" s="23"/>
      <c r="R1337" s="23"/>
      <c r="S1337" s="23"/>
      <c r="T1337" s="23"/>
      <c r="U1337" s="23"/>
      <c r="V1337" s="23"/>
      <c r="W1337" s="23"/>
      <c r="X1337" s="23"/>
      <c r="Y1337" s="23"/>
      <c r="Z1337" s="23"/>
      <c r="AA1337" s="23"/>
      <c r="AB1337" s="23"/>
      <c r="AC1337" s="23"/>
      <c r="AD1337" s="23"/>
      <c r="AE1337" s="23"/>
      <c r="AF1337" s="23"/>
      <c r="AG1337" s="23"/>
      <c r="AH1337" s="23"/>
      <c r="AI1337" s="23"/>
      <c r="AJ1337" s="23"/>
      <c r="AK1337" s="23"/>
      <c r="AL1337" s="23"/>
      <c r="AM1337" s="23"/>
      <c r="AN1337" s="23"/>
      <c r="AO1337" s="23"/>
      <c r="AP1337" s="23"/>
      <c r="AQ1337" s="23"/>
      <c r="AR1337" s="23"/>
      <c r="AS1337" s="23"/>
      <c r="AT1337" s="23"/>
      <c r="AU1337" s="23"/>
      <c r="AV1337" s="23"/>
      <c r="AW1337" s="23"/>
      <c r="AX1337" s="23"/>
      <c r="AY1337" s="23"/>
      <c r="AZ1337" s="23"/>
      <c r="BA1337" s="23"/>
      <c r="BB1337" s="23"/>
      <c r="BC1337" s="23"/>
      <c r="BD1337" s="23"/>
      <c r="BE1337" s="23"/>
      <c r="BF1337" s="23"/>
      <c r="BG1337" s="23"/>
      <c r="BH1337" s="23"/>
      <c r="BI1337" s="23"/>
      <c r="BJ1337" s="23"/>
      <c r="BK1337" s="23"/>
      <c r="BL1337" s="23"/>
      <c r="BM1337" s="23"/>
      <c r="BN1337" s="23"/>
      <c r="BO1337" s="23"/>
      <c r="BP1337" s="23"/>
      <c r="BQ1337" s="23"/>
      <c r="BR1337" s="23"/>
      <c r="BS1337" s="23"/>
      <c r="BT1337" s="23"/>
      <c r="BU1337" s="23"/>
      <c r="BV1337" s="23"/>
      <c r="BW1337" s="23"/>
      <c r="BX1337" s="23"/>
      <c r="BY1337" s="23"/>
      <c r="BZ1337" s="23"/>
      <c r="CA1337" s="23"/>
      <c r="CB1337" s="23"/>
      <c r="CC1337" s="23"/>
      <c r="CD1337" s="23"/>
      <c r="CE1337" s="23"/>
      <c r="CF1337" s="23"/>
      <c r="CG1337" s="23"/>
      <c r="CH1337" s="23"/>
      <c r="CI1337" s="23"/>
      <c r="CJ1337" s="23"/>
      <c r="CK1337" s="23"/>
      <c r="CL1337" s="23"/>
      <c r="CM1337" s="23"/>
      <c r="CN1337" s="23"/>
      <c r="CO1337" s="23"/>
      <c r="CP1337" s="23"/>
      <c r="CQ1337" s="23"/>
      <c r="CR1337" s="23"/>
      <c r="CS1337" s="23"/>
      <c r="CT1337" s="23"/>
      <c r="CU1337" s="23"/>
      <c r="CV1337" s="23"/>
      <c r="CW1337" s="23"/>
      <c r="CX1337" s="23"/>
      <c r="CY1337" s="23"/>
      <c r="CZ1337" s="23"/>
      <c r="DA1337" s="23"/>
      <c r="DB1337" s="24"/>
      <c r="DC1337" s="24"/>
      <c r="DD1337" s="25"/>
      <c r="DE1337" s="23"/>
      <c r="DF1337" s="23"/>
      <c r="DG1337" s="23"/>
      <c r="DH1337" s="25"/>
      <c r="DI1337" s="23"/>
      <c r="DJ1337" s="23"/>
      <c r="DK1337" s="23"/>
      <c r="DL1337" s="14"/>
      <c r="DM1337" s="23"/>
      <c r="DN1337" s="23"/>
      <c r="DO1337" s="14"/>
      <c r="DP1337" s="26">
        <v>3430879</v>
      </c>
      <c r="DQ1337" s="26"/>
      <c r="DR1337" s="26"/>
      <c r="DS1337" s="27"/>
      <c r="DT1337" s="26"/>
      <c r="DU1337" s="27"/>
      <c r="DV1337" s="20"/>
      <c r="DW1337" s="23"/>
      <c r="DX1337" s="23"/>
      <c r="DY1337" s="28"/>
      <c r="DZ1337" s="29">
        <v>8.1197850463394367E-3</v>
      </c>
    </row>
    <row r="1338" spans="1:130" x14ac:dyDescent="0.15">
      <c r="A1338" s="14" t="s">
        <v>1836</v>
      </c>
      <c r="B1338" s="14" t="s">
        <v>1837</v>
      </c>
      <c r="C1338" s="14" t="s">
        <v>1608</v>
      </c>
      <c r="D1338" t="s">
        <v>1532</v>
      </c>
      <c r="E1338" s="14"/>
      <c r="F1338" s="23"/>
      <c r="G1338" s="23"/>
      <c r="H1338" s="23"/>
      <c r="I1338" s="23"/>
      <c r="J1338" s="23"/>
      <c r="K1338" s="23"/>
      <c r="L1338" s="23"/>
      <c r="M1338" s="23"/>
      <c r="N1338" s="23"/>
      <c r="O1338" s="23"/>
      <c r="P1338" s="23"/>
      <c r="Q1338" s="23"/>
      <c r="R1338" s="23"/>
      <c r="S1338" s="23"/>
      <c r="T1338" s="23"/>
      <c r="U1338" s="23"/>
      <c r="V1338" s="23"/>
      <c r="W1338" s="23"/>
      <c r="X1338" s="23"/>
      <c r="Y1338" s="23"/>
      <c r="Z1338" s="23"/>
      <c r="AA1338" s="23"/>
      <c r="AB1338" s="23"/>
      <c r="AC1338" s="23"/>
      <c r="AD1338" s="23"/>
      <c r="AE1338" s="23"/>
      <c r="AF1338" s="23"/>
      <c r="AG1338" s="23"/>
      <c r="AH1338" s="23"/>
      <c r="AI1338" s="23"/>
      <c r="AJ1338" s="23"/>
      <c r="AK1338" s="23"/>
      <c r="AL1338" s="23"/>
      <c r="AM1338" s="23"/>
      <c r="AN1338" s="23"/>
      <c r="AO1338" s="23"/>
      <c r="AP1338" s="23"/>
      <c r="AQ1338" s="23"/>
      <c r="AR1338" s="23"/>
      <c r="AS1338" s="23"/>
      <c r="AT1338" s="23"/>
      <c r="AU1338" s="23"/>
      <c r="AV1338" s="23"/>
      <c r="AW1338" s="23"/>
      <c r="AX1338" s="23"/>
      <c r="AY1338" s="23"/>
      <c r="AZ1338" s="23"/>
      <c r="BA1338" s="23"/>
      <c r="BB1338" s="23"/>
      <c r="BC1338" s="23"/>
      <c r="BD1338" s="23"/>
      <c r="BE1338" s="23"/>
      <c r="BF1338" s="23"/>
      <c r="BG1338" s="23"/>
      <c r="BH1338" s="23"/>
      <c r="BI1338" s="23"/>
      <c r="BJ1338" s="23"/>
      <c r="BK1338" s="23"/>
      <c r="BL1338" s="23"/>
      <c r="BM1338" s="23"/>
      <c r="BN1338" s="23"/>
      <c r="BO1338" s="23"/>
      <c r="BP1338" s="23"/>
      <c r="BQ1338" s="23"/>
      <c r="BR1338" s="23"/>
      <c r="BS1338" s="23"/>
      <c r="BT1338" s="23"/>
      <c r="BU1338" s="23"/>
      <c r="BV1338" s="23"/>
      <c r="BW1338" s="23"/>
      <c r="BX1338" s="23"/>
      <c r="BY1338" s="23"/>
      <c r="BZ1338" s="23"/>
      <c r="CA1338" s="23"/>
      <c r="CB1338" s="23"/>
      <c r="CC1338" s="23"/>
      <c r="CD1338" s="23"/>
      <c r="CE1338" s="23"/>
      <c r="CF1338" s="23"/>
      <c r="CG1338" s="23"/>
      <c r="CH1338" s="23"/>
      <c r="CI1338" s="23"/>
      <c r="CJ1338" s="23"/>
      <c r="CK1338" s="23"/>
      <c r="CL1338" s="23"/>
      <c r="CM1338" s="23"/>
      <c r="CN1338" s="23"/>
      <c r="CO1338" s="23"/>
      <c r="CP1338" s="23"/>
      <c r="CQ1338" s="23"/>
      <c r="CR1338" s="23"/>
      <c r="CS1338" s="23"/>
      <c r="CT1338" s="23"/>
      <c r="CU1338" s="23"/>
      <c r="CV1338" s="23"/>
      <c r="CW1338" s="23"/>
      <c r="CX1338" s="23"/>
      <c r="CY1338" s="23"/>
      <c r="CZ1338" s="23"/>
      <c r="DA1338" s="23"/>
      <c r="DB1338" s="24"/>
      <c r="DC1338" s="24"/>
      <c r="DD1338" s="25"/>
      <c r="DE1338" s="23"/>
      <c r="DF1338" s="23"/>
      <c r="DG1338" s="23"/>
      <c r="DH1338" s="25"/>
      <c r="DI1338" s="23"/>
      <c r="DJ1338" s="23"/>
      <c r="DK1338" s="23"/>
      <c r="DL1338" s="14"/>
      <c r="DM1338" s="23"/>
      <c r="DN1338" s="23"/>
      <c r="DO1338" s="14"/>
      <c r="DP1338" s="26">
        <v>1210034</v>
      </c>
      <c r="DQ1338" s="26"/>
      <c r="DR1338" s="26"/>
      <c r="DS1338" s="27"/>
      <c r="DT1338" s="26"/>
      <c r="DU1338" s="27"/>
      <c r="DV1338" s="20"/>
      <c r="DW1338" s="23"/>
      <c r="DX1338" s="23"/>
      <c r="DY1338" s="28"/>
      <c r="DZ1338" s="29">
        <v>3.9924497989312696E-3</v>
      </c>
    </row>
    <row r="1339" spans="1:130" x14ac:dyDescent="0.15">
      <c r="A1339" s="14" t="s">
        <v>1836</v>
      </c>
      <c r="B1339" s="14" t="s">
        <v>1837</v>
      </c>
      <c r="C1339" s="14" t="s">
        <v>1609</v>
      </c>
      <c r="D1339" t="s">
        <v>1533</v>
      </c>
      <c r="E1339" s="14"/>
      <c r="F1339" s="23"/>
      <c r="G1339" s="23"/>
      <c r="H1339" s="23"/>
      <c r="I1339" s="23"/>
      <c r="J1339" s="23"/>
      <c r="K1339" s="23"/>
      <c r="L1339" s="23"/>
      <c r="M1339" s="23"/>
      <c r="N1339" s="23"/>
      <c r="O1339" s="23"/>
      <c r="P1339" s="23"/>
      <c r="Q1339" s="23"/>
      <c r="R1339" s="23"/>
      <c r="S1339" s="23"/>
      <c r="T1339" s="23"/>
      <c r="U1339" s="23"/>
      <c r="V1339" s="23"/>
      <c r="W1339" s="23"/>
      <c r="X1339" s="23"/>
      <c r="Y1339" s="23"/>
      <c r="Z1339" s="23"/>
      <c r="AA1339" s="23"/>
      <c r="AB1339" s="23"/>
      <c r="AC1339" s="23"/>
      <c r="AD1339" s="23"/>
      <c r="AE1339" s="23"/>
      <c r="AF1339" s="23"/>
      <c r="AG1339" s="23"/>
      <c r="AH1339" s="23"/>
      <c r="AI1339" s="23"/>
      <c r="AJ1339" s="23"/>
      <c r="AK1339" s="23"/>
      <c r="AL1339" s="23"/>
      <c r="AM1339" s="23"/>
      <c r="AN1339" s="23"/>
      <c r="AO1339" s="23"/>
      <c r="AP1339" s="23"/>
      <c r="AQ1339" s="23"/>
      <c r="AR1339" s="23"/>
      <c r="AS1339" s="23"/>
      <c r="AT1339" s="23"/>
      <c r="AU1339" s="23"/>
      <c r="AV1339" s="23"/>
      <c r="AW1339" s="23"/>
      <c r="AX1339" s="23"/>
      <c r="AY1339" s="23"/>
      <c r="AZ1339" s="23"/>
      <c r="BA1339" s="23"/>
      <c r="BB1339" s="23"/>
      <c r="BC1339" s="23"/>
      <c r="BD1339" s="23"/>
      <c r="BE1339" s="23"/>
      <c r="BF1339" s="23"/>
      <c r="BG1339" s="23"/>
      <c r="BH1339" s="23"/>
      <c r="BI1339" s="23"/>
      <c r="BJ1339" s="23"/>
      <c r="BK1339" s="23"/>
      <c r="BL1339" s="23"/>
      <c r="BM1339" s="23"/>
      <c r="BN1339" s="23"/>
      <c r="BO1339" s="23"/>
      <c r="BP1339" s="23"/>
      <c r="BQ1339" s="23"/>
      <c r="BR1339" s="23"/>
      <c r="BS1339" s="23"/>
      <c r="BT1339" s="23"/>
      <c r="BU1339" s="23"/>
      <c r="BV1339" s="23"/>
      <c r="BW1339" s="23"/>
      <c r="BX1339" s="23"/>
      <c r="BY1339" s="23"/>
      <c r="BZ1339" s="23"/>
      <c r="CA1339" s="23"/>
      <c r="CB1339" s="23"/>
      <c r="CC1339" s="23"/>
      <c r="CD1339" s="23"/>
      <c r="CE1339" s="23"/>
      <c r="CF1339" s="23"/>
      <c r="CG1339" s="23"/>
      <c r="CH1339" s="23"/>
      <c r="CI1339" s="23"/>
      <c r="CJ1339" s="23"/>
      <c r="CK1339" s="23"/>
      <c r="CL1339" s="23"/>
      <c r="CM1339" s="23"/>
      <c r="CN1339" s="23"/>
      <c r="CO1339" s="23"/>
      <c r="CP1339" s="23"/>
      <c r="CQ1339" s="23"/>
      <c r="CR1339" s="23"/>
      <c r="CS1339" s="23"/>
      <c r="CT1339" s="23"/>
      <c r="CU1339" s="23"/>
      <c r="CV1339" s="23"/>
      <c r="CW1339" s="23"/>
      <c r="CX1339" s="23"/>
      <c r="CY1339" s="23"/>
      <c r="CZ1339" s="23"/>
      <c r="DA1339" s="23"/>
      <c r="DB1339" s="24"/>
      <c r="DC1339" s="24"/>
      <c r="DD1339" s="25"/>
      <c r="DE1339" s="23"/>
      <c r="DF1339" s="23"/>
      <c r="DG1339" s="23"/>
      <c r="DH1339" s="25"/>
      <c r="DI1339" s="23"/>
      <c r="DJ1339" s="23"/>
      <c r="DK1339" s="23"/>
      <c r="DL1339" s="14"/>
      <c r="DM1339" s="23"/>
      <c r="DN1339" s="23"/>
      <c r="DO1339" s="14"/>
      <c r="DP1339" s="26">
        <v>452338</v>
      </c>
      <c r="DQ1339" s="26"/>
      <c r="DR1339" s="26"/>
      <c r="DS1339" s="27"/>
      <c r="DT1339" s="26"/>
      <c r="DU1339" s="27"/>
      <c r="DV1339" s="20"/>
      <c r="DW1339" s="23"/>
      <c r="DX1339" s="23"/>
      <c r="DY1339" s="28"/>
      <c r="DZ1339" s="29">
        <v>3.1591420574879846E-3</v>
      </c>
    </row>
    <row r="1340" spans="1:130" x14ac:dyDescent="0.15">
      <c r="A1340" s="14" t="s">
        <v>1836</v>
      </c>
      <c r="B1340" s="14" t="s">
        <v>1837</v>
      </c>
      <c r="C1340" s="14" t="s">
        <v>1612</v>
      </c>
      <c r="D1340" t="s">
        <v>1534</v>
      </c>
      <c r="E1340" s="14"/>
      <c r="F1340" s="23"/>
      <c r="G1340" s="23"/>
      <c r="H1340" s="23"/>
      <c r="I1340" s="23"/>
      <c r="J1340" s="23"/>
      <c r="K1340" s="23"/>
      <c r="L1340" s="23"/>
      <c r="M1340" s="23"/>
      <c r="N1340" s="23"/>
      <c r="O1340" s="23"/>
      <c r="P1340" s="23"/>
      <c r="Q1340" s="23"/>
      <c r="R1340" s="23"/>
      <c r="S1340" s="23"/>
      <c r="T1340" s="23"/>
      <c r="U1340" s="23"/>
      <c r="V1340" s="23"/>
      <c r="W1340" s="23"/>
      <c r="X1340" s="23"/>
      <c r="Y1340" s="23"/>
      <c r="Z1340" s="23"/>
      <c r="AA1340" s="23"/>
      <c r="AB1340" s="23"/>
      <c r="AC1340" s="23"/>
      <c r="AD1340" s="23"/>
      <c r="AE1340" s="23"/>
      <c r="AF1340" s="23"/>
      <c r="AG1340" s="23"/>
      <c r="AH1340" s="23"/>
      <c r="AI1340" s="23"/>
      <c r="AJ1340" s="23"/>
      <c r="AK1340" s="23"/>
      <c r="AL1340" s="23"/>
      <c r="AM1340" s="23"/>
      <c r="AN1340" s="23"/>
      <c r="AO1340" s="23"/>
      <c r="AP1340" s="23"/>
      <c r="AQ1340" s="23"/>
      <c r="AR1340" s="23"/>
      <c r="AS1340" s="23"/>
      <c r="AT1340" s="23"/>
      <c r="AU1340" s="23"/>
      <c r="AV1340" s="23"/>
      <c r="AW1340" s="23"/>
      <c r="AX1340" s="23"/>
      <c r="AY1340" s="23"/>
      <c r="AZ1340" s="23"/>
      <c r="BA1340" s="23"/>
      <c r="BB1340" s="23"/>
      <c r="BC1340" s="23"/>
      <c r="BD1340" s="23"/>
      <c r="BE1340" s="23"/>
      <c r="BF1340" s="23"/>
      <c r="BG1340" s="23"/>
      <c r="BH1340" s="23"/>
      <c r="BI1340" s="23"/>
      <c r="BJ1340" s="23"/>
      <c r="BK1340" s="23"/>
      <c r="BL1340" s="23"/>
      <c r="BM1340" s="23"/>
      <c r="BN1340" s="23"/>
      <c r="BO1340" s="23"/>
      <c r="BP1340" s="23"/>
      <c r="BQ1340" s="23"/>
      <c r="BR1340" s="23"/>
      <c r="BS1340" s="23"/>
      <c r="BT1340" s="23"/>
      <c r="BU1340" s="23"/>
      <c r="BV1340" s="23"/>
      <c r="BW1340" s="23"/>
      <c r="BX1340" s="23"/>
      <c r="BY1340" s="23"/>
      <c r="BZ1340" s="23"/>
      <c r="CA1340" s="23"/>
      <c r="CB1340" s="23"/>
      <c r="CC1340" s="23"/>
      <c r="CD1340" s="23"/>
      <c r="CE1340" s="23"/>
      <c r="CF1340" s="23"/>
      <c r="CG1340" s="23"/>
      <c r="CH1340" s="23"/>
      <c r="CI1340" s="23"/>
      <c r="CJ1340" s="23"/>
      <c r="CK1340" s="23"/>
      <c r="CL1340" s="23"/>
      <c r="CM1340" s="23"/>
      <c r="CN1340" s="23"/>
      <c r="CO1340" s="23"/>
      <c r="CP1340" s="23"/>
      <c r="CQ1340" s="23"/>
      <c r="CR1340" s="23"/>
      <c r="CS1340" s="23"/>
      <c r="CT1340" s="23"/>
      <c r="CU1340" s="23"/>
      <c r="CV1340" s="23"/>
      <c r="CW1340" s="23"/>
      <c r="CX1340" s="23"/>
      <c r="CY1340" s="23"/>
      <c r="CZ1340" s="23"/>
      <c r="DA1340" s="23"/>
      <c r="DB1340" s="24"/>
      <c r="DC1340" s="24"/>
      <c r="DD1340" s="25"/>
      <c r="DE1340" s="23"/>
      <c r="DF1340" s="23"/>
      <c r="DG1340" s="23"/>
      <c r="DH1340" s="25"/>
      <c r="DI1340" s="23"/>
      <c r="DJ1340" s="23"/>
      <c r="DK1340" s="23"/>
      <c r="DL1340" s="14"/>
      <c r="DM1340" s="23"/>
      <c r="DN1340" s="23"/>
      <c r="DO1340" s="14"/>
      <c r="DP1340" s="26">
        <v>448487</v>
      </c>
      <c r="DQ1340" s="26"/>
      <c r="DR1340" s="26"/>
      <c r="DS1340" s="27"/>
      <c r="DT1340" s="26"/>
      <c r="DU1340" s="27"/>
      <c r="DV1340" s="20"/>
      <c r="DW1340" s="23"/>
      <c r="DX1340" s="23"/>
      <c r="DY1340" s="28"/>
      <c r="DZ1340" s="29">
        <v>4.6801802504866366E-3</v>
      </c>
    </row>
    <row r="1341" spans="1:130" x14ac:dyDescent="0.15">
      <c r="A1341" s="14" t="s">
        <v>1836</v>
      </c>
      <c r="B1341" s="14" t="s">
        <v>1837</v>
      </c>
      <c r="C1341" s="14" t="s">
        <v>1613</v>
      </c>
      <c r="D1341" t="s">
        <v>1535</v>
      </c>
      <c r="E1341" s="14"/>
      <c r="F1341" s="23"/>
      <c r="G1341" s="23"/>
      <c r="H1341" s="23"/>
      <c r="I1341" s="23"/>
      <c r="J1341" s="23"/>
      <c r="K1341" s="23"/>
      <c r="L1341" s="23"/>
      <c r="M1341" s="23"/>
      <c r="N1341" s="23"/>
      <c r="O1341" s="23"/>
      <c r="P1341" s="23"/>
      <c r="Q1341" s="23"/>
      <c r="R1341" s="23"/>
      <c r="S1341" s="23"/>
      <c r="T1341" s="23"/>
      <c r="U1341" s="23"/>
      <c r="V1341" s="23"/>
      <c r="W1341" s="23"/>
      <c r="X1341" s="23"/>
      <c r="Y1341" s="23"/>
      <c r="Z1341" s="23"/>
      <c r="AA1341" s="23"/>
      <c r="AB1341" s="23"/>
      <c r="AC1341" s="23"/>
      <c r="AD1341" s="23"/>
      <c r="AE1341" s="23"/>
      <c r="AF1341" s="23"/>
      <c r="AG1341" s="23"/>
      <c r="AH1341" s="23"/>
      <c r="AI1341" s="23"/>
      <c r="AJ1341" s="23"/>
      <c r="AK1341" s="23"/>
      <c r="AL1341" s="23"/>
      <c r="AM1341" s="23"/>
      <c r="AN1341" s="23"/>
      <c r="AO1341" s="23"/>
      <c r="AP1341" s="23"/>
      <c r="AQ1341" s="23"/>
      <c r="AR1341" s="23"/>
      <c r="AS1341" s="23"/>
      <c r="AT1341" s="23"/>
      <c r="AU1341" s="23"/>
      <c r="AV1341" s="23"/>
      <c r="AW1341" s="23"/>
      <c r="AX1341" s="23"/>
      <c r="AY1341" s="23"/>
      <c r="AZ1341" s="23"/>
      <c r="BA1341" s="23"/>
      <c r="BB1341" s="23"/>
      <c r="BC1341" s="23"/>
      <c r="BD1341" s="23"/>
      <c r="BE1341" s="23"/>
      <c r="BF1341" s="23"/>
      <c r="BG1341" s="23"/>
      <c r="BH1341" s="23"/>
      <c r="BI1341" s="23"/>
      <c r="BJ1341" s="23"/>
      <c r="BK1341" s="23"/>
      <c r="BL1341" s="23"/>
      <c r="BM1341" s="23"/>
      <c r="BN1341" s="23"/>
      <c r="BO1341" s="23"/>
      <c r="BP1341" s="23"/>
      <c r="BQ1341" s="23"/>
      <c r="BR1341" s="23"/>
      <c r="BS1341" s="23"/>
      <c r="BT1341" s="23"/>
      <c r="BU1341" s="23"/>
      <c r="BV1341" s="23"/>
      <c r="BW1341" s="23"/>
      <c r="BX1341" s="23"/>
      <c r="BY1341" s="23"/>
      <c r="BZ1341" s="23"/>
      <c r="CA1341" s="23"/>
      <c r="CB1341" s="23"/>
      <c r="CC1341" s="23"/>
      <c r="CD1341" s="23"/>
      <c r="CE1341" s="23"/>
      <c r="CF1341" s="23"/>
      <c r="CG1341" s="23"/>
      <c r="CH1341" s="23"/>
      <c r="CI1341" s="23"/>
      <c r="CJ1341" s="23"/>
      <c r="CK1341" s="23"/>
      <c r="CL1341" s="23"/>
      <c r="CM1341" s="23"/>
      <c r="CN1341" s="23"/>
      <c r="CO1341" s="23"/>
      <c r="CP1341" s="23"/>
      <c r="CQ1341" s="23"/>
      <c r="CR1341" s="23"/>
      <c r="CS1341" s="23"/>
      <c r="CT1341" s="23"/>
      <c r="CU1341" s="23"/>
      <c r="CV1341" s="23"/>
      <c r="CW1341" s="23"/>
      <c r="CX1341" s="23"/>
      <c r="CY1341" s="23"/>
      <c r="CZ1341" s="23"/>
      <c r="DA1341" s="23"/>
      <c r="DB1341" s="24"/>
      <c r="DC1341" s="24"/>
      <c r="DD1341" s="25"/>
      <c r="DE1341" s="23"/>
      <c r="DF1341" s="23"/>
      <c r="DG1341" s="23"/>
      <c r="DH1341" s="25"/>
      <c r="DI1341" s="23"/>
      <c r="DJ1341" s="23"/>
      <c r="DK1341" s="23"/>
      <c r="DL1341" s="14"/>
      <c r="DM1341" s="23"/>
      <c r="DN1341" s="23"/>
      <c r="DO1341" s="14"/>
      <c r="DP1341" s="26">
        <v>274652</v>
      </c>
      <c r="DQ1341" s="26"/>
      <c r="DR1341" s="26"/>
      <c r="DS1341" s="27"/>
      <c r="DT1341" s="26"/>
      <c r="DU1341" s="27"/>
      <c r="DV1341" s="20"/>
      <c r="DW1341" s="23"/>
      <c r="DX1341" s="23"/>
      <c r="DY1341" s="28"/>
      <c r="DZ1341" s="29">
        <v>4.5730597264902499E-3</v>
      </c>
    </row>
    <row r="1342" spans="1:130" x14ac:dyDescent="0.15">
      <c r="A1342" s="14" t="s">
        <v>1836</v>
      </c>
      <c r="B1342" s="14" t="s">
        <v>1837</v>
      </c>
      <c r="C1342" s="14" t="s">
        <v>1614</v>
      </c>
      <c r="D1342" t="s">
        <v>1536</v>
      </c>
      <c r="E1342" s="14"/>
      <c r="F1342" s="23"/>
      <c r="G1342" s="23"/>
      <c r="H1342" s="23"/>
      <c r="I1342" s="23"/>
      <c r="J1342" s="23"/>
      <c r="K1342" s="23"/>
      <c r="L1342" s="23"/>
      <c r="M1342" s="23"/>
      <c r="N1342" s="23"/>
      <c r="O1342" s="23"/>
      <c r="P1342" s="23"/>
      <c r="Q1342" s="23"/>
      <c r="R1342" s="23"/>
      <c r="S1342" s="23"/>
      <c r="T1342" s="23"/>
      <c r="U1342" s="23"/>
      <c r="V1342" s="23"/>
      <c r="W1342" s="23"/>
      <c r="X1342" s="23"/>
      <c r="Y1342" s="23"/>
      <c r="Z1342" s="23"/>
      <c r="AA1342" s="23"/>
      <c r="AB1342" s="23"/>
      <c r="AC1342" s="23"/>
      <c r="AD1342" s="23"/>
      <c r="AE1342" s="23"/>
      <c r="AF1342" s="23"/>
      <c r="AG1342" s="23"/>
      <c r="AH1342" s="23"/>
      <c r="AI1342" s="23"/>
      <c r="AJ1342" s="23"/>
      <c r="AK1342" s="23"/>
      <c r="AL1342" s="23"/>
      <c r="AM1342" s="23"/>
      <c r="AN1342" s="23"/>
      <c r="AO1342" s="23"/>
      <c r="AP1342" s="23"/>
      <c r="AQ1342" s="23"/>
      <c r="AR1342" s="23"/>
      <c r="AS1342" s="23"/>
      <c r="AT1342" s="23"/>
      <c r="AU1342" s="23"/>
      <c r="AV1342" s="23"/>
      <c r="AW1342" s="23"/>
      <c r="AX1342" s="23"/>
      <c r="AY1342" s="23"/>
      <c r="AZ1342" s="23"/>
      <c r="BA1342" s="23"/>
      <c r="BB1342" s="23"/>
      <c r="BC1342" s="23"/>
      <c r="BD1342" s="23"/>
      <c r="BE1342" s="23"/>
      <c r="BF1342" s="23"/>
      <c r="BG1342" s="23"/>
      <c r="BH1342" s="23"/>
      <c r="BI1342" s="23"/>
      <c r="BJ1342" s="23"/>
      <c r="BK1342" s="23"/>
      <c r="BL1342" s="23"/>
      <c r="BM1342" s="23"/>
      <c r="BN1342" s="23"/>
      <c r="BO1342" s="23"/>
      <c r="BP1342" s="23"/>
      <c r="BQ1342" s="23"/>
      <c r="BR1342" s="23"/>
      <c r="BS1342" s="23"/>
      <c r="BT1342" s="23"/>
      <c r="BU1342" s="23"/>
      <c r="BV1342" s="23"/>
      <c r="BW1342" s="23"/>
      <c r="BX1342" s="23"/>
      <c r="BY1342" s="23"/>
      <c r="BZ1342" s="23"/>
      <c r="CA1342" s="23"/>
      <c r="CB1342" s="23"/>
      <c r="CC1342" s="23"/>
      <c r="CD1342" s="23"/>
      <c r="CE1342" s="23"/>
      <c r="CF1342" s="23"/>
      <c r="CG1342" s="23"/>
      <c r="CH1342" s="23"/>
      <c r="CI1342" s="23"/>
      <c r="CJ1342" s="23"/>
      <c r="CK1342" s="23"/>
      <c r="CL1342" s="23"/>
      <c r="CM1342" s="23"/>
      <c r="CN1342" s="23"/>
      <c r="CO1342" s="23"/>
      <c r="CP1342" s="23"/>
      <c r="CQ1342" s="23"/>
      <c r="CR1342" s="23"/>
      <c r="CS1342" s="23"/>
      <c r="CT1342" s="23"/>
      <c r="CU1342" s="23"/>
      <c r="CV1342" s="23"/>
      <c r="CW1342" s="23"/>
      <c r="CX1342" s="23"/>
      <c r="CY1342" s="23"/>
      <c r="CZ1342" s="23"/>
      <c r="DA1342" s="23"/>
      <c r="DB1342" s="24"/>
      <c r="DC1342" s="24"/>
      <c r="DD1342" s="25"/>
      <c r="DE1342" s="23"/>
      <c r="DF1342" s="23"/>
      <c r="DG1342" s="23"/>
      <c r="DH1342" s="25"/>
      <c r="DI1342" s="23"/>
      <c r="DJ1342" s="23"/>
      <c r="DK1342" s="23"/>
      <c r="DL1342" s="14"/>
      <c r="DM1342" s="23"/>
      <c r="DN1342" s="23"/>
      <c r="DO1342" s="14"/>
      <c r="DP1342" s="26">
        <v>348505</v>
      </c>
      <c r="DQ1342" s="26"/>
      <c r="DR1342" s="26"/>
      <c r="DS1342" s="27"/>
      <c r="DT1342" s="26"/>
      <c r="DU1342" s="27"/>
      <c r="DV1342" s="20"/>
      <c r="DW1342" s="23"/>
      <c r="DX1342" s="23"/>
      <c r="DY1342" s="28"/>
      <c r="DZ1342" s="29">
        <v>3.1563392203842126E-4</v>
      </c>
    </row>
    <row r="1343" spans="1:130" x14ac:dyDescent="0.15">
      <c r="A1343" s="14" t="s">
        <v>1836</v>
      </c>
      <c r="B1343" s="14" t="s">
        <v>1837</v>
      </c>
      <c r="C1343" s="14" t="s">
        <v>1615</v>
      </c>
      <c r="D1343" t="s">
        <v>1537</v>
      </c>
      <c r="E1343" s="14"/>
      <c r="F1343" s="23"/>
      <c r="G1343" s="23"/>
      <c r="H1343" s="23"/>
      <c r="I1343" s="23"/>
      <c r="J1343" s="23"/>
      <c r="K1343" s="23"/>
      <c r="L1343" s="23"/>
      <c r="M1343" s="23"/>
      <c r="N1343" s="23"/>
      <c r="O1343" s="23"/>
      <c r="P1343" s="23"/>
      <c r="Q1343" s="23"/>
      <c r="R1343" s="23"/>
      <c r="S1343" s="23"/>
      <c r="T1343" s="23"/>
      <c r="U1343" s="23"/>
      <c r="V1343" s="23"/>
      <c r="W1343" s="23"/>
      <c r="X1343" s="23"/>
      <c r="Y1343" s="23"/>
      <c r="Z1343" s="23"/>
      <c r="AA1343" s="23"/>
      <c r="AB1343" s="23"/>
      <c r="AC1343" s="23"/>
      <c r="AD1343" s="23"/>
      <c r="AE1343" s="23"/>
      <c r="AF1343" s="23"/>
      <c r="AG1343" s="23"/>
      <c r="AH1343" s="23"/>
      <c r="AI1343" s="23"/>
      <c r="AJ1343" s="23"/>
      <c r="AK1343" s="23"/>
      <c r="AL1343" s="23"/>
      <c r="AM1343" s="23"/>
      <c r="AN1343" s="23"/>
      <c r="AO1343" s="23"/>
      <c r="AP1343" s="23"/>
      <c r="AQ1343" s="23"/>
      <c r="AR1343" s="23"/>
      <c r="AS1343" s="23"/>
      <c r="AT1343" s="23"/>
      <c r="AU1343" s="23"/>
      <c r="AV1343" s="23"/>
      <c r="AW1343" s="23"/>
      <c r="AX1343" s="23"/>
      <c r="AY1343" s="23"/>
      <c r="AZ1343" s="23"/>
      <c r="BA1343" s="23"/>
      <c r="BB1343" s="23"/>
      <c r="BC1343" s="23"/>
      <c r="BD1343" s="23"/>
      <c r="BE1343" s="23"/>
      <c r="BF1343" s="23"/>
      <c r="BG1343" s="23"/>
      <c r="BH1343" s="23"/>
      <c r="BI1343" s="23"/>
      <c r="BJ1343" s="23"/>
      <c r="BK1343" s="23"/>
      <c r="BL1343" s="23"/>
      <c r="BM1343" s="23"/>
      <c r="BN1343" s="23"/>
      <c r="BO1343" s="23"/>
      <c r="BP1343" s="23"/>
      <c r="BQ1343" s="23"/>
      <c r="BR1343" s="23"/>
      <c r="BS1343" s="23"/>
      <c r="BT1343" s="23"/>
      <c r="BU1343" s="23"/>
      <c r="BV1343" s="23"/>
      <c r="BW1343" s="23"/>
      <c r="BX1343" s="23"/>
      <c r="BY1343" s="23"/>
      <c r="BZ1343" s="23"/>
      <c r="CA1343" s="23"/>
      <c r="CB1343" s="23"/>
      <c r="CC1343" s="23"/>
      <c r="CD1343" s="23"/>
      <c r="CE1343" s="23"/>
      <c r="CF1343" s="23"/>
      <c r="CG1343" s="23"/>
      <c r="CH1343" s="23"/>
      <c r="CI1343" s="23"/>
      <c r="CJ1343" s="23"/>
      <c r="CK1343" s="23"/>
      <c r="CL1343" s="23"/>
      <c r="CM1343" s="23"/>
      <c r="CN1343" s="23"/>
      <c r="CO1343" s="23"/>
      <c r="CP1343" s="23"/>
      <c r="CQ1343" s="23"/>
      <c r="CR1343" s="23"/>
      <c r="CS1343" s="23"/>
      <c r="CT1343" s="23"/>
      <c r="CU1343" s="23"/>
      <c r="CV1343" s="23"/>
      <c r="CW1343" s="23"/>
      <c r="CX1343" s="23"/>
      <c r="CY1343" s="23"/>
      <c r="CZ1343" s="23"/>
      <c r="DA1343" s="23"/>
      <c r="DB1343" s="24"/>
      <c r="DC1343" s="24"/>
      <c r="DD1343" s="25"/>
      <c r="DE1343" s="23"/>
      <c r="DF1343" s="23"/>
      <c r="DG1343" s="23"/>
      <c r="DH1343" s="25"/>
      <c r="DI1343" s="23"/>
      <c r="DJ1343" s="23"/>
      <c r="DK1343" s="23"/>
      <c r="DL1343" s="14"/>
      <c r="DM1343" s="23"/>
      <c r="DN1343" s="23"/>
      <c r="DO1343" s="14"/>
      <c r="DP1343" s="26">
        <v>663270</v>
      </c>
      <c r="DQ1343" s="26"/>
      <c r="DR1343" s="26"/>
      <c r="DS1343" s="27"/>
      <c r="DT1343" s="26"/>
      <c r="DU1343" s="27"/>
      <c r="DV1343" s="20"/>
      <c r="DW1343" s="23"/>
      <c r="DX1343" s="23"/>
      <c r="DY1343" s="28"/>
      <c r="DZ1343" s="29">
        <v>6.2855247485940867E-3</v>
      </c>
    </row>
    <row r="1344" spans="1:130" x14ac:dyDescent="0.15">
      <c r="A1344" s="14" t="s">
        <v>1836</v>
      </c>
      <c r="B1344" s="14" t="s">
        <v>1837</v>
      </c>
      <c r="C1344" s="14" t="s">
        <v>1616</v>
      </c>
      <c r="D1344" t="s">
        <v>1538</v>
      </c>
      <c r="E1344" s="14"/>
      <c r="F1344" s="23"/>
      <c r="G1344" s="23"/>
      <c r="H1344" s="23"/>
      <c r="I1344" s="23"/>
      <c r="J1344" s="23"/>
      <c r="K1344" s="23"/>
      <c r="L1344" s="23"/>
      <c r="M1344" s="23"/>
      <c r="N1344" s="23"/>
      <c r="O1344" s="23"/>
      <c r="P1344" s="23"/>
      <c r="Q1344" s="23"/>
      <c r="R1344" s="23"/>
      <c r="S1344" s="23"/>
      <c r="T1344" s="23"/>
      <c r="U1344" s="23"/>
      <c r="V1344" s="23"/>
      <c r="W1344" s="23"/>
      <c r="X1344" s="23"/>
      <c r="Y1344" s="23"/>
      <c r="Z1344" s="23"/>
      <c r="AA1344" s="23"/>
      <c r="AB1344" s="23"/>
      <c r="AC1344" s="23"/>
      <c r="AD1344" s="23"/>
      <c r="AE1344" s="23"/>
      <c r="AF1344" s="23"/>
      <c r="AG1344" s="23"/>
      <c r="AH1344" s="23"/>
      <c r="AI1344" s="23"/>
      <c r="AJ1344" s="23"/>
      <c r="AK1344" s="23"/>
      <c r="AL1344" s="23"/>
      <c r="AM1344" s="23"/>
      <c r="AN1344" s="23"/>
      <c r="AO1344" s="23"/>
      <c r="AP1344" s="23"/>
      <c r="AQ1344" s="23"/>
      <c r="AR1344" s="23"/>
      <c r="AS1344" s="23"/>
      <c r="AT1344" s="23"/>
      <c r="AU1344" s="23"/>
      <c r="AV1344" s="23"/>
      <c r="AW1344" s="23"/>
      <c r="AX1344" s="23"/>
      <c r="AY1344" s="23"/>
      <c r="AZ1344" s="23"/>
      <c r="BA1344" s="23"/>
      <c r="BB1344" s="23"/>
      <c r="BC1344" s="23"/>
      <c r="BD1344" s="23"/>
      <c r="BE1344" s="23"/>
      <c r="BF1344" s="23"/>
      <c r="BG1344" s="23"/>
      <c r="BH1344" s="23"/>
      <c r="BI1344" s="23"/>
      <c r="BJ1344" s="23"/>
      <c r="BK1344" s="23"/>
      <c r="BL1344" s="23"/>
      <c r="BM1344" s="23"/>
      <c r="BN1344" s="23"/>
      <c r="BO1344" s="23"/>
      <c r="BP1344" s="23"/>
      <c r="BQ1344" s="23"/>
      <c r="BR1344" s="23"/>
      <c r="BS1344" s="23"/>
      <c r="BT1344" s="23"/>
      <c r="BU1344" s="23"/>
      <c r="BV1344" s="23"/>
      <c r="BW1344" s="23"/>
      <c r="BX1344" s="23"/>
      <c r="BY1344" s="23"/>
      <c r="BZ1344" s="23"/>
      <c r="CA1344" s="23"/>
      <c r="CB1344" s="23"/>
      <c r="CC1344" s="23"/>
      <c r="CD1344" s="23"/>
      <c r="CE1344" s="23"/>
      <c r="CF1344" s="23"/>
      <c r="CG1344" s="23"/>
      <c r="CH1344" s="23"/>
      <c r="CI1344" s="23"/>
      <c r="CJ1344" s="23"/>
      <c r="CK1344" s="23"/>
      <c r="CL1344" s="23"/>
      <c r="CM1344" s="23"/>
      <c r="CN1344" s="23"/>
      <c r="CO1344" s="23"/>
      <c r="CP1344" s="23"/>
      <c r="CQ1344" s="23"/>
      <c r="CR1344" s="23"/>
      <c r="CS1344" s="23"/>
      <c r="CT1344" s="23"/>
      <c r="CU1344" s="23"/>
      <c r="CV1344" s="23"/>
      <c r="CW1344" s="23"/>
      <c r="CX1344" s="23"/>
      <c r="CY1344" s="23"/>
      <c r="CZ1344" s="23"/>
      <c r="DA1344" s="23"/>
      <c r="DB1344" s="24"/>
      <c r="DC1344" s="24"/>
      <c r="DD1344" s="25"/>
      <c r="DE1344" s="23"/>
      <c r="DF1344" s="23"/>
      <c r="DG1344" s="23"/>
      <c r="DH1344" s="25"/>
      <c r="DI1344" s="23"/>
      <c r="DJ1344" s="23"/>
      <c r="DK1344" s="23"/>
      <c r="DL1344" s="14"/>
      <c r="DM1344" s="23"/>
      <c r="DN1344" s="23"/>
      <c r="DO1344" s="14"/>
      <c r="DP1344" s="26">
        <v>775953</v>
      </c>
      <c r="DQ1344" s="26"/>
      <c r="DR1344" s="26"/>
      <c r="DS1344" s="27"/>
      <c r="DT1344" s="26"/>
      <c r="DU1344" s="27"/>
      <c r="DV1344" s="20"/>
      <c r="DW1344" s="23"/>
      <c r="DX1344" s="23"/>
      <c r="DY1344" s="28"/>
      <c r="DZ1344" s="29">
        <v>4.2115952899209105E-3</v>
      </c>
    </row>
    <row r="1345" spans="1:130" x14ac:dyDescent="0.15">
      <c r="A1345" s="14" t="s">
        <v>1836</v>
      </c>
      <c r="B1345" s="14" t="s">
        <v>1837</v>
      </c>
      <c r="C1345" s="14" t="s">
        <v>1617</v>
      </c>
      <c r="D1345" t="s">
        <v>1539</v>
      </c>
      <c r="E1345" s="14"/>
      <c r="F1345" s="23"/>
      <c r="G1345" s="23"/>
      <c r="H1345" s="23"/>
      <c r="I1345" s="23"/>
      <c r="J1345" s="23"/>
      <c r="K1345" s="23"/>
      <c r="L1345" s="23"/>
      <c r="M1345" s="23"/>
      <c r="N1345" s="23"/>
      <c r="O1345" s="23"/>
      <c r="P1345" s="23"/>
      <c r="Q1345" s="23"/>
      <c r="R1345" s="23"/>
      <c r="S1345" s="23"/>
      <c r="T1345" s="23"/>
      <c r="U1345" s="23"/>
      <c r="V1345" s="23"/>
      <c r="W1345" s="23"/>
      <c r="X1345" s="23"/>
      <c r="Y1345" s="23"/>
      <c r="Z1345" s="23"/>
      <c r="AA1345" s="23"/>
      <c r="AB1345" s="23"/>
      <c r="AC1345" s="23"/>
      <c r="AD1345" s="23"/>
      <c r="AE1345" s="23"/>
      <c r="AF1345" s="23"/>
      <c r="AG1345" s="23"/>
      <c r="AH1345" s="23"/>
      <c r="AI1345" s="23"/>
      <c r="AJ1345" s="23"/>
      <c r="AK1345" s="23"/>
      <c r="AL1345" s="23"/>
      <c r="AM1345" s="23"/>
      <c r="AN1345" s="23"/>
      <c r="AO1345" s="23"/>
      <c r="AP1345" s="23"/>
      <c r="AQ1345" s="23"/>
      <c r="AR1345" s="23"/>
      <c r="AS1345" s="23"/>
      <c r="AT1345" s="23"/>
      <c r="AU1345" s="23"/>
      <c r="AV1345" s="23"/>
      <c r="AW1345" s="23"/>
      <c r="AX1345" s="23"/>
      <c r="AY1345" s="23"/>
      <c r="AZ1345" s="23"/>
      <c r="BA1345" s="23"/>
      <c r="BB1345" s="23"/>
      <c r="BC1345" s="23"/>
      <c r="BD1345" s="23"/>
      <c r="BE1345" s="23"/>
      <c r="BF1345" s="23"/>
      <c r="BG1345" s="23"/>
      <c r="BH1345" s="23"/>
      <c r="BI1345" s="23"/>
      <c r="BJ1345" s="23"/>
      <c r="BK1345" s="23"/>
      <c r="BL1345" s="23"/>
      <c r="BM1345" s="23"/>
      <c r="BN1345" s="23"/>
      <c r="BO1345" s="23"/>
      <c r="BP1345" s="23"/>
      <c r="BQ1345" s="23"/>
      <c r="BR1345" s="23"/>
      <c r="BS1345" s="23"/>
      <c r="BT1345" s="23"/>
      <c r="BU1345" s="23"/>
      <c r="BV1345" s="23"/>
      <c r="BW1345" s="23"/>
      <c r="BX1345" s="23"/>
      <c r="BY1345" s="23"/>
      <c r="BZ1345" s="23"/>
      <c r="CA1345" s="23"/>
      <c r="CB1345" s="23"/>
      <c r="CC1345" s="23"/>
      <c r="CD1345" s="23"/>
      <c r="CE1345" s="23"/>
      <c r="CF1345" s="23"/>
      <c r="CG1345" s="23"/>
      <c r="CH1345" s="23"/>
      <c r="CI1345" s="23"/>
      <c r="CJ1345" s="23"/>
      <c r="CK1345" s="23"/>
      <c r="CL1345" s="23"/>
      <c r="CM1345" s="23"/>
      <c r="CN1345" s="23"/>
      <c r="CO1345" s="23"/>
      <c r="CP1345" s="23"/>
      <c r="CQ1345" s="23"/>
      <c r="CR1345" s="23"/>
      <c r="CS1345" s="23"/>
      <c r="CT1345" s="23"/>
      <c r="CU1345" s="23"/>
      <c r="CV1345" s="23"/>
      <c r="CW1345" s="23"/>
      <c r="CX1345" s="23"/>
      <c r="CY1345" s="23"/>
      <c r="CZ1345" s="23"/>
      <c r="DA1345" s="23"/>
      <c r="DB1345" s="24"/>
      <c r="DC1345" s="24"/>
      <c r="DD1345" s="25"/>
      <c r="DE1345" s="23"/>
      <c r="DF1345" s="23"/>
      <c r="DG1345" s="23"/>
      <c r="DH1345" s="25"/>
      <c r="DI1345" s="23"/>
      <c r="DJ1345" s="23"/>
      <c r="DK1345" s="23"/>
      <c r="DL1345" s="14"/>
      <c r="DM1345" s="23"/>
      <c r="DN1345" s="23"/>
      <c r="DO1345" s="14"/>
      <c r="DP1345" s="26">
        <v>483332</v>
      </c>
      <c r="DQ1345" s="26"/>
      <c r="DR1345" s="26"/>
      <c r="DS1345" s="27"/>
      <c r="DT1345" s="26"/>
      <c r="DU1345" s="27"/>
      <c r="DV1345" s="20"/>
      <c r="DW1345" s="23"/>
      <c r="DX1345" s="23"/>
      <c r="DY1345" s="28"/>
      <c r="DZ1345" s="29">
        <v>1.0920030124221032E-2</v>
      </c>
    </row>
    <row r="1346" spans="1:130" x14ac:dyDescent="0.15">
      <c r="A1346" s="14" t="s">
        <v>1836</v>
      </c>
      <c r="B1346" s="14" t="s">
        <v>1837</v>
      </c>
      <c r="C1346" s="14" t="s">
        <v>1714</v>
      </c>
      <c r="D1346" t="s">
        <v>1540</v>
      </c>
      <c r="E1346" s="14"/>
      <c r="F1346" s="23"/>
      <c r="G1346" s="23"/>
      <c r="H1346" s="23"/>
      <c r="I1346" s="23"/>
      <c r="J1346" s="23"/>
      <c r="K1346" s="23"/>
      <c r="L1346" s="23"/>
      <c r="M1346" s="23"/>
      <c r="N1346" s="23"/>
      <c r="O1346" s="23"/>
      <c r="P1346" s="23"/>
      <c r="Q1346" s="23"/>
      <c r="R1346" s="23"/>
      <c r="S1346" s="23"/>
      <c r="T1346" s="23"/>
      <c r="U1346" s="23"/>
      <c r="V1346" s="23"/>
      <c r="W1346" s="23"/>
      <c r="X1346" s="23"/>
      <c r="Y1346" s="23"/>
      <c r="Z1346" s="23"/>
      <c r="AA1346" s="23"/>
      <c r="AB1346" s="23"/>
      <c r="AC1346" s="23"/>
      <c r="AD1346" s="23"/>
      <c r="AE1346" s="23"/>
      <c r="AF1346" s="23"/>
      <c r="AG1346" s="23"/>
      <c r="AH1346" s="23"/>
      <c r="AI1346" s="23"/>
      <c r="AJ1346" s="23"/>
      <c r="AK1346" s="23"/>
      <c r="AL1346" s="23"/>
      <c r="AM1346" s="23"/>
      <c r="AN1346" s="23"/>
      <c r="AO1346" s="23"/>
      <c r="AP1346" s="23"/>
      <c r="AQ1346" s="23"/>
      <c r="AR1346" s="23"/>
      <c r="AS1346" s="23"/>
      <c r="AT1346" s="23"/>
      <c r="AU1346" s="23"/>
      <c r="AV1346" s="23"/>
      <c r="AW1346" s="23"/>
      <c r="AX1346" s="23"/>
      <c r="AY1346" s="23"/>
      <c r="AZ1346" s="23"/>
      <c r="BA1346" s="23"/>
      <c r="BB1346" s="23"/>
      <c r="BC1346" s="23"/>
      <c r="BD1346" s="23"/>
      <c r="BE1346" s="23"/>
      <c r="BF1346" s="23"/>
      <c r="BG1346" s="23"/>
      <c r="BH1346" s="23"/>
      <c r="BI1346" s="23"/>
      <c r="BJ1346" s="23"/>
      <c r="BK1346" s="23"/>
      <c r="BL1346" s="23"/>
      <c r="BM1346" s="23"/>
      <c r="BN1346" s="23"/>
      <c r="BO1346" s="23"/>
      <c r="BP1346" s="23"/>
      <c r="BQ1346" s="23"/>
      <c r="BR1346" s="23"/>
      <c r="BS1346" s="23"/>
      <c r="BT1346" s="23"/>
      <c r="BU1346" s="23"/>
      <c r="BV1346" s="23"/>
      <c r="BW1346" s="23"/>
      <c r="BX1346" s="23"/>
      <c r="BY1346" s="23"/>
      <c r="BZ1346" s="23"/>
      <c r="CA1346" s="23"/>
      <c r="CB1346" s="23"/>
      <c r="CC1346" s="23"/>
      <c r="CD1346" s="23"/>
      <c r="CE1346" s="23"/>
      <c r="CF1346" s="23"/>
      <c r="CG1346" s="23"/>
      <c r="CH1346" s="23"/>
      <c r="CI1346" s="23"/>
      <c r="CJ1346" s="23"/>
      <c r="CK1346" s="23"/>
      <c r="CL1346" s="23"/>
      <c r="CM1346" s="23"/>
      <c r="CN1346" s="23"/>
      <c r="CO1346" s="23"/>
      <c r="CP1346" s="23"/>
      <c r="CQ1346" s="23"/>
      <c r="CR1346" s="23"/>
      <c r="CS1346" s="23"/>
      <c r="CT1346" s="23"/>
      <c r="CU1346" s="23"/>
      <c r="CV1346" s="23"/>
      <c r="CW1346" s="23"/>
      <c r="CX1346" s="23"/>
      <c r="CY1346" s="23"/>
      <c r="CZ1346" s="23"/>
      <c r="DA1346" s="23"/>
      <c r="DB1346" s="24"/>
      <c r="DC1346" s="24"/>
      <c r="DD1346" s="25"/>
      <c r="DE1346" s="23"/>
      <c r="DF1346" s="23"/>
      <c r="DG1346" s="23"/>
      <c r="DH1346" s="25"/>
      <c r="DI1346" s="23"/>
      <c r="DJ1346" s="23"/>
      <c r="DK1346" s="23"/>
      <c r="DL1346" s="14"/>
      <c r="DM1346" s="23"/>
      <c r="DN1346" s="23"/>
      <c r="DO1346" s="14"/>
      <c r="DP1346" s="26">
        <v>282533</v>
      </c>
      <c r="DQ1346" s="26"/>
      <c r="DR1346" s="26"/>
      <c r="DS1346" s="27"/>
      <c r="DT1346" s="26"/>
      <c r="DU1346" s="27"/>
      <c r="DV1346" s="20"/>
      <c r="DW1346" s="23"/>
      <c r="DX1346" s="23"/>
      <c r="DY1346" s="28"/>
      <c r="DZ1346" s="29">
        <v>7.0363461967274622E-3</v>
      </c>
    </row>
    <row r="1347" spans="1:130" x14ac:dyDescent="0.15">
      <c r="A1347" s="14" t="s">
        <v>1836</v>
      </c>
      <c r="B1347" s="14" t="s">
        <v>1837</v>
      </c>
      <c r="C1347" s="14" t="s">
        <v>1620</v>
      </c>
      <c r="D1347" t="s">
        <v>1541</v>
      </c>
      <c r="E1347" s="14"/>
      <c r="F1347" s="23"/>
      <c r="G1347" s="23"/>
      <c r="H1347" s="23"/>
      <c r="I1347" s="23"/>
      <c r="J1347" s="23"/>
      <c r="K1347" s="23"/>
      <c r="L1347" s="23"/>
      <c r="M1347" s="23"/>
      <c r="N1347" s="23"/>
      <c r="O1347" s="23"/>
      <c r="P1347" s="23"/>
      <c r="Q1347" s="23"/>
      <c r="R1347" s="23"/>
      <c r="S1347" s="23"/>
      <c r="T1347" s="23"/>
      <c r="U1347" s="23"/>
      <c r="V1347" s="23"/>
      <c r="W1347" s="23"/>
      <c r="X1347" s="23"/>
      <c r="Y1347" s="23"/>
      <c r="Z1347" s="23"/>
      <c r="AA1347" s="23"/>
      <c r="AB1347" s="23"/>
      <c r="AC1347" s="23"/>
      <c r="AD1347" s="23"/>
      <c r="AE1347" s="23"/>
      <c r="AF1347" s="23"/>
      <c r="AG1347" s="23"/>
      <c r="AH1347" s="23"/>
      <c r="AI1347" s="23"/>
      <c r="AJ1347" s="23"/>
      <c r="AK1347" s="23"/>
      <c r="AL1347" s="23"/>
      <c r="AM1347" s="23"/>
      <c r="AN1347" s="23"/>
      <c r="AO1347" s="23"/>
      <c r="AP1347" s="23"/>
      <c r="AQ1347" s="23"/>
      <c r="AR1347" s="23"/>
      <c r="AS1347" s="23"/>
      <c r="AT1347" s="23"/>
      <c r="AU1347" s="23"/>
      <c r="AV1347" s="23"/>
      <c r="AW1347" s="23"/>
      <c r="AX1347" s="23"/>
      <c r="AY1347" s="23"/>
      <c r="AZ1347" s="23"/>
      <c r="BA1347" s="23"/>
      <c r="BB1347" s="23"/>
      <c r="BC1347" s="23"/>
      <c r="BD1347" s="23"/>
      <c r="BE1347" s="23"/>
      <c r="BF1347" s="23"/>
      <c r="BG1347" s="23"/>
      <c r="BH1347" s="23"/>
      <c r="BI1347" s="23"/>
      <c r="BJ1347" s="23"/>
      <c r="BK1347" s="23"/>
      <c r="BL1347" s="23"/>
      <c r="BM1347" s="23"/>
      <c r="BN1347" s="23"/>
      <c r="BO1347" s="23"/>
      <c r="BP1347" s="23"/>
      <c r="BQ1347" s="23"/>
      <c r="BR1347" s="23"/>
      <c r="BS1347" s="23"/>
      <c r="BT1347" s="23"/>
      <c r="BU1347" s="23"/>
      <c r="BV1347" s="23"/>
      <c r="BW1347" s="23"/>
      <c r="BX1347" s="23"/>
      <c r="BY1347" s="23"/>
      <c r="BZ1347" s="23"/>
      <c r="CA1347" s="23"/>
      <c r="CB1347" s="23"/>
      <c r="CC1347" s="23"/>
      <c r="CD1347" s="23"/>
      <c r="CE1347" s="23"/>
      <c r="CF1347" s="23"/>
      <c r="CG1347" s="23"/>
      <c r="CH1347" s="23"/>
      <c r="CI1347" s="23"/>
      <c r="CJ1347" s="23"/>
      <c r="CK1347" s="23"/>
      <c r="CL1347" s="23"/>
      <c r="CM1347" s="23"/>
      <c r="CN1347" s="23"/>
      <c r="CO1347" s="23"/>
      <c r="CP1347" s="23"/>
      <c r="CQ1347" s="23"/>
      <c r="CR1347" s="23"/>
      <c r="CS1347" s="23"/>
      <c r="CT1347" s="23"/>
      <c r="CU1347" s="23"/>
      <c r="CV1347" s="23"/>
      <c r="CW1347" s="23"/>
      <c r="CX1347" s="23"/>
      <c r="CY1347" s="23"/>
      <c r="CZ1347" s="23"/>
      <c r="DA1347" s="23"/>
      <c r="DB1347" s="24"/>
      <c r="DC1347" s="24"/>
      <c r="DD1347" s="25"/>
      <c r="DE1347" s="23"/>
      <c r="DF1347" s="23"/>
      <c r="DG1347" s="23"/>
      <c r="DH1347" s="25"/>
      <c r="DI1347" s="23"/>
      <c r="DJ1347" s="23"/>
      <c r="DK1347" s="23"/>
      <c r="DL1347" s="14"/>
      <c r="DM1347" s="23"/>
      <c r="DN1347" s="23"/>
      <c r="DO1347" s="14"/>
      <c r="DP1347" s="26">
        <v>375352</v>
      </c>
      <c r="DQ1347" s="26"/>
      <c r="DR1347" s="26"/>
      <c r="DS1347" s="27"/>
      <c r="DT1347" s="26"/>
      <c r="DU1347" s="27"/>
      <c r="DV1347" s="20"/>
      <c r="DW1347" s="23"/>
      <c r="DX1347" s="23"/>
      <c r="DY1347" s="28"/>
      <c r="DZ1347" s="29">
        <v>1.6677678552398814E-3</v>
      </c>
    </row>
    <row r="1348" spans="1:130" x14ac:dyDescent="0.15">
      <c r="A1348" s="14" t="s">
        <v>1836</v>
      </c>
      <c r="B1348" s="14" t="s">
        <v>1837</v>
      </c>
      <c r="C1348" s="14" t="s">
        <v>1624</v>
      </c>
      <c r="D1348" t="s">
        <v>1542</v>
      </c>
      <c r="E1348" s="14"/>
      <c r="F1348" s="23"/>
      <c r="G1348" s="23"/>
      <c r="H1348" s="23"/>
      <c r="I1348" s="23"/>
      <c r="J1348" s="23"/>
      <c r="K1348" s="23"/>
      <c r="L1348" s="23"/>
      <c r="M1348" s="23"/>
      <c r="N1348" s="23"/>
      <c r="O1348" s="23"/>
      <c r="P1348" s="23"/>
      <c r="Q1348" s="23"/>
      <c r="R1348" s="23"/>
      <c r="S1348" s="23"/>
      <c r="T1348" s="23"/>
      <c r="U1348" s="23"/>
      <c r="V1348" s="23"/>
      <c r="W1348" s="23"/>
      <c r="X1348" s="23"/>
      <c r="Y1348" s="23"/>
      <c r="Z1348" s="23"/>
      <c r="AA1348" s="23"/>
      <c r="AB1348" s="23"/>
      <c r="AC1348" s="23"/>
      <c r="AD1348" s="23"/>
      <c r="AE1348" s="23"/>
      <c r="AF1348" s="23"/>
      <c r="AG1348" s="23"/>
      <c r="AH1348" s="23"/>
      <c r="AI1348" s="23"/>
      <c r="AJ1348" s="23"/>
      <c r="AK1348" s="23"/>
      <c r="AL1348" s="23"/>
      <c r="AM1348" s="23"/>
      <c r="AN1348" s="23"/>
      <c r="AO1348" s="23"/>
      <c r="AP1348" s="23"/>
      <c r="AQ1348" s="23"/>
      <c r="AR1348" s="23"/>
      <c r="AS1348" s="23"/>
      <c r="AT1348" s="23"/>
      <c r="AU1348" s="23"/>
      <c r="AV1348" s="23"/>
      <c r="AW1348" s="23"/>
      <c r="AX1348" s="23"/>
      <c r="AY1348" s="23"/>
      <c r="AZ1348" s="23"/>
      <c r="BA1348" s="23"/>
      <c r="BB1348" s="23"/>
      <c r="BC1348" s="23"/>
      <c r="BD1348" s="23"/>
      <c r="BE1348" s="23"/>
      <c r="BF1348" s="23"/>
      <c r="BG1348" s="23"/>
      <c r="BH1348" s="23"/>
      <c r="BI1348" s="23"/>
      <c r="BJ1348" s="23"/>
      <c r="BK1348" s="23"/>
      <c r="BL1348" s="23"/>
      <c r="BM1348" s="23"/>
      <c r="BN1348" s="23"/>
      <c r="BO1348" s="23"/>
      <c r="BP1348" s="23"/>
      <c r="BQ1348" s="23"/>
      <c r="BR1348" s="23"/>
      <c r="BS1348" s="23"/>
      <c r="BT1348" s="23"/>
      <c r="BU1348" s="23"/>
      <c r="BV1348" s="23"/>
      <c r="BW1348" s="23"/>
      <c r="BX1348" s="23"/>
      <c r="BY1348" s="23"/>
      <c r="BZ1348" s="23"/>
      <c r="CA1348" s="23"/>
      <c r="CB1348" s="23"/>
      <c r="CC1348" s="23"/>
      <c r="CD1348" s="23"/>
      <c r="CE1348" s="23"/>
      <c r="CF1348" s="23"/>
      <c r="CG1348" s="23"/>
      <c r="CH1348" s="23"/>
      <c r="CI1348" s="23"/>
      <c r="CJ1348" s="23"/>
      <c r="CK1348" s="23"/>
      <c r="CL1348" s="23"/>
      <c r="CM1348" s="23"/>
      <c r="CN1348" s="23"/>
      <c r="CO1348" s="23"/>
      <c r="CP1348" s="23"/>
      <c r="CQ1348" s="23"/>
      <c r="CR1348" s="23"/>
      <c r="CS1348" s="23"/>
      <c r="CT1348" s="23"/>
      <c r="CU1348" s="23"/>
      <c r="CV1348" s="23"/>
      <c r="CW1348" s="23"/>
      <c r="CX1348" s="23"/>
      <c r="CY1348" s="23"/>
      <c r="CZ1348" s="23"/>
      <c r="DA1348" s="23"/>
      <c r="DB1348" s="24"/>
      <c r="DC1348" s="24"/>
      <c r="DD1348" s="25"/>
      <c r="DE1348" s="23"/>
      <c r="DF1348" s="23"/>
      <c r="DG1348" s="23"/>
      <c r="DH1348" s="25"/>
      <c r="DI1348" s="23"/>
      <c r="DJ1348" s="23"/>
      <c r="DK1348" s="23"/>
      <c r="DL1348" s="14"/>
      <c r="DM1348" s="23"/>
      <c r="DN1348" s="23"/>
      <c r="DO1348" s="14"/>
      <c r="DP1348" s="26">
        <v>1142976</v>
      </c>
      <c r="DQ1348" s="26"/>
      <c r="DR1348" s="26"/>
      <c r="DS1348" s="27"/>
      <c r="DT1348" s="26"/>
      <c r="DU1348" s="27"/>
      <c r="DV1348" s="20"/>
      <c r="DW1348" s="23"/>
      <c r="DX1348" s="23"/>
      <c r="DY1348" s="28"/>
      <c r="DZ1348" s="29">
        <v>8.3825032196651553E-3</v>
      </c>
    </row>
    <row r="1349" spans="1:130" x14ac:dyDescent="0.15">
      <c r="A1349" s="14" t="s">
        <v>1836</v>
      </c>
      <c r="B1349" s="14" t="s">
        <v>1837</v>
      </c>
      <c r="C1349" s="14" t="s">
        <v>1715</v>
      </c>
      <c r="D1349" t="s">
        <v>1543</v>
      </c>
      <c r="E1349" s="14"/>
      <c r="F1349" s="23"/>
      <c r="G1349" s="23"/>
      <c r="H1349" s="23"/>
      <c r="I1349" s="23"/>
      <c r="J1349" s="23"/>
      <c r="K1349" s="23"/>
      <c r="L1349" s="23"/>
      <c r="M1349" s="23"/>
      <c r="N1349" s="23"/>
      <c r="O1349" s="23"/>
      <c r="P1349" s="23"/>
      <c r="Q1349" s="23"/>
      <c r="R1349" s="23"/>
      <c r="S1349" s="23"/>
      <c r="T1349" s="23"/>
      <c r="U1349" s="23"/>
      <c r="V1349" s="23"/>
      <c r="W1349" s="23"/>
      <c r="X1349" s="23"/>
      <c r="Y1349" s="23"/>
      <c r="Z1349" s="23"/>
      <c r="AA1349" s="23"/>
      <c r="AB1349" s="23"/>
      <c r="AC1349" s="23"/>
      <c r="AD1349" s="23"/>
      <c r="AE1349" s="23"/>
      <c r="AF1349" s="23"/>
      <c r="AG1349" s="23"/>
      <c r="AH1349" s="23"/>
      <c r="AI1349" s="23"/>
      <c r="AJ1349" s="23"/>
      <c r="AK1349" s="23"/>
      <c r="AL1349" s="23"/>
      <c r="AM1349" s="23"/>
      <c r="AN1349" s="23"/>
      <c r="AO1349" s="23"/>
      <c r="AP1349" s="23"/>
      <c r="AQ1349" s="23"/>
      <c r="AR1349" s="23"/>
      <c r="AS1349" s="23"/>
      <c r="AT1349" s="23"/>
      <c r="AU1349" s="23"/>
      <c r="AV1349" s="23"/>
      <c r="AW1349" s="23"/>
      <c r="AX1349" s="23"/>
      <c r="AY1349" s="23"/>
      <c r="AZ1349" s="23"/>
      <c r="BA1349" s="23"/>
      <c r="BB1349" s="23"/>
      <c r="BC1349" s="23"/>
      <c r="BD1349" s="23"/>
      <c r="BE1349" s="23"/>
      <c r="BF1349" s="23"/>
      <c r="BG1349" s="23"/>
      <c r="BH1349" s="23"/>
      <c r="BI1349" s="23"/>
      <c r="BJ1349" s="23"/>
      <c r="BK1349" s="23"/>
      <c r="BL1349" s="23"/>
      <c r="BM1349" s="23"/>
      <c r="BN1349" s="23"/>
      <c r="BO1349" s="23"/>
      <c r="BP1349" s="23"/>
      <c r="BQ1349" s="23"/>
      <c r="BR1349" s="23"/>
      <c r="BS1349" s="23"/>
      <c r="BT1349" s="23"/>
      <c r="BU1349" s="23"/>
      <c r="BV1349" s="23"/>
      <c r="BW1349" s="23"/>
      <c r="BX1349" s="23"/>
      <c r="BY1349" s="23"/>
      <c r="BZ1349" s="23"/>
      <c r="CA1349" s="23"/>
      <c r="CB1349" s="23"/>
      <c r="CC1349" s="23"/>
      <c r="CD1349" s="23"/>
      <c r="CE1349" s="23"/>
      <c r="CF1349" s="23"/>
      <c r="CG1349" s="23"/>
      <c r="CH1349" s="23"/>
      <c r="CI1349" s="23"/>
      <c r="CJ1349" s="23"/>
      <c r="CK1349" s="23"/>
      <c r="CL1349" s="23"/>
      <c r="CM1349" s="23"/>
      <c r="CN1349" s="23"/>
      <c r="CO1349" s="23"/>
      <c r="CP1349" s="23"/>
      <c r="CQ1349" s="23"/>
      <c r="CR1349" s="23"/>
      <c r="CS1349" s="23"/>
      <c r="CT1349" s="23"/>
      <c r="CU1349" s="23"/>
      <c r="CV1349" s="23"/>
      <c r="CW1349" s="23"/>
      <c r="CX1349" s="23"/>
      <c r="CY1349" s="23"/>
      <c r="CZ1349" s="23"/>
      <c r="DA1349" s="23"/>
      <c r="DB1349" s="24"/>
      <c r="DC1349" s="24"/>
      <c r="DD1349" s="25"/>
      <c r="DE1349" s="23"/>
      <c r="DF1349" s="23"/>
      <c r="DG1349" s="23"/>
      <c r="DH1349" s="25"/>
      <c r="DI1349" s="23"/>
      <c r="DJ1349" s="23"/>
      <c r="DK1349" s="23"/>
      <c r="DL1349" s="14"/>
      <c r="DM1349" s="23"/>
      <c r="DN1349" s="23"/>
      <c r="DO1349" s="14"/>
      <c r="DP1349" s="26">
        <v>107056</v>
      </c>
      <c r="DQ1349" s="26"/>
      <c r="DR1349" s="26"/>
      <c r="DS1349" s="27"/>
      <c r="DT1349" s="26"/>
      <c r="DU1349" s="27"/>
      <c r="DV1349" s="20"/>
      <c r="DW1349" s="23"/>
      <c r="DX1349" s="23"/>
      <c r="DY1349" s="28"/>
      <c r="DZ1349" s="29">
        <v>1.5879539680167388E-3</v>
      </c>
    </row>
    <row r="1350" spans="1:130" x14ac:dyDescent="0.15">
      <c r="A1350" s="14" t="s">
        <v>1836</v>
      </c>
      <c r="B1350" s="14" t="s">
        <v>1837</v>
      </c>
      <c r="C1350" s="14" t="s">
        <v>1627</v>
      </c>
      <c r="D1350" t="s">
        <v>1544</v>
      </c>
      <c r="E1350" s="14"/>
      <c r="F1350" s="23"/>
      <c r="G1350" s="23"/>
      <c r="H1350" s="23"/>
      <c r="I1350" s="23"/>
      <c r="J1350" s="23"/>
      <c r="K1350" s="23"/>
      <c r="L1350" s="23"/>
      <c r="M1350" s="23"/>
      <c r="N1350" s="23"/>
      <c r="O1350" s="23"/>
      <c r="P1350" s="23"/>
      <c r="Q1350" s="23"/>
      <c r="R1350" s="23"/>
      <c r="S1350" s="23"/>
      <c r="T1350" s="23"/>
      <c r="U1350" s="23"/>
      <c r="V1350" s="23"/>
      <c r="W1350" s="23"/>
      <c r="X1350" s="23"/>
      <c r="Y1350" s="23"/>
      <c r="Z1350" s="23"/>
      <c r="AA1350" s="23"/>
      <c r="AB1350" s="23"/>
      <c r="AC1350" s="23"/>
      <c r="AD1350" s="23"/>
      <c r="AE1350" s="23"/>
      <c r="AF1350" s="23"/>
      <c r="AG1350" s="23"/>
      <c r="AH1350" s="23"/>
      <c r="AI1350" s="23"/>
      <c r="AJ1350" s="23"/>
      <c r="AK1350" s="23"/>
      <c r="AL1350" s="23"/>
      <c r="AM1350" s="23"/>
      <c r="AN1350" s="23"/>
      <c r="AO1350" s="23"/>
      <c r="AP1350" s="23"/>
      <c r="AQ1350" s="23"/>
      <c r="AR1350" s="23"/>
      <c r="AS1350" s="23"/>
      <c r="AT1350" s="23"/>
      <c r="AU1350" s="23"/>
      <c r="AV1350" s="23"/>
      <c r="AW1350" s="23"/>
      <c r="AX1350" s="23"/>
      <c r="AY1350" s="23"/>
      <c r="AZ1350" s="23"/>
      <c r="BA1350" s="23"/>
      <c r="BB1350" s="23"/>
      <c r="BC1350" s="23"/>
      <c r="BD1350" s="23"/>
      <c r="BE1350" s="23"/>
      <c r="BF1350" s="23"/>
      <c r="BG1350" s="23"/>
      <c r="BH1350" s="23"/>
      <c r="BI1350" s="23"/>
      <c r="BJ1350" s="23"/>
      <c r="BK1350" s="23"/>
      <c r="BL1350" s="23"/>
      <c r="BM1350" s="23"/>
      <c r="BN1350" s="23"/>
      <c r="BO1350" s="23"/>
      <c r="BP1350" s="23"/>
      <c r="BQ1350" s="23"/>
      <c r="BR1350" s="23"/>
      <c r="BS1350" s="23"/>
      <c r="BT1350" s="23"/>
      <c r="BU1350" s="23"/>
      <c r="BV1350" s="23"/>
      <c r="BW1350" s="23"/>
      <c r="BX1350" s="23"/>
      <c r="BY1350" s="23"/>
      <c r="BZ1350" s="23"/>
      <c r="CA1350" s="23"/>
      <c r="CB1350" s="23"/>
      <c r="CC1350" s="23"/>
      <c r="CD1350" s="23"/>
      <c r="CE1350" s="23"/>
      <c r="CF1350" s="23"/>
      <c r="CG1350" s="23"/>
      <c r="CH1350" s="23"/>
      <c r="CI1350" s="23"/>
      <c r="CJ1350" s="23"/>
      <c r="CK1350" s="23"/>
      <c r="CL1350" s="23"/>
      <c r="CM1350" s="23"/>
      <c r="CN1350" s="23"/>
      <c r="CO1350" s="23"/>
      <c r="CP1350" s="23"/>
      <c r="CQ1350" s="23"/>
      <c r="CR1350" s="23"/>
      <c r="CS1350" s="23"/>
      <c r="CT1350" s="23"/>
      <c r="CU1350" s="23"/>
      <c r="CV1350" s="23"/>
      <c r="CW1350" s="23"/>
      <c r="CX1350" s="23"/>
      <c r="CY1350" s="23"/>
      <c r="CZ1350" s="23"/>
      <c r="DA1350" s="23"/>
      <c r="DB1350" s="24"/>
      <c r="DC1350" s="24"/>
      <c r="DD1350" s="25"/>
      <c r="DE1350" s="23"/>
      <c r="DF1350" s="23"/>
      <c r="DG1350" s="23"/>
      <c r="DH1350" s="25"/>
      <c r="DI1350" s="23"/>
      <c r="DJ1350" s="23"/>
      <c r="DK1350" s="23"/>
      <c r="DL1350" s="14"/>
      <c r="DM1350" s="23"/>
      <c r="DN1350" s="23"/>
      <c r="DO1350" s="14"/>
      <c r="DP1350" s="26">
        <v>424511</v>
      </c>
      <c r="DQ1350" s="26"/>
      <c r="DR1350" s="26"/>
      <c r="DS1350" s="27"/>
      <c r="DT1350" s="26"/>
      <c r="DU1350" s="27"/>
      <c r="DV1350" s="20"/>
      <c r="DW1350" s="23"/>
      <c r="DX1350" s="23"/>
      <c r="DY1350" s="28"/>
      <c r="DZ1350" s="29">
        <v>4.4780936183043546E-3</v>
      </c>
    </row>
    <row r="1351" spans="1:130" x14ac:dyDescent="0.15">
      <c r="A1351" s="14" t="s">
        <v>1836</v>
      </c>
      <c r="B1351" s="14" t="s">
        <v>1837</v>
      </c>
      <c r="C1351" s="14" t="s">
        <v>1628</v>
      </c>
      <c r="D1351" t="s">
        <v>1545</v>
      </c>
      <c r="E1351" s="14"/>
      <c r="F1351" s="23"/>
      <c r="G1351" s="23"/>
      <c r="H1351" s="23"/>
      <c r="I1351" s="23"/>
      <c r="J1351" s="23"/>
      <c r="K1351" s="23"/>
      <c r="L1351" s="23"/>
      <c r="M1351" s="23"/>
      <c r="N1351" s="23"/>
      <c r="O1351" s="23"/>
      <c r="P1351" s="23"/>
      <c r="Q1351" s="23"/>
      <c r="R1351" s="23"/>
      <c r="S1351" s="23"/>
      <c r="T1351" s="23"/>
      <c r="U1351" s="23"/>
      <c r="V1351" s="23"/>
      <c r="W1351" s="23"/>
      <c r="X1351" s="23"/>
      <c r="Y1351" s="23"/>
      <c r="Z1351" s="23"/>
      <c r="AA1351" s="23"/>
      <c r="AB1351" s="23"/>
      <c r="AC1351" s="23"/>
      <c r="AD1351" s="23"/>
      <c r="AE1351" s="23"/>
      <c r="AF1351" s="23"/>
      <c r="AG1351" s="23"/>
      <c r="AH1351" s="23"/>
      <c r="AI1351" s="23"/>
      <c r="AJ1351" s="23"/>
      <c r="AK1351" s="23"/>
      <c r="AL1351" s="23"/>
      <c r="AM1351" s="23"/>
      <c r="AN1351" s="23"/>
      <c r="AO1351" s="23"/>
      <c r="AP1351" s="23"/>
      <c r="AQ1351" s="23"/>
      <c r="AR1351" s="23"/>
      <c r="AS1351" s="23"/>
      <c r="AT1351" s="23"/>
      <c r="AU1351" s="23"/>
      <c r="AV1351" s="23"/>
      <c r="AW1351" s="23"/>
      <c r="AX1351" s="23"/>
      <c r="AY1351" s="23"/>
      <c r="AZ1351" s="23"/>
      <c r="BA1351" s="23"/>
      <c r="BB1351" s="23"/>
      <c r="BC1351" s="23"/>
      <c r="BD1351" s="23"/>
      <c r="BE1351" s="23"/>
      <c r="BF1351" s="23"/>
      <c r="BG1351" s="23"/>
      <c r="BH1351" s="23"/>
      <c r="BI1351" s="23"/>
      <c r="BJ1351" s="23"/>
      <c r="BK1351" s="23"/>
      <c r="BL1351" s="23"/>
      <c r="BM1351" s="23"/>
      <c r="BN1351" s="23"/>
      <c r="BO1351" s="23"/>
      <c r="BP1351" s="23"/>
      <c r="BQ1351" s="23"/>
      <c r="BR1351" s="23"/>
      <c r="BS1351" s="23"/>
      <c r="BT1351" s="23"/>
      <c r="BU1351" s="23"/>
      <c r="BV1351" s="23"/>
      <c r="BW1351" s="23"/>
      <c r="BX1351" s="23"/>
      <c r="BY1351" s="23"/>
      <c r="BZ1351" s="23"/>
      <c r="CA1351" s="23"/>
      <c r="CB1351" s="23"/>
      <c r="CC1351" s="23"/>
      <c r="CD1351" s="23"/>
      <c r="CE1351" s="23"/>
      <c r="CF1351" s="23"/>
      <c r="CG1351" s="23"/>
      <c r="CH1351" s="23"/>
      <c r="CI1351" s="23"/>
      <c r="CJ1351" s="23"/>
      <c r="CK1351" s="23"/>
      <c r="CL1351" s="23"/>
      <c r="CM1351" s="23"/>
      <c r="CN1351" s="23"/>
      <c r="CO1351" s="23"/>
      <c r="CP1351" s="23"/>
      <c r="CQ1351" s="23"/>
      <c r="CR1351" s="23"/>
      <c r="CS1351" s="23"/>
      <c r="CT1351" s="23"/>
      <c r="CU1351" s="23"/>
      <c r="CV1351" s="23"/>
      <c r="CW1351" s="23"/>
      <c r="CX1351" s="23"/>
      <c r="CY1351" s="23"/>
      <c r="CZ1351" s="23"/>
      <c r="DA1351" s="23"/>
      <c r="DB1351" s="24"/>
      <c r="DC1351" s="24"/>
      <c r="DD1351" s="25"/>
      <c r="DE1351" s="23"/>
      <c r="DF1351" s="23"/>
      <c r="DG1351" s="23"/>
      <c r="DH1351" s="25"/>
      <c r="DI1351" s="23"/>
      <c r="DJ1351" s="23"/>
      <c r="DK1351" s="23"/>
      <c r="DL1351" s="14"/>
      <c r="DM1351" s="23"/>
      <c r="DN1351" s="23"/>
      <c r="DO1351" s="14"/>
      <c r="DP1351" s="26">
        <v>210788</v>
      </c>
      <c r="DQ1351" s="26"/>
      <c r="DR1351" s="26"/>
      <c r="DS1351" s="27"/>
      <c r="DT1351" s="26"/>
      <c r="DU1351" s="27"/>
      <c r="DV1351" s="20"/>
      <c r="DW1351" s="23"/>
      <c r="DX1351" s="23"/>
      <c r="DY1351" s="28"/>
      <c r="DZ1351" s="29">
        <v>7.3818243922803952E-3</v>
      </c>
    </row>
    <row r="1352" spans="1:130" x14ac:dyDescent="0.15">
      <c r="A1352" s="14" t="s">
        <v>1836</v>
      </c>
      <c r="B1352" s="14" t="s">
        <v>1837</v>
      </c>
      <c r="C1352" s="14" t="s">
        <v>1629</v>
      </c>
      <c r="D1352" t="s">
        <v>1546</v>
      </c>
      <c r="E1352" s="14"/>
      <c r="F1352" s="23"/>
      <c r="G1352" s="23"/>
      <c r="H1352" s="23"/>
      <c r="I1352" s="23"/>
      <c r="J1352" s="23"/>
      <c r="K1352" s="23"/>
      <c r="L1352" s="23"/>
      <c r="M1352" s="23"/>
      <c r="N1352" s="23"/>
      <c r="O1352" s="23"/>
      <c r="P1352" s="23"/>
      <c r="Q1352" s="23"/>
      <c r="R1352" s="23"/>
      <c r="S1352" s="23"/>
      <c r="T1352" s="23"/>
      <c r="U1352" s="23"/>
      <c r="V1352" s="23"/>
      <c r="W1352" s="23"/>
      <c r="X1352" s="23"/>
      <c r="Y1352" s="23"/>
      <c r="Z1352" s="23"/>
      <c r="AA1352" s="23"/>
      <c r="AB1352" s="23"/>
      <c r="AC1352" s="23"/>
      <c r="AD1352" s="23"/>
      <c r="AE1352" s="23"/>
      <c r="AF1352" s="23"/>
      <c r="AG1352" s="23"/>
      <c r="AH1352" s="23"/>
      <c r="AI1352" s="23"/>
      <c r="AJ1352" s="23"/>
      <c r="AK1352" s="23"/>
      <c r="AL1352" s="23"/>
      <c r="AM1352" s="23"/>
      <c r="AN1352" s="23"/>
      <c r="AO1352" s="23"/>
      <c r="AP1352" s="23"/>
      <c r="AQ1352" s="23"/>
      <c r="AR1352" s="23"/>
      <c r="AS1352" s="23"/>
      <c r="AT1352" s="23"/>
      <c r="AU1352" s="23"/>
      <c r="AV1352" s="23"/>
      <c r="AW1352" s="23"/>
      <c r="AX1352" s="23"/>
      <c r="AY1352" s="23"/>
      <c r="AZ1352" s="23"/>
      <c r="BA1352" s="23"/>
      <c r="BB1352" s="23"/>
      <c r="BC1352" s="23"/>
      <c r="BD1352" s="23"/>
      <c r="BE1352" s="23"/>
      <c r="BF1352" s="23"/>
      <c r="BG1352" s="23"/>
      <c r="BH1352" s="23"/>
      <c r="BI1352" s="23"/>
      <c r="BJ1352" s="23"/>
      <c r="BK1352" s="23"/>
      <c r="BL1352" s="23"/>
      <c r="BM1352" s="23"/>
      <c r="BN1352" s="23"/>
      <c r="BO1352" s="23"/>
      <c r="BP1352" s="23"/>
      <c r="BQ1352" s="23"/>
      <c r="BR1352" s="23"/>
      <c r="BS1352" s="23"/>
      <c r="BT1352" s="23"/>
      <c r="BU1352" s="23"/>
      <c r="BV1352" s="23"/>
      <c r="BW1352" s="23"/>
      <c r="BX1352" s="23"/>
      <c r="BY1352" s="23"/>
      <c r="BZ1352" s="23"/>
      <c r="CA1352" s="23"/>
      <c r="CB1352" s="23"/>
      <c r="CC1352" s="23"/>
      <c r="CD1352" s="23"/>
      <c r="CE1352" s="23"/>
      <c r="CF1352" s="23"/>
      <c r="CG1352" s="23"/>
      <c r="CH1352" s="23"/>
      <c r="CI1352" s="23"/>
      <c r="CJ1352" s="23"/>
      <c r="CK1352" s="23"/>
      <c r="CL1352" s="23"/>
      <c r="CM1352" s="23"/>
      <c r="CN1352" s="23"/>
      <c r="CO1352" s="23"/>
      <c r="CP1352" s="23"/>
      <c r="CQ1352" s="23"/>
      <c r="CR1352" s="23"/>
      <c r="CS1352" s="23"/>
      <c r="CT1352" s="23"/>
      <c r="CU1352" s="23"/>
      <c r="CV1352" s="23"/>
      <c r="CW1352" s="23"/>
      <c r="CX1352" s="23"/>
      <c r="CY1352" s="23"/>
      <c r="CZ1352" s="23"/>
      <c r="DA1352" s="23"/>
      <c r="DB1352" s="24"/>
      <c r="DC1352" s="24"/>
      <c r="DD1352" s="25"/>
      <c r="DE1352" s="23"/>
      <c r="DF1352" s="23"/>
      <c r="DG1352" s="23"/>
      <c r="DH1352" s="25"/>
      <c r="DI1352" s="23"/>
      <c r="DJ1352" s="23"/>
      <c r="DK1352" s="23"/>
      <c r="DL1352" s="14"/>
      <c r="DM1352" s="23"/>
      <c r="DN1352" s="23"/>
      <c r="DO1352" s="14"/>
      <c r="DP1352" s="26">
        <v>267504</v>
      </c>
      <c r="DQ1352" s="26"/>
      <c r="DR1352" s="26"/>
      <c r="DS1352" s="27"/>
      <c r="DT1352" s="26"/>
      <c r="DU1352" s="27"/>
      <c r="DV1352" s="20"/>
      <c r="DW1352" s="23"/>
      <c r="DX1352" s="23"/>
      <c r="DY1352" s="28"/>
      <c r="DZ1352" s="29">
        <v>7.4989532866798258E-3</v>
      </c>
    </row>
    <row r="1353" spans="1:130" x14ac:dyDescent="0.15">
      <c r="A1353" s="14" t="s">
        <v>1836</v>
      </c>
      <c r="B1353" s="14" t="s">
        <v>1837</v>
      </c>
      <c r="C1353" s="14" t="s">
        <v>1630</v>
      </c>
      <c r="D1353" t="s">
        <v>1547</v>
      </c>
      <c r="E1353" s="14"/>
      <c r="F1353" s="23"/>
      <c r="G1353" s="23"/>
      <c r="H1353" s="23"/>
      <c r="I1353" s="23"/>
      <c r="J1353" s="23"/>
      <c r="K1353" s="23"/>
      <c r="L1353" s="23"/>
      <c r="M1353" s="23"/>
      <c r="N1353" s="23"/>
      <c r="O1353" s="23"/>
      <c r="P1353" s="23"/>
      <c r="Q1353" s="23"/>
      <c r="R1353" s="23"/>
      <c r="S1353" s="23"/>
      <c r="T1353" s="23"/>
      <c r="U1353" s="23"/>
      <c r="V1353" s="23"/>
      <c r="W1353" s="23"/>
      <c r="X1353" s="23"/>
      <c r="Y1353" s="23"/>
      <c r="Z1353" s="23"/>
      <c r="AA1353" s="23"/>
      <c r="AB1353" s="23"/>
      <c r="AC1353" s="23"/>
      <c r="AD1353" s="23"/>
      <c r="AE1353" s="23"/>
      <c r="AF1353" s="23"/>
      <c r="AG1353" s="23"/>
      <c r="AH1353" s="23"/>
      <c r="AI1353" s="23"/>
      <c r="AJ1353" s="23"/>
      <c r="AK1353" s="23"/>
      <c r="AL1353" s="23"/>
      <c r="AM1353" s="23"/>
      <c r="AN1353" s="23"/>
      <c r="AO1353" s="23"/>
      <c r="AP1353" s="23"/>
      <c r="AQ1353" s="23"/>
      <c r="AR1353" s="23"/>
      <c r="AS1353" s="23"/>
      <c r="AT1353" s="23"/>
      <c r="AU1353" s="23"/>
      <c r="AV1353" s="23"/>
      <c r="AW1353" s="23"/>
      <c r="AX1353" s="23"/>
      <c r="AY1353" s="23"/>
      <c r="AZ1353" s="23"/>
      <c r="BA1353" s="23"/>
      <c r="BB1353" s="23"/>
      <c r="BC1353" s="23"/>
      <c r="BD1353" s="23"/>
      <c r="BE1353" s="23"/>
      <c r="BF1353" s="23"/>
      <c r="BG1353" s="23"/>
      <c r="BH1353" s="23"/>
      <c r="BI1353" s="23"/>
      <c r="BJ1353" s="23"/>
      <c r="BK1353" s="23"/>
      <c r="BL1353" s="23"/>
      <c r="BM1353" s="23"/>
      <c r="BN1353" s="23"/>
      <c r="BO1353" s="23"/>
      <c r="BP1353" s="23"/>
      <c r="BQ1353" s="23"/>
      <c r="BR1353" s="23"/>
      <c r="BS1353" s="23"/>
      <c r="BT1353" s="23"/>
      <c r="BU1353" s="23"/>
      <c r="BV1353" s="23"/>
      <c r="BW1353" s="23"/>
      <c r="BX1353" s="23"/>
      <c r="BY1353" s="23"/>
      <c r="BZ1353" s="23"/>
      <c r="CA1353" s="23"/>
      <c r="CB1353" s="23"/>
      <c r="CC1353" s="23"/>
      <c r="CD1353" s="23"/>
      <c r="CE1353" s="23"/>
      <c r="CF1353" s="23"/>
      <c r="CG1353" s="23"/>
      <c r="CH1353" s="23"/>
      <c r="CI1353" s="23"/>
      <c r="CJ1353" s="23"/>
      <c r="CK1353" s="23"/>
      <c r="CL1353" s="23"/>
      <c r="CM1353" s="23"/>
      <c r="CN1353" s="23"/>
      <c r="CO1353" s="23"/>
      <c r="CP1353" s="23"/>
      <c r="CQ1353" s="23"/>
      <c r="CR1353" s="23"/>
      <c r="CS1353" s="23"/>
      <c r="CT1353" s="23"/>
      <c r="CU1353" s="23"/>
      <c r="CV1353" s="23"/>
      <c r="CW1353" s="23"/>
      <c r="CX1353" s="23"/>
      <c r="CY1353" s="23"/>
      <c r="CZ1353" s="23"/>
      <c r="DA1353" s="23"/>
      <c r="DB1353" s="24"/>
      <c r="DC1353" s="24"/>
      <c r="DD1353" s="25"/>
      <c r="DE1353" s="23"/>
      <c r="DF1353" s="23"/>
      <c r="DG1353" s="23"/>
      <c r="DH1353" s="25"/>
      <c r="DI1353" s="23"/>
      <c r="DJ1353" s="23"/>
      <c r="DK1353" s="23"/>
      <c r="DL1353" s="14"/>
      <c r="DM1353" s="23"/>
      <c r="DN1353" s="23"/>
      <c r="DO1353" s="14"/>
      <c r="DP1353" s="26">
        <v>276625</v>
      </c>
      <c r="DQ1353" s="26"/>
      <c r="DR1353" s="26"/>
      <c r="DS1353" s="27"/>
      <c r="DT1353" s="26"/>
      <c r="DU1353" s="27"/>
      <c r="DV1353" s="20"/>
      <c r="DW1353" s="23"/>
      <c r="DX1353" s="23"/>
      <c r="DY1353" s="28"/>
      <c r="DZ1353" s="29">
        <v>1.3375508359692724E-3</v>
      </c>
    </row>
    <row r="1354" spans="1:130" x14ac:dyDescent="0.15">
      <c r="A1354" s="14" t="s">
        <v>1836</v>
      </c>
      <c r="B1354" s="14" t="s">
        <v>1837</v>
      </c>
      <c r="C1354" s="14" t="s">
        <v>1632</v>
      </c>
      <c r="D1354" t="s">
        <v>1548</v>
      </c>
      <c r="E1354" s="14"/>
      <c r="F1354" s="23"/>
      <c r="G1354" s="23"/>
      <c r="H1354" s="23"/>
      <c r="I1354" s="23"/>
      <c r="J1354" s="23"/>
      <c r="K1354" s="23"/>
      <c r="L1354" s="23"/>
      <c r="M1354" s="23"/>
      <c r="N1354" s="23"/>
      <c r="O1354" s="23"/>
      <c r="P1354" s="23"/>
      <c r="Q1354" s="23"/>
      <c r="R1354" s="23"/>
      <c r="S1354" s="23"/>
      <c r="T1354" s="23"/>
      <c r="U1354" s="23"/>
      <c r="V1354" s="23"/>
      <c r="W1354" s="23"/>
      <c r="X1354" s="23"/>
      <c r="Y1354" s="23"/>
      <c r="Z1354" s="23"/>
      <c r="AA1354" s="23"/>
      <c r="AB1354" s="23"/>
      <c r="AC1354" s="23"/>
      <c r="AD1354" s="23"/>
      <c r="AE1354" s="23"/>
      <c r="AF1354" s="23"/>
      <c r="AG1354" s="23"/>
      <c r="AH1354" s="23"/>
      <c r="AI1354" s="23"/>
      <c r="AJ1354" s="23"/>
      <c r="AK1354" s="23"/>
      <c r="AL1354" s="23"/>
      <c r="AM1354" s="23"/>
      <c r="AN1354" s="23"/>
      <c r="AO1354" s="23"/>
      <c r="AP1354" s="23"/>
      <c r="AQ1354" s="23"/>
      <c r="AR1354" s="23"/>
      <c r="AS1354" s="23"/>
      <c r="AT1354" s="23"/>
      <c r="AU1354" s="23"/>
      <c r="AV1354" s="23"/>
      <c r="AW1354" s="23"/>
      <c r="AX1354" s="23"/>
      <c r="AY1354" s="23"/>
      <c r="AZ1354" s="23"/>
      <c r="BA1354" s="23"/>
      <c r="BB1354" s="23"/>
      <c r="BC1354" s="23"/>
      <c r="BD1354" s="23"/>
      <c r="BE1354" s="23"/>
      <c r="BF1354" s="23"/>
      <c r="BG1354" s="23"/>
      <c r="BH1354" s="23"/>
      <c r="BI1354" s="23"/>
      <c r="BJ1354" s="23"/>
      <c r="BK1354" s="23"/>
      <c r="BL1354" s="23"/>
      <c r="BM1354" s="23"/>
      <c r="BN1354" s="23"/>
      <c r="BO1354" s="23"/>
      <c r="BP1354" s="23"/>
      <c r="BQ1354" s="23"/>
      <c r="BR1354" s="23"/>
      <c r="BS1354" s="23"/>
      <c r="BT1354" s="23"/>
      <c r="BU1354" s="23"/>
      <c r="BV1354" s="23"/>
      <c r="BW1354" s="23"/>
      <c r="BX1354" s="23"/>
      <c r="BY1354" s="23"/>
      <c r="BZ1354" s="23"/>
      <c r="CA1354" s="23"/>
      <c r="CB1354" s="23"/>
      <c r="CC1354" s="23"/>
      <c r="CD1354" s="23"/>
      <c r="CE1354" s="23"/>
      <c r="CF1354" s="23"/>
      <c r="CG1354" s="23"/>
      <c r="CH1354" s="23"/>
      <c r="CI1354" s="23"/>
      <c r="CJ1354" s="23"/>
      <c r="CK1354" s="23"/>
      <c r="CL1354" s="23"/>
      <c r="CM1354" s="23"/>
      <c r="CN1354" s="23"/>
      <c r="CO1354" s="23"/>
      <c r="CP1354" s="23"/>
      <c r="CQ1354" s="23"/>
      <c r="CR1354" s="23"/>
      <c r="CS1354" s="23"/>
      <c r="CT1354" s="23"/>
      <c r="CU1354" s="23"/>
      <c r="CV1354" s="23"/>
      <c r="CW1354" s="23"/>
      <c r="CX1354" s="23"/>
      <c r="CY1354" s="23"/>
      <c r="CZ1354" s="23"/>
      <c r="DA1354" s="23"/>
      <c r="DB1354" s="24"/>
      <c r="DC1354" s="24"/>
      <c r="DD1354" s="25"/>
      <c r="DE1354" s="23"/>
      <c r="DF1354" s="23"/>
      <c r="DG1354" s="23"/>
      <c r="DH1354" s="25"/>
      <c r="DI1354" s="23"/>
      <c r="DJ1354" s="23"/>
      <c r="DK1354" s="23"/>
      <c r="DL1354" s="14"/>
      <c r="DM1354" s="23"/>
      <c r="DN1354" s="23"/>
      <c r="DO1354" s="14"/>
      <c r="DP1354" s="26">
        <v>153360</v>
      </c>
      <c r="DQ1354" s="26"/>
      <c r="DR1354" s="26"/>
      <c r="DS1354" s="27"/>
      <c r="DT1354" s="26"/>
      <c r="DU1354" s="27"/>
      <c r="DV1354" s="20"/>
      <c r="DW1354" s="23"/>
      <c r="DX1354" s="23"/>
      <c r="DY1354" s="28"/>
      <c r="DZ1354" s="29">
        <v>9.0636411058946272E-3</v>
      </c>
    </row>
    <row r="1355" spans="1:130" x14ac:dyDescent="0.15">
      <c r="A1355" s="14" t="s">
        <v>1836</v>
      </c>
      <c r="B1355" s="14" t="s">
        <v>1837</v>
      </c>
      <c r="C1355" s="14" t="s">
        <v>1633</v>
      </c>
      <c r="D1355" t="s">
        <v>1549</v>
      </c>
      <c r="E1355" s="14"/>
      <c r="F1355" s="23"/>
      <c r="G1355" s="23"/>
      <c r="H1355" s="23"/>
      <c r="I1355" s="23"/>
      <c r="J1355" s="23"/>
      <c r="K1355" s="23"/>
      <c r="L1355" s="23"/>
      <c r="M1355" s="23"/>
      <c r="N1355" s="23"/>
      <c r="O1355" s="23"/>
      <c r="P1355" s="23"/>
      <c r="Q1355" s="23"/>
      <c r="R1355" s="23"/>
      <c r="S1355" s="23"/>
      <c r="T1355" s="23"/>
      <c r="U1355" s="23"/>
      <c r="V1355" s="23"/>
      <c r="W1355" s="23"/>
      <c r="X1355" s="23"/>
      <c r="Y1355" s="23"/>
      <c r="Z1355" s="23"/>
      <c r="AA1355" s="23"/>
      <c r="AB1355" s="23"/>
      <c r="AC1355" s="23"/>
      <c r="AD1355" s="23"/>
      <c r="AE1355" s="23"/>
      <c r="AF1355" s="23"/>
      <c r="AG1355" s="23"/>
      <c r="AH1355" s="23"/>
      <c r="AI1355" s="23"/>
      <c r="AJ1355" s="23"/>
      <c r="AK1355" s="23"/>
      <c r="AL1355" s="23"/>
      <c r="AM1355" s="23"/>
      <c r="AN1355" s="23"/>
      <c r="AO1355" s="23"/>
      <c r="AP1355" s="23"/>
      <c r="AQ1355" s="23"/>
      <c r="AR1355" s="23"/>
      <c r="AS1355" s="23"/>
      <c r="AT1355" s="23"/>
      <c r="AU1355" s="23"/>
      <c r="AV1355" s="23"/>
      <c r="AW1355" s="23"/>
      <c r="AX1355" s="23"/>
      <c r="AY1355" s="23"/>
      <c r="AZ1355" s="23"/>
      <c r="BA1355" s="23"/>
      <c r="BB1355" s="23"/>
      <c r="BC1355" s="23"/>
      <c r="BD1355" s="23"/>
      <c r="BE1355" s="23"/>
      <c r="BF1355" s="23"/>
      <c r="BG1355" s="23"/>
      <c r="BH1355" s="23"/>
      <c r="BI1355" s="23"/>
      <c r="BJ1355" s="23"/>
      <c r="BK1355" s="23"/>
      <c r="BL1355" s="23"/>
      <c r="BM1355" s="23"/>
      <c r="BN1355" s="23"/>
      <c r="BO1355" s="23"/>
      <c r="BP1355" s="23"/>
      <c r="BQ1355" s="23"/>
      <c r="BR1355" s="23"/>
      <c r="BS1355" s="23"/>
      <c r="BT1355" s="23"/>
      <c r="BU1355" s="23"/>
      <c r="BV1355" s="23"/>
      <c r="BW1355" s="23"/>
      <c r="BX1355" s="23"/>
      <c r="BY1355" s="23"/>
      <c r="BZ1355" s="23"/>
      <c r="CA1355" s="23"/>
      <c r="CB1355" s="23"/>
      <c r="CC1355" s="23"/>
      <c r="CD1355" s="23"/>
      <c r="CE1355" s="23"/>
      <c r="CF1355" s="23"/>
      <c r="CG1355" s="23"/>
      <c r="CH1355" s="23"/>
      <c r="CI1355" s="23"/>
      <c r="CJ1355" s="23"/>
      <c r="CK1355" s="23"/>
      <c r="CL1355" s="23"/>
      <c r="CM1355" s="23"/>
      <c r="CN1355" s="23"/>
      <c r="CO1355" s="23"/>
      <c r="CP1355" s="23"/>
      <c r="CQ1355" s="23"/>
      <c r="CR1355" s="23"/>
      <c r="CS1355" s="23"/>
      <c r="CT1355" s="23"/>
      <c r="CU1355" s="23"/>
      <c r="CV1355" s="23"/>
      <c r="CW1355" s="23"/>
      <c r="CX1355" s="23"/>
      <c r="CY1355" s="23"/>
      <c r="CZ1355" s="23"/>
      <c r="DA1355" s="23"/>
      <c r="DB1355" s="24"/>
      <c r="DC1355" s="24"/>
      <c r="DD1355" s="25"/>
      <c r="DE1355" s="23"/>
      <c r="DF1355" s="23"/>
      <c r="DG1355" s="23"/>
      <c r="DH1355" s="25"/>
      <c r="DI1355" s="23"/>
      <c r="DJ1355" s="23"/>
      <c r="DK1355" s="23"/>
      <c r="DL1355" s="14"/>
      <c r="DM1355" s="23"/>
      <c r="DN1355" s="23"/>
      <c r="DO1355" s="14"/>
      <c r="DP1355" s="26">
        <v>108760</v>
      </c>
      <c r="DQ1355" s="26"/>
      <c r="DR1355" s="26"/>
      <c r="DS1355" s="27"/>
      <c r="DT1355" s="26"/>
      <c r="DU1355" s="27"/>
      <c r="DV1355" s="20"/>
      <c r="DW1355" s="23"/>
      <c r="DX1355" s="23"/>
      <c r="DY1355" s="28"/>
      <c r="DZ1355" s="29">
        <v>4.9374770136079438E-3</v>
      </c>
    </row>
    <row r="1356" spans="1:130" x14ac:dyDescent="0.15">
      <c r="A1356" s="14" t="s">
        <v>1836</v>
      </c>
      <c r="B1356" s="14" t="s">
        <v>1837</v>
      </c>
      <c r="C1356" s="14" t="s">
        <v>1635</v>
      </c>
      <c r="D1356" t="s">
        <v>1550</v>
      </c>
      <c r="E1356" s="14"/>
      <c r="F1356" s="23"/>
      <c r="G1356" s="23"/>
      <c r="H1356" s="23"/>
      <c r="I1356" s="23"/>
      <c r="J1356" s="23"/>
      <c r="K1356" s="23"/>
      <c r="L1356" s="23"/>
      <c r="M1356" s="23"/>
      <c r="N1356" s="23"/>
      <c r="O1356" s="23"/>
      <c r="P1356" s="23"/>
      <c r="Q1356" s="23"/>
      <c r="R1356" s="23"/>
      <c r="S1356" s="23"/>
      <c r="T1356" s="23"/>
      <c r="U1356" s="23"/>
      <c r="V1356" s="23"/>
      <c r="W1356" s="23"/>
      <c r="X1356" s="23"/>
      <c r="Y1356" s="23"/>
      <c r="Z1356" s="23"/>
      <c r="AA1356" s="23"/>
      <c r="AB1356" s="23"/>
      <c r="AC1356" s="23"/>
      <c r="AD1356" s="23"/>
      <c r="AE1356" s="23"/>
      <c r="AF1356" s="23"/>
      <c r="AG1356" s="23"/>
      <c r="AH1356" s="23"/>
      <c r="AI1356" s="23"/>
      <c r="AJ1356" s="23"/>
      <c r="AK1356" s="23"/>
      <c r="AL1356" s="23"/>
      <c r="AM1356" s="23"/>
      <c r="AN1356" s="23"/>
      <c r="AO1356" s="23"/>
      <c r="AP1356" s="23"/>
      <c r="AQ1356" s="23"/>
      <c r="AR1356" s="23"/>
      <c r="AS1356" s="23"/>
      <c r="AT1356" s="23"/>
      <c r="AU1356" s="23"/>
      <c r="AV1356" s="23"/>
      <c r="AW1356" s="23"/>
      <c r="AX1356" s="23"/>
      <c r="AY1356" s="23"/>
      <c r="AZ1356" s="23"/>
      <c r="BA1356" s="23"/>
      <c r="BB1356" s="23"/>
      <c r="BC1356" s="23"/>
      <c r="BD1356" s="23"/>
      <c r="BE1356" s="23"/>
      <c r="BF1356" s="23"/>
      <c r="BG1356" s="23"/>
      <c r="BH1356" s="23"/>
      <c r="BI1356" s="23"/>
      <c r="BJ1356" s="23"/>
      <c r="BK1356" s="23"/>
      <c r="BL1356" s="23"/>
      <c r="BM1356" s="23"/>
      <c r="BN1356" s="23"/>
      <c r="BO1356" s="23"/>
      <c r="BP1356" s="23"/>
      <c r="BQ1356" s="23"/>
      <c r="BR1356" s="23"/>
      <c r="BS1356" s="23"/>
      <c r="BT1356" s="23"/>
      <c r="BU1356" s="23"/>
      <c r="BV1356" s="23"/>
      <c r="BW1356" s="23"/>
      <c r="BX1356" s="23"/>
      <c r="BY1356" s="23"/>
      <c r="BZ1356" s="23"/>
      <c r="CA1356" s="23"/>
      <c r="CB1356" s="23"/>
      <c r="CC1356" s="23"/>
      <c r="CD1356" s="23"/>
      <c r="CE1356" s="23"/>
      <c r="CF1356" s="23"/>
      <c r="CG1356" s="23"/>
      <c r="CH1356" s="23"/>
      <c r="CI1356" s="23"/>
      <c r="CJ1356" s="23"/>
      <c r="CK1356" s="23"/>
      <c r="CL1356" s="23"/>
      <c r="CM1356" s="23"/>
      <c r="CN1356" s="23"/>
      <c r="CO1356" s="23"/>
      <c r="CP1356" s="23"/>
      <c r="CQ1356" s="23"/>
      <c r="CR1356" s="23"/>
      <c r="CS1356" s="23"/>
      <c r="CT1356" s="23"/>
      <c r="CU1356" s="23"/>
      <c r="CV1356" s="23"/>
      <c r="CW1356" s="23"/>
      <c r="CX1356" s="23"/>
      <c r="CY1356" s="23"/>
      <c r="CZ1356" s="23"/>
      <c r="DA1356" s="23"/>
      <c r="DB1356" s="24"/>
      <c r="DC1356" s="24"/>
      <c r="DD1356" s="25"/>
      <c r="DE1356" s="23"/>
      <c r="DF1356" s="23"/>
      <c r="DG1356" s="23"/>
      <c r="DH1356" s="25"/>
      <c r="DI1356" s="23"/>
      <c r="DJ1356" s="23"/>
      <c r="DK1356" s="23"/>
      <c r="DL1356" s="14"/>
      <c r="DM1356" s="23"/>
      <c r="DN1356" s="23"/>
      <c r="DO1356" s="14"/>
      <c r="DP1356" s="26">
        <v>213707</v>
      </c>
      <c r="DQ1356" s="26"/>
      <c r="DR1356" s="26"/>
      <c r="DS1356" s="27"/>
      <c r="DT1356" s="26"/>
      <c r="DU1356" s="27"/>
      <c r="DV1356" s="20"/>
      <c r="DW1356" s="23"/>
      <c r="DX1356" s="23"/>
      <c r="DY1356" s="28"/>
      <c r="DZ1356" s="29">
        <v>3.195964568310818E-3</v>
      </c>
    </row>
    <row r="1357" spans="1:130" x14ac:dyDescent="0.15">
      <c r="A1357" s="14" t="s">
        <v>1836</v>
      </c>
      <c r="B1357" s="14" t="s">
        <v>1837</v>
      </c>
      <c r="C1357" s="14" t="s">
        <v>1636</v>
      </c>
      <c r="D1357" t="s">
        <v>1551</v>
      </c>
      <c r="E1357" s="14"/>
      <c r="F1357" s="23"/>
      <c r="G1357" s="23"/>
      <c r="H1357" s="23"/>
      <c r="I1357" s="23"/>
      <c r="J1357" s="23"/>
      <c r="K1357" s="23"/>
      <c r="L1357" s="23"/>
      <c r="M1357" s="23"/>
      <c r="N1357" s="23"/>
      <c r="O1357" s="23"/>
      <c r="P1357" s="23"/>
      <c r="Q1357" s="23"/>
      <c r="R1357" s="23"/>
      <c r="S1357" s="23"/>
      <c r="T1357" s="23"/>
      <c r="U1357" s="23"/>
      <c r="V1357" s="23"/>
      <c r="W1357" s="23"/>
      <c r="X1357" s="23"/>
      <c r="Y1357" s="23"/>
      <c r="Z1357" s="23"/>
      <c r="AA1357" s="23"/>
      <c r="AB1357" s="23"/>
      <c r="AC1357" s="23"/>
      <c r="AD1357" s="23"/>
      <c r="AE1357" s="23"/>
      <c r="AF1357" s="23"/>
      <c r="AG1357" s="23"/>
      <c r="AH1357" s="23"/>
      <c r="AI1357" s="23"/>
      <c r="AJ1357" s="23"/>
      <c r="AK1357" s="23"/>
      <c r="AL1357" s="23"/>
      <c r="AM1357" s="23"/>
      <c r="AN1357" s="23"/>
      <c r="AO1357" s="23"/>
      <c r="AP1357" s="23"/>
      <c r="AQ1357" s="23"/>
      <c r="AR1357" s="23"/>
      <c r="AS1357" s="23"/>
      <c r="AT1357" s="23"/>
      <c r="AU1357" s="23"/>
      <c r="AV1357" s="23"/>
      <c r="AW1357" s="23"/>
      <c r="AX1357" s="23"/>
      <c r="AY1357" s="23"/>
      <c r="AZ1357" s="23"/>
      <c r="BA1357" s="23"/>
      <c r="BB1357" s="23"/>
      <c r="BC1357" s="23"/>
      <c r="BD1357" s="23"/>
      <c r="BE1357" s="23"/>
      <c r="BF1357" s="23"/>
      <c r="BG1357" s="23"/>
      <c r="BH1357" s="23"/>
      <c r="BI1357" s="23"/>
      <c r="BJ1357" s="23"/>
      <c r="BK1357" s="23"/>
      <c r="BL1357" s="23"/>
      <c r="BM1357" s="23"/>
      <c r="BN1357" s="23"/>
      <c r="BO1357" s="23"/>
      <c r="BP1357" s="23"/>
      <c r="BQ1357" s="23"/>
      <c r="BR1357" s="23"/>
      <c r="BS1357" s="23"/>
      <c r="BT1357" s="23"/>
      <c r="BU1357" s="23"/>
      <c r="BV1357" s="23"/>
      <c r="BW1357" s="23"/>
      <c r="BX1357" s="23"/>
      <c r="BY1357" s="23"/>
      <c r="BZ1357" s="23"/>
      <c r="CA1357" s="23"/>
      <c r="CB1357" s="23"/>
      <c r="CC1357" s="23"/>
      <c r="CD1357" s="23"/>
      <c r="CE1357" s="23"/>
      <c r="CF1357" s="23"/>
      <c r="CG1357" s="23"/>
      <c r="CH1357" s="23"/>
      <c r="CI1357" s="23"/>
      <c r="CJ1357" s="23"/>
      <c r="CK1357" s="23"/>
      <c r="CL1357" s="23"/>
      <c r="CM1357" s="23"/>
      <c r="CN1357" s="23"/>
      <c r="CO1357" s="23"/>
      <c r="CP1357" s="23"/>
      <c r="CQ1357" s="23"/>
      <c r="CR1357" s="23"/>
      <c r="CS1357" s="23"/>
      <c r="CT1357" s="23"/>
      <c r="CU1357" s="23"/>
      <c r="CV1357" s="23"/>
      <c r="CW1357" s="23"/>
      <c r="CX1357" s="23"/>
      <c r="CY1357" s="23"/>
      <c r="CZ1357" s="23"/>
      <c r="DA1357" s="23"/>
      <c r="DB1357" s="24"/>
      <c r="DC1357" s="24"/>
      <c r="DD1357" s="25"/>
      <c r="DE1357" s="23"/>
      <c r="DF1357" s="23"/>
      <c r="DG1357" s="23"/>
      <c r="DH1357" s="25"/>
      <c r="DI1357" s="23"/>
      <c r="DJ1357" s="23"/>
      <c r="DK1357" s="23"/>
      <c r="DL1357" s="14"/>
      <c r="DM1357" s="23"/>
      <c r="DN1357" s="23"/>
      <c r="DO1357" s="14"/>
      <c r="DP1357" s="26">
        <v>186008</v>
      </c>
      <c r="DQ1357" s="26"/>
      <c r="DR1357" s="26"/>
      <c r="DS1357" s="27"/>
      <c r="DT1357" s="26"/>
      <c r="DU1357" s="27"/>
      <c r="DV1357" s="20"/>
      <c r="DW1357" s="23"/>
      <c r="DX1357" s="23"/>
      <c r="DY1357" s="28"/>
      <c r="DZ1357" s="29">
        <v>2.7203131048126961E-3</v>
      </c>
    </row>
    <row r="1358" spans="1:130" x14ac:dyDescent="0.15">
      <c r="A1358" s="14" t="s">
        <v>1836</v>
      </c>
      <c r="B1358" s="14" t="s">
        <v>1837</v>
      </c>
      <c r="C1358" s="14" t="s">
        <v>1639</v>
      </c>
      <c r="D1358" t="s">
        <v>1552</v>
      </c>
      <c r="E1358" s="14"/>
      <c r="F1358" s="23"/>
      <c r="G1358" s="23"/>
      <c r="H1358" s="23"/>
      <c r="I1358" s="23"/>
      <c r="J1358" s="23"/>
      <c r="K1358" s="23"/>
      <c r="L1358" s="23"/>
      <c r="M1358" s="23"/>
      <c r="N1358" s="23"/>
      <c r="O1358" s="23"/>
      <c r="P1358" s="23"/>
      <c r="Q1358" s="23"/>
      <c r="R1358" s="23"/>
      <c r="S1358" s="23"/>
      <c r="T1358" s="23"/>
      <c r="U1358" s="23"/>
      <c r="V1358" s="23"/>
      <c r="W1358" s="23"/>
      <c r="X1358" s="23"/>
      <c r="Y1358" s="23"/>
      <c r="Z1358" s="23"/>
      <c r="AA1358" s="23"/>
      <c r="AB1358" s="23"/>
      <c r="AC1358" s="23"/>
      <c r="AD1358" s="23"/>
      <c r="AE1358" s="23"/>
      <c r="AF1358" s="23"/>
      <c r="AG1358" s="23"/>
      <c r="AH1358" s="23"/>
      <c r="AI1358" s="23"/>
      <c r="AJ1358" s="23"/>
      <c r="AK1358" s="23"/>
      <c r="AL1358" s="23"/>
      <c r="AM1358" s="23"/>
      <c r="AN1358" s="23"/>
      <c r="AO1358" s="23"/>
      <c r="AP1358" s="23"/>
      <c r="AQ1358" s="23"/>
      <c r="AR1358" s="23"/>
      <c r="AS1358" s="23"/>
      <c r="AT1358" s="23"/>
      <c r="AU1358" s="23"/>
      <c r="AV1358" s="23"/>
      <c r="AW1358" s="23"/>
      <c r="AX1358" s="23"/>
      <c r="AY1358" s="23"/>
      <c r="AZ1358" s="23"/>
      <c r="BA1358" s="23"/>
      <c r="BB1358" s="23"/>
      <c r="BC1358" s="23"/>
      <c r="BD1358" s="23"/>
      <c r="BE1358" s="23"/>
      <c r="BF1358" s="23"/>
      <c r="BG1358" s="23"/>
      <c r="BH1358" s="23"/>
      <c r="BI1358" s="23"/>
      <c r="BJ1358" s="23"/>
      <c r="BK1358" s="23"/>
      <c r="BL1358" s="23"/>
      <c r="BM1358" s="23"/>
      <c r="BN1358" s="23"/>
      <c r="BO1358" s="23"/>
      <c r="BP1358" s="23"/>
      <c r="BQ1358" s="23"/>
      <c r="BR1358" s="23"/>
      <c r="BS1358" s="23"/>
      <c r="BT1358" s="23"/>
      <c r="BU1358" s="23"/>
      <c r="BV1358" s="23"/>
      <c r="BW1358" s="23"/>
      <c r="BX1358" s="23"/>
      <c r="BY1358" s="23"/>
      <c r="BZ1358" s="23"/>
      <c r="CA1358" s="23"/>
      <c r="CB1358" s="23"/>
      <c r="CC1358" s="23"/>
      <c r="CD1358" s="23"/>
      <c r="CE1358" s="23"/>
      <c r="CF1358" s="23"/>
      <c r="CG1358" s="23"/>
      <c r="CH1358" s="23"/>
      <c r="CI1358" s="23"/>
      <c r="CJ1358" s="23"/>
      <c r="CK1358" s="23"/>
      <c r="CL1358" s="23"/>
      <c r="CM1358" s="23"/>
      <c r="CN1358" s="23"/>
      <c r="CO1358" s="23"/>
      <c r="CP1358" s="23"/>
      <c r="CQ1358" s="23"/>
      <c r="CR1358" s="23"/>
      <c r="CS1358" s="23"/>
      <c r="CT1358" s="23"/>
      <c r="CU1358" s="23"/>
      <c r="CV1358" s="23"/>
      <c r="CW1358" s="23"/>
      <c r="CX1358" s="23"/>
      <c r="CY1358" s="23"/>
      <c r="CZ1358" s="23"/>
      <c r="DA1358" s="23"/>
      <c r="DB1358" s="24"/>
      <c r="DC1358" s="24"/>
      <c r="DD1358" s="25"/>
      <c r="DE1358" s="23"/>
      <c r="DF1358" s="23"/>
      <c r="DG1358" s="23"/>
      <c r="DH1358" s="25"/>
      <c r="DI1358" s="23"/>
      <c r="DJ1358" s="23"/>
      <c r="DK1358" s="23"/>
      <c r="DL1358" s="14"/>
      <c r="DM1358" s="23"/>
      <c r="DN1358" s="23"/>
      <c r="DO1358" s="14"/>
      <c r="DP1358" s="26">
        <v>520001</v>
      </c>
      <c r="DQ1358" s="26"/>
      <c r="DR1358" s="26"/>
      <c r="DS1358" s="27"/>
      <c r="DT1358" s="26"/>
      <c r="DU1358" s="27"/>
      <c r="DV1358" s="20"/>
      <c r="DW1358" s="23"/>
      <c r="DX1358" s="23"/>
      <c r="DY1358" s="28"/>
      <c r="DZ1358" s="29">
        <v>2.2307649408366522E-3</v>
      </c>
    </row>
    <row r="1359" spans="1:130" x14ac:dyDescent="0.15">
      <c r="A1359" s="14" t="s">
        <v>1836</v>
      </c>
      <c r="B1359" s="14" t="s">
        <v>1837</v>
      </c>
      <c r="C1359" s="14" t="s">
        <v>1717</v>
      </c>
      <c r="D1359" t="s">
        <v>1553</v>
      </c>
      <c r="E1359" s="14"/>
      <c r="F1359" s="23"/>
      <c r="G1359" s="23"/>
      <c r="H1359" s="23"/>
      <c r="I1359" s="23"/>
      <c r="J1359" s="23"/>
      <c r="K1359" s="23"/>
      <c r="L1359" s="23"/>
      <c r="M1359" s="23"/>
      <c r="N1359" s="23"/>
      <c r="O1359" s="23"/>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23"/>
      <c r="AK1359" s="23"/>
      <c r="AL1359" s="23"/>
      <c r="AM1359" s="23"/>
      <c r="AN1359" s="23"/>
      <c r="AO1359" s="23"/>
      <c r="AP1359" s="23"/>
      <c r="AQ1359" s="23"/>
      <c r="AR1359" s="23"/>
      <c r="AS1359" s="23"/>
      <c r="AT1359" s="23"/>
      <c r="AU1359" s="23"/>
      <c r="AV1359" s="23"/>
      <c r="AW1359" s="23"/>
      <c r="AX1359" s="23"/>
      <c r="AY1359" s="23"/>
      <c r="AZ1359" s="23"/>
      <c r="BA1359" s="23"/>
      <c r="BB1359" s="23"/>
      <c r="BC1359" s="23"/>
      <c r="BD1359" s="23"/>
      <c r="BE1359" s="23"/>
      <c r="BF1359" s="23"/>
      <c r="BG1359" s="23"/>
      <c r="BH1359" s="23"/>
      <c r="BI1359" s="23"/>
      <c r="BJ1359" s="23"/>
      <c r="BK1359" s="23"/>
      <c r="BL1359" s="23"/>
      <c r="BM1359" s="23"/>
      <c r="BN1359" s="23"/>
      <c r="BO1359" s="23"/>
      <c r="BP1359" s="23"/>
      <c r="BQ1359" s="23"/>
      <c r="BR1359" s="23"/>
      <c r="BS1359" s="23"/>
      <c r="BT1359" s="23"/>
      <c r="BU1359" s="23"/>
      <c r="BV1359" s="23"/>
      <c r="BW1359" s="23"/>
      <c r="BX1359" s="23"/>
      <c r="BY1359" s="23"/>
      <c r="BZ1359" s="23"/>
      <c r="CA1359" s="23"/>
      <c r="CB1359" s="23"/>
      <c r="CC1359" s="23"/>
      <c r="CD1359" s="23"/>
      <c r="CE1359" s="23"/>
      <c r="CF1359" s="23"/>
      <c r="CG1359" s="23"/>
      <c r="CH1359" s="23"/>
      <c r="CI1359" s="23"/>
      <c r="CJ1359" s="23"/>
      <c r="CK1359" s="23"/>
      <c r="CL1359" s="23"/>
      <c r="CM1359" s="23"/>
      <c r="CN1359" s="23"/>
      <c r="CO1359" s="23"/>
      <c r="CP1359" s="23"/>
      <c r="CQ1359" s="23"/>
      <c r="CR1359" s="23"/>
      <c r="CS1359" s="23"/>
      <c r="CT1359" s="23"/>
      <c r="CU1359" s="23"/>
      <c r="CV1359" s="23"/>
      <c r="CW1359" s="23"/>
      <c r="CX1359" s="23"/>
      <c r="CY1359" s="23"/>
      <c r="CZ1359" s="23"/>
      <c r="DA1359" s="23"/>
      <c r="DB1359" s="24"/>
      <c r="DC1359" s="24"/>
      <c r="DD1359" s="25"/>
      <c r="DE1359" s="23"/>
      <c r="DF1359" s="23"/>
      <c r="DG1359" s="23"/>
      <c r="DH1359" s="25"/>
      <c r="DI1359" s="23"/>
      <c r="DJ1359" s="23"/>
      <c r="DK1359" s="23"/>
      <c r="DL1359" s="14"/>
      <c r="DM1359" s="23"/>
      <c r="DN1359" s="23"/>
      <c r="DO1359" s="14"/>
      <c r="DP1359" s="26">
        <v>117337</v>
      </c>
      <c r="DQ1359" s="26"/>
      <c r="DR1359" s="26"/>
      <c r="DS1359" s="27"/>
      <c r="DT1359" s="26"/>
      <c r="DU1359" s="27"/>
      <c r="DV1359" s="20"/>
      <c r="DW1359" s="23"/>
      <c r="DX1359" s="23"/>
      <c r="DY1359" s="28"/>
      <c r="DZ1359" s="29">
        <v>0</v>
      </c>
    </row>
    <row r="1360" spans="1:130" x14ac:dyDescent="0.15">
      <c r="A1360" s="14" t="s">
        <v>1836</v>
      </c>
      <c r="B1360" s="14" t="s">
        <v>1837</v>
      </c>
      <c r="C1360" s="14" t="s">
        <v>1644</v>
      </c>
      <c r="D1360" t="s">
        <v>1554</v>
      </c>
      <c r="E1360" s="14"/>
      <c r="F1360" s="23"/>
      <c r="G1360" s="23"/>
      <c r="H1360" s="23"/>
      <c r="I1360" s="23"/>
      <c r="J1360" s="23"/>
      <c r="K1360" s="23"/>
      <c r="L1360" s="23"/>
      <c r="M1360" s="23"/>
      <c r="N1360" s="23"/>
      <c r="O1360" s="23"/>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23"/>
      <c r="AK1360" s="23"/>
      <c r="AL1360" s="23"/>
      <c r="AM1360" s="23"/>
      <c r="AN1360" s="23"/>
      <c r="AO1360" s="23"/>
      <c r="AP1360" s="23"/>
      <c r="AQ1360" s="23"/>
      <c r="AR1360" s="23"/>
      <c r="AS1360" s="23"/>
      <c r="AT1360" s="23"/>
      <c r="AU1360" s="23"/>
      <c r="AV1360" s="23"/>
      <c r="AW1360" s="23"/>
      <c r="AX1360" s="23"/>
      <c r="AY1360" s="23"/>
      <c r="AZ1360" s="23"/>
      <c r="BA1360" s="23"/>
      <c r="BB1360" s="23"/>
      <c r="BC1360" s="23"/>
      <c r="BD1360" s="23"/>
      <c r="BE1360" s="23"/>
      <c r="BF1360" s="23"/>
      <c r="BG1360" s="23"/>
      <c r="BH1360" s="23"/>
      <c r="BI1360" s="23"/>
      <c r="BJ1360" s="23"/>
      <c r="BK1360" s="23"/>
      <c r="BL1360" s="23"/>
      <c r="BM1360" s="23"/>
      <c r="BN1360" s="23"/>
      <c r="BO1360" s="23"/>
      <c r="BP1360" s="23"/>
      <c r="BQ1360" s="23"/>
      <c r="BR1360" s="23"/>
      <c r="BS1360" s="23"/>
      <c r="BT1360" s="23"/>
      <c r="BU1360" s="23"/>
      <c r="BV1360" s="23"/>
      <c r="BW1360" s="23"/>
      <c r="BX1360" s="23"/>
      <c r="BY1360" s="23"/>
      <c r="BZ1360" s="23"/>
      <c r="CA1360" s="23"/>
      <c r="CB1360" s="23"/>
      <c r="CC1360" s="23"/>
      <c r="CD1360" s="23"/>
      <c r="CE1360" s="23"/>
      <c r="CF1360" s="23"/>
      <c r="CG1360" s="23"/>
      <c r="CH1360" s="23"/>
      <c r="CI1360" s="23"/>
      <c r="CJ1360" s="23"/>
      <c r="CK1360" s="23"/>
      <c r="CL1360" s="23"/>
      <c r="CM1360" s="23"/>
      <c r="CN1360" s="23"/>
      <c r="CO1360" s="23"/>
      <c r="CP1360" s="23"/>
      <c r="CQ1360" s="23"/>
      <c r="CR1360" s="23"/>
      <c r="CS1360" s="23"/>
      <c r="CT1360" s="23"/>
      <c r="CU1360" s="23"/>
      <c r="CV1360" s="23"/>
      <c r="CW1360" s="23"/>
      <c r="CX1360" s="23"/>
      <c r="CY1360" s="23"/>
      <c r="CZ1360" s="23"/>
      <c r="DA1360" s="23"/>
      <c r="DB1360" s="24"/>
      <c r="DC1360" s="24"/>
      <c r="DD1360" s="25"/>
      <c r="DE1360" s="23"/>
      <c r="DF1360" s="23"/>
      <c r="DG1360" s="23"/>
      <c r="DH1360" s="25"/>
      <c r="DI1360" s="23"/>
      <c r="DJ1360" s="23"/>
      <c r="DK1360" s="23"/>
      <c r="DL1360" s="14"/>
      <c r="DM1360" s="23"/>
      <c r="DN1360" s="23"/>
      <c r="DO1360" s="14"/>
      <c r="DP1360" s="26">
        <v>87550</v>
      </c>
      <c r="DQ1360" s="26"/>
      <c r="DR1360" s="26"/>
      <c r="DS1360" s="27"/>
      <c r="DT1360" s="26"/>
      <c r="DU1360" s="27"/>
      <c r="DV1360" s="20"/>
      <c r="DW1360" s="23"/>
      <c r="DX1360" s="23"/>
      <c r="DY1360" s="28"/>
      <c r="DZ1360" s="29">
        <v>7.1958880639634492E-3</v>
      </c>
    </row>
    <row r="1361" spans="1:130" x14ac:dyDescent="0.15">
      <c r="A1361" s="14" t="s">
        <v>1836</v>
      </c>
      <c r="B1361" s="14" t="s">
        <v>1837</v>
      </c>
      <c r="C1361" s="14" t="s">
        <v>1739</v>
      </c>
      <c r="D1361" t="s">
        <v>1555</v>
      </c>
      <c r="E1361" s="14"/>
      <c r="F1361" s="23"/>
      <c r="G1361" s="23"/>
      <c r="H1361" s="23"/>
      <c r="I1361" s="23"/>
      <c r="J1361" s="23"/>
      <c r="K1361" s="23"/>
      <c r="L1361" s="23"/>
      <c r="M1361" s="23"/>
      <c r="N1361" s="23"/>
      <c r="O1361" s="23"/>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23"/>
      <c r="AK1361" s="23"/>
      <c r="AL1361" s="23"/>
      <c r="AM1361" s="23"/>
      <c r="AN1361" s="23"/>
      <c r="AO1361" s="23"/>
      <c r="AP1361" s="23"/>
      <c r="AQ1361" s="23"/>
      <c r="AR1361" s="23"/>
      <c r="AS1361" s="23"/>
      <c r="AT1361" s="23"/>
      <c r="AU1361" s="23"/>
      <c r="AV1361" s="23"/>
      <c r="AW1361" s="23"/>
      <c r="AX1361" s="23"/>
      <c r="AY1361" s="23"/>
      <c r="AZ1361" s="23"/>
      <c r="BA1361" s="23"/>
      <c r="BB1361" s="23"/>
      <c r="BC1361" s="23"/>
      <c r="BD1361" s="23"/>
      <c r="BE1361" s="23"/>
      <c r="BF1361" s="23"/>
      <c r="BG1361" s="23"/>
      <c r="BH1361" s="23"/>
      <c r="BI1361" s="23"/>
      <c r="BJ1361" s="23"/>
      <c r="BK1361" s="23"/>
      <c r="BL1361" s="23"/>
      <c r="BM1361" s="23"/>
      <c r="BN1361" s="23"/>
      <c r="BO1361" s="23"/>
      <c r="BP1361" s="23"/>
      <c r="BQ1361" s="23"/>
      <c r="BR1361" s="23"/>
      <c r="BS1361" s="23"/>
      <c r="BT1361" s="23"/>
      <c r="BU1361" s="23"/>
      <c r="BV1361" s="23"/>
      <c r="BW1361" s="23"/>
      <c r="BX1361" s="23"/>
      <c r="BY1361" s="23"/>
      <c r="BZ1361" s="23"/>
      <c r="CA1361" s="23"/>
      <c r="CB1361" s="23"/>
      <c r="CC1361" s="23"/>
      <c r="CD1361" s="23"/>
      <c r="CE1361" s="23"/>
      <c r="CF1361" s="23"/>
      <c r="CG1361" s="23"/>
      <c r="CH1361" s="23"/>
      <c r="CI1361" s="23"/>
      <c r="CJ1361" s="23"/>
      <c r="CK1361" s="23"/>
      <c r="CL1361" s="23"/>
      <c r="CM1361" s="23"/>
      <c r="CN1361" s="23"/>
      <c r="CO1361" s="23"/>
      <c r="CP1361" s="23"/>
      <c r="CQ1361" s="23"/>
      <c r="CR1361" s="23"/>
      <c r="CS1361" s="23"/>
      <c r="CT1361" s="23"/>
      <c r="CU1361" s="23"/>
      <c r="CV1361" s="23"/>
      <c r="CW1361" s="23"/>
      <c r="CX1361" s="23"/>
      <c r="CY1361" s="23"/>
      <c r="CZ1361" s="23"/>
      <c r="DA1361" s="23"/>
      <c r="DB1361" s="24"/>
      <c r="DC1361" s="24"/>
      <c r="DD1361" s="25"/>
      <c r="DE1361" s="23"/>
      <c r="DF1361" s="23"/>
      <c r="DG1361" s="23"/>
      <c r="DH1361" s="25"/>
      <c r="DI1361" s="23"/>
      <c r="DJ1361" s="23"/>
      <c r="DK1361" s="23"/>
      <c r="DL1361" s="14"/>
      <c r="DM1361" s="23"/>
      <c r="DN1361" s="23"/>
      <c r="DO1361" s="14"/>
      <c r="DP1361" s="26">
        <v>103510</v>
      </c>
      <c r="DQ1361" s="26"/>
      <c r="DR1361" s="26"/>
      <c r="DS1361" s="27"/>
      <c r="DT1361" s="26"/>
      <c r="DU1361" s="27"/>
      <c r="DV1361" s="20"/>
      <c r="DW1361" s="23"/>
      <c r="DX1361" s="23"/>
      <c r="DY1361" s="28"/>
      <c r="DZ1361" s="29">
        <v>5.5453579364312623E-3</v>
      </c>
    </row>
    <row r="1362" spans="1:130" x14ac:dyDescent="0.15">
      <c r="A1362" s="14" t="s">
        <v>1836</v>
      </c>
      <c r="B1362" s="14" t="s">
        <v>1837</v>
      </c>
      <c r="C1362" s="14" t="s">
        <v>1647</v>
      </c>
      <c r="D1362" t="s">
        <v>1556</v>
      </c>
      <c r="E1362" s="14"/>
      <c r="F1362" s="23"/>
      <c r="G1362" s="23"/>
      <c r="H1362" s="23"/>
      <c r="I1362" s="23"/>
      <c r="J1362" s="23"/>
      <c r="K1362" s="23"/>
      <c r="L1362" s="23"/>
      <c r="M1362" s="23"/>
      <c r="N1362" s="23"/>
      <c r="O1362" s="23"/>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23"/>
      <c r="AK1362" s="23"/>
      <c r="AL1362" s="23"/>
      <c r="AM1362" s="23"/>
      <c r="AN1362" s="23"/>
      <c r="AO1362" s="23"/>
      <c r="AP1362" s="23"/>
      <c r="AQ1362" s="23"/>
      <c r="AR1362" s="23"/>
      <c r="AS1362" s="23"/>
      <c r="AT1362" s="23"/>
      <c r="AU1362" s="23"/>
      <c r="AV1362" s="23"/>
      <c r="AW1362" s="23"/>
      <c r="AX1362" s="23"/>
      <c r="AY1362" s="23"/>
      <c r="AZ1362" s="23"/>
      <c r="BA1362" s="23"/>
      <c r="BB1362" s="23"/>
      <c r="BC1362" s="23"/>
      <c r="BD1362" s="23"/>
      <c r="BE1362" s="23"/>
      <c r="BF1362" s="23"/>
      <c r="BG1362" s="23"/>
      <c r="BH1362" s="23"/>
      <c r="BI1362" s="23"/>
      <c r="BJ1362" s="23"/>
      <c r="BK1362" s="23"/>
      <c r="BL1362" s="23"/>
      <c r="BM1362" s="23"/>
      <c r="BN1362" s="23"/>
      <c r="BO1362" s="23"/>
      <c r="BP1362" s="23"/>
      <c r="BQ1362" s="23"/>
      <c r="BR1362" s="23"/>
      <c r="BS1362" s="23"/>
      <c r="BT1362" s="23"/>
      <c r="BU1362" s="23"/>
      <c r="BV1362" s="23"/>
      <c r="BW1362" s="23"/>
      <c r="BX1362" s="23"/>
      <c r="BY1362" s="23"/>
      <c r="BZ1362" s="23"/>
      <c r="CA1362" s="23"/>
      <c r="CB1362" s="23"/>
      <c r="CC1362" s="23"/>
      <c r="CD1362" s="23"/>
      <c r="CE1362" s="23"/>
      <c r="CF1362" s="23"/>
      <c r="CG1362" s="23"/>
      <c r="CH1362" s="23"/>
      <c r="CI1362" s="23"/>
      <c r="CJ1362" s="23"/>
      <c r="CK1362" s="23"/>
      <c r="CL1362" s="23"/>
      <c r="CM1362" s="23"/>
      <c r="CN1362" s="23"/>
      <c r="CO1362" s="23"/>
      <c r="CP1362" s="23"/>
      <c r="CQ1362" s="23"/>
      <c r="CR1362" s="23"/>
      <c r="CS1362" s="23"/>
      <c r="CT1362" s="23"/>
      <c r="CU1362" s="23"/>
      <c r="CV1362" s="23"/>
      <c r="CW1362" s="23"/>
      <c r="CX1362" s="23"/>
      <c r="CY1362" s="23"/>
      <c r="CZ1362" s="23"/>
      <c r="DA1362" s="23"/>
      <c r="DB1362" s="24"/>
      <c r="DC1362" s="24"/>
      <c r="DD1362" s="25"/>
      <c r="DE1362" s="23"/>
      <c r="DF1362" s="23"/>
      <c r="DG1362" s="23"/>
      <c r="DH1362" s="25"/>
      <c r="DI1362" s="23"/>
      <c r="DJ1362" s="23"/>
      <c r="DK1362" s="23"/>
      <c r="DL1362" s="14"/>
      <c r="DM1362" s="23"/>
      <c r="DN1362" s="23"/>
      <c r="DO1362" s="14"/>
      <c r="DP1362" s="26">
        <v>99604</v>
      </c>
      <c r="DQ1362" s="26"/>
      <c r="DR1362" s="26"/>
      <c r="DS1362" s="27"/>
      <c r="DT1362" s="26"/>
      <c r="DU1362" s="27"/>
      <c r="DV1362" s="20"/>
      <c r="DW1362" s="23"/>
      <c r="DX1362" s="23"/>
      <c r="DY1362" s="28"/>
      <c r="DZ1362" s="29">
        <v>2.4095417854704631E-2</v>
      </c>
    </row>
    <row r="1363" spans="1:130" x14ac:dyDescent="0.15">
      <c r="A1363" s="14" t="s">
        <v>1836</v>
      </c>
      <c r="B1363" s="14" t="s">
        <v>1837</v>
      </c>
      <c r="C1363" s="14" t="s">
        <v>1648</v>
      </c>
      <c r="D1363" t="s">
        <v>1557</v>
      </c>
      <c r="E1363" s="14"/>
      <c r="F1363" s="23"/>
      <c r="G1363" s="23"/>
      <c r="H1363" s="23"/>
      <c r="I1363" s="23"/>
      <c r="J1363" s="23"/>
      <c r="K1363" s="23"/>
      <c r="L1363" s="23"/>
      <c r="M1363" s="23"/>
      <c r="N1363" s="23"/>
      <c r="O1363" s="23"/>
      <c r="P1363" s="23"/>
      <c r="Q1363" s="23"/>
      <c r="R1363" s="23"/>
      <c r="S1363" s="23"/>
      <c r="T1363" s="23"/>
      <c r="U1363" s="23"/>
      <c r="V1363" s="23"/>
      <c r="W1363" s="23"/>
      <c r="X1363" s="23"/>
      <c r="Y1363" s="23"/>
      <c r="Z1363" s="23"/>
      <c r="AA1363" s="23"/>
      <c r="AB1363" s="23"/>
      <c r="AC1363" s="23"/>
      <c r="AD1363" s="23"/>
      <c r="AE1363" s="23"/>
      <c r="AF1363" s="23"/>
      <c r="AG1363" s="23"/>
      <c r="AH1363" s="23"/>
      <c r="AI1363" s="23"/>
      <c r="AJ1363" s="23"/>
      <c r="AK1363" s="23"/>
      <c r="AL1363" s="23"/>
      <c r="AM1363" s="23"/>
      <c r="AN1363" s="23"/>
      <c r="AO1363" s="23"/>
      <c r="AP1363" s="23"/>
      <c r="AQ1363" s="23"/>
      <c r="AR1363" s="23"/>
      <c r="AS1363" s="23"/>
      <c r="AT1363" s="23"/>
      <c r="AU1363" s="23"/>
      <c r="AV1363" s="23"/>
      <c r="AW1363" s="23"/>
      <c r="AX1363" s="23"/>
      <c r="AY1363" s="23"/>
      <c r="AZ1363" s="23"/>
      <c r="BA1363" s="23"/>
      <c r="BB1363" s="23"/>
      <c r="BC1363" s="23"/>
      <c r="BD1363" s="23"/>
      <c r="BE1363" s="23"/>
      <c r="BF1363" s="23"/>
      <c r="BG1363" s="23"/>
      <c r="BH1363" s="23"/>
      <c r="BI1363" s="23"/>
      <c r="BJ1363" s="23"/>
      <c r="BK1363" s="23"/>
      <c r="BL1363" s="23"/>
      <c r="BM1363" s="23"/>
      <c r="BN1363" s="23"/>
      <c r="BO1363" s="23"/>
      <c r="BP1363" s="23"/>
      <c r="BQ1363" s="23"/>
      <c r="BR1363" s="23"/>
      <c r="BS1363" s="23"/>
      <c r="BT1363" s="23"/>
      <c r="BU1363" s="23"/>
      <c r="BV1363" s="23"/>
      <c r="BW1363" s="23"/>
      <c r="BX1363" s="23"/>
      <c r="BY1363" s="23"/>
      <c r="BZ1363" s="23"/>
      <c r="CA1363" s="23"/>
      <c r="CB1363" s="23"/>
      <c r="CC1363" s="23"/>
      <c r="CD1363" s="23"/>
      <c r="CE1363" s="23"/>
      <c r="CF1363" s="23"/>
      <c r="CG1363" s="23"/>
      <c r="CH1363" s="23"/>
      <c r="CI1363" s="23"/>
      <c r="CJ1363" s="23"/>
      <c r="CK1363" s="23"/>
      <c r="CL1363" s="23"/>
      <c r="CM1363" s="23"/>
      <c r="CN1363" s="23"/>
      <c r="CO1363" s="23"/>
      <c r="CP1363" s="23"/>
      <c r="CQ1363" s="23"/>
      <c r="CR1363" s="23"/>
      <c r="CS1363" s="23"/>
      <c r="CT1363" s="23"/>
      <c r="CU1363" s="23"/>
      <c r="CV1363" s="23"/>
      <c r="CW1363" s="23"/>
      <c r="CX1363" s="23"/>
      <c r="CY1363" s="23"/>
      <c r="CZ1363" s="23"/>
      <c r="DA1363" s="23"/>
      <c r="DB1363" s="24"/>
      <c r="DC1363" s="24"/>
      <c r="DD1363" s="25"/>
      <c r="DE1363" s="23"/>
      <c r="DF1363" s="23"/>
      <c r="DG1363" s="23"/>
      <c r="DH1363" s="25"/>
      <c r="DI1363" s="23"/>
      <c r="DJ1363" s="23"/>
      <c r="DK1363" s="23"/>
      <c r="DL1363" s="14"/>
      <c r="DM1363" s="23"/>
      <c r="DN1363" s="23"/>
      <c r="DO1363" s="14"/>
      <c r="DP1363" s="26">
        <v>166059</v>
      </c>
      <c r="DQ1363" s="26"/>
      <c r="DR1363" s="26"/>
      <c r="DS1363" s="27"/>
      <c r="DT1363" s="26"/>
      <c r="DU1363" s="27"/>
      <c r="DV1363" s="20"/>
      <c r="DW1363" s="23"/>
      <c r="DX1363" s="23"/>
      <c r="DY1363" s="28"/>
      <c r="DZ1363" s="29">
        <v>0</v>
      </c>
    </row>
    <row r="1364" spans="1:130" x14ac:dyDescent="0.15">
      <c r="A1364" s="14" t="s">
        <v>1836</v>
      </c>
      <c r="B1364" s="14" t="s">
        <v>1837</v>
      </c>
      <c r="C1364" s="14" t="s">
        <v>1734</v>
      </c>
      <c r="D1364" t="s">
        <v>1558</v>
      </c>
      <c r="E1364" s="14"/>
      <c r="F1364" s="23"/>
      <c r="G1364" s="23"/>
      <c r="H1364" s="23"/>
      <c r="I1364" s="23"/>
      <c r="J1364" s="23"/>
      <c r="K1364" s="23"/>
      <c r="L1364" s="23"/>
      <c r="M1364" s="23"/>
      <c r="N1364" s="23"/>
      <c r="O1364" s="23"/>
      <c r="P1364" s="23"/>
      <c r="Q1364" s="23"/>
      <c r="R1364" s="23"/>
      <c r="S1364" s="23"/>
      <c r="T1364" s="23"/>
      <c r="U1364" s="23"/>
      <c r="V1364" s="23"/>
      <c r="W1364" s="23"/>
      <c r="X1364" s="23"/>
      <c r="Y1364" s="23"/>
      <c r="Z1364" s="23"/>
      <c r="AA1364" s="23"/>
      <c r="AB1364" s="23"/>
      <c r="AC1364" s="23"/>
      <c r="AD1364" s="23"/>
      <c r="AE1364" s="23"/>
      <c r="AF1364" s="23"/>
      <c r="AG1364" s="23"/>
      <c r="AH1364" s="23"/>
      <c r="AI1364" s="23"/>
      <c r="AJ1364" s="23"/>
      <c r="AK1364" s="23"/>
      <c r="AL1364" s="23"/>
      <c r="AM1364" s="23"/>
      <c r="AN1364" s="23"/>
      <c r="AO1364" s="23"/>
      <c r="AP1364" s="23"/>
      <c r="AQ1364" s="23"/>
      <c r="AR1364" s="23"/>
      <c r="AS1364" s="23"/>
      <c r="AT1364" s="23"/>
      <c r="AU1364" s="23"/>
      <c r="AV1364" s="23"/>
      <c r="AW1364" s="23"/>
      <c r="AX1364" s="23"/>
      <c r="AY1364" s="23"/>
      <c r="AZ1364" s="23"/>
      <c r="BA1364" s="23"/>
      <c r="BB1364" s="23"/>
      <c r="BC1364" s="23"/>
      <c r="BD1364" s="23"/>
      <c r="BE1364" s="23"/>
      <c r="BF1364" s="23"/>
      <c r="BG1364" s="23"/>
      <c r="BH1364" s="23"/>
      <c r="BI1364" s="23"/>
      <c r="BJ1364" s="23"/>
      <c r="BK1364" s="23"/>
      <c r="BL1364" s="23"/>
      <c r="BM1364" s="23"/>
      <c r="BN1364" s="23"/>
      <c r="BO1364" s="23"/>
      <c r="BP1364" s="23"/>
      <c r="BQ1364" s="23"/>
      <c r="BR1364" s="23"/>
      <c r="BS1364" s="23"/>
      <c r="BT1364" s="23"/>
      <c r="BU1364" s="23"/>
      <c r="BV1364" s="23"/>
      <c r="BW1364" s="23"/>
      <c r="BX1364" s="23"/>
      <c r="BY1364" s="23"/>
      <c r="BZ1364" s="23"/>
      <c r="CA1364" s="23"/>
      <c r="CB1364" s="23"/>
      <c r="CC1364" s="23"/>
      <c r="CD1364" s="23"/>
      <c r="CE1364" s="23"/>
      <c r="CF1364" s="23"/>
      <c r="CG1364" s="23"/>
      <c r="CH1364" s="23"/>
      <c r="CI1364" s="23"/>
      <c r="CJ1364" s="23"/>
      <c r="CK1364" s="23"/>
      <c r="CL1364" s="23"/>
      <c r="CM1364" s="23"/>
      <c r="CN1364" s="23"/>
      <c r="CO1364" s="23"/>
      <c r="CP1364" s="23"/>
      <c r="CQ1364" s="23"/>
      <c r="CR1364" s="23"/>
      <c r="CS1364" s="23"/>
      <c r="CT1364" s="23"/>
      <c r="CU1364" s="23"/>
      <c r="CV1364" s="23"/>
      <c r="CW1364" s="23"/>
      <c r="CX1364" s="23"/>
      <c r="CY1364" s="23"/>
      <c r="CZ1364" s="23"/>
      <c r="DA1364" s="23"/>
      <c r="DB1364" s="24"/>
      <c r="DC1364" s="24"/>
      <c r="DD1364" s="25"/>
      <c r="DE1364" s="23"/>
      <c r="DF1364" s="23"/>
      <c r="DG1364" s="23"/>
      <c r="DH1364" s="25"/>
      <c r="DI1364" s="23"/>
      <c r="DJ1364" s="23"/>
      <c r="DK1364" s="23"/>
      <c r="DL1364" s="14"/>
      <c r="DM1364" s="23"/>
      <c r="DN1364" s="23"/>
      <c r="DO1364" s="14"/>
      <c r="DP1364" s="26">
        <v>838180</v>
      </c>
      <c r="DQ1364" s="26"/>
      <c r="DR1364" s="26"/>
      <c r="DS1364" s="27"/>
      <c r="DT1364" s="26"/>
      <c r="DU1364" s="27"/>
      <c r="DV1364" s="20"/>
      <c r="DW1364" s="23"/>
      <c r="DX1364" s="23"/>
      <c r="DY1364" s="28"/>
      <c r="DZ1364" s="29">
        <v>1.8301558137870147E-3</v>
      </c>
    </row>
    <row r="1365" spans="1:130" x14ac:dyDescent="0.15">
      <c r="A1365" s="14" t="s">
        <v>1836</v>
      </c>
      <c r="B1365" s="14" t="s">
        <v>1837</v>
      </c>
      <c r="C1365" s="14" t="s">
        <v>1753</v>
      </c>
      <c r="D1365" t="s">
        <v>1559</v>
      </c>
      <c r="E1365" s="14"/>
      <c r="F1365" s="23"/>
      <c r="G1365" s="23"/>
      <c r="H1365" s="23"/>
      <c r="I1365" s="23"/>
      <c r="J1365" s="23"/>
      <c r="K1365" s="23"/>
      <c r="L1365" s="23"/>
      <c r="M1365" s="23"/>
      <c r="N1365" s="23"/>
      <c r="O1365" s="23"/>
      <c r="P1365" s="23"/>
      <c r="Q1365" s="23"/>
      <c r="R1365" s="23"/>
      <c r="S1365" s="23"/>
      <c r="T1365" s="23"/>
      <c r="U1365" s="23"/>
      <c r="V1365" s="23"/>
      <c r="W1365" s="23"/>
      <c r="X1365" s="23"/>
      <c r="Y1365" s="23"/>
      <c r="Z1365" s="23"/>
      <c r="AA1365" s="23"/>
      <c r="AB1365" s="23"/>
      <c r="AC1365" s="23"/>
      <c r="AD1365" s="23"/>
      <c r="AE1365" s="23"/>
      <c r="AF1365" s="23"/>
      <c r="AG1365" s="23"/>
      <c r="AH1365" s="23"/>
      <c r="AI1365" s="23"/>
      <c r="AJ1365" s="23"/>
      <c r="AK1365" s="23"/>
      <c r="AL1365" s="23"/>
      <c r="AM1365" s="23"/>
      <c r="AN1365" s="23"/>
      <c r="AO1365" s="23"/>
      <c r="AP1365" s="23"/>
      <c r="AQ1365" s="23"/>
      <c r="AR1365" s="23"/>
      <c r="AS1365" s="23"/>
      <c r="AT1365" s="23"/>
      <c r="AU1365" s="23"/>
      <c r="AV1365" s="23"/>
      <c r="AW1365" s="23"/>
      <c r="AX1365" s="23"/>
      <c r="AY1365" s="23"/>
      <c r="AZ1365" s="23"/>
      <c r="BA1365" s="23"/>
      <c r="BB1365" s="23"/>
      <c r="BC1365" s="23"/>
      <c r="BD1365" s="23"/>
      <c r="BE1365" s="23"/>
      <c r="BF1365" s="23"/>
      <c r="BG1365" s="23"/>
      <c r="BH1365" s="23"/>
      <c r="BI1365" s="23"/>
      <c r="BJ1365" s="23"/>
      <c r="BK1365" s="23"/>
      <c r="BL1365" s="23"/>
      <c r="BM1365" s="23"/>
      <c r="BN1365" s="23"/>
      <c r="BO1365" s="23"/>
      <c r="BP1365" s="23"/>
      <c r="BQ1365" s="23"/>
      <c r="BR1365" s="23"/>
      <c r="BS1365" s="23"/>
      <c r="BT1365" s="23"/>
      <c r="BU1365" s="23"/>
      <c r="BV1365" s="23"/>
      <c r="BW1365" s="23"/>
      <c r="BX1365" s="23"/>
      <c r="BY1365" s="23"/>
      <c r="BZ1365" s="23"/>
      <c r="CA1365" s="23"/>
      <c r="CB1365" s="23"/>
      <c r="CC1365" s="23"/>
      <c r="CD1365" s="23"/>
      <c r="CE1365" s="23"/>
      <c r="CF1365" s="23"/>
      <c r="CG1365" s="23"/>
      <c r="CH1365" s="23"/>
      <c r="CI1365" s="23"/>
      <c r="CJ1365" s="23"/>
      <c r="CK1365" s="23"/>
      <c r="CL1365" s="23"/>
      <c r="CM1365" s="23"/>
      <c r="CN1365" s="23"/>
      <c r="CO1365" s="23"/>
      <c r="CP1365" s="23"/>
      <c r="CQ1365" s="23"/>
      <c r="CR1365" s="23"/>
      <c r="CS1365" s="23"/>
      <c r="CT1365" s="23"/>
      <c r="CU1365" s="23"/>
      <c r="CV1365" s="23"/>
      <c r="CW1365" s="23"/>
      <c r="CX1365" s="23"/>
      <c r="CY1365" s="23"/>
      <c r="CZ1365" s="23"/>
      <c r="DA1365" s="23"/>
      <c r="DB1365" s="24"/>
      <c r="DC1365" s="24"/>
      <c r="DD1365" s="25"/>
      <c r="DE1365" s="23"/>
      <c r="DF1365" s="23"/>
      <c r="DG1365" s="23"/>
      <c r="DH1365" s="25"/>
      <c r="DI1365" s="23"/>
      <c r="DJ1365" s="23"/>
      <c r="DK1365" s="23"/>
      <c r="DL1365" s="14"/>
      <c r="DM1365" s="23"/>
      <c r="DN1365" s="23"/>
      <c r="DO1365" s="14"/>
      <c r="DP1365" s="26">
        <v>801427</v>
      </c>
      <c r="DQ1365" s="26"/>
      <c r="DR1365" s="26"/>
      <c r="DS1365" s="27"/>
      <c r="DT1365" s="26"/>
      <c r="DU1365" s="27"/>
      <c r="DV1365" s="20"/>
      <c r="DW1365" s="23"/>
      <c r="DX1365" s="23"/>
      <c r="DY1365" s="28"/>
      <c r="DZ1365" s="29">
        <v>3.5611478026070995E-3</v>
      </c>
    </row>
    <row r="1366" spans="1:130" x14ac:dyDescent="0.15">
      <c r="A1366" s="14" t="s">
        <v>1836</v>
      </c>
      <c r="B1366" s="14" t="s">
        <v>1837</v>
      </c>
      <c r="C1366" s="14" t="s">
        <v>1650</v>
      </c>
      <c r="D1366" t="s">
        <v>1560</v>
      </c>
      <c r="E1366" s="14"/>
      <c r="F1366" s="23"/>
      <c r="G1366" s="23"/>
      <c r="H1366" s="23"/>
      <c r="I1366" s="23"/>
      <c r="J1366" s="23"/>
      <c r="K1366" s="23"/>
      <c r="L1366" s="23"/>
      <c r="M1366" s="23"/>
      <c r="N1366" s="23"/>
      <c r="O1366" s="23"/>
      <c r="P1366" s="23"/>
      <c r="Q1366" s="23"/>
      <c r="R1366" s="23"/>
      <c r="S1366" s="23"/>
      <c r="T1366" s="23"/>
      <c r="U1366" s="23"/>
      <c r="V1366" s="23"/>
      <c r="W1366" s="23"/>
      <c r="X1366" s="23"/>
      <c r="Y1366" s="23"/>
      <c r="Z1366" s="23"/>
      <c r="AA1366" s="23"/>
      <c r="AB1366" s="23"/>
      <c r="AC1366" s="23"/>
      <c r="AD1366" s="23"/>
      <c r="AE1366" s="23"/>
      <c r="AF1366" s="23"/>
      <c r="AG1366" s="23"/>
      <c r="AH1366" s="23"/>
      <c r="AI1366" s="23"/>
      <c r="AJ1366" s="23"/>
      <c r="AK1366" s="23"/>
      <c r="AL1366" s="23"/>
      <c r="AM1366" s="23"/>
      <c r="AN1366" s="23"/>
      <c r="AO1366" s="23"/>
      <c r="AP1366" s="23"/>
      <c r="AQ1366" s="23"/>
      <c r="AR1366" s="23"/>
      <c r="AS1366" s="23"/>
      <c r="AT1366" s="23"/>
      <c r="AU1366" s="23"/>
      <c r="AV1366" s="23"/>
      <c r="AW1366" s="23"/>
      <c r="AX1366" s="23"/>
      <c r="AY1366" s="23"/>
      <c r="AZ1366" s="23"/>
      <c r="BA1366" s="23"/>
      <c r="BB1366" s="23"/>
      <c r="BC1366" s="23"/>
      <c r="BD1366" s="23"/>
      <c r="BE1366" s="23"/>
      <c r="BF1366" s="23"/>
      <c r="BG1366" s="23"/>
      <c r="BH1366" s="23"/>
      <c r="BI1366" s="23"/>
      <c r="BJ1366" s="23"/>
      <c r="BK1366" s="23"/>
      <c r="BL1366" s="23"/>
      <c r="BM1366" s="23"/>
      <c r="BN1366" s="23"/>
      <c r="BO1366" s="23"/>
      <c r="BP1366" s="23"/>
      <c r="BQ1366" s="23"/>
      <c r="BR1366" s="23"/>
      <c r="BS1366" s="23"/>
      <c r="BT1366" s="23"/>
      <c r="BU1366" s="23"/>
      <c r="BV1366" s="23"/>
      <c r="BW1366" s="23"/>
      <c r="BX1366" s="23"/>
      <c r="BY1366" s="23"/>
      <c r="BZ1366" s="23"/>
      <c r="CA1366" s="23"/>
      <c r="CB1366" s="23"/>
      <c r="CC1366" s="23"/>
      <c r="CD1366" s="23"/>
      <c r="CE1366" s="23"/>
      <c r="CF1366" s="23"/>
      <c r="CG1366" s="23"/>
      <c r="CH1366" s="23"/>
      <c r="CI1366" s="23"/>
      <c r="CJ1366" s="23"/>
      <c r="CK1366" s="23"/>
      <c r="CL1366" s="23"/>
      <c r="CM1366" s="23"/>
      <c r="CN1366" s="23"/>
      <c r="CO1366" s="23"/>
      <c r="CP1366" s="23"/>
      <c r="CQ1366" s="23"/>
      <c r="CR1366" s="23"/>
      <c r="CS1366" s="23"/>
      <c r="CT1366" s="23"/>
      <c r="CU1366" s="23"/>
      <c r="CV1366" s="23"/>
      <c r="CW1366" s="23"/>
      <c r="CX1366" s="23"/>
      <c r="CY1366" s="23"/>
      <c r="CZ1366" s="23"/>
      <c r="DA1366" s="23"/>
      <c r="DB1366" s="24"/>
      <c r="DC1366" s="24"/>
      <c r="DD1366" s="25"/>
      <c r="DE1366" s="23"/>
      <c r="DF1366" s="23"/>
      <c r="DG1366" s="23"/>
      <c r="DH1366" s="25"/>
      <c r="DI1366" s="23"/>
      <c r="DJ1366" s="23"/>
      <c r="DK1366" s="23"/>
      <c r="DL1366" s="14"/>
      <c r="DM1366" s="23"/>
      <c r="DN1366" s="23"/>
      <c r="DO1366" s="14"/>
      <c r="DP1366" s="26">
        <v>567448</v>
      </c>
      <c r="DQ1366" s="26"/>
      <c r="DR1366" s="26"/>
      <c r="DS1366" s="27"/>
      <c r="DT1366" s="26"/>
      <c r="DU1366" s="27"/>
      <c r="DV1366" s="20"/>
      <c r="DW1366" s="23"/>
      <c r="DX1366" s="23"/>
      <c r="DY1366" s="28"/>
      <c r="DZ1366" s="29">
        <v>8.7338399289450305E-3</v>
      </c>
    </row>
    <row r="1367" spans="1:130" x14ac:dyDescent="0.15">
      <c r="A1367" s="14" t="s">
        <v>1836</v>
      </c>
      <c r="B1367" s="14" t="s">
        <v>1837</v>
      </c>
      <c r="C1367" s="14" t="s">
        <v>1651</v>
      </c>
      <c r="D1367" t="s">
        <v>1561</v>
      </c>
      <c r="E1367" s="14"/>
      <c r="F1367" s="23"/>
      <c r="G1367" s="23"/>
      <c r="H1367" s="23"/>
      <c r="I1367" s="23"/>
      <c r="J1367" s="23"/>
      <c r="K1367" s="23"/>
      <c r="L1367" s="23"/>
      <c r="M1367" s="23"/>
      <c r="N1367" s="23"/>
      <c r="O1367" s="23"/>
      <c r="P1367" s="23"/>
      <c r="Q1367" s="23"/>
      <c r="R1367" s="23"/>
      <c r="S1367" s="23"/>
      <c r="T1367" s="23"/>
      <c r="U1367" s="23"/>
      <c r="V1367" s="23"/>
      <c r="W1367" s="23"/>
      <c r="X1367" s="23"/>
      <c r="Y1367" s="23"/>
      <c r="Z1367" s="23"/>
      <c r="AA1367" s="23"/>
      <c r="AB1367" s="23"/>
      <c r="AC1367" s="23"/>
      <c r="AD1367" s="23"/>
      <c r="AE1367" s="23"/>
      <c r="AF1367" s="23"/>
      <c r="AG1367" s="23"/>
      <c r="AH1367" s="23"/>
      <c r="AI1367" s="23"/>
      <c r="AJ1367" s="23"/>
      <c r="AK1367" s="23"/>
      <c r="AL1367" s="23"/>
      <c r="AM1367" s="23"/>
      <c r="AN1367" s="23"/>
      <c r="AO1367" s="23"/>
      <c r="AP1367" s="23"/>
      <c r="AQ1367" s="23"/>
      <c r="AR1367" s="23"/>
      <c r="AS1367" s="23"/>
      <c r="AT1367" s="23"/>
      <c r="AU1367" s="23"/>
      <c r="AV1367" s="23"/>
      <c r="AW1367" s="23"/>
      <c r="AX1367" s="23"/>
      <c r="AY1367" s="23"/>
      <c r="AZ1367" s="23"/>
      <c r="BA1367" s="23"/>
      <c r="BB1367" s="23"/>
      <c r="BC1367" s="23"/>
      <c r="BD1367" s="23"/>
      <c r="BE1367" s="23"/>
      <c r="BF1367" s="23"/>
      <c r="BG1367" s="23"/>
      <c r="BH1367" s="23"/>
      <c r="BI1367" s="23"/>
      <c r="BJ1367" s="23"/>
      <c r="BK1367" s="23"/>
      <c r="BL1367" s="23"/>
      <c r="BM1367" s="23"/>
      <c r="BN1367" s="23"/>
      <c r="BO1367" s="23"/>
      <c r="BP1367" s="23"/>
      <c r="BQ1367" s="23"/>
      <c r="BR1367" s="23"/>
      <c r="BS1367" s="23"/>
      <c r="BT1367" s="23"/>
      <c r="BU1367" s="23"/>
      <c r="BV1367" s="23"/>
      <c r="BW1367" s="23"/>
      <c r="BX1367" s="23"/>
      <c r="BY1367" s="23"/>
      <c r="BZ1367" s="23"/>
      <c r="CA1367" s="23"/>
      <c r="CB1367" s="23"/>
      <c r="CC1367" s="23"/>
      <c r="CD1367" s="23"/>
      <c r="CE1367" s="23"/>
      <c r="CF1367" s="23"/>
      <c r="CG1367" s="23"/>
      <c r="CH1367" s="23"/>
      <c r="CI1367" s="23"/>
      <c r="CJ1367" s="23"/>
      <c r="CK1367" s="23"/>
      <c r="CL1367" s="23"/>
      <c r="CM1367" s="23"/>
      <c r="CN1367" s="23"/>
      <c r="CO1367" s="23"/>
      <c r="CP1367" s="23"/>
      <c r="CQ1367" s="23"/>
      <c r="CR1367" s="23"/>
      <c r="CS1367" s="23"/>
      <c r="CT1367" s="23"/>
      <c r="CU1367" s="23"/>
      <c r="CV1367" s="23"/>
      <c r="CW1367" s="23"/>
      <c r="CX1367" s="23"/>
      <c r="CY1367" s="23"/>
      <c r="CZ1367" s="23"/>
      <c r="DA1367" s="23"/>
      <c r="DB1367" s="24"/>
      <c r="DC1367" s="24"/>
      <c r="DD1367" s="25"/>
      <c r="DE1367" s="23"/>
      <c r="DF1367" s="23"/>
      <c r="DG1367" s="23"/>
      <c r="DH1367" s="25"/>
      <c r="DI1367" s="23"/>
      <c r="DJ1367" s="23"/>
      <c r="DK1367" s="23"/>
      <c r="DL1367" s="14"/>
      <c r="DM1367" s="23"/>
      <c r="DN1367" s="23"/>
      <c r="DO1367" s="14"/>
      <c r="DP1367" s="26">
        <v>734014</v>
      </c>
      <c r="DQ1367" s="26"/>
      <c r="DR1367" s="26"/>
      <c r="DS1367" s="27"/>
      <c r="DT1367" s="26"/>
      <c r="DU1367" s="27"/>
      <c r="DV1367" s="20"/>
      <c r="DW1367" s="23"/>
      <c r="DX1367" s="23"/>
      <c r="DY1367" s="28"/>
      <c r="DZ1367" s="29">
        <v>4.2437882656189115E-3</v>
      </c>
    </row>
    <row r="1368" spans="1:130" x14ac:dyDescent="0.15">
      <c r="A1368" s="14" t="s">
        <v>1836</v>
      </c>
      <c r="B1368" s="14" t="s">
        <v>1837</v>
      </c>
      <c r="C1368" s="14" t="s">
        <v>1653</v>
      </c>
      <c r="D1368" t="s">
        <v>1562</v>
      </c>
      <c r="E1368" s="14"/>
      <c r="F1368" s="23"/>
      <c r="G1368" s="23"/>
      <c r="H1368" s="23"/>
      <c r="I1368" s="23"/>
      <c r="J1368" s="23"/>
      <c r="K1368" s="23"/>
      <c r="L1368" s="23"/>
      <c r="M1368" s="23"/>
      <c r="N1368" s="23"/>
      <c r="O1368" s="23"/>
      <c r="P1368" s="23"/>
      <c r="Q1368" s="23"/>
      <c r="R1368" s="23"/>
      <c r="S1368" s="23"/>
      <c r="T1368" s="23"/>
      <c r="U1368" s="23"/>
      <c r="V1368" s="23"/>
      <c r="W1368" s="23"/>
      <c r="X1368" s="23"/>
      <c r="Y1368" s="23"/>
      <c r="Z1368" s="23"/>
      <c r="AA1368" s="23"/>
      <c r="AB1368" s="23"/>
      <c r="AC1368" s="23"/>
      <c r="AD1368" s="23"/>
      <c r="AE1368" s="23"/>
      <c r="AF1368" s="23"/>
      <c r="AG1368" s="23"/>
      <c r="AH1368" s="23"/>
      <c r="AI1368" s="23"/>
      <c r="AJ1368" s="23"/>
      <c r="AK1368" s="23"/>
      <c r="AL1368" s="23"/>
      <c r="AM1368" s="23"/>
      <c r="AN1368" s="23"/>
      <c r="AO1368" s="23"/>
      <c r="AP1368" s="23"/>
      <c r="AQ1368" s="23"/>
      <c r="AR1368" s="23"/>
      <c r="AS1368" s="23"/>
      <c r="AT1368" s="23"/>
      <c r="AU1368" s="23"/>
      <c r="AV1368" s="23"/>
      <c r="AW1368" s="23"/>
      <c r="AX1368" s="23"/>
      <c r="AY1368" s="23"/>
      <c r="AZ1368" s="23"/>
      <c r="BA1368" s="23"/>
      <c r="BB1368" s="23"/>
      <c r="BC1368" s="23"/>
      <c r="BD1368" s="23"/>
      <c r="BE1368" s="23"/>
      <c r="BF1368" s="23"/>
      <c r="BG1368" s="23"/>
      <c r="BH1368" s="23"/>
      <c r="BI1368" s="23"/>
      <c r="BJ1368" s="23"/>
      <c r="BK1368" s="23"/>
      <c r="BL1368" s="23"/>
      <c r="BM1368" s="23"/>
      <c r="BN1368" s="23"/>
      <c r="BO1368" s="23"/>
      <c r="BP1368" s="23"/>
      <c r="BQ1368" s="23"/>
      <c r="BR1368" s="23"/>
      <c r="BS1368" s="23"/>
      <c r="BT1368" s="23"/>
      <c r="BU1368" s="23"/>
      <c r="BV1368" s="23"/>
      <c r="BW1368" s="23"/>
      <c r="BX1368" s="23"/>
      <c r="BY1368" s="23"/>
      <c r="BZ1368" s="23"/>
      <c r="CA1368" s="23"/>
      <c r="CB1368" s="23"/>
      <c r="CC1368" s="23"/>
      <c r="CD1368" s="23"/>
      <c r="CE1368" s="23"/>
      <c r="CF1368" s="23"/>
      <c r="CG1368" s="23"/>
      <c r="CH1368" s="23"/>
      <c r="CI1368" s="23"/>
      <c r="CJ1368" s="23"/>
      <c r="CK1368" s="23"/>
      <c r="CL1368" s="23"/>
      <c r="CM1368" s="23"/>
      <c r="CN1368" s="23"/>
      <c r="CO1368" s="23"/>
      <c r="CP1368" s="23"/>
      <c r="CQ1368" s="23"/>
      <c r="CR1368" s="23"/>
      <c r="CS1368" s="23"/>
      <c r="CT1368" s="23"/>
      <c r="CU1368" s="23"/>
      <c r="CV1368" s="23"/>
      <c r="CW1368" s="23"/>
      <c r="CX1368" s="23"/>
      <c r="CY1368" s="23"/>
      <c r="CZ1368" s="23"/>
      <c r="DA1368" s="23"/>
      <c r="DB1368" s="24"/>
      <c r="DC1368" s="24"/>
      <c r="DD1368" s="25"/>
      <c r="DE1368" s="23"/>
      <c r="DF1368" s="23"/>
      <c r="DG1368" s="23"/>
      <c r="DH1368" s="25"/>
      <c r="DI1368" s="23"/>
      <c r="DJ1368" s="23"/>
      <c r="DK1368" s="23"/>
      <c r="DL1368" s="14"/>
      <c r="DM1368" s="23"/>
      <c r="DN1368" s="23"/>
      <c r="DO1368" s="14"/>
      <c r="DP1368" s="26">
        <v>144291</v>
      </c>
      <c r="DQ1368" s="26"/>
      <c r="DR1368" s="26"/>
      <c r="DS1368" s="27"/>
      <c r="DT1368" s="26"/>
      <c r="DU1368" s="27"/>
      <c r="DV1368" s="20"/>
      <c r="DW1368" s="23"/>
      <c r="DX1368" s="23"/>
      <c r="DY1368" s="28"/>
      <c r="DZ1368" s="29">
        <v>0</v>
      </c>
    </row>
    <row r="1369" spans="1:130" x14ac:dyDescent="0.15">
      <c r="A1369" s="14" t="s">
        <v>1836</v>
      </c>
      <c r="B1369" s="14" t="s">
        <v>1837</v>
      </c>
      <c r="C1369" s="14" t="s">
        <v>1654</v>
      </c>
      <c r="D1369" t="s">
        <v>1563</v>
      </c>
      <c r="E1369" s="14"/>
      <c r="F1369" s="23"/>
      <c r="G1369" s="23"/>
      <c r="H1369" s="23"/>
      <c r="I1369" s="23"/>
      <c r="J1369" s="23"/>
      <c r="K1369" s="23"/>
      <c r="L1369" s="23"/>
      <c r="M1369" s="23"/>
      <c r="N1369" s="23"/>
      <c r="O1369" s="23"/>
      <c r="P1369" s="23"/>
      <c r="Q1369" s="23"/>
      <c r="R1369" s="23"/>
      <c r="S1369" s="23"/>
      <c r="T1369" s="23"/>
      <c r="U1369" s="23"/>
      <c r="V1369" s="23"/>
      <c r="W1369" s="23"/>
      <c r="X1369" s="23"/>
      <c r="Y1369" s="23"/>
      <c r="Z1369" s="23"/>
      <c r="AA1369" s="23"/>
      <c r="AB1369" s="23"/>
      <c r="AC1369" s="23"/>
      <c r="AD1369" s="23"/>
      <c r="AE1369" s="23"/>
      <c r="AF1369" s="23"/>
      <c r="AG1369" s="23"/>
      <c r="AH1369" s="23"/>
      <c r="AI1369" s="23"/>
      <c r="AJ1369" s="23"/>
      <c r="AK1369" s="23"/>
      <c r="AL1369" s="23"/>
      <c r="AM1369" s="23"/>
      <c r="AN1369" s="23"/>
      <c r="AO1369" s="23"/>
      <c r="AP1369" s="23"/>
      <c r="AQ1369" s="23"/>
      <c r="AR1369" s="23"/>
      <c r="AS1369" s="23"/>
      <c r="AT1369" s="23"/>
      <c r="AU1369" s="23"/>
      <c r="AV1369" s="23"/>
      <c r="AW1369" s="23"/>
      <c r="AX1369" s="23"/>
      <c r="AY1369" s="23"/>
      <c r="AZ1369" s="23"/>
      <c r="BA1369" s="23"/>
      <c r="BB1369" s="23"/>
      <c r="BC1369" s="23"/>
      <c r="BD1369" s="23"/>
      <c r="BE1369" s="23"/>
      <c r="BF1369" s="23"/>
      <c r="BG1369" s="23"/>
      <c r="BH1369" s="23"/>
      <c r="BI1369" s="23"/>
      <c r="BJ1369" s="23"/>
      <c r="BK1369" s="23"/>
      <c r="BL1369" s="23"/>
      <c r="BM1369" s="23"/>
      <c r="BN1369" s="23"/>
      <c r="BO1369" s="23"/>
      <c r="BP1369" s="23"/>
      <c r="BQ1369" s="23"/>
      <c r="BR1369" s="23"/>
      <c r="BS1369" s="23"/>
      <c r="BT1369" s="23"/>
      <c r="BU1369" s="23"/>
      <c r="BV1369" s="23"/>
      <c r="BW1369" s="23"/>
      <c r="BX1369" s="23"/>
      <c r="BY1369" s="23"/>
      <c r="BZ1369" s="23"/>
      <c r="CA1369" s="23"/>
      <c r="CB1369" s="23"/>
      <c r="CC1369" s="23"/>
      <c r="CD1369" s="23"/>
      <c r="CE1369" s="23"/>
      <c r="CF1369" s="23"/>
      <c r="CG1369" s="23"/>
      <c r="CH1369" s="23"/>
      <c r="CI1369" s="23"/>
      <c r="CJ1369" s="23"/>
      <c r="CK1369" s="23"/>
      <c r="CL1369" s="23"/>
      <c r="CM1369" s="23"/>
      <c r="CN1369" s="23"/>
      <c r="CO1369" s="23"/>
      <c r="CP1369" s="23"/>
      <c r="CQ1369" s="23"/>
      <c r="CR1369" s="23"/>
      <c r="CS1369" s="23"/>
      <c r="CT1369" s="23"/>
      <c r="CU1369" s="23"/>
      <c r="CV1369" s="23"/>
      <c r="CW1369" s="23"/>
      <c r="CX1369" s="23"/>
      <c r="CY1369" s="23"/>
      <c r="CZ1369" s="23"/>
      <c r="DA1369" s="23"/>
      <c r="DB1369" s="24"/>
      <c r="DC1369" s="24"/>
      <c r="DD1369" s="25"/>
      <c r="DE1369" s="23"/>
      <c r="DF1369" s="23"/>
      <c r="DG1369" s="23"/>
      <c r="DH1369" s="25"/>
      <c r="DI1369" s="23"/>
      <c r="DJ1369" s="23"/>
      <c r="DK1369" s="23"/>
      <c r="DL1369" s="14"/>
      <c r="DM1369" s="23"/>
      <c r="DN1369" s="23"/>
      <c r="DO1369" s="14"/>
      <c r="DP1369" s="26">
        <v>117079</v>
      </c>
      <c r="DQ1369" s="26"/>
      <c r="DR1369" s="26"/>
      <c r="DS1369" s="27"/>
      <c r="DT1369" s="26"/>
      <c r="DU1369" s="27"/>
      <c r="DV1369" s="20"/>
      <c r="DW1369" s="23"/>
      <c r="DX1369" s="23"/>
      <c r="DY1369" s="28"/>
      <c r="DZ1369" s="29">
        <v>2.2634289667660297E-3</v>
      </c>
    </row>
    <row r="1370" spans="1:130" x14ac:dyDescent="0.15">
      <c r="A1370" s="14" t="s">
        <v>1836</v>
      </c>
      <c r="B1370" s="14" t="s">
        <v>1837</v>
      </c>
      <c r="C1370" s="14" t="s">
        <v>1655</v>
      </c>
      <c r="D1370" t="s">
        <v>1564</v>
      </c>
      <c r="E1370" s="14"/>
      <c r="F1370" s="23"/>
      <c r="G1370" s="23"/>
      <c r="H1370" s="23"/>
      <c r="I1370" s="23"/>
      <c r="J1370" s="23"/>
      <c r="K1370" s="23"/>
      <c r="L1370" s="23"/>
      <c r="M1370" s="23"/>
      <c r="N1370" s="23"/>
      <c r="O1370" s="23"/>
      <c r="P1370" s="23"/>
      <c r="Q1370" s="23"/>
      <c r="R1370" s="23"/>
      <c r="S1370" s="23"/>
      <c r="T1370" s="23"/>
      <c r="U1370" s="23"/>
      <c r="V1370" s="23"/>
      <c r="W1370" s="23"/>
      <c r="X1370" s="23"/>
      <c r="Y1370" s="23"/>
      <c r="Z1370" s="23"/>
      <c r="AA1370" s="23"/>
      <c r="AB1370" s="23"/>
      <c r="AC1370" s="23"/>
      <c r="AD1370" s="23"/>
      <c r="AE1370" s="23"/>
      <c r="AF1370" s="23"/>
      <c r="AG1370" s="23"/>
      <c r="AH1370" s="23"/>
      <c r="AI1370" s="23"/>
      <c r="AJ1370" s="23"/>
      <c r="AK1370" s="23"/>
      <c r="AL1370" s="23"/>
      <c r="AM1370" s="23"/>
      <c r="AN1370" s="23"/>
      <c r="AO1370" s="23"/>
      <c r="AP1370" s="23"/>
      <c r="AQ1370" s="23"/>
      <c r="AR1370" s="23"/>
      <c r="AS1370" s="23"/>
      <c r="AT1370" s="23"/>
      <c r="AU1370" s="23"/>
      <c r="AV1370" s="23"/>
      <c r="AW1370" s="23"/>
      <c r="AX1370" s="23"/>
      <c r="AY1370" s="23"/>
      <c r="AZ1370" s="23"/>
      <c r="BA1370" s="23"/>
      <c r="BB1370" s="23"/>
      <c r="BC1370" s="23"/>
      <c r="BD1370" s="23"/>
      <c r="BE1370" s="23"/>
      <c r="BF1370" s="23"/>
      <c r="BG1370" s="23"/>
      <c r="BH1370" s="23"/>
      <c r="BI1370" s="23"/>
      <c r="BJ1370" s="23"/>
      <c r="BK1370" s="23"/>
      <c r="BL1370" s="23"/>
      <c r="BM1370" s="23"/>
      <c r="BN1370" s="23"/>
      <c r="BO1370" s="23"/>
      <c r="BP1370" s="23"/>
      <c r="BQ1370" s="23"/>
      <c r="BR1370" s="23"/>
      <c r="BS1370" s="23"/>
      <c r="BT1370" s="23"/>
      <c r="BU1370" s="23"/>
      <c r="BV1370" s="23"/>
      <c r="BW1370" s="23"/>
      <c r="BX1370" s="23"/>
      <c r="BY1370" s="23"/>
      <c r="BZ1370" s="23"/>
      <c r="CA1370" s="23"/>
      <c r="CB1370" s="23"/>
      <c r="CC1370" s="23"/>
      <c r="CD1370" s="23"/>
      <c r="CE1370" s="23"/>
      <c r="CF1370" s="23"/>
      <c r="CG1370" s="23"/>
      <c r="CH1370" s="23"/>
      <c r="CI1370" s="23"/>
      <c r="CJ1370" s="23"/>
      <c r="CK1370" s="23"/>
      <c r="CL1370" s="23"/>
      <c r="CM1370" s="23"/>
      <c r="CN1370" s="23"/>
      <c r="CO1370" s="23"/>
      <c r="CP1370" s="23"/>
      <c r="CQ1370" s="23"/>
      <c r="CR1370" s="23"/>
      <c r="CS1370" s="23"/>
      <c r="CT1370" s="23"/>
      <c r="CU1370" s="23"/>
      <c r="CV1370" s="23"/>
      <c r="CW1370" s="23"/>
      <c r="CX1370" s="23"/>
      <c r="CY1370" s="23"/>
      <c r="CZ1370" s="23"/>
      <c r="DA1370" s="23"/>
      <c r="DB1370" s="24"/>
      <c r="DC1370" s="24"/>
      <c r="DD1370" s="25"/>
      <c r="DE1370" s="23"/>
      <c r="DF1370" s="23"/>
      <c r="DG1370" s="23"/>
      <c r="DH1370" s="25"/>
      <c r="DI1370" s="23"/>
      <c r="DJ1370" s="23"/>
      <c r="DK1370" s="23"/>
      <c r="DL1370" s="14"/>
      <c r="DM1370" s="23"/>
      <c r="DN1370" s="23"/>
      <c r="DO1370" s="14"/>
      <c r="DP1370" s="26">
        <v>221958</v>
      </c>
      <c r="DQ1370" s="26"/>
      <c r="DR1370" s="26"/>
      <c r="DS1370" s="27"/>
      <c r="DT1370" s="26"/>
      <c r="DU1370" s="27"/>
      <c r="DV1370" s="20"/>
      <c r="DW1370" s="23"/>
      <c r="DX1370" s="23"/>
      <c r="DY1370" s="28"/>
      <c r="DZ1370" s="29">
        <v>8.249308427720559E-3</v>
      </c>
    </row>
    <row r="1371" spans="1:130" x14ac:dyDescent="0.15">
      <c r="A1371" s="14" t="s">
        <v>1836</v>
      </c>
      <c r="B1371" s="14" t="s">
        <v>1837</v>
      </c>
      <c r="C1371" s="14" t="s">
        <v>1740</v>
      </c>
      <c r="D1371" t="s">
        <v>1565</v>
      </c>
      <c r="E1371" s="14"/>
      <c r="F1371" s="23"/>
      <c r="G1371" s="23"/>
      <c r="H1371" s="23"/>
      <c r="I1371" s="23"/>
      <c r="J1371" s="23"/>
      <c r="K1371" s="23"/>
      <c r="L1371" s="23"/>
      <c r="M1371" s="23"/>
      <c r="N1371" s="23"/>
      <c r="O1371" s="23"/>
      <c r="P1371" s="23"/>
      <c r="Q1371" s="23"/>
      <c r="R1371" s="23"/>
      <c r="S1371" s="23"/>
      <c r="T1371" s="23"/>
      <c r="U1371" s="23"/>
      <c r="V1371" s="23"/>
      <c r="W1371" s="23"/>
      <c r="X1371" s="23"/>
      <c r="Y1371" s="23"/>
      <c r="Z1371" s="23"/>
      <c r="AA1371" s="23"/>
      <c r="AB1371" s="23"/>
      <c r="AC1371" s="23"/>
      <c r="AD1371" s="23"/>
      <c r="AE1371" s="23"/>
      <c r="AF1371" s="23"/>
      <c r="AG1371" s="23"/>
      <c r="AH1371" s="23"/>
      <c r="AI1371" s="23"/>
      <c r="AJ1371" s="23"/>
      <c r="AK1371" s="23"/>
      <c r="AL1371" s="23"/>
      <c r="AM1371" s="23"/>
      <c r="AN1371" s="23"/>
      <c r="AO1371" s="23"/>
      <c r="AP1371" s="23"/>
      <c r="AQ1371" s="23"/>
      <c r="AR1371" s="23"/>
      <c r="AS1371" s="23"/>
      <c r="AT1371" s="23"/>
      <c r="AU1371" s="23"/>
      <c r="AV1371" s="23"/>
      <c r="AW1371" s="23"/>
      <c r="AX1371" s="23"/>
      <c r="AY1371" s="23"/>
      <c r="AZ1371" s="23"/>
      <c r="BA1371" s="23"/>
      <c r="BB1371" s="23"/>
      <c r="BC1371" s="23"/>
      <c r="BD1371" s="23"/>
      <c r="BE1371" s="23"/>
      <c r="BF1371" s="23"/>
      <c r="BG1371" s="23"/>
      <c r="BH1371" s="23"/>
      <c r="BI1371" s="23"/>
      <c r="BJ1371" s="23"/>
      <c r="BK1371" s="23"/>
      <c r="BL1371" s="23"/>
      <c r="BM1371" s="23"/>
      <c r="BN1371" s="23"/>
      <c r="BO1371" s="23"/>
      <c r="BP1371" s="23"/>
      <c r="BQ1371" s="23"/>
      <c r="BR1371" s="23"/>
      <c r="BS1371" s="23"/>
      <c r="BT1371" s="23"/>
      <c r="BU1371" s="23"/>
      <c r="BV1371" s="23"/>
      <c r="BW1371" s="23"/>
      <c r="BX1371" s="23"/>
      <c r="BY1371" s="23"/>
      <c r="BZ1371" s="23"/>
      <c r="CA1371" s="23"/>
      <c r="CB1371" s="23"/>
      <c r="CC1371" s="23"/>
      <c r="CD1371" s="23"/>
      <c r="CE1371" s="23"/>
      <c r="CF1371" s="23"/>
      <c r="CG1371" s="23"/>
      <c r="CH1371" s="23"/>
      <c r="CI1371" s="23"/>
      <c r="CJ1371" s="23"/>
      <c r="CK1371" s="23"/>
      <c r="CL1371" s="23"/>
      <c r="CM1371" s="23"/>
      <c r="CN1371" s="23"/>
      <c r="CO1371" s="23"/>
      <c r="CP1371" s="23"/>
      <c r="CQ1371" s="23"/>
      <c r="CR1371" s="23"/>
      <c r="CS1371" s="23"/>
      <c r="CT1371" s="23"/>
      <c r="CU1371" s="23"/>
      <c r="CV1371" s="23"/>
      <c r="CW1371" s="23"/>
      <c r="CX1371" s="23"/>
      <c r="CY1371" s="23"/>
      <c r="CZ1371" s="23"/>
      <c r="DA1371" s="23"/>
      <c r="DB1371" s="24"/>
      <c r="DC1371" s="24"/>
      <c r="DD1371" s="25"/>
      <c r="DE1371" s="23"/>
      <c r="DF1371" s="23"/>
      <c r="DG1371" s="23"/>
      <c r="DH1371" s="25"/>
      <c r="DI1371" s="23"/>
      <c r="DJ1371" s="23"/>
      <c r="DK1371" s="23"/>
      <c r="DL1371" s="14"/>
      <c r="DM1371" s="23"/>
      <c r="DN1371" s="23"/>
      <c r="DO1371" s="14"/>
      <c r="DP1371" s="26">
        <v>96684</v>
      </c>
      <c r="DQ1371" s="26"/>
      <c r="DR1371" s="26"/>
      <c r="DS1371" s="27"/>
      <c r="DT1371" s="26"/>
      <c r="DU1371" s="27"/>
      <c r="DV1371" s="20"/>
      <c r="DW1371" s="23"/>
      <c r="DX1371" s="23"/>
      <c r="DY1371" s="28"/>
      <c r="DZ1371" s="29">
        <v>2.7408878408009597E-3</v>
      </c>
    </row>
    <row r="1372" spans="1:130" x14ac:dyDescent="0.15">
      <c r="A1372" s="14" t="s">
        <v>1836</v>
      </c>
      <c r="B1372" s="14" t="s">
        <v>1837</v>
      </c>
      <c r="C1372" s="14" t="s">
        <v>1656</v>
      </c>
      <c r="D1372" t="s">
        <v>1566</v>
      </c>
      <c r="E1372" s="14"/>
      <c r="F1372" s="23"/>
      <c r="G1372" s="23"/>
      <c r="H1372" s="23"/>
      <c r="I1372" s="23"/>
      <c r="J1372" s="23"/>
      <c r="K1372" s="23"/>
      <c r="L1372" s="23"/>
      <c r="M1372" s="23"/>
      <c r="N1372" s="23"/>
      <c r="O1372" s="23"/>
      <c r="P1372" s="23"/>
      <c r="Q1372" s="23"/>
      <c r="R1372" s="23"/>
      <c r="S1372" s="23"/>
      <c r="T1372" s="23"/>
      <c r="U1372" s="23"/>
      <c r="V1372" s="23"/>
      <c r="W1372" s="23"/>
      <c r="X1372" s="23"/>
      <c r="Y1372" s="23"/>
      <c r="Z1372" s="23"/>
      <c r="AA1372" s="23"/>
      <c r="AB1372" s="23"/>
      <c r="AC1372" s="23"/>
      <c r="AD1372" s="23"/>
      <c r="AE1372" s="23"/>
      <c r="AF1372" s="23"/>
      <c r="AG1372" s="23"/>
      <c r="AH1372" s="23"/>
      <c r="AI1372" s="23"/>
      <c r="AJ1372" s="23"/>
      <c r="AK1372" s="23"/>
      <c r="AL1372" s="23"/>
      <c r="AM1372" s="23"/>
      <c r="AN1372" s="23"/>
      <c r="AO1372" s="23"/>
      <c r="AP1372" s="23"/>
      <c r="AQ1372" s="23"/>
      <c r="AR1372" s="23"/>
      <c r="AS1372" s="23"/>
      <c r="AT1372" s="23"/>
      <c r="AU1372" s="23"/>
      <c r="AV1372" s="23"/>
      <c r="AW1372" s="23"/>
      <c r="AX1372" s="23"/>
      <c r="AY1372" s="23"/>
      <c r="AZ1372" s="23"/>
      <c r="BA1372" s="23"/>
      <c r="BB1372" s="23"/>
      <c r="BC1372" s="23"/>
      <c r="BD1372" s="23"/>
      <c r="BE1372" s="23"/>
      <c r="BF1372" s="23"/>
      <c r="BG1372" s="23"/>
      <c r="BH1372" s="23"/>
      <c r="BI1372" s="23"/>
      <c r="BJ1372" s="23"/>
      <c r="BK1372" s="23"/>
      <c r="BL1372" s="23"/>
      <c r="BM1372" s="23"/>
      <c r="BN1372" s="23"/>
      <c r="BO1372" s="23"/>
      <c r="BP1372" s="23"/>
      <c r="BQ1372" s="23"/>
      <c r="BR1372" s="23"/>
      <c r="BS1372" s="23"/>
      <c r="BT1372" s="23"/>
      <c r="BU1372" s="23"/>
      <c r="BV1372" s="23"/>
      <c r="BW1372" s="23"/>
      <c r="BX1372" s="23"/>
      <c r="BY1372" s="23"/>
      <c r="BZ1372" s="23"/>
      <c r="CA1372" s="23"/>
      <c r="CB1372" s="23"/>
      <c r="CC1372" s="23"/>
      <c r="CD1372" s="23"/>
      <c r="CE1372" s="23"/>
      <c r="CF1372" s="23"/>
      <c r="CG1372" s="23"/>
      <c r="CH1372" s="23"/>
      <c r="CI1372" s="23"/>
      <c r="CJ1372" s="23"/>
      <c r="CK1372" s="23"/>
      <c r="CL1372" s="23"/>
      <c r="CM1372" s="23"/>
      <c r="CN1372" s="23"/>
      <c r="CO1372" s="23"/>
      <c r="CP1372" s="23"/>
      <c r="CQ1372" s="23"/>
      <c r="CR1372" s="23"/>
      <c r="CS1372" s="23"/>
      <c r="CT1372" s="23"/>
      <c r="CU1372" s="23"/>
      <c r="CV1372" s="23"/>
      <c r="CW1372" s="23"/>
      <c r="CX1372" s="23"/>
      <c r="CY1372" s="23"/>
      <c r="CZ1372" s="23"/>
      <c r="DA1372" s="23"/>
      <c r="DB1372" s="24"/>
      <c r="DC1372" s="24"/>
      <c r="DD1372" s="25"/>
      <c r="DE1372" s="23"/>
      <c r="DF1372" s="23"/>
      <c r="DG1372" s="23"/>
      <c r="DH1372" s="25"/>
      <c r="DI1372" s="23"/>
      <c r="DJ1372" s="23"/>
      <c r="DK1372" s="23"/>
      <c r="DL1372" s="14"/>
      <c r="DM1372" s="23"/>
      <c r="DN1372" s="23"/>
      <c r="DO1372" s="14"/>
      <c r="DP1372" s="26">
        <v>225759</v>
      </c>
      <c r="DQ1372" s="26"/>
      <c r="DR1372" s="26"/>
      <c r="DS1372" s="27"/>
      <c r="DT1372" s="26"/>
      <c r="DU1372" s="27"/>
      <c r="DV1372" s="20"/>
      <c r="DW1372" s="23"/>
      <c r="DX1372" s="23"/>
      <c r="DY1372" s="28"/>
      <c r="DZ1372" s="29">
        <v>3.2512546565142473E-3</v>
      </c>
    </row>
    <row r="1373" spans="1:130" x14ac:dyDescent="0.15">
      <c r="A1373" s="14" t="s">
        <v>1836</v>
      </c>
      <c r="B1373" s="14" t="s">
        <v>1837</v>
      </c>
      <c r="C1373" s="14" t="s">
        <v>1657</v>
      </c>
      <c r="D1373" t="s">
        <v>1567</v>
      </c>
      <c r="E1373" s="14"/>
      <c r="F1373" s="23"/>
      <c r="G1373" s="23"/>
      <c r="H1373" s="23"/>
      <c r="I1373" s="23"/>
      <c r="J1373" s="23"/>
      <c r="K1373" s="23"/>
      <c r="L1373" s="23"/>
      <c r="M1373" s="23"/>
      <c r="N1373" s="23"/>
      <c r="O1373" s="23"/>
      <c r="P1373" s="23"/>
      <c r="Q1373" s="23"/>
      <c r="R1373" s="23"/>
      <c r="S1373" s="23"/>
      <c r="T1373" s="23"/>
      <c r="U1373" s="23"/>
      <c r="V1373" s="23"/>
      <c r="W1373" s="23"/>
      <c r="X1373" s="23"/>
      <c r="Y1373" s="23"/>
      <c r="Z1373" s="23"/>
      <c r="AA1373" s="23"/>
      <c r="AB1373" s="23"/>
      <c r="AC1373" s="23"/>
      <c r="AD1373" s="23"/>
      <c r="AE1373" s="23"/>
      <c r="AF1373" s="23"/>
      <c r="AG1373" s="23"/>
      <c r="AH1373" s="23"/>
      <c r="AI1373" s="23"/>
      <c r="AJ1373" s="23"/>
      <c r="AK1373" s="23"/>
      <c r="AL1373" s="23"/>
      <c r="AM1373" s="23"/>
      <c r="AN1373" s="23"/>
      <c r="AO1373" s="23"/>
      <c r="AP1373" s="23"/>
      <c r="AQ1373" s="23"/>
      <c r="AR1373" s="23"/>
      <c r="AS1373" s="23"/>
      <c r="AT1373" s="23"/>
      <c r="AU1373" s="23"/>
      <c r="AV1373" s="23"/>
      <c r="AW1373" s="23"/>
      <c r="AX1373" s="23"/>
      <c r="AY1373" s="23"/>
      <c r="AZ1373" s="23"/>
      <c r="BA1373" s="23"/>
      <c r="BB1373" s="23"/>
      <c r="BC1373" s="23"/>
      <c r="BD1373" s="23"/>
      <c r="BE1373" s="23"/>
      <c r="BF1373" s="23"/>
      <c r="BG1373" s="23"/>
      <c r="BH1373" s="23"/>
      <c r="BI1373" s="23"/>
      <c r="BJ1373" s="23"/>
      <c r="BK1373" s="23"/>
      <c r="BL1373" s="23"/>
      <c r="BM1373" s="23"/>
      <c r="BN1373" s="23"/>
      <c r="BO1373" s="23"/>
      <c r="BP1373" s="23"/>
      <c r="BQ1373" s="23"/>
      <c r="BR1373" s="23"/>
      <c r="BS1373" s="23"/>
      <c r="BT1373" s="23"/>
      <c r="BU1373" s="23"/>
      <c r="BV1373" s="23"/>
      <c r="BW1373" s="23"/>
      <c r="BX1373" s="23"/>
      <c r="BY1373" s="23"/>
      <c r="BZ1373" s="23"/>
      <c r="CA1373" s="23"/>
      <c r="CB1373" s="23"/>
      <c r="CC1373" s="23"/>
      <c r="CD1373" s="23"/>
      <c r="CE1373" s="23"/>
      <c r="CF1373" s="23"/>
      <c r="CG1373" s="23"/>
      <c r="CH1373" s="23"/>
      <c r="CI1373" s="23"/>
      <c r="CJ1373" s="23"/>
      <c r="CK1373" s="23"/>
      <c r="CL1373" s="23"/>
      <c r="CM1373" s="23"/>
      <c r="CN1373" s="23"/>
      <c r="CO1373" s="23"/>
      <c r="CP1373" s="23"/>
      <c r="CQ1373" s="23"/>
      <c r="CR1373" s="23"/>
      <c r="CS1373" s="23"/>
      <c r="CT1373" s="23"/>
      <c r="CU1373" s="23"/>
      <c r="CV1373" s="23"/>
      <c r="CW1373" s="23"/>
      <c r="CX1373" s="23"/>
      <c r="CY1373" s="23"/>
      <c r="CZ1373" s="23"/>
      <c r="DA1373" s="23"/>
      <c r="DB1373" s="24"/>
      <c r="DC1373" s="24"/>
      <c r="DD1373" s="25"/>
      <c r="DE1373" s="23"/>
      <c r="DF1373" s="23"/>
      <c r="DG1373" s="23"/>
      <c r="DH1373" s="25"/>
      <c r="DI1373" s="23"/>
      <c r="DJ1373" s="23"/>
      <c r="DK1373" s="23"/>
      <c r="DL1373" s="14"/>
      <c r="DM1373" s="23"/>
      <c r="DN1373" s="23"/>
      <c r="DO1373" s="14"/>
      <c r="DP1373" s="26">
        <v>270334</v>
      </c>
      <c r="DQ1373" s="26"/>
      <c r="DR1373" s="26"/>
      <c r="DS1373" s="27"/>
      <c r="DT1373" s="26"/>
      <c r="DU1373" s="27"/>
      <c r="DV1373" s="20"/>
      <c r="DW1373" s="23"/>
      <c r="DX1373" s="23"/>
      <c r="DY1373" s="28"/>
      <c r="DZ1373" s="29">
        <v>0</v>
      </c>
    </row>
    <row r="1374" spans="1:130" x14ac:dyDescent="0.15">
      <c r="A1374" s="14" t="s">
        <v>1836</v>
      </c>
      <c r="B1374" s="14" t="s">
        <v>1837</v>
      </c>
      <c r="C1374" s="14" t="s">
        <v>1658</v>
      </c>
      <c r="D1374" t="s">
        <v>1568</v>
      </c>
      <c r="E1374" s="14"/>
      <c r="F1374" s="23"/>
      <c r="G1374" s="23"/>
      <c r="H1374" s="23"/>
      <c r="I1374" s="23"/>
      <c r="J1374" s="23"/>
      <c r="K1374" s="23"/>
      <c r="L1374" s="23"/>
      <c r="M1374" s="23"/>
      <c r="N1374" s="23"/>
      <c r="O1374" s="23"/>
      <c r="P1374" s="23"/>
      <c r="Q1374" s="23"/>
      <c r="R1374" s="23"/>
      <c r="S1374" s="23"/>
      <c r="T1374" s="23"/>
      <c r="U1374" s="23"/>
      <c r="V1374" s="23"/>
      <c r="W1374" s="23"/>
      <c r="X1374" s="23"/>
      <c r="Y1374" s="23"/>
      <c r="Z1374" s="23"/>
      <c r="AA1374" s="23"/>
      <c r="AB1374" s="23"/>
      <c r="AC1374" s="23"/>
      <c r="AD1374" s="23"/>
      <c r="AE1374" s="23"/>
      <c r="AF1374" s="23"/>
      <c r="AG1374" s="23"/>
      <c r="AH1374" s="23"/>
      <c r="AI1374" s="23"/>
      <c r="AJ1374" s="23"/>
      <c r="AK1374" s="23"/>
      <c r="AL1374" s="23"/>
      <c r="AM1374" s="23"/>
      <c r="AN1374" s="23"/>
      <c r="AO1374" s="23"/>
      <c r="AP1374" s="23"/>
      <c r="AQ1374" s="23"/>
      <c r="AR1374" s="23"/>
      <c r="AS1374" s="23"/>
      <c r="AT1374" s="23"/>
      <c r="AU1374" s="23"/>
      <c r="AV1374" s="23"/>
      <c r="AW1374" s="23"/>
      <c r="AX1374" s="23"/>
      <c r="AY1374" s="23"/>
      <c r="AZ1374" s="23"/>
      <c r="BA1374" s="23"/>
      <c r="BB1374" s="23"/>
      <c r="BC1374" s="23"/>
      <c r="BD1374" s="23"/>
      <c r="BE1374" s="23"/>
      <c r="BF1374" s="23"/>
      <c r="BG1374" s="23"/>
      <c r="BH1374" s="23"/>
      <c r="BI1374" s="23"/>
      <c r="BJ1374" s="23"/>
      <c r="BK1374" s="23"/>
      <c r="BL1374" s="23"/>
      <c r="BM1374" s="23"/>
      <c r="BN1374" s="23"/>
      <c r="BO1374" s="23"/>
      <c r="BP1374" s="23"/>
      <c r="BQ1374" s="23"/>
      <c r="BR1374" s="23"/>
      <c r="BS1374" s="23"/>
      <c r="BT1374" s="23"/>
      <c r="BU1374" s="23"/>
      <c r="BV1374" s="23"/>
      <c r="BW1374" s="23"/>
      <c r="BX1374" s="23"/>
      <c r="BY1374" s="23"/>
      <c r="BZ1374" s="23"/>
      <c r="CA1374" s="23"/>
      <c r="CB1374" s="23"/>
      <c r="CC1374" s="23"/>
      <c r="CD1374" s="23"/>
      <c r="CE1374" s="23"/>
      <c r="CF1374" s="23"/>
      <c r="CG1374" s="23"/>
      <c r="CH1374" s="23"/>
      <c r="CI1374" s="23"/>
      <c r="CJ1374" s="23"/>
      <c r="CK1374" s="23"/>
      <c r="CL1374" s="23"/>
      <c r="CM1374" s="23"/>
      <c r="CN1374" s="23"/>
      <c r="CO1374" s="23"/>
      <c r="CP1374" s="23"/>
      <c r="CQ1374" s="23"/>
      <c r="CR1374" s="23"/>
      <c r="CS1374" s="23"/>
      <c r="CT1374" s="23"/>
      <c r="CU1374" s="23"/>
      <c r="CV1374" s="23"/>
      <c r="CW1374" s="23"/>
      <c r="CX1374" s="23"/>
      <c r="CY1374" s="23"/>
      <c r="CZ1374" s="23"/>
      <c r="DA1374" s="23"/>
      <c r="DB1374" s="24"/>
      <c r="DC1374" s="24"/>
      <c r="DD1374" s="25"/>
      <c r="DE1374" s="23"/>
      <c r="DF1374" s="23"/>
      <c r="DG1374" s="23"/>
      <c r="DH1374" s="25"/>
      <c r="DI1374" s="23"/>
      <c r="DJ1374" s="23"/>
      <c r="DK1374" s="23"/>
      <c r="DL1374" s="14"/>
      <c r="DM1374" s="23"/>
      <c r="DN1374" s="23"/>
      <c r="DO1374" s="14"/>
      <c r="DP1374" s="26">
        <v>124100</v>
      </c>
      <c r="DQ1374" s="26"/>
      <c r="DR1374" s="26"/>
      <c r="DS1374" s="27"/>
      <c r="DT1374" s="26"/>
      <c r="DU1374" s="27"/>
      <c r="DV1374" s="20"/>
      <c r="DW1374" s="23"/>
      <c r="DX1374" s="23"/>
      <c r="DY1374" s="28"/>
      <c r="DZ1374" s="29">
        <v>0</v>
      </c>
    </row>
    <row r="1375" spans="1:130" x14ac:dyDescent="0.15">
      <c r="A1375" s="14" t="s">
        <v>1836</v>
      </c>
      <c r="B1375" s="14" t="s">
        <v>1837</v>
      </c>
      <c r="C1375" s="14" t="s">
        <v>1758</v>
      </c>
      <c r="D1375" t="s">
        <v>1569</v>
      </c>
      <c r="E1375" s="14"/>
      <c r="F1375" s="23"/>
      <c r="G1375" s="23"/>
      <c r="H1375" s="23"/>
      <c r="I1375" s="23"/>
      <c r="J1375" s="23"/>
      <c r="K1375" s="23"/>
      <c r="L1375" s="23"/>
      <c r="M1375" s="23"/>
      <c r="N1375" s="23"/>
      <c r="O1375" s="23"/>
      <c r="P1375" s="23"/>
      <c r="Q1375" s="23"/>
      <c r="R1375" s="23"/>
      <c r="S1375" s="23"/>
      <c r="T1375" s="23"/>
      <c r="U1375" s="23"/>
      <c r="V1375" s="23"/>
      <c r="W1375" s="23"/>
      <c r="X1375" s="23"/>
      <c r="Y1375" s="23"/>
      <c r="Z1375" s="23"/>
      <c r="AA1375" s="23"/>
      <c r="AB1375" s="23"/>
      <c r="AC1375" s="23"/>
      <c r="AD1375" s="23"/>
      <c r="AE1375" s="23"/>
      <c r="AF1375" s="23"/>
      <c r="AG1375" s="23"/>
      <c r="AH1375" s="23"/>
      <c r="AI1375" s="23"/>
      <c r="AJ1375" s="23"/>
      <c r="AK1375" s="23"/>
      <c r="AL1375" s="23"/>
      <c r="AM1375" s="23"/>
      <c r="AN1375" s="23"/>
      <c r="AO1375" s="23"/>
      <c r="AP1375" s="23"/>
      <c r="AQ1375" s="23"/>
      <c r="AR1375" s="23"/>
      <c r="AS1375" s="23"/>
      <c r="AT1375" s="23"/>
      <c r="AU1375" s="23"/>
      <c r="AV1375" s="23"/>
      <c r="AW1375" s="23"/>
      <c r="AX1375" s="23"/>
      <c r="AY1375" s="23"/>
      <c r="AZ1375" s="23"/>
      <c r="BA1375" s="23"/>
      <c r="BB1375" s="23"/>
      <c r="BC1375" s="23"/>
      <c r="BD1375" s="23"/>
      <c r="BE1375" s="23"/>
      <c r="BF1375" s="23"/>
      <c r="BG1375" s="23"/>
      <c r="BH1375" s="23"/>
      <c r="BI1375" s="23"/>
      <c r="BJ1375" s="23"/>
      <c r="BK1375" s="23"/>
      <c r="BL1375" s="23"/>
      <c r="BM1375" s="23"/>
      <c r="BN1375" s="23"/>
      <c r="BO1375" s="23"/>
      <c r="BP1375" s="23"/>
      <c r="BQ1375" s="23"/>
      <c r="BR1375" s="23"/>
      <c r="BS1375" s="23"/>
      <c r="BT1375" s="23"/>
      <c r="BU1375" s="23"/>
      <c r="BV1375" s="23"/>
      <c r="BW1375" s="23"/>
      <c r="BX1375" s="23"/>
      <c r="BY1375" s="23"/>
      <c r="BZ1375" s="23"/>
      <c r="CA1375" s="23"/>
      <c r="CB1375" s="23"/>
      <c r="CC1375" s="23"/>
      <c r="CD1375" s="23"/>
      <c r="CE1375" s="23"/>
      <c r="CF1375" s="23"/>
      <c r="CG1375" s="23"/>
      <c r="CH1375" s="23"/>
      <c r="CI1375" s="23"/>
      <c r="CJ1375" s="23"/>
      <c r="CK1375" s="23"/>
      <c r="CL1375" s="23"/>
      <c r="CM1375" s="23"/>
      <c r="CN1375" s="23"/>
      <c r="CO1375" s="23"/>
      <c r="CP1375" s="23"/>
      <c r="CQ1375" s="23"/>
      <c r="CR1375" s="23"/>
      <c r="CS1375" s="23"/>
      <c r="CT1375" s="23"/>
      <c r="CU1375" s="23"/>
      <c r="CV1375" s="23"/>
      <c r="CW1375" s="23"/>
      <c r="CX1375" s="23"/>
      <c r="CY1375" s="23"/>
      <c r="CZ1375" s="23"/>
      <c r="DA1375" s="23"/>
      <c r="DB1375" s="24"/>
      <c r="DC1375" s="24"/>
      <c r="DD1375" s="25"/>
      <c r="DE1375" s="23"/>
      <c r="DF1375" s="23"/>
      <c r="DG1375" s="23"/>
      <c r="DH1375" s="25"/>
      <c r="DI1375" s="23"/>
      <c r="DJ1375" s="23"/>
      <c r="DK1375" s="23"/>
      <c r="DL1375" s="14"/>
      <c r="DM1375" s="23"/>
      <c r="DN1375" s="23"/>
      <c r="DO1375" s="14"/>
      <c r="DP1375" s="26">
        <v>82715</v>
      </c>
      <c r="DQ1375" s="26"/>
      <c r="DR1375" s="26"/>
      <c r="DS1375" s="27"/>
      <c r="DT1375" s="26"/>
      <c r="DU1375" s="27"/>
      <c r="DV1375" s="20"/>
      <c r="DW1375" s="23"/>
      <c r="DX1375" s="23"/>
      <c r="DY1375" s="28"/>
      <c r="DZ1375" s="29">
        <v>0</v>
      </c>
    </row>
    <row r="1376" spans="1:130" x14ac:dyDescent="0.15">
      <c r="A1376" s="14" t="s">
        <v>1838</v>
      </c>
      <c r="B1376" s="14" t="s">
        <v>1839</v>
      </c>
      <c r="C1376" s="14" t="s">
        <v>1607</v>
      </c>
      <c r="D1376" t="s">
        <v>1572</v>
      </c>
      <c r="E1376" s="14"/>
      <c r="F1376" s="23"/>
      <c r="G1376" s="23"/>
      <c r="H1376" s="23"/>
      <c r="I1376" s="23"/>
      <c r="J1376" s="23"/>
      <c r="K1376" s="23"/>
      <c r="L1376" s="23"/>
      <c r="M1376" s="23"/>
      <c r="N1376" s="23"/>
      <c r="O1376" s="23"/>
      <c r="P1376" s="23"/>
      <c r="Q1376" s="23"/>
      <c r="R1376" s="23"/>
      <c r="S1376" s="23"/>
      <c r="T1376" s="23"/>
      <c r="U1376" s="23"/>
      <c r="V1376" s="23"/>
      <c r="W1376" s="23"/>
      <c r="X1376" s="23"/>
      <c r="Y1376" s="23"/>
      <c r="Z1376" s="23"/>
      <c r="AA1376" s="23"/>
      <c r="AB1376" s="23"/>
      <c r="AC1376" s="23"/>
      <c r="AD1376" s="23"/>
      <c r="AE1376" s="23"/>
      <c r="AF1376" s="23"/>
      <c r="AG1376" s="23"/>
      <c r="AH1376" s="23"/>
      <c r="AI1376" s="23"/>
      <c r="AJ1376" s="23"/>
      <c r="AK1376" s="23"/>
      <c r="AL1376" s="23"/>
      <c r="AM1376" s="23"/>
      <c r="AN1376" s="23"/>
      <c r="AO1376" s="23"/>
      <c r="AP1376" s="23"/>
      <c r="AQ1376" s="23"/>
      <c r="AR1376" s="23"/>
      <c r="AS1376" s="23"/>
      <c r="AT1376" s="23"/>
      <c r="AU1376" s="23"/>
      <c r="AV1376" s="23"/>
      <c r="AW1376" s="23"/>
      <c r="AX1376" s="23"/>
      <c r="AY1376" s="23"/>
      <c r="AZ1376" s="23"/>
      <c r="BA1376" s="23"/>
      <c r="BB1376" s="23"/>
      <c r="BC1376" s="23"/>
      <c r="BD1376" s="23"/>
      <c r="BE1376" s="23"/>
      <c r="BF1376" s="23"/>
      <c r="BG1376" s="23"/>
      <c r="BH1376" s="23"/>
      <c r="BI1376" s="23"/>
      <c r="BJ1376" s="23"/>
      <c r="BK1376" s="23"/>
      <c r="BL1376" s="23"/>
      <c r="BM1376" s="23"/>
      <c r="BN1376" s="23"/>
      <c r="BO1376" s="23"/>
      <c r="BP1376" s="23"/>
      <c r="BQ1376" s="23"/>
      <c r="BR1376" s="23"/>
      <c r="BS1376" s="23"/>
      <c r="BT1376" s="23"/>
      <c r="BU1376" s="23"/>
      <c r="BV1376" s="23"/>
      <c r="BW1376" s="23"/>
      <c r="BX1376" s="23"/>
      <c r="BY1376" s="23"/>
      <c r="BZ1376" s="23"/>
      <c r="CA1376" s="23"/>
      <c r="CB1376" s="23"/>
      <c r="CC1376" s="23"/>
      <c r="CD1376" s="23"/>
      <c r="CE1376" s="23"/>
      <c r="CF1376" s="23"/>
      <c r="CG1376" s="23"/>
      <c r="CH1376" s="23"/>
      <c r="CI1376" s="23"/>
      <c r="CJ1376" s="23"/>
      <c r="CK1376" s="23"/>
      <c r="CL1376" s="23"/>
      <c r="CM1376" s="23"/>
      <c r="CN1376" s="23"/>
      <c r="CO1376" s="23"/>
      <c r="CP1376" s="23"/>
      <c r="CQ1376" s="23"/>
      <c r="CR1376" s="23"/>
      <c r="CS1376" s="23"/>
      <c r="CT1376" s="23"/>
      <c r="CU1376" s="23"/>
      <c r="CV1376" s="23"/>
      <c r="CW1376" s="23"/>
      <c r="CX1376" s="23"/>
      <c r="CY1376" s="23"/>
      <c r="CZ1376" s="23"/>
      <c r="DA1376" s="23"/>
      <c r="DB1376" s="24"/>
      <c r="DC1376" s="24"/>
      <c r="DD1376" s="25"/>
      <c r="DE1376" s="23"/>
      <c r="DF1376" s="23"/>
      <c r="DG1376" s="23"/>
      <c r="DH1376" s="25"/>
      <c r="DI1376" s="23"/>
      <c r="DJ1376" s="23"/>
      <c r="DK1376" s="23"/>
      <c r="DL1376" s="14"/>
      <c r="DM1376" s="23"/>
      <c r="DN1376" s="23"/>
      <c r="DO1376" s="14"/>
      <c r="DP1376" s="26">
        <v>830250</v>
      </c>
      <c r="DQ1376" s="26"/>
      <c r="DR1376" s="26"/>
      <c r="DS1376" s="27"/>
      <c r="DT1376" s="26"/>
      <c r="DU1376" s="27"/>
      <c r="DV1376" s="20"/>
      <c r="DW1376" s="23"/>
      <c r="DX1376" s="23"/>
      <c r="DY1376" s="28"/>
      <c r="DZ1376" s="29">
        <v>1.364649202047576E-3</v>
      </c>
    </row>
    <row r="1377" spans="1:130" x14ac:dyDescent="0.15">
      <c r="A1377" s="14" t="s">
        <v>1838</v>
      </c>
      <c r="B1377" s="14" t="s">
        <v>1839</v>
      </c>
      <c r="C1377" s="14" t="s">
        <v>1609</v>
      </c>
      <c r="D1377" t="s">
        <v>1573</v>
      </c>
      <c r="E1377" s="14"/>
      <c r="F1377" s="23"/>
      <c r="G1377" s="23"/>
      <c r="H1377" s="23"/>
      <c r="I1377" s="23"/>
      <c r="J1377" s="23"/>
      <c r="K1377" s="23"/>
      <c r="L1377" s="23"/>
      <c r="M1377" s="23"/>
      <c r="N1377" s="23"/>
      <c r="O1377" s="23"/>
      <c r="P1377" s="23"/>
      <c r="Q1377" s="23"/>
      <c r="R1377" s="23"/>
      <c r="S1377" s="23"/>
      <c r="T1377" s="23"/>
      <c r="U1377" s="23"/>
      <c r="V1377" s="23"/>
      <c r="W1377" s="23"/>
      <c r="X1377" s="23"/>
      <c r="Y1377" s="23"/>
      <c r="Z1377" s="23"/>
      <c r="AA1377" s="23"/>
      <c r="AB1377" s="23"/>
      <c r="AC1377" s="23"/>
      <c r="AD1377" s="23"/>
      <c r="AE1377" s="23"/>
      <c r="AF1377" s="23"/>
      <c r="AG1377" s="23"/>
      <c r="AH1377" s="23"/>
      <c r="AI1377" s="23"/>
      <c r="AJ1377" s="23"/>
      <c r="AK1377" s="23"/>
      <c r="AL1377" s="23"/>
      <c r="AM1377" s="23"/>
      <c r="AN1377" s="23"/>
      <c r="AO1377" s="23"/>
      <c r="AP1377" s="23"/>
      <c r="AQ1377" s="23"/>
      <c r="AR1377" s="23"/>
      <c r="AS1377" s="23"/>
      <c r="AT1377" s="23"/>
      <c r="AU1377" s="23"/>
      <c r="AV1377" s="23"/>
      <c r="AW1377" s="23"/>
      <c r="AX1377" s="23"/>
      <c r="AY1377" s="23"/>
      <c r="AZ1377" s="23"/>
      <c r="BA1377" s="23"/>
      <c r="BB1377" s="23"/>
      <c r="BC1377" s="23"/>
      <c r="BD1377" s="23"/>
      <c r="BE1377" s="23"/>
      <c r="BF1377" s="23"/>
      <c r="BG1377" s="23"/>
      <c r="BH1377" s="23"/>
      <c r="BI1377" s="23"/>
      <c r="BJ1377" s="23"/>
      <c r="BK1377" s="23"/>
      <c r="BL1377" s="23"/>
      <c r="BM1377" s="23"/>
      <c r="BN1377" s="23"/>
      <c r="BO1377" s="23"/>
      <c r="BP1377" s="23"/>
      <c r="BQ1377" s="23"/>
      <c r="BR1377" s="23"/>
      <c r="BS1377" s="23"/>
      <c r="BT1377" s="23"/>
      <c r="BU1377" s="23"/>
      <c r="BV1377" s="23"/>
      <c r="BW1377" s="23"/>
      <c r="BX1377" s="23"/>
      <c r="BY1377" s="23"/>
      <c r="BZ1377" s="23"/>
      <c r="CA1377" s="23"/>
      <c r="CB1377" s="23"/>
      <c r="CC1377" s="23"/>
      <c r="CD1377" s="23"/>
      <c r="CE1377" s="23"/>
      <c r="CF1377" s="23"/>
      <c r="CG1377" s="23"/>
      <c r="CH1377" s="23"/>
      <c r="CI1377" s="23"/>
      <c r="CJ1377" s="23"/>
      <c r="CK1377" s="23"/>
      <c r="CL1377" s="23"/>
      <c r="CM1377" s="23"/>
      <c r="CN1377" s="23"/>
      <c r="CO1377" s="23"/>
      <c r="CP1377" s="23"/>
      <c r="CQ1377" s="23"/>
      <c r="CR1377" s="23"/>
      <c r="CS1377" s="23"/>
      <c r="CT1377" s="23"/>
      <c r="CU1377" s="23"/>
      <c r="CV1377" s="23"/>
      <c r="CW1377" s="23"/>
      <c r="CX1377" s="23"/>
      <c r="CY1377" s="23"/>
      <c r="CZ1377" s="23"/>
      <c r="DA1377" s="23"/>
      <c r="DB1377" s="24"/>
      <c r="DC1377" s="24"/>
      <c r="DD1377" s="25"/>
      <c r="DE1377" s="23"/>
      <c r="DF1377" s="23"/>
      <c r="DG1377" s="23"/>
      <c r="DH1377" s="25"/>
      <c r="DI1377" s="23"/>
      <c r="DJ1377" s="23"/>
      <c r="DK1377" s="23"/>
      <c r="DL1377" s="14"/>
      <c r="DM1377" s="23"/>
      <c r="DN1377" s="23"/>
      <c r="DO1377" s="14"/>
      <c r="DP1377" s="26">
        <v>519430</v>
      </c>
      <c r="DQ1377" s="26"/>
      <c r="DR1377" s="26"/>
      <c r="DS1377" s="27"/>
      <c r="DT1377" s="26"/>
      <c r="DU1377" s="27"/>
      <c r="DV1377" s="20"/>
      <c r="DW1377" s="23"/>
      <c r="DX1377" s="23"/>
      <c r="DY1377" s="28"/>
      <c r="DZ1377" s="29">
        <v>1.6922395702982115E-3</v>
      </c>
    </row>
    <row r="1378" spans="1:130" x14ac:dyDescent="0.15">
      <c r="A1378" s="14" t="s">
        <v>1838</v>
      </c>
      <c r="B1378" s="14" t="s">
        <v>1839</v>
      </c>
      <c r="C1378" s="14" t="s">
        <v>1610</v>
      </c>
      <c r="D1378" t="s">
        <v>1574</v>
      </c>
      <c r="E1378" s="14"/>
      <c r="F1378" s="23"/>
      <c r="G1378" s="23"/>
      <c r="H1378" s="23"/>
      <c r="I1378" s="23"/>
      <c r="J1378" s="23"/>
      <c r="K1378" s="23"/>
      <c r="L1378" s="23"/>
      <c r="M1378" s="23"/>
      <c r="N1378" s="23"/>
      <c r="O1378" s="23"/>
      <c r="P1378" s="23"/>
      <c r="Q1378" s="23"/>
      <c r="R1378" s="23"/>
      <c r="S1378" s="23"/>
      <c r="T1378" s="23"/>
      <c r="U1378" s="23"/>
      <c r="V1378" s="23"/>
      <c r="W1378" s="23"/>
      <c r="X1378" s="23"/>
      <c r="Y1378" s="23"/>
      <c r="Z1378" s="23"/>
      <c r="AA1378" s="23"/>
      <c r="AB1378" s="23"/>
      <c r="AC1378" s="23"/>
      <c r="AD1378" s="23"/>
      <c r="AE1378" s="23"/>
      <c r="AF1378" s="23"/>
      <c r="AG1378" s="23"/>
      <c r="AH1378" s="23"/>
      <c r="AI1378" s="23"/>
      <c r="AJ1378" s="23"/>
      <c r="AK1378" s="23"/>
      <c r="AL1378" s="23"/>
      <c r="AM1378" s="23"/>
      <c r="AN1378" s="23"/>
      <c r="AO1378" s="23"/>
      <c r="AP1378" s="23"/>
      <c r="AQ1378" s="23"/>
      <c r="AR1378" s="23"/>
      <c r="AS1378" s="23"/>
      <c r="AT1378" s="23"/>
      <c r="AU1378" s="23"/>
      <c r="AV1378" s="23"/>
      <c r="AW1378" s="23"/>
      <c r="AX1378" s="23"/>
      <c r="AY1378" s="23"/>
      <c r="AZ1378" s="23"/>
      <c r="BA1378" s="23"/>
      <c r="BB1378" s="23"/>
      <c r="BC1378" s="23"/>
      <c r="BD1378" s="23"/>
      <c r="BE1378" s="23"/>
      <c r="BF1378" s="23"/>
      <c r="BG1378" s="23"/>
      <c r="BH1378" s="23"/>
      <c r="BI1378" s="23"/>
      <c r="BJ1378" s="23"/>
      <c r="BK1378" s="23"/>
      <c r="BL1378" s="23"/>
      <c r="BM1378" s="23"/>
      <c r="BN1378" s="23"/>
      <c r="BO1378" s="23"/>
      <c r="BP1378" s="23"/>
      <c r="BQ1378" s="23"/>
      <c r="BR1378" s="23"/>
      <c r="BS1378" s="23"/>
      <c r="BT1378" s="23"/>
      <c r="BU1378" s="23"/>
      <c r="BV1378" s="23"/>
      <c r="BW1378" s="23"/>
      <c r="BX1378" s="23"/>
      <c r="BY1378" s="23"/>
      <c r="BZ1378" s="23"/>
      <c r="CA1378" s="23"/>
      <c r="CB1378" s="23"/>
      <c r="CC1378" s="23"/>
      <c r="CD1378" s="23"/>
      <c r="CE1378" s="23"/>
      <c r="CF1378" s="23"/>
      <c r="CG1378" s="23"/>
      <c r="CH1378" s="23"/>
      <c r="CI1378" s="23"/>
      <c r="CJ1378" s="23"/>
      <c r="CK1378" s="23"/>
      <c r="CL1378" s="23"/>
      <c r="CM1378" s="23"/>
      <c r="CN1378" s="23"/>
      <c r="CO1378" s="23"/>
      <c r="CP1378" s="23"/>
      <c r="CQ1378" s="23"/>
      <c r="CR1378" s="23"/>
      <c r="CS1378" s="23"/>
      <c r="CT1378" s="23"/>
      <c r="CU1378" s="23"/>
      <c r="CV1378" s="23"/>
      <c r="CW1378" s="23"/>
      <c r="CX1378" s="23"/>
      <c r="CY1378" s="23"/>
      <c r="CZ1378" s="23"/>
      <c r="DA1378" s="23"/>
      <c r="DB1378" s="24"/>
      <c r="DC1378" s="24"/>
      <c r="DD1378" s="25"/>
      <c r="DE1378" s="23"/>
      <c r="DF1378" s="23"/>
      <c r="DG1378" s="23"/>
      <c r="DH1378" s="25"/>
      <c r="DI1378" s="23"/>
      <c r="DJ1378" s="23"/>
      <c r="DK1378" s="23"/>
      <c r="DL1378" s="14"/>
      <c r="DM1378" s="23"/>
      <c r="DN1378" s="23"/>
      <c r="DO1378" s="14"/>
      <c r="DP1378" s="26">
        <v>230151</v>
      </c>
      <c r="DQ1378" s="26"/>
      <c r="DR1378" s="26"/>
      <c r="DS1378" s="27"/>
      <c r="DT1378" s="26"/>
      <c r="DU1378" s="27"/>
      <c r="DV1378" s="20"/>
      <c r="DW1378" s="23"/>
      <c r="DX1378" s="23"/>
      <c r="DY1378" s="28"/>
      <c r="DZ1378" s="29">
        <v>0</v>
      </c>
    </row>
    <row r="1379" spans="1:130" x14ac:dyDescent="0.15">
      <c r="A1379" s="14" t="s">
        <v>1838</v>
      </c>
      <c r="B1379" s="14" t="s">
        <v>1839</v>
      </c>
      <c r="C1379" s="14" t="s">
        <v>1611</v>
      </c>
      <c r="D1379" t="s">
        <v>1575</v>
      </c>
      <c r="E1379" s="14"/>
      <c r="F1379" s="23"/>
      <c r="G1379" s="23"/>
      <c r="H1379" s="23"/>
      <c r="I1379" s="23"/>
      <c r="J1379" s="23"/>
      <c r="K1379" s="23"/>
      <c r="L1379" s="23"/>
      <c r="M1379" s="23"/>
      <c r="N1379" s="23"/>
      <c r="O1379" s="23"/>
      <c r="P1379" s="23"/>
      <c r="Q1379" s="23"/>
      <c r="R1379" s="23"/>
      <c r="S1379" s="23"/>
      <c r="T1379" s="23"/>
      <c r="U1379" s="23"/>
      <c r="V1379" s="23"/>
      <c r="W1379" s="23"/>
      <c r="X1379" s="23"/>
      <c r="Y1379" s="23"/>
      <c r="Z1379" s="23"/>
      <c r="AA1379" s="23"/>
      <c r="AB1379" s="23"/>
      <c r="AC1379" s="23"/>
      <c r="AD1379" s="23"/>
      <c r="AE1379" s="23"/>
      <c r="AF1379" s="23"/>
      <c r="AG1379" s="23"/>
      <c r="AH1379" s="23"/>
      <c r="AI1379" s="23"/>
      <c r="AJ1379" s="23"/>
      <c r="AK1379" s="23"/>
      <c r="AL1379" s="23"/>
      <c r="AM1379" s="23"/>
      <c r="AN1379" s="23"/>
      <c r="AO1379" s="23"/>
      <c r="AP1379" s="23"/>
      <c r="AQ1379" s="23"/>
      <c r="AR1379" s="23"/>
      <c r="AS1379" s="23"/>
      <c r="AT1379" s="23"/>
      <c r="AU1379" s="23"/>
      <c r="AV1379" s="23"/>
      <c r="AW1379" s="23"/>
      <c r="AX1379" s="23"/>
      <c r="AY1379" s="23"/>
      <c r="AZ1379" s="23"/>
      <c r="BA1379" s="23"/>
      <c r="BB1379" s="23"/>
      <c r="BC1379" s="23"/>
      <c r="BD1379" s="23"/>
      <c r="BE1379" s="23"/>
      <c r="BF1379" s="23"/>
      <c r="BG1379" s="23"/>
      <c r="BH1379" s="23"/>
      <c r="BI1379" s="23"/>
      <c r="BJ1379" s="23"/>
      <c r="BK1379" s="23"/>
      <c r="BL1379" s="23"/>
      <c r="BM1379" s="23"/>
      <c r="BN1379" s="23"/>
      <c r="BO1379" s="23"/>
      <c r="BP1379" s="23"/>
      <c r="BQ1379" s="23"/>
      <c r="BR1379" s="23"/>
      <c r="BS1379" s="23"/>
      <c r="BT1379" s="23"/>
      <c r="BU1379" s="23"/>
      <c r="BV1379" s="23"/>
      <c r="BW1379" s="23"/>
      <c r="BX1379" s="23"/>
      <c r="BY1379" s="23"/>
      <c r="BZ1379" s="23"/>
      <c r="CA1379" s="23"/>
      <c r="CB1379" s="23"/>
      <c r="CC1379" s="23"/>
      <c r="CD1379" s="23"/>
      <c r="CE1379" s="23"/>
      <c r="CF1379" s="23"/>
      <c r="CG1379" s="23"/>
      <c r="CH1379" s="23"/>
      <c r="CI1379" s="23"/>
      <c r="CJ1379" s="23"/>
      <c r="CK1379" s="23"/>
      <c r="CL1379" s="23"/>
      <c r="CM1379" s="23"/>
      <c r="CN1379" s="23"/>
      <c r="CO1379" s="23"/>
      <c r="CP1379" s="23"/>
      <c r="CQ1379" s="23"/>
      <c r="CR1379" s="23"/>
      <c r="CS1379" s="23"/>
      <c r="CT1379" s="23"/>
      <c r="CU1379" s="23"/>
      <c r="CV1379" s="23"/>
      <c r="CW1379" s="23"/>
      <c r="CX1379" s="23"/>
      <c r="CY1379" s="23"/>
      <c r="CZ1379" s="23"/>
      <c r="DA1379" s="23"/>
      <c r="DB1379" s="24"/>
      <c r="DC1379" s="24"/>
      <c r="DD1379" s="25"/>
      <c r="DE1379" s="23"/>
      <c r="DF1379" s="23"/>
      <c r="DG1379" s="23"/>
      <c r="DH1379" s="25"/>
      <c r="DI1379" s="23"/>
      <c r="DJ1379" s="23"/>
      <c r="DK1379" s="23"/>
      <c r="DL1379" s="14"/>
      <c r="DM1379" s="23"/>
      <c r="DN1379" s="23"/>
      <c r="DO1379" s="14"/>
      <c r="DP1379" s="26">
        <v>283367</v>
      </c>
      <c r="DQ1379" s="26"/>
      <c r="DR1379" s="26"/>
      <c r="DS1379" s="27"/>
      <c r="DT1379" s="26"/>
      <c r="DU1379" s="27"/>
      <c r="DV1379" s="20"/>
      <c r="DW1379" s="23"/>
      <c r="DX1379" s="23"/>
      <c r="DY1379" s="28"/>
      <c r="DZ1379" s="29">
        <v>8.1060956286370684E-3</v>
      </c>
    </row>
    <row r="1380" spans="1:130" x14ac:dyDescent="0.15">
      <c r="A1380" s="14" t="s">
        <v>1838</v>
      </c>
      <c r="B1380" s="14" t="s">
        <v>1839</v>
      </c>
      <c r="C1380" s="14" t="s">
        <v>1613</v>
      </c>
      <c r="D1380" t="s">
        <v>1576</v>
      </c>
      <c r="E1380" s="14"/>
      <c r="F1380" s="23"/>
      <c r="G1380" s="23"/>
      <c r="H1380" s="23"/>
      <c r="I1380" s="23"/>
      <c r="J1380" s="23"/>
      <c r="K1380" s="23"/>
      <c r="L1380" s="23"/>
      <c r="M1380" s="23"/>
      <c r="N1380" s="23"/>
      <c r="O1380" s="23"/>
      <c r="P1380" s="23"/>
      <c r="Q1380" s="23"/>
      <c r="R1380" s="23"/>
      <c r="S1380" s="23"/>
      <c r="T1380" s="23"/>
      <c r="U1380" s="23"/>
      <c r="V1380" s="23"/>
      <c r="W1380" s="23"/>
      <c r="X1380" s="23"/>
      <c r="Y1380" s="23"/>
      <c r="Z1380" s="23"/>
      <c r="AA1380" s="23"/>
      <c r="AB1380" s="23"/>
      <c r="AC1380" s="23"/>
      <c r="AD1380" s="23"/>
      <c r="AE1380" s="23"/>
      <c r="AF1380" s="23"/>
      <c r="AG1380" s="23"/>
      <c r="AH1380" s="23"/>
      <c r="AI1380" s="23"/>
      <c r="AJ1380" s="23"/>
      <c r="AK1380" s="23"/>
      <c r="AL1380" s="23"/>
      <c r="AM1380" s="23"/>
      <c r="AN1380" s="23"/>
      <c r="AO1380" s="23"/>
      <c r="AP1380" s="23"/>
      <c r="AQ1380" s="23"/>
      <c r="AR1380" s="23"/>
      <c r="AS1380" s="23"/>
      <c r="AT1380" s="23"/>
      <c r="AU1380" s="23"/>
      <c r="AV1380" s="23"/>
      <c r="AW1380" s="23"/>
      <c r="AX1380" s="23"/>
      <c r="AY1380" s="23"/>
      <c r="AZ1380" s="23"/>
      <c r="BA1380" s="23"/>
      <c r="BB1380" s="23"/>
      <c r="BC1380" s="23"/>
      <c r="BD1380" s="23"/>
      <c r="BE1380" s="23"/>
      <c r="BF1380" s="23"/>
      <c r="BG1380" s="23"/>
      <c r="BH1380" s="23"/>
      <c r="BI1380" s="23"/>
      <c r="BJ1380" s="23"/>
      <c r="BK1380" s="23"/>
      <c r="BL1380" s="23"/>
      <c r="BM1380" s="23"/>
      <c r="BN1380" s="23"/>
      <c r="BO1380" s="23"/>
      <c r="BP1380" s="23"/>
      <c r="BQ1380" s="23"/>
      <c r="BR1380" s="23"/>
      <c r="BS1380" s="23"/>
      <c r="BT1380" s="23"/>
      <c r="BU1380" s="23"/>
      <c r="BV1380" s="23"/>
      <c r="BW1380" s="23"/>
      <c r="BX1380" s="23"/>
      <c r="BY1380" s="23"/>
      <c r="BZ1380" s="23"/>
      <c r="CA1380" s="23"/>
      <c r="CB1380" s="23"/>
      <c r="CC1380" s="23"/>
      <c r="CD1380" s="23"/>
      <c r="CE1380" s="23"/>
      <c r="CF1380" s="23"/>
      <c r="CG1380" s="23"/>
      <c r="CH1380" s="23"/>
      <c r="CI1380" s="23"/>
      <c r="CJ1380" s="23"/>
      <c r="CK1380" s="23"/>
      <c r="CL1380" s="23"/>
      <c r="CM1380" s="23"/>
      <c r="CN1380" s="23"/>
      <c r="CO1380" s="23"/>
      <c r="CP1380" s="23"/>
      <c r="CQ1380" s="23"/>
      <c r="CR1380" s="23"/>
      <c r="CS1380" s="23"/>
      <c r="CT1380" s="23"/>
      <c r="CU1380" s="23"/>
      <c r="CV1380" s="23"/>
      <c r="CW1380" s="23"/>
      <c r="CX1380" s="23"/>
      <c r="CY1380" s="23"/>
      <c r="CZ1380" s="23"/>
      <c r="DA1380" s="23"/>
      <c r="DB1380" s="24"/>
      <c r="DC1380" s="24"/>
      <c r="DD1380" s="25"/>
      <c r="DE1380" s="23"/>
      <c r="DF1380" s="23"/>
      <c r="DG1380" s="23"/>
      <c r="DH1380" s="25"/>
      <c r="DI1380" s="23"/>
      <c r="DJ1380" s="23"/>
      <c r="DK1380" s="23"/>
      <c r="DL1380" s="14"/>
      <c r="DM1380" s="23"/>
      <c r="DN1380" s="23"/>
      <c r="DO1380" s="14"/>
      <c r="DP1380" s="26">
        <v>505343</v>
      </c>
      <c r="DQ1380" s="26"/>
      <c r="DR1380" s="26"/>
      <c r="DS1380" s="27"/>
      <c r="DT1380" s="26"/>
      <c r="DU1380" s="27"/>
      <c r="DV1380" s="20"/>
      <c r="DW1380" s="23"/>
      <c r="DX1380" s="23"/>
      <c r="DY1380" s="28"/>
      <c r="DZ1380" s="29">
        <v>6.4708524705002349E-4</v>
      </c>
    </row>
    <row r="1381" spans="1:130" x14ac:dyDescent="0.15">
      <c r="A1381" s="14" t="s">
        <v>1838</v>
      </c>
      <c r="B1381" s="14" t="s">
        <v>1839</v>
      </c>
      <c r="C1381" s="14" t="s">
        <v>1614</v>
      </c>
      <c r="D1381" t="s">
        <v>1577</v>
      </c>
      <c r="E1381" s="14"/>
      <c r="F1381" s="23"/>
      <c r="G1381" s="23"/>
      <c r="H1381" s="23"/>
      <c r="I1381" s="23"/>
      <c r="J1381" s="23"/>
      <c r="K1381" s="23"/>
      <c r="L1381" s="23"/>
      <c r="M1381" s="23"/>
      <c r="N1381" s="23"/>
      <c r="O1381" s="23"/>
      <c r="P1381" s="23"/>
      <c r="Q1381" s="23"/>
      <c r="R1381" s="23"/>
      <c r="S1381" s="23"/>
      <c r="T1381" s="23"/>
      <c r="U1381" s="23"/>
      <c r="V1381" s="23"/>
      <c r="W1381" s="23"/>
      <c r="X1381" s="23"/>
      <c r="Y1381" s="23"/>
      <c r="Z1381" s="23"/>
      <c r="AA1381" s="23"/>
      <c r="AB1381" s="23"/>
      <c r="AC1381" s="23"/>
      <c r="AD1381" s="23"/>
      <c r="AE1381" s="23"/>
      <c r="AF1381" s="23"/>
      <c r="AG1381" s="23"/>
      <c r="AH1381" s="23"/>
      <c r="AI1381" s="23"/>
      <c r="AJ1381" s="23"/>
      <c r="AK1381" s="23"/>
      <c r="AL1381" s="23"/>
      <c r="AM1381" s="23"/>
      <c r="AN1381" s="23"/>
      <c r="AO1381" s="23"/>
      <c r="AP1381" s="23"/>
      <c r="AQ1381" s="23"/>
      <c r="AR1381" s="23"/>
      <c r="AS1381" s="23"/>
      <c r="AT1381" s="23"/>
      <c r="AU1381" s="23"/>
      <c r="AV1381" s="23"/>
      <c r="AW1381" s="23"/>
      <c r="AX1381" s="23"/>
      <c r="AY1381" s="23"/>
      <c r="AZ1381" s="23"/>
      <c r="BA1381" s="23"/>
      <c r="BB1381" s="23"/>
      <c r="BC1381" s="23"/>
      <c r="BD1381" s="23"/>
      <c r="BE1381" s="23"/>
      <c r="BF1381" s="23"/>
      <c r="BG1381" s="23"/>
      <c r="BH1381" s="23"/>
      <c r="BI1381" s="23"/>
      <c r="BJ1381" s="23"/>
      <c r="BK1381" s="23"/>
      <c r="BL1381" s="23"/>
      <c r="BM1381" s="23"/>
      <c r="BN1381" s="23"/>
      <c r="BO1381" s="23"/>
      <c r="BP1381" s="23"/>
      <c r="BQ1381" s="23"/>
      <c r="BR1381" s="23"/>
      <c r="BS1381" s="23"/>
      <c r="BT1381" s="23"/>
      <c r="BU1381" s="23"/>
      <c r="BV1381" s="23"/>
      <c r="BW1381" s="23"/>
      <c r="BX1381" s="23"/>
      <c r="BY1381" s="23"/>
      <c r="BZ1381" s="23"/>
      <c r="CA1381" s="23"/>
      <c r="CB1381" s="23"/>
      <c r="CC1381" s="23"/>
      <c r="CD1381" s="23"/>
      <c r="CE1381" s="23"/>
      <c r="CF1381" s="23"/>
      <c r="CG1381" s="23"/>
      <c r="CH1381" s="23"/>
      <c r="CI1381" s="23"/>
      <c r="CJ1381" s="23"/>
      <c r="CK1381" s="23"/>
      <c r="CL1381" s="23"/>
      <c r="CM1381" s="23"/>
      <c r="CN1381" s="23"/>
      <c r="CO1381" s="23"/>
      <c r="CP1381" s="23"/>
      <c r="CQ1381" s="23"/>
      <c r="CR1381" s="23"/>
      <c r="CS1381" s="23"/>
      <c r="CT1381" s="23"/>
      <c r="CU1381" s="23"/>
      <c r="CV1381" s="23"/>
      <c r="CW1381" s="23"/>
      <c r="CX1381" s="23"/>
      <c r="CY1381" s="23"/>
      <c r="CZ1381" s="23"/>
      <c r="DA1381" s="23"/>
      <c r="DB1381" s="24"/>
      <c r="DC1381" s="24"/>
      <c r="DD1381" s="25"/>
      <c r="DE1381" s="23"/>
      <c r="DF1381" s="23"/>
      <c r="DG1381" s="23"/>
      <c r="DH1381" s="25"/>
      <c r="DI1381" s="23"/>
      <c r="DJ1381" s="23"/>
      <c r="DK1381" s="23"/>
      <c r="DL1381" s="14"/>
      <c r="DM1381" s="23"/>
      <c r="DN1381" s="23"/>
      <c r="DO1381" s="14"/>
      <c r="DP1381" s="26">
        <v>342139</v>
      </c>
      <c r="DQ1381" s="26"/>
      <c r="DR1381" s="26"/>
      <c r="DS1381" s="27"/>
      <c r="DT1381" s="26"/>
      <c r="DU1381" s="27"/>
      <c r="DV1381" s="20"/>
      <c r="DW1381" s="23"/>
      <c r="DX1381" s="23"/>
      <c r="DY1381" s="28"/>
      <c r="DZ1381" s="29">
        <v>5.7695848763221966E-3</v>
      </c>
    </row>
    <row r="1382" spans="1:130" x14ac:dyDescent="0.15">
      <c r="A1382" s="14" t="s">
        <v>1838</v>
      </c>
      <c r="B1382" s="14" t="s">
        <v>1839</v>
      </c>
      <c r="C1382" s="14" t="s">
        <v>1615</v>
      </c>
      <c r="D1382" t="s">
        <v>1578</v>
      </c>
      <c r="E1382" s="14"/>
      <c r="F1382" s="23"/>
      <c r="G1382" s="23"/>
      <c r="H1382" s="23"/>
      <c r="I1382" s="23"/>
      <c r="J1382" s="23"/>
      <c r="K1382" s="23"/>
      <c r="L1382" s="23"/>
      <c r="M1382" s="23"/>
      <c r="N1382" s="23"/>
      <c r="O1382" s="23"/>
      <c r="P1382" s="23"/>
      <c r="Q1382" s="23"/>
      <c r="R1382" s="23"/>
      <c r="S1382" s="23"/>
      <c r="T1382" s="23"/>
      <c r="U1382" s="23"/>
      <c r="V1382" s="23"/>
      <c r="W1382" s="23"/>
      <c r="X1382" s="23"/>
      <c r="Y1382" s="23"/>
      <c r="Z1382" s="23"/>
      <c r="AA1382" s="23"/>
      <c r="AB1382" s="23"/>
      <c r="AC1382" s="23"/>
      <c r="AD1382" s="23"/>
      <c r="AE1382" s="23"/>
      <c r="AF1382" s="23"/>
      <c r="AG1382" s="23"/>
      <c r="AH1382" s="23"/>
      <c r="AI1382" s="23"/>
      <c r="AJ1382" s="23"/>
      <c r="AK1382" s="23"/>
      <c r="AL1382" s="23"/>
      <c r="AM1382" s="23"/>
      <c r="AN1382" s="23"/>
      <c r="AO1382" s="23"/>
      <c r="AP1382" s="23"/>
      <c r="AQ1382" s="23"/>
      <c r="AR1382" s="23"/>
      <c r="AS1382" s="23"/>
      <c r="AT1382" s="23"/>
      <c r="AU1382" s="23"/>
      <c r="AV1382" s="23"/>
      <c r="AW1382" s="23"/>
      <c r="AX1382" s="23"/>
      <c r="AY1382" s="23"/>
      <c r="AZ1382" s="23"/>
      <c r="BA1382" s="23"/>
      <c r="BB1382" s="23"/>
      <c r="BC1382" s="23"/>
      <c r="BD1382" s="23"/>
      <c r="BE1382" s="23"/>
      <c r="BF1382" s="23"/>
      <c r="BG1382" s="23"/>
      <c r="BH1382" s="23"/>
      <c r="BI1382" s="23"/>
      <c r="BJ1382" s="23"/>
      <c r="BK1382" s="23"/>
      <c r="BL1382" s="23"/>
      <c r="BM1382" s="23"/>
      <c r="BN1382" s="23"/>
      <c r="BO1382" s="23"/>
      <c r="BP1382" s="23"/>
      <c r="BQ1382" s="23"/>
      <c r="BR1382" s="23"/>
      <c r="BS1382" s="23"/>
      <c r="BT1382" s="23"/>
      <c r="BU1382" s="23"/>
      <c r="BV1382" s="23"/>
      <c r="BW1382" s="23"/>
      <c r="BX1382" s="23"/>
      <c r="BY1382" s="23"/>
      <c r="BZ1382" s="23"/>
      <c r="CA1382" s="23"/>
      <c r="CB1382" s="23"/>
      <c r="CC1382" s="23"/>
      <c r="CD1382" s="23"/>
      <c r="CE1382" s="23"/>
      <c r="CF1382" s="23"/>
      <c r="CG1382" s="23"/>
      <c r="CH1382" s="23"/>
      <c r="CI1382" s="23"/>
      <c r="CJ1382" s="23"/>
      <c r="CK1382" s="23"/>
      <c r="CL1382" s="23"/>
      <c r="CM1382" s="23"/>
      <c r="CN1382" s="23"/>
      <c r="CO1382" s="23"/>
      <c r="CP1382" s="23"/>
      <c r="CQ1382" s="23"/>
      <c r="CR1382" s="23"/>
      <c r="CS1382" s="23"/>
      <c r="CT1382" s="23"/>
      <c r="CU1382" s="23"/>
      <c r="CV1382" s="23"/>
      <c r="CW1382" s="23"/>
      <c r="CX1382" s="23"/>
      <c r="CY1382" s="23"/>
      <c r="CZ1382" s="23"/>
      <c r="DA1382" s="23"/>
      <c r="DB1382" s="24"/>
      <c r="DC1382" s="24"/>
      <c r="DD1382" s="25"/>
      <c r="DE1382" s="23"/>
      <c r="DF1382" s="23"/>
      <c r="DG1382" s="23"/>
      <c r="DH1382" s="25"/>
      <c r="DI1382" s="23"/>
      <c r="DJ1382" s="23"/>
      <c r="DK1382" s="23"/>
      <c r="DL1382" s="14"/>
      <c r="DM1382" s="23"/>
      <c r="DN1382" s="23"/>
      <c r="DO1382" s="14"/>
      <c r="DP1382" s="26">
        <v>443479</v>
      </c>
      <c r="DQ1382" s="26"/>
      <c r="DR1382" s="26"/>
      <c r="DS1382" s="27"/>
      <c r="DT1382" s="26"/>
      <c r="DU1382" s="27"/>
      <c r="DV1382" s="20"/>
      <c r="DW1382" s="23"/>
      <c r="DX1382" s="23"/>
      <c r="DY1382" s="28"/>
      <c r="DZ1382" s="29">
        <v>7.743320427799287E-3</v>
      </c>
    </row>
    <row r="1383" spans="1:130" x14ac:dyDescent="0.15">
      <c r="A1383" s="14" t="s">
        <v>1838</v>
      </c>
      <c r="B1383" s="14" t="s">
        <v>1839</v>
      </c>
      <c r="C1383" s="14" t="s">
        <v>1616</v>
      </c>
      <c r="D1383" t="s">
        <v>1579</v>
      </c>
      <c r="E1383" s="14"/>
      <c r="F1383" s="23"/>
      <c r="G1383" s="23"/>
      <c r="H1383" s="23"/>
      <c r="I1383" s="23"/>
      <c r="J1383" s="23"/>
      <c r="K1383" s="23"/>
      <c r="L1383" s="23"/>
      <c r="M1383" s="23"/>
      <c r="N1383" s="23"/>
      <c r="O1383" s="23"/>
      <c r="P1383" s="23"/>
      <c r="Q1383" s="23"/>
      <c r="R1383" s="23"/>
      <c r="S1383" s="23"/>
      <c r="T1383" s="23"/>
      <c r="U1383" s="23"/>
      <c r="V1383" s="23"/>
      <c r="W1383" s="23"/>
      <c r="X1383" s="23"/>
      <c r="Y1383" s="23"/>
      <c r="Z1383" s="23"/>
      <c r="AA1383" s="23"/>
      <c r="AB1383" s="23"/>
      <c r="AC1383" s="23"/>
      <c r="AD1383" s="23"/>
      <c r="AE1383" s="23"/>
      <c r="AF1383" s="23"/>
      <c r="AG1383" s="23"/>
      <c r="AH1383" s="23"/>
      <c r="AI1383" s="23"/>
      <c r="AJ1383" s="23"/>
      <c r="AK1383" s="23"/>
      <c r="AL1383" s="23"/>
      <c r="AM1383" s="23"/>
      <c r="AN1383" s="23"/>
      <c r="AO1383" s="23"/>
      <c r="AP1383" s="23"/>
      <c r="AQ1383" s="23"/>
      <c r="AR1383" s="23"/>
      <c r="AS1383" s="23"/>
      <c r="AT1383" s="23"/>
      <c r="AU1383" s="23"/>
      <c r="AV1383" s="23"/>
      <c r="AW1383" s="23"/>
      <c r="AX1383" s="23"/>
      <c r="AY1383" s="23"/>
      <c r="AZ1383" s="23"/>
      <c r="BA1383" s="23"/>
      <c r="BB1383" s="23"/>
      <c r="BC1383" s="23"/>
      <c r="BD1383" s="23"/>
      <c r="BE1383" s="23"/>
      <c r="BF1383" s="23"/>
      <c r="BG1383" s="23"/>
      <c r="BH1383" s="23"/>
      <c r="BI1383" s="23"/>
      <c r="BJ1383" s="23"/>
      <c r="BK1383" s="23"/>
      <c r="BL1383" s="23"/>
      <c r="BM1383" s="23"/>
      <c r="BN1383" s="23"/>
      <c r="BO1383" s="23"/>
      <c r="BP1383" s="23"/>
      <c r="BQ1383" s="23"/>
      <c r="BR1383" s="23"/>
      <c r="BS1383" s="23"/>
      <c r="BT1383" s="23"/>
      <c r="BU1383" s="23"/>
      <c r="BV1383" s="23"/>
      <c r="BW1383" s="23"/>
      <c r="BX1383" s="23"/>
      <c r="BY1383" s="23"/>
      <c r="BZ1383" s="23"/>
      <c r="CA1383" s="23"/>
      <c r="CB1383" s="23"/>
      <c r="CC1383" s="23"/>
      <c r="CD1383" s="23"/>
      <c r="CE1383" s="23"/>
      <c r="CF1383" s="23"/>
      <c r="CG1383" s="23"/>
      <c r="CH1383" s="23"/>
      <c r="CI1383" s="23"/>
      <c r="CJ1383" s="23"/>
      <c r="CK1383" s="23"/>
      <c r="CL1383" s="23"/>
      <c r="CM1383" s="23"/>
      <c r="CN1383" s="23"/>
      <c r="CO1383" s="23"/>
      <c r="CP1383" s="23"/>
      <c r="CQ1383" s="23"/>
      <c r="CR1383" s="23"/>
      <c r="CS1383" s="23"/>
      <c r="CT1383" s="23"/>
      <c r="CU1383" s="23"/>
      <c r="CV1383" s="23"/>
      <c r="CW1383" s="23"/>
      <c r="CX1383" s="23"/>
      <c r="CY1383" s="23"/>
      <c r="CZ1383" s="23"/>
      <c r="DA1383" s="23"/>
      <c r="DB1383" s="24"/>
      <c r="DC1383" s="24"/>
      <c r="DD1383" s="25"/>
      <c r="DE1383" s="23"/>
      <c r="DF1383" s="23"/>
      <c r="DG1383" s="23"/>
      <c r="DH1383" s="25"/>
      <c r="DI1383" s="23"/>
      <c r="DJ1383" s="23"/>
      <c r="DK1383" s="23"/>
      <c r="DL1383" s="14"/>
      <c r="DM1383" s="23"/>
      <c r="DN1383" s="23"/>
      <c r="DO1383" s="14"/>
      <c r="DP1383" s="26">
        <v>54411</v>
      </c>
      <c r="DQ1383" s="26"/>
      <c r="DR1383" s="26"/>
      <c r="DS1383" s="27"/>
      <c r="DT1383" s="26"/>
      <c r="DU1383" s="27"/>
      <c r="DV1383" s="20"/>
      <c r="DW1383" s="23"/>
      <c r="DX1383" s="23"/>
      <c r="DY1383" s="28"/>
      <c r="DZ1383" s="29">
        <v>1.1633677013839114E-2</v>
      </c>
    </row>
    <row r="1384" spans="1:130" x14ac:dyDescent="0.15">
      <c r="A1384" s="14" t="s">
        <v>1838</v>
      </c>
      <c r="B1384" s="14" t="s">
        <v>1839</v>
      </c>
      <c r="C1384" s="14" t="s">
        <v>1618</v>
      </c>
      <c r="D1384" t="s">
        <v>1580</v>
      </c>
      <c r="E1384" s="14"/>
      <c r="F1384" s="23"/>
      <c r="G1384" s="23"/>
      <c r="H1384" s="23"/>
      <c r="I1384" s="23"/>
      <c r="J1384" s="23"/>
      <c r="K1384" s="23"/>
      <c r="L1384" s="23"/>
      <c r="M1384" s="23"/>
      <c r="N1384" s="23"/>
      <c r="O1384" s="23"/>
      <c r="P1384" s="23"/>
      <c r="Q1384" s="23"/>
      <c r="R1384" s="23"/>
      <c r="S1384" s="23"/>
      <c r="T1384" s="23"/>
      <c r="U1384" s="23"/>
      <c r="V1384" s="23"/>
      <c r="W1384" s="23"/>
      <c r="X1384" s="23"/>
      <c r="Y1384" s="23"/>
      <c r="Z1384" s="23"/>
      <c r="AA1384" s="23"/>
      <c r="AB1384" s="23"/>
      <c r="AC1384" s="23"/>
      <c r="AD1384" s="23"/>
      <c r="AE1384" s="23"/>
      <c r="AF1384" s="23"/>
      <c r="AG1384" s="23"/>
      <c r="AH1384" s="23"/>
      <c r="AI1384" s="23"/>
      <c r="AJ1384" s="23"/>
      <c r="AK1384" s="23"/>
      <c r="AL1384" s="23"/>
      <c r="AM1384" s="23"/>
      <c r="AN1384" s="23"/>
      <c r="AO1384" s="23"/>
      <c r="AP1384" s="23"/>
      <c r="AQ1384" s="23"/>
      <c r="AR1384" s="23"/>
      <c r="AS1384" s="23"/>
      <c r="AT1384" s="23"/>
      <c r="AU1384" s="23"/>
      <c r="AV1384" s="23"/>
      <c r="AW1384" s="23"/>
      <c r="AX1384" s="23"/>
      <c r="AY1384" s="23"/>
      <c r="AZ1384" s="23"/>
      <c r="BA1384" s="23"/>
      <c r="BB1384" s="23"/>
      <c r="BC1384" s="23"/>
      <c r="BD1384" s="23"/>
      <c r="BE1384" s="23"/>
      <c r="BF1384" s="23"/>
      <c r="BG1384" s="23"/>
      <c r="BH1384" s="23"/>
      <c r="BI1384" s="23"/>
      <c r="BJ1384" s="23"/>
      <c r="BK1384" s="23"/>
      <c r="BL1384" s="23"/>
      <c r="BM1384" s="23"/>
      <c r="BN1384" s="23"/>
      <c r="BO1384" s="23"/>
      <c r="BP1384" s="23"/>
      <c r="BQ1384" s="23"/>
      <c r="BR1384" s="23"/>
      <c r="BS1384" s="23"/>
      <c r="BT1384" s="23"/>
      <c r="BU1384" s="23"/>
      <c r="BV1384" s="23"/>
      <c r="BW1384" s="23"/>
      <c r="BX1384" s="23"/>
      <c r="BY1384" s="23"/>
      <c r="BZ1384" s="23"/>
      <c r="CA1384" s="23"/>
      <c r="CB1384" s="23"/>
      <c r="CC1384" s="23"/>
      <c r="CD1384" s="23"/>
      <c r="CE1384" s="23"/>
      <c r="CF1384" s="23"/>
      <c r="CG1384" s="23"/>
      <c r="CH1384" s="23"/>
      <c r="CI1384" s="23"/>
      <c r="CJ1384" s="23"/>
      <c r="CK1384" s="23"/>
      <c r="CL1384" s="23"/>
      <c r="CM1384" s="23"/>
      <c r="CN1384" s="23"/>
      <c r="CO1384" s="23"/>
      <c r="CP1384" s="23"/>
      <c r="CQ1384" s="23"/>
      <c r="CR1384" s="23"/>
      <c r="CS1384" s="23"/>
      <c r="CT1384" s="23"/>
      <c r="CU1384" s="23"/>
      <c r="CV1384" s="23"/>
      <c r="CW1384" s="23"/>
      <c r="CX1384" s="23"/>
      <c r="CY1384" s="23"/>
      <c r="CZ1384" s="23"/>
      <c r="DA1384" s="23"/>
      <c r="DB1384" s="24"/>
      <c r="DC1384" s="24"/>
      <c r="DD1384" s="25"/>
      <c r="DE1384" s="23"/>
      <c r="DF1384" s="23"/>
      <c r="DG1384" s="23"/>
      <c r="DH1384" s="25"/>
      <c r="DI1384" s="23"/>
      <c r="DJ1384" s="23"/>
      <c r="DK1384" s="23"/>
      <c r="DL1384" s="14"/>
      <c r="DM1384" s="23"/>
      <c r="DN1384" s="23"/>
      <c r="DO1384" s="14"/>
      <c r="DP1384" s="26">
        <v>169619</v>
      </c>
      <c r="DQ1384" s="26"/>
      <c r="DR1384" s="26"/>
      <c r="DS1384" s="27"/>
      <c r="DT1384" s="26"/>
      <c r="DU1384" s="27"/>
      <c r="DV1384" s="20"/>
      <c r="DW1384" s="23"/>
      <c r="DX1384" s="23"/>
      <c r="DY1384" s="28"/>
      <c r="DZ1384" s="29">
        <v>6.9685589468160992E-3</v>
      </c>
    </row>
    <row r="1385" spans="1:130" x14ac:dyDescent="0.15">
      <c r="A1385" s="14" t="s">
        <v>1838</v>
      </c>
      <c r="B1385" s="14" t="s">
        <v>1839</v>
      </c>
      <c r="C1385" s="14" t="s">
        <v>1713</v>
      </c>
      <c r="D1385" t="s">
        <v>1581</v>
      </c>
      <c r="E1385" s="14"/>
      <c r="F1385" s="23"/>
      <c r="G1385" s="23"/>
      <c r="H1385" s="23"/>
      <c r="I1385" s="23"/>
      <c r="J1385" s="23"/>
      <c r="K1385" s="23"/>
      <c r="L1385" s="23"/>
      <c r="M1385" s="23"/>
      <c r="N1385" s="23"/>
      <c r="O1385" s="23"/>
      <c r="P1385" s="23"/>
      <c r="Q1385" s="23"/>
      <c r="R1385" s="23"/>
      <c r="S1385" s="23"/>
      <c r="T1385" s="23"/>
      <c r="U1385" s="23"/>
      <c r="V1385" s="23"/>
      <c r="W1385" s="23"/>
      <c r="X1385" s="23"/>
      <c r="Y1385" s="23"/>
      <c r="Z1385" s="23"/>
      <c r="AA1385" s="23"/>
      <c r="AB1385" s="23"/>
      <c r="AC1385" s="23"/>
      <c r="AD1385" s="23"/>
      <c r="AE1385" s="23"/>
      <c r="AF1385" s="23"/>
      <c r="AG1385" s="23"/>
      <c r="AH1385" s="23"/>
      <c r="AI1385" s="23"/>
      <c r="AJ1385" s="23"/>
      <c r="AK1385" s="23"/>
      <c r="AL1385" s="23"/>
      <c r="AM1385" s="23"/>
      <c r="AN1385" s="23"/>
      <c r="AO1385" s="23"/>
      <c r="AP1385" s="23"/>
      <c r="AQ1385" s="23"/>
      <c r="AR1385" s="23"/>
      <c r="AS1385" s="23"/>
      <c r="AT1385" s="23"/>
      <c r="AU1385" s="23"/>
      <c r="AV1385" s="23"/>
      <c r="AW1385" s="23"/>
      <c r="AX1385" s="23"/>
      <c r="AY1385" s="23"/>
      <c r="AZ1385" s="23"/>
      <c r="BA1385" s="23"/>
      <c r="BB1385" s="23"/>
      <c r="BC1385" s="23"/>
      <c r="BD1385" s="23"/>
      <c r="BE1385" s="23"/>
      <c r="BF1385" s="23"/>
      <c r="BG1385" s="23"/>
      <c r="BH1385" s="23"/>
      <c r="BI1385" s="23"/>
      <c r="BJ1385" s="23"/>
      <c r="BK1385" s="23"/>
      <c r="BL1385" s="23"/>
      <c r="BM1385" s="23"/>
      <c r="BN1385" s="23"/>
      <c r="BO1385" s="23"/>
      <c r="BP1385" s="23"/>
      <c r="BQ1385" s="23"/>
      <c r="BR1385" s="23"/>
      <c r="BS1385" s="23"/>
      <c r="BT1385" s="23"/>
      <c r="BU1385" s="23"/>
      <c r="BV1385" s="23"/>
      <c r="BW1385" s="23"/>
      <c r="BX1385" s="23"/>
      <c r="BY1385" s="23"/>
      <c r="BZ1385" s="23"/>
      <c r="CA1385" s="23"/>
      <c r="CB1385" s="23"/>
      <c r="CC1385" s="23"/>
      <c r="CD1385" s="23"/>
      <c r="CE1385" s="23"/>
      <c r="CF1385" s="23"/>
      <c r="CG1385" s="23"/>
      <c r="CH1385" s="23"/>
      <c r="CI1385" s="23"/>
      <c r="CJ1385" s="23"/>
      <c r="CK1385" s="23"/>
      <c r="CL1385" s="23"/>
      <c r="CM1385" s="23"/>
      <c r="CN1385" s="23"/>
      <c r="CO1385" s="23"/>
      <c r="CP1385" s="23"/>
      <c r="CQ1385" s="23"/>
      <c r="CR1385" s="23"/>
      <c r="CS1385" s="23"/>
      <c r="CT1385" s="23"/>
      <c r="CU1385" s="23"/>
      <c r="CV1385" s="23"/>
      <c r="CW1385" s="23"/>
      <c r="CX1385" s="23"/>
      <c r="CY1385" s="23"/>
      <c r="CZ1385" s="23"/>
      <c r="DA1385" s="23"/>
      <c r="DB1385" s="24"/>
      <c r="DC1385" s="24"/>
      <c r="DD1385" s="25"/>
      <c r="DE1385" s="23"/>
      <c r="DF1385" s="23"/>
      <c r="DG1385" s="23"/>
      <c r="DH1385" s="25"/>
      <c r="DI1385" s="23"/>
      <c r="DJ1385" s="23"/>
      <c r="DK1385" s="23"/>
      <c r="DL1385" s="14"/>
      <c r="DM1385" s="23"/>
      <c r="DN1385" s="23"/>
      <c r="DO1385" s="14"/>
      <c r="DP1385" s="26">
        <v>224886</v>
      </c>
      <c r="DQ1385" s="26"/>
      <c r="DR1385" s="26"/>
      <c r="DS1385" s="27"/>
      <c r="DT1385" s="26"/>
      <c r="DU1385" s="27"/>
      <c r="DV1385" s="20"/>
      <c r="DW1385" s="23"/>
      <c r="DX1385" s="23"/>
      <c r="DY1385" s="28"/>
      <c r="DZ1385" s="29">
        <v>1.5874709852992182E-3</v>
      </c>
    </row>
    <row r="1386" spans="1:130" x14ac:dyDescent="0.15">
      <c r="A1386" s="14" t="s">
        <v>1838</v>
      </c>
      <c r="B1386" s="14" t="s">
        <v>1839</v>
      </c>
      <c r="C1386" s="14" t="s">
        <v>1714</v>
      </c>
      <c r="D1386" t="s">
        <v>1582</v>
      </c>
      <c r="E1386" s="14"/>
      <c r="F1386" s="23"/>
      <c r="G1386" s="23"/>
      <c r="H1386" s="23"/>
      <c r="I1386" s="23"/>
      <c r="J1386" s="23"/>
      <c r="K1386" s="23"/>
      <c r="L1386" s="23"/>
      <c r="M1386" s="23"/>
      <c r="N1386" s="23"/>
      <c r="O1386" s="23"/>
      <c r="P1386" s="23"/>
      <c r="Q1386" s="23"/>
      <c r="R1386" s="23"/>
      <c r="S1386" s="23"/>
      <c r="T1386" s="23"/>
      <c r="U1386" s="23"/>
      <c r="V1386" s="23"/>
      <c r="W1386" s="23"/>
      <c r="X1386" s="23"/>
      <c r="Y1386" s="23"/>
      <c r="Z1386" s="23"/>
      <c r="AA1386" s="23"/>
      <c r="AB1386" s="23"/>
      <c r="AC1386" s="23"/>
      <c r="AD1386" s="23"/>
      <c r="AE1386" s="23"/>
      <c r="AF1386" s="23"/>
      <c r="AG1386" s="23"/>
      <c r="AH1386" s="23"/>
      <c r="AI1386" s="23"/>
      <c r="AJ1386" s="23"/>
      <c r="AK1386" s="23"/>
      <c r="AL1386" s="23"/>
      <c r="AM1386" s="23"/>
      <c r="AN1386" s="23"/>
      <c r="AO1386" s="23"/>
      <c r="AP1386" s="23"/>
      <c r="AQ1386" s="23"/>
      <c r="AR1386" s="23"/>
      <c r="AS1386" s="23"/>
      <c r="AT1386" s="23"/>
      <c r="AU1386" s="23"/>
      <c r="AV1386" s="23"/>
      <c r="AW1386" s="23"/>
      <c r="AX1386" s="23"/>
      <c r="AY1386" s="23"/>
      <c r="AZ1386" s="23"/>
      <c r="BA1386" s="23"/>
      <c r="BB1386" s="23"/>
      <c r="BC1386" s="23"/>
      <c r="BD1386" s="23"/>
      <c r="BE1386" s="23"/>
      <c r="BF1386" s="23"/>
      <c r="BG1386" s="23"/>
      <c r="BH1386" s="23"/>
      <c r="BI1386" s="23"/>
      <c r="BJ1386" s="23"/>
      <c r="BK1386" s="23"/>
      <c r="BL1386" s="23"/>
      <c r="BM1386" s="23"/>
      <c r="BN1386" s="23"/>
      <c r="BO1386" s="23"/>
      <c r="BP1386" s="23"/>
      <c r="BQ1386" s="23"/>
      <c r="BR1386" s="23"/>
      <c r="BS1386" s="23"/>
      <c r="BT1386" s="23"/>
      <c r="BU1386" s="23"/>
      <c r="BV1386" s="23"/>
      <c r="BW1386" s="23"/>
      <c r="BX1386" s="23"/>
      <c r="BY1386" s="23"/>
      <c r="BZ1386" s="23"/>
      <c r="CA1386" s="23"/>
      <c r="CB1386" s="23"/>
      <c r="CC1386" s="23"/>
      <c r="CD1386" s="23"/>
      <c r="CE1386" s="23"/>
      <c r="CF1386" s="23"/>
      <c r="CG1386" s="23"/>
      <c r="CH1386" s="23"/>
      <c r="CI1386" s="23"/>
      <c r="CJ1386" s="23"/>
      <c r="CK1386" s="23"/>
      <c r="CL1386" s="23"/>
      <c r="CM1386" s="23"/>
      <c r="CN1386" s="23"/>
      <c r="CO1386" s="23"/>
      <c r="CP1386" s="23"/>
      <c r="CQ1386" s="23"/>
      <c r="CR1386" s="23"/>
      <c r="CS1386" s="23"/>
      <c r="CT1386" s="23"/>
      <c r="CU1386" s="23"/>
      <c r="CV1386" s="23"/>
      <c r="CW1386" s="23"/>
      <c r="CX1386" s="23"/>
      <c r="CY1386" s="23"/>
      <c r="CZ1386" s="23"/>
      <c r="DA1386" s="23"/>
      <c r="DB1386" s="24"/>
      <c r="DC1386" s="24"/>
      <c r="DD1386" s="25"/>
      <c r="DE1386" s="23"/>
      <c r="DF1386" s="23"/>
      <c r="DG1386" s="23"/>
      <c r="DH1386" s="25"/>
      <c r="DI1386" s="23"/>
      <c r="DJ1386" s="23"/>
      <c r="DK1386" s="23"/>
      <c r="DL1386" s="14"/>
      <c r="DM1386" s="23"/>
      <c r="DN1386" s="23"/>
      <c r="DO1386" s="14"/>
      <c r="DP1386" s="26">
        <v>772802</v>
      </c>
      <c r="DQ1386" s="26"/>
      <c r="DR1386" s="26"/>
      <c r="DS1386" s="27"/>
      <c r="DT1386" s="26"/>
      <c r="DU1386" s="27"/>
      <c r="DV1386" s="20"/>
      <c r="DW1386" s="23"/>
      <c r="DX1386" s="23"/>
      <c r="DY1386" s="28"/>
      <c r="DZ1386" s="29">
        <v>4.1860657710513175E-3</v>
      </c>
    </row>
    <row r="1387" spans="1:130" x14ac:dyDescent="0.15">
      <c r="A1387" s="14" t="s">
        <v>1838</v>
      </c>
      <c r="B1387" s="14" t="s">
        <v>1839</v>
      </c>
      <c r="C1387" s="14" t="s">
        <v>1620</v>
      </c>
      <c r="D1387" t="s">
        <v>1583</v>
      </c>
      <c r="E1387" s="14"/>
      <c r="F1387" s="23"/>
      <c r="G1387" s="23"/>
      <c r="H1387" s="23"/>
      <c r="I1387" s="23"/>
      <c r="J1387" s="23"/>
      <c r="K1387" s="23"/>
      <c r="L1387" s="23"/>
      <c r="M1387" s="23"/>
      <c r="N1387" s="23"/>
      <c r="O1387" s="23"/>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23"/>
      <c r="AK1387" s="23"/>
      <c r="AL1387" s="23"/>
      <c r="AM1387" s="23"/>
      <c r="AN1387" s="23"/>
      <c r="AO1387" s="23"/>
      <c r="AP1387" s="23"/>
      <c r="AQ1387" s="23"/>
      <c r="AR1387" s="23"/>
      <c r="AS1387" s="23"/>
      <c r="AT1387" s="23"/>
      <c r="AU1387" s="23"/>
      <c r="AV1387" s="23"/>
      <c r="AW1387" s="23"/>
      <c r="AX1387" s="23"/>
      <c r="AY1387" s="23"/>
      <c r="AZ1387" s="23"/>
      <c r="BA1387" s="23"/>
      <c r="BB1387" s="23"/>
      <c r="BC1387" s="23"/>
      <c r="BD1387" s="23"/>
      <c r="BE1387" s="23"/>
      <c r="BF1387" s="23"/>
      <c r="BG1387" s="23"/>
      <c r="BH1387" s="23"/>
      <c r="BI1387" s="23"/>
      <c r="BJ1387" s="23"/>
      <c r="BK1387" s="23"/>
      <c r="BL1387" s="23"/>
      <c r="BM1387" s="23"/>
      <c r="BN1387" s="23"/>
      <c r="BO1387" s="23"/>
      <c r="BP1387" s="23"/>
      <c r="BQ1387" s="23"/>
      <c r="BR1387" s="23"/>
      <c r="BS1387" s="23"/>
      <c r="BT1387" s="23"/>
      <c r="BU1387" s="23"/>
      <c r="BV1387" s="23"/>
      <c r="BW1387" s="23"/>
      <c r="BX1387" s="23"/>
      <c r="BY1387" s="23"/>
      <c r="BZ1387" s="23"/>
      <c r="CA1387" s="23"/>
      <c r="CB1387" s="23"/>
      <c r="CC1387" s="23"/>
      <c r="CD1387" s="23"/>
      <c r="CE1387" s="23"/>
      <c r="CF1387" s="23"/>
      <c r="CG1387" s="23"/>
      <c r="CH1387" s="23"/>
      <c r="CI1387" s="23"/>
      <c r="CJ1387" s="23"/>
      <c r="CK1387" s="23"/>
      <c r="CL1387" s="23"/>
      <c r="CM1387" s="23"/>
      <c r="CN1387" s="23"/>
      <c r="CO1387" s="23"/>
      <c r="CP1387" s="23"/>
      <c r="CQ1387" s="23"/>
      <c r="CR1387" s="23"/>
      <c r="CS1387" s="23"/>
      <c r="CT1387" s="23"/>
      <c r="CU1387" s="23"/>
      <c r="CV1387" s="23"/>
      <c r="CW1387" s="23"/>
      <c r="CX1387" s="23"/>
      <c r="CY1387" s="23"/>
      <c r="CZ1387" s="23"/>
      <c r="DA1387" s="23"/>
      <c r="DB1387" s="24"/>
      <c r="DC1387" s="24"/>
      <c r="DD1387" s="25"/>
      <c r="DE1387" s="23"/>
      <c r="DF1387" s="23"/>
      <c r="DG1387" s="23"/>
      <c r="DH1387" s="25"/>
      <c r="DI1387" s="23"/>
      <c r="DJ1387" s="23"/>
      <c r="DK1387" s="23"/>
      <c r="DL1387" s="14"/>
      <c r="DM1387" s="23"/>
      <c r="DN1387" s="23"/>
      <c r="DO1387" s="14"/>
      <c r="DP1387" s="26">
        <v>166874</v>
      </c>
      <c r="DQ1387" s="26"/>
      <c r="DR1387" s="26"/>
      <c r="DS1387" s="27"/>
      <c r="DT1387" s="26"/>
      <c r="DU1387" s="27"/>
      <c r="DV1387" s="20"/>
      <c r="DW1387" s="23"/>
      <c r="DX1387" s="23"/>
      <c r="DY1387" s="28"/>
      <c r="DZ1387" s="29">
        <v>7.8382492179728414E-3</v>
      </c>
    </row>
    <row r="1388" spans="1:130" x14ac:dyDescent="0.15">
      <c r="A1388" s="14" t="s">
        <v>1838</v>
      </c>
      <c r="B1388" s="14" t="s">
        <v>1839</v>
      </c>
      <c r="C1388" s="14" t="s">
        <v>1621</v>
      </c>
      <c r="D1388" t="s">
        <v>1584</v>
      </c>
      <c r="E1388" s="14"/>
      <c r="F1388" s="23"/>
      <c r="G1388" s="23"/>
      <c r="H1388" s="23"/>
      <c r="I1388" s="23"/>
      <c r="J1388" s="23"/>
      <c r="K1388" s="23"/>
      <c r="L1388" s="23"/>
      <c r="M1388" s="23"/>
      <c r="N1388" s="23"/>
      <c r="O1388" s="23"/>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23"/>
      <c r="AK1388" s="23"/>
      <c r="AL1388" s="23"/>
      <c r="AM1388" s="23"/>
      <c r="AN1388" s="23"/>
      <c r="AO1388" s="23"/>
      <c r="AP1388" s="23"/>
      <c r="AQ1388" s="23"/>
      <c r="AR1388" s="23"/>
      <c r="AS1388" s="23"/>
      <c r="AT1388" s="23"/>
      <c r="AU1388" s="23"/>
      <c r="AV1388" s="23"/>
      <c r="AW1388" s="23"/>
      <c r="AX1388" s="23"/>
      <c r="AY1388" s="23"/>
      <c r="AZ1388" s="23"/>
      <c r="BA1388" s="23"/>
      <c r="BB1388" s="23"/>
      <c r="BC1388" s="23"/>
      <c r="BD1388" s="23"/>
      <c r="BE1388" s="23"/>
      <c r="BF1388" s="23"/>
      <c r="BG1388" s="23"/>
      <c r="BH1388" s="23"/>
      <c r="BI1388" s="23"/>
      <c r="BJ1388" s="23"/>
      <c r="BK1388" s="23"/>
      <c r="BL1388" s="23"/>
      <c r="BM1388" s="23"/>
      <c r="BN1388" s="23"/>
      <c r="BO1388" s="23"/>
      <c r="BP1388" s="23"/>
      <c r="BQ1388" s="23"/>
      <c r="BR1388" s="23"/>
      <c r="BS1388" s="23"/>
      <c r="BT1388" s="23"/>
      <c r="BU1388" s="23"/>
      <c r="BV1388" s="23"/>
      <c r="BW1388" s="23"/>
      <c r="BX1388" s="23"/>
      <c r="BY1388" s="23"/>
      <c r="BZ1388" s="23"/>
      <c r="CA1388" s="23"/>
      <c r="CB1388" s="23"/>
      <c r="CC1388" s="23"/>
      <c r="CD1388" s="23"/>
      <c r="CE1388" s="23"/>
      <c r="CF1388" s="23"/>
      <c r="CG1388" s="23"/>
      <c r="CH1388" s="23"/>
      <c r="CI1388" s="23"/>
      <c r="CJ1388" s="23"/>
      <c r="CK1388" s="23"/>
      <c r="CL1388" s="23"/>
      <c r="CM1388" s="23"/>
      <c r="CN1388" s="23"/>
      <c r="CO1388" s="23"/>
      <c r="CP1388" s="23"/>
      <c r="CQ1388" s="23"/>
      <c r="CR1388" s="23"/>
      <c r="CS1388" s="23"/>
      <c r="CT1388" s="23"/>
      <c r="CU1388" s="23"/>
      <c r="CV1388" s="23"/>
      <c r="CW1388" s="23"/>
      <c r="CX1388" s="23"/>
      <c r="CY1388" s="23"/>
      <c r="CZ1388" s="23"/>
      <c r="DA1388" s="23"/>
      <c r="DB1388" s="24"/>
      <c r="DC1388" s="24"/>
      <c r="DD1388" s="25"/>
      <c r="DE1388" s="23"/>
      <c r="DF1388" s="23"/>
      <c r="DG1388" s="23"/>
      <c r="DH1388" s="25"/>
      <c r="DI1388" s="23"/>
      <c r="DJ1388" s="23"/>
      <c r="DK1388" s="23"/>
      <c r="DL1388" s="14"/>
      <c r="DM1388" s="23"/>
      <c r="DN1388" s="23"/>
      <c r="DO1388" s="14"/>
      <c r="DP1388" s="26">
        <v>77373</v>
      </c>
      <c r="DQ1388" s="26"/>
      <c r="DR1388" s="26"/>
      <c r="DS1388" s="27"/>
      <c r="DT1388" s="26"/>
      <c r="DU1388" s="27"/>
      <c r="DV1388" s="20"/>
      <c r="DW1388" s="23"/>
      <c r="DX1388" s="23"/>
      <c r="DY1388" s="28"/>
      <c r="DZ1388" s="29">
        <v>4.2909025112119218E-3</v>
      </c>
    </row>
    <row r="1389" spans="1:130" x14ac:dyDescent="0.15">
      <c r="A1389" s="14" t="s">
        <v>1838</v>
      </c>
      <c r="B1389" s="14" t="s">
        <v>1839</v>
      </c>
      <c r="C1389" s="14" t="s">
        <v>1623</v>
      </c>
      <c r="D1389" t="s">
        <v>1585</v>
      </c>
      <c r="E1389" s="14"/>
      <c r="F1389" s="23"/>
      <c r="G1389" s="23"/>
      <c r="H1389" s="23"/>
      <c r="I1389" s="23"/>
      <c r="J1389" s="23"/>
      <c r="K1389" s="23"/>
      <c r="L1389" s="23"/>
      <c r="M1389" s="23"/>
      <c r="N1389" s="23"/>
      <c r="O1389" s="23"/>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23"/>
      <c r="AK1389" s="23"/>
      <c r="AL1389" s="23"/>
      <c r="AM1389" s="23"/>
      <c r="AN1389" s="23"/>
      <c r="AO1389" s="23"/>
      <c r="AP1389" s="23"/>
      <c r="AQ1389" s="23"/>
      <c r="AR1389" s="23"/>
      <c r="AS1389" s="23"/>
      <c r="AT1389" s="23"/>
      <c r="AU1389" s="23"/>
      <c r="AV1389" s="23"/>
      <c r="AW1389" s="23"/>
      <c r="AX1389" s="23"/>
      <c r="AY1389" s="23"/>
      <c r="AZ1389" s="23"/>
      <c r="BA1389" s="23"/>
      <c r="BB1389" s="23"/>
      <c r="BC1389" s="23"/>
      <c r="BD1389" s="23"/>
      <c r="BE1389" s="23"/>
      <c r="BF1389" s="23"/>
      <c r="BG1389" s="23"/>
      <c r="BH1389" s="23"/>
      <c r="BI1389" s="23"/>
      <c r="BJ1389" s="23"/>
      <c r="BK1389" s="23"/>
      <c r="BL1389" s="23"/>
      <c r="BM1389" s="23"/>
      <c r="BN1389" s="23"/>
      <c r="BO1389" s="23"/>
      <c r="BP1389" s="23"/>
      <c r="BQ1389" s="23"/>
      <c r="BR1389" s="23"/>
      <c r="BS1389" s="23"/>
      <c r="BT1389" s="23"/>
      <c r="BU1389" s="23"/>
      <c r="BV1389" s="23"/>
      <c r="BW1389" s="23"/>
      <c r="BX1389" s="23"/>
      <c r="BY1389" s="23"/>
      <c r="BZ1389" s="23"/>
      <c r="CA1389" s="23"/>
      <c r="CB1389" s="23"/>
      <c r="CC1389" s="23"/>
      <c r="CD1389" s="23"/>
      <c r="CE1389" s="23"/>
      <c r="CF1389" s="23"/>
      <c r="CG1389" s="23"/>
      <c r="CH1389" s="23"/>
      <c r="CI1389" s="23"/>
      <c r="CJ1389" s="23"/>
      <c r="CK1389" s="23"/>
      <c r="CL1389" s="23"/>
      <c r="CM1389" s="23"/>
      <c r="CN1389" s="23"/>
      <c r="CO1389" s="23"/>
      <c r="CP1389" s="23"/>
      <c r="CQ1389" s="23"/>
      <c r="CR1389" s="23"/>
      <c r="CS1389" s="23"/>
      <c r="CT1389" s="23"/>
      <c r="CU1389" s="23"/>
      <c r="CV1389" s="23"/>
      <c r="CW1389" s="23"/>
      <c r="CX1389" s="23"/>
      <c r="CY1389" s="23"/>
      <c r="CZ1389" s="23"/>
      <c r="DA1389" s="23"/>
      <c r="DB1389" s="24"/>
      <c r="DC1389" s="24"/>
      <c r="DD1389" s="25"/>
      <c r="DE1389" s="23"/>
      <c r="DF1389" s="23"/>
      <c r="DG1389" s="23"/>
      <c r="DH1389" s="25"/>
      <c r="DI1389" s="23"/>
      <c r="DJ1389" s="23"/>
      <c r="DK1389" s="23"/>
      <c r="DL1389" s="14"/>
      <c r="DM1389" s="23"/>
      <c r="DN1389" s="23"/>
      <c r="DO1389" s="14"/>
      <c r="DP1389" s="26">
        <v>141525</v>
      </c>
      <c r="DQ1389" s="26"/>
      <c r="DR1389" s="26"/>
      <c r="DS1389" s="27"/>
      <c r="DT1389" s="26"/>
      <c r="DU1389" s="27"/>
      <c r="DV1389" s="20"/>
      <c r="DW1389" s="23"/>
      <c r="DX1389" s="23"/>
      <c r="DY1389" s="28"/>
      <c r="DZ1389" s="29">
        <v>4.8966613672496023E-3</v>
      </c>
    </row>
    <row r="1390" spans="1:130" x14ac:dyDescent="0.15">
      <c r="A1390" s="14" t="s">
        <v>1838</v>
      </c>
      <c r="B1390" s="14" t="s">
        <v>1839</v>
      </c>
      <c r="C1390" s="14" t="s">
        <v>1624</v>
      </c>
      <c r="D1390" t="s">
        <v>1586</v>
      </c>
      <c r="E1390" s="14"/>
      <c r="F1390" s="23"/>
      <c r="G1390" s="23"/>
      <c r="H1390" s="23"/>
      <c r="I1390" s="23"/>
      <c r="J1390" s="23"/>
      <c r="K1390" s="23"/>
      <c r="L1390" s="23"/>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c r="AO1390" s="23"/>
      <c r="AP1390" s="23"/>
      <c r="AQ1390" s="23"/>
      <c r="AR1390" s="23"/>
      <c r="AS1390" s="23"/>
      <c r="AT1390" s="23"/>
      <c r="AU1390" s="23"/>
      <c r="AV1390" s="23"/>
      <c r="AW1390" s="23"/>
      <c r="AX1390" s="23"/>
      <c r="AY1390" s="23"/>
      <c r="AZ1390" s="23"/>
      <c r="BA1390" s="23"/>
      <c r="BB1390" s="23"/>
      <c r="BC1390" s="23"/>
      <c r="BD1390" s="23"/>
      <c r="BE1390" s="23"/>
      <c r="BF1390" s="23"/>
      <c r="BG1390" s="23"/>
      <c r="BH1390" s="23"/>
      <c r="BI1390" s="23"/>
      <c r="BJ1390" s="23"/>
      <c r="BK1390" s="23"/>
      <c r="BL1390" s="23"/>
      <c r="BM1390" s="23"/>
      <c r="BN1390" s="23"/>
      <c r="BO1390" s="23"/>
      <c r="BP1390" s="23"/>
      <c r="BQ1390" s="23"/>
      <c r="BR1390" s="23"/>
      <c r="BS1390" s="23"/>
      <c r="BT1390" s="23"/>
      <c r="BU1390" s="23"/>
      <c r="BV1390" s="23"/>
      <c r="BW1390" s="23"/>
      <c r="BX1390" s="23"/>
      <c r="BY1390" s="23"/>
      <c r="BZ1390" s="23"/>
      <c r="CA1390" s="23"/>
      <c r="CB1390" s="23"/>
      <c r="CC1390" s="23"/>
      <c r="CD1390" s="23"/>
      <c r="CE1390" s="23"/>
      <c r="CF1390" s="23"/>
      <c r="CG1390" s="23"/>
      <c r="CH1390" s="23"/>
      <c r="CI1390" s="23"/>
      <c r="CJ1390" s="23"/>
      <c r="CK1390" s="23"/>
      <c r="CL1390" s="23"/>
      <c r="CM1390" s="23"/>
      <c r="CN1390" s="23"/>
      <c r="CO1390" s="23"/>
      <c r="CP1390" s="23"/>
      <c r="CQ1390" s="23"/>
      <c r="CR1390" s="23"/>
      <c r="CS1390" s="23"/>
      <c r="CT1390" s="23"/>
      <c r="CU1390" s="23"/>
      <c r="CV1390" s="23"/>
      <c r="CW1390" s="23"/>
      <c r="CX1390" s="23"/>
      <c r="CY1390" s="23"/>
      <c r="CZ1390" s="23"/>
      <c r="DA1390" s="23"/>
      <c r="DB1390" s="24"/>
      <c r="DC1390" s="24"/>
      <c r="DD1390" s="25"/>
      <c r="DE1390" s="23"/>
      <c r="DF1390" s="23"/>
      <c r="DG1390" s="23"/>
      <c r="DH1390" s="25"/>
      <c r="DI1390" s="23"/>
      <c r="DJ1390" s="23"/>
      <c r="DK1390" s="23"/>
      <c r="DL1390" s="14"/>
      <c r="DM1390" s="23"/>
      <c r="DN1390" s="23"/>
      <c r="DO1390" s="14"/>
      <c r="DP1390" s="26">
        <v>371808</v>
      </c>
      <c r="DQ1390" s="26"/>
      <c r="DR1390" s="26"/>
      <c r="DS1390" s="27"/>
      <c r="DT1390" s="26"/>
      <c r="DU1390" s="27"/>
      <c r="DV1390" s="20"/>
      <c r="DW1390" s="23"/>
      <c r="DX1390" s="23"/>
      <c r="DY1390" s="28"/>
      <c r="DZ1390" s="29">
        <v>5.6319390653240386E-3</v>
      </c>
    </row>
    <row r="1391" spans="1:130" x14ac:dyDescent="0.15">
      <c r="A1391" s="14" t="s">
        <v>1838</v>
      </c>
      <c r="B1391" s="14" t="s">
        <v>1839</v>
      </c>
      <c r="C1391" s="14" t="s">
        <v>1625</v>
      </c>
      <c r="D1391" t="s">
        <v>1587</v>
      </c>
      <c r="E1391" s="14"/>
      <c r="F1391" s="23"/>
      <c r="G1391" s="23"/>
      <c r="H1391" s="23"/>
      <c r="I1391" s="23"/>
      <c r="J1391" s="23"/>
      <c r="K1391" s="23"/>
      <c r="L1391" s="23"/>
      <c r="M1391" s="23"/>
      <c r="N1391" s="23"/>
      <c r="O1391" s="23"/>
      <c r="P1391" s="23"/>
      <c r="Q1391" s="23"/>
      <c r="R1391" s="23"/>
      <c r="S1391" s="23"/>
      <c r="T1391" s="23"/>
      <c r="U1391" s="23"/>
      <c r="V1391" s="23"/>
      <c r="W1391" s="23"/>
      <c r="X1391" s="23"/>
      <c r="Y1391" s="23"/>
      <c r="Z1391" s="23"/>
      <c r="AA1391" s="23"/>
      <c r="AB1391" s="23"/>
      <c r="AC1391" s="23"/>
      <c r="AD1391" s="23"/>
      <c r="AE1391" s="23"/>
      <c r="AF1391" s="23"/>
      <c r="AG1391" s="23"/>
      <c r="AH1391" s="23"/>
      <c r="AI1391" s="23"/>
      <c r="AJ1391" s="23"/>
      <c r="AK1391" s="23"/>
      <c r="AL1391" s="23"/>
      <c r="AM1391" s="23"/>
      <c r="AN1391" s="23"/>
      <c r="AO1391" s="23"/>
      <c r="AP1391" s="23"/>
      <c r="AQ1391" s="23"/>
      <c r="AR1391" s="23"/>
      <c r="AS1391" s="23"/>
      <c r="AT1391" s="23"/>
      <c r="AU1391" s="23"/>
      <c r="AV1391" s="23"/>
      <c r="AW1391" s="23"/>
      <c r="AX1391" s="23"/>
      <c r="AY1391" s="23"/>
      <c r="AZ1391" s="23"/>
      <c r="BA1391" s="23"/>
      <c r="BB1391" s="23"/>
      <c r="BC1391" s="23"/>
      <c r="BD1391" s="23"/>
      <c r="BE1391" s="23"/>
      <c r="BF1391" s="23"/>
      <c r="BG1391" s="23"/>
      <c r="BH1391" s="23"/>
      <c r="BI1391" s="23"/>
      <c r="BJ1391" s="23"/>
      <c r="BK1391" s="23"/>
      <c r="BL1391" s="23"/>
      <c r="BM1391" s="23"/>
      <c r="BN1391" s="23"/>
      <c r="BO1391" s="23"/>
      <c r="BP1391" s="23"/>
      <c r="BQ1391" s="23"/>
      <c r="BR1391" s="23"/>
      <c r="BS1391" s="23"/>
      <c r="BT1391" s="23"/>
      <c r="BU1391" s="23"/>
      <c r="BV1391" s="23"/>
      <c r="BW1391" s="23"/>
      <c r="BX1391" s="23"/>
      <c r="BY1391" s="23"/>
      <c r="BZ1391" s="23"/>
      <c r="CA1391" s="23"/>
      <c r="CB1391" s="23"/>
      <c r="CC1391" s="23"/>
      <c r="CD1391" s="23"/>
      <c r="CE1391" s="23"/>
      <c r="CF1391" s="23"/>
      <c r="CG1391" s="23"/>
      <c r="CH1391" s="23"/>
      <c r="CI1391" s="23"/>
      <c r="CJ1391" s="23"/>
      <c r="CK1391" s="23"/>
      <c r="CL1391" s="23"/>
      <c r="CM1391" s="23"/>
      <c r="CN1391" s="23"/>
      <c r="CO1391" s="23"/>
      <c r="CP1391" s="23"/>
      <c r="CQ1391" s="23"/>
      <c r="CR1391" s="23"/>
      <c r="CS1391" s="23"/>
      <c r="CT1391" s="23"/>
      <c r="CU1391" s="23"/>
      <c r="CV1391" s="23"/>
      <c r="CW1391" s="23"/>
      <c r="CX1391" s="23"/>
      <c r="CY1391" s="23"/>
      <c r="CZ1391" s="23"/>
      <c r="DA1391" s="23"/>
      <c r="DB1391" s="24"/>
      <c r="DC1391" s="24"/>
      <c r="DD1391" s="25"/>
      <c r="DE1391" s="23"/>
      <c r="DF1391" s="23"/>
      <c r="DG1391" s="23"/>
      <c r="DH1391" s="25"/>
      <c r="DI1391" s="23"/>
      <c r="DJ1391" s="23"/>
      <c r="DK1391" s="23"/>
      <c r="DL1391" s="14"/>
      <c r="DM1391" s="23"/>
      <c r="DN1391" s="23"/>
      <c r="DO1391" s="14"/>
      <c r="DP1391" s="26">
        <v>68936</v>
      </c>
      <c r="DQ1391" s="26"/>
      <c r="DR1391" s="26"/>
      <c r="DS1391" s="27"/>
      <c r="DT1391" s="26"/>
      <c r="DU1391" s="27"/>
      <c r="DV1391" s="20"/>
      <c r="DW1391" s="23"/>
      <c r="DX1391" s="23"/>
      <c r="DY1391" s="28"/>
      <c r="DZ1391" s="29">
        <v>4.9466171521411161E-3</v>
      </c>
    </row>
    <row r="1392" spans="1:130" x14ac:dyDescent="0.15">
      <c r="A1392" s="14" t="s">
        <v>1838</v>
      </c>
      <c r="B1392" s="14" t="s">
        <v>1839</v>
      </c>
      <c r="C1392" s="14" t="s">
        <v>1626</v>
      </c>
      <c r="D1392" t="s">
        <v>1588</v>
      </c>
      <c r="E1392" s="14"/>
      <c r="F1392" s="23"/>
      <c r="G1392" s="23"/>
      <c r="H1392" s="23"/>
      <c r="I1392" s="23"/>
      <c r="J1392" s="23"/>
      <c r="K1392" s="23"/>
      <c r="L1392" s="23"/>
      <c r="M1392" s="23"/>
      <c r="N1392" s="23"/>
      <c r="O1392" s="23"/>
      <c r="P1392" s="23"/>
      <c r="Q1392" s="23"/>
      <c r="R1392" s="23"/>
      <c r="S1392" s="23"/>
      <c r="T1392" s="23"/>
      <c r="U1392" s="23"/>
      <c r="V1392" s="23"/>
      <c r="W1392" s="23"/>
      <c r="X1392" s="23"/>
      <c r="Y1392" s="23"/>
      <c r="Z1392" s="23"/>
      <c r="AA1392" s="23"/>
      <c r="AB1392" s="23"/>
      <c r="AC1392" s="23"/>
      <c r="AD1392" s="23"/>
      <c r="AE1392" s="23"/>
      <c r="AF1392" s="23"/>
      <c r="AG1392" s="23"/>
      <c r="AH1392" s="23"/>
      <c r="AI1392" s="23"/>
      <c r="AJ1392" s="23"/>
      <c r="AK1392" s="23"/>
      <c r="AL1392" s="23"/>
      <c r="AM1392" s="23"/>
      <c r="AN1392" s="23"/>
      <c r="AO1392" s="23"/>
      <c r="AP1392" s="23"/>
      <c r="AQ1392" s="23"/>
      <c r="AR1392" s="23"/>
      <c r="AS1392" s="23"/>
      <c r="AT1392" s="23"/>
      <c r="AU1392" s="23"/>
      <c r="AV1392" s="23"/>
      <c r="AW1392" s="23"/>
      <c r="AX1392" s="23"/>
      <c r="AY1392" s="23"/>
      <c r="AZ1392" s="23"/>
      <c r="BA1392" s="23"/>
      <c r="BB1392" s="23"/>
      <c r="BC1392" s="23"/>
      <c r="BD1392" s="23"/>
      <c r="BE1392" s="23"/>
      <c r="BF1392" s="23"/>
      <c r="BG1392" s="23"/>
      <c r="BH1392" s="23"/>
      <c r="BI1392" s="23"/>
      <c r="BJ1392" s="23"/>
      <c r="BK1392" s="23"/>
      <c r="BL1392" s="23"/>
      <c r="BM1392" s="23"/>
      <c r="BN1392" s="23"/>
      <c r="BO1392" s="23"/>
      <c r="BP1392" s="23"/>
      <c r="BQ1392" s="23"/>
      <c r="BR1392" s="23"/>
      <c r="BS1392" s="23"/>
      <c r="BT1392" s="23"/>
      <c r="BU1392" s="23"/>
      <c r="BV1392" s="23"/>
      <c r="BW1392" s="23"/>
      <c r="BX1392" s="23"/>
      <c r="BY1392" s="23"/>
      <c r="BZ1392" s="23"/>
      <c r="CA1392" s="23"/>
      <c r="CB1392" s="23"/>
      <c r="CC1392" s="23"/>
      <c r="CD1392" s="23"/>
      <c r="CE1392" s="23"/>
      <c r="CF1392" s="23"/>
      <c r="CG1392" s="23"/>
      <c r="CH1392" s="23"/>
      <c r="CI1392" s="23"/>
      <c r="CJ1392" s="23"/>
      <c r="CK1392" s="23"/>
      <c r="CL1392" s="23"/>
      <c r="CM1392" s="23"/>
      <c r="CN1392" s="23"/>
      <c r="CO1392" s="23"/>
      <c r="CP1392" s="23"/>
      <c r="CQ1392" s="23"/>
      <c r="CR1392" s="23"/>
      <c r="CS1392" s="23"/>
      <c r="CT1392" s="23"/>
      <c r="CU1392" s="23"/>
      <c r="CV1392" s="23"/>
      <c r="CW1392" s="23"/>
      <c r="CX1392" s="23"/>
      <c r="CY1392" s="23"/>
      <c r="CZ1392" s="23"/>
      <c r="DA1392" s="23"/>
      <c r="DB1392" s="24"/>
      <c r="DC1392" s="24"/>
      <c r="DD1392" s="25"/>
      <c r="DE1392" s="23"/>
      <c r="DF1392" s="23"/>
      <c r="DG1392" s="23"/>
      <c r="DH1392" s="25"/>
      <c r="DI1392" s="23"/>
      <c r="DJ1392" s="23"/>
      <c r="DK1392" s="23"/>
      <c r="DL1392" s="14"/>
      <c r="DM1392" s="23"/>
      <c r="DN1392" s="23"/>
      <c r="DO1392" s="14"/>
      <c r="DP1392" s="26">
        <v>302487</v>
      </c>
      <c r="DQ1392" s="26"/>
      <c r="DR1392" s="26"/>
      <c r="DS1392" s="27"/>
      <c r="DT1392" s="26"/>
      <c r="DU1392" s="27"/>
      <c r="DV1392" s="20"/>
      <c r="DW1392" s="23"/>
      <c r="DX1392" s="23"/>
      <c r="DY1392" s="28"/>
      <c r="DZ1392" s="29">
        <v>5.1572464271191815E-4</v>
      </c>
    </row>
    <row r="1393" spans="1:145" x14ac:dyDescent="0.15">
      <c r="A1393" s="14" t="s">
        <v>1838</v>
      </c>
      <c r="B1393" s="14" t="s">
        <v>1839</v>
      </c>
      <c r="C1393" s="14" t="s">
        <v>1627</v>
      </c>
      <c r="D1393" t="s">
        <v>1589</v>
      </c>
      <c r="E1393" s="14"/>
      <c r="F1393" s="23"/>
      <c r="G1393" s="23"/>
      <c r="H1393" s="23"/>
      <c r="I1393" s="23"/>
      <c r="J1393" s="23"/>
      <c r="K1393" s="23"/>
      <c r="L1393" s="23"/>
      <c r="M1393" s="23"/>
      <c r="N1393" s="23"/>
      <c r="O1393" s="23"/>
      <c r="P1393" s="23"/>
      <c r="Q1393" s="23"/>
      <c r="R1393" s="23"/>
      <c r="S1393" s="23"/>
      <c r="T1393" s="23"/>
      <c r="U1393" s="23"/>
      <c r="V1393" s="23"/>
      <c r="W1393" s="23"/>
      <c r="X1393" s="23"/>
      <c r="Y1393" s="23"/>
      <c r="Z1393" s="23"/>
      <c r="AA1393" s="23"/>
      <c r="AB1393" s="23"/>
      <c r="AC1393" s="23"/>
      <c r="AD1393" s="23"/>
      <c r="AE1393" s="23"/>
      <c r="AF1393" s="23"/>
      <c r="AG1393" s="23"/>
      <c r="AH1393" s="23"/>
      <c r="AI1393" s="23"/>
      <c r="AJ1393" s="23"/>
      <c r="AK1393" s="23"/>
      <c r="AL1393" s="23"/>
      <c r="AM1393" s="23"/>
      <c r="AN1393" s="23"/>
      <c r="AO1393" s="23"/>
      <c r="AP1393" s="23"/>
      <c r="AQ1393" s="23"/>
      <c r="AR1393" s="23"/>
      <c r="AS1393" s="23"/>
      <c r="AT1393" s="23"/>
      <c r="AU1393" s="23"/>
      <c r="AV1393" s="23"/>
      <c r="AW1393" s="23"/>
      <c r="AX1393" s="23"/>
      <c r="AY1393" s="23"/>
      <c r="AZ1393" s="23"/>
      <c r="BA1393" s="23"/>
      <c r="BB1393" s="23"/>
      <c r="BC1393" s="23"/>
      <c r="BD1393" s="23"/>
      <c r="BE1393" s="23"/>
      <c r="BF1393" s="23"/>
      <c r="BG1393" s="23"/>
      <c r="BH1393" s="23"/>
      <c r="BI1393" s="23"/>
      <c r="BJ1393" s="23"/>
      <c r="BK1393" s="23"/>
      <c r="BL1393" s="23"/>
      <c r="BM1393" s="23"/>
      <c r="BN1393" s="23"/>
      <c r="BO1393" s="23"/>
      <c r="BP1393" s="23"/>
      <c r="BQ1393" s="23"/>
      <c r="BR1393" s="23"/>
      <c r="BS1393" s="23"/>
      <c r="BT1393" s="23"/>
      <c r="BU1393" s="23"/>
      <c r="BV1393" s="23"/>
      <c r="BW1393" s="23"/>
      <c r="BX1393" s="23"/>
      <c r="BY1393" s="23"/>
      <c r="BZ1393" s="23"/>
      <c r="CA1393" s="23"/>
      <c r="CB1393" s="23"/>
      <c r="CC1393" s="23"/>
      <c r="CD1393" s="23"/>
      <c r="CE1393" s="23"/>
      <c r="CF1393" s="23"/>
      <c r="CG1393" s="23"/>
      <c r="CH1393" s="23"/>
      <c r="CI1393" s="23"/>
      <c r="CJ1393" s="23"/>
      <c r="CK1393" s="23"/>
      <c r="CL1393" s="23"/>
      <c r="CM1393" s="23"/>
      <c r="CN1393" s="23"/>
      <c r="CO1393" s="23"/>
      <c r="CP1393" s="23"/>
      <c r="CQ1393" s="23"/>
      <c r="CR1393" s="23"/>
      <c r="CS1393" s="23"/>
      <c r="CT1393" s="23"/>
      <c r="CU1393" s="23"/>
      <c r="CV1393" s="23"/>
      <c r="CW1393" s="23"/>
      <c r="CX1393" s="23"/>
      <c r="CY1393" s="23"/>
      <c r="CZ1393" s="23"/>
      <c r="DA1393" s="23"/>
      <c r="DB1393" s="24"/>
      <c r="DC1393" s="24"/>
      <c r="DD1393" s="25"/>
      <c r="DE1393" s="23"/>
      <c r="DF1393" s="23"/>
      <c r="DG1393" s="23"/>
      <c r="DH1393" s="25"/>
      <c r="DI1393" s="23"/>
      <c r="DJ1393" s="23"/>
      <c r="DK1393" s="23"/>
      <c r="DL1393" s="14"/>
      <c r="DM1393" s="23"/>
      <c r="DN1393" s="23"/>
      <c r="DO1393" s="14"/>
      <c r="DP1393" s="26">
        <v>517731</v>
      </c>
      <c r="DQ1393" s="26"/>
      <c r="DR1393" s="26"/>
      <c r="DS1393" s="27"/>
      <c r="DT1393" s="26"/>
      <c r="DU1393" s="27"/>
      <c r="DV1393" s="20"/>
      <c r="DW1393" s="23"/>
      <c r="DX1393" s="23"/>
      <c r="DY1393" s="28"/>
      <c r="DZ1393" s="29">
        <v>7.9597319843702618E-3</v>
      </c>
    </row>
    <row r="1394" spans="1:145" x14ac:dyDescent="0.15">
      <c r="A1394" s="14" t="s">
        <v>1838</v>
      </c>
      <c r="B1394" s="14" t="s">
        <v>1839</v>
      </c>
      <c r="C1394" s="14" t="s">
        <v>1703</v>
      </c>
      <c r="D1394" t="s">
        <v>1590</v>
      </c>
      <c r="E1394" s="14"/>
      <c r="F1394" s="23"/>
      <c r="G1394" s="23"/>
      <c r="H1394" s="23"/>
      <c r="I1394" s="23"/>
      <c r="J1394" s="23"/>
      <c r="K1394" s="23"/>
      <c r="L1394" s="23"/>
      <c r="M1394" s="23"/>
      <c r="N1394" s="23"/>
      <c r="O1394" s="23"/>
      <c r="P1394" s="23"/>
      <c r="Q1394" s="23"/>
      <c r="R1394" s="23"/>
      <c r="S1394" s="23"/>
      <c r="T1394" s="23"/>
      <c r="U1394" s="23"/>
      <c r="V1394" s="23"/>
      <c r="W1394" s="23"/>
      <c r="X1394" s="23"/>
      <c r="Y1394" s="23"/>
      <c r="Z1394" s="23"/>
      <c r="AA1394" s="23"/>
      <c r="AB1394" s="23"/>
      <c r="AC1394" s="23"/>
      <c r="AD1394" s="23"/>
      <c r="AE1394" s="23"/>
      <c r="AF1394" s="23"/>
      <c r="AG1394" s="23"/>
      <c r="AH1394" s="23"/>
      <c r="AI1394" s="23"/>
      <c r="AJ1394" s="23"/>
      <c r="AK1394" s="23"/>
      <c r="AL1394" s="23"/>
      <c r="AM1394" s="23"/>
      <c r="AN1394" s="23"/>
      <c r="AO1394" s="23"/>
      <c r="AP1394" s="23"/>
      <c r="AQ1394" s="23"/>
      <c r="AR1394" s="23"/>
      <c r="AS1394" s="23"/>
      <c r="AT1394" s="23"/>
      <c r="AU1394" s="23"/>
      <c r="AV1394" s="23"/>
      <c r="AW1394" s="23"/>
      <c r="AX1394" s="23"/>
      <c r="AY1394" s="23"/>
      <c r="AZ1394" s="23"/>
      <c r="BA1394" s="23"/>
      <c r="BB1394" s="23"/>
      <c r="BC1394" s="23"/>
      <c r="BD1394" s="23"/>
      <c r="BE1394" s="23"/>
      <c r="BF1394" s="23"/>
      <c r="BG1394" s="23"/>
      <c r="BH1394" s="23"/>
      <c r="BI1394" s="23"/>
      <c r="BJ1394" s="23"/>
      <c r="BK1394" s="23"/>
      <c r="BL1394" s="23"/>
      <c r="BM1394" s="23"/>
      <c r="BN1394" s="23"/>
      <c r="BO1394" s="23"/>
      <c r="BP1394" s="23"/>
      <c r="BQ1394" s="23"/>
      <c r="BR1394" s="23"/>
      <c r="BS1394" s="23"/>
      <c r="BT1394" s="23"/>
      <c r="BU1394" s="23"/>
      <c r="BV1394" s="23"/>
      <c r="BW1394" s="23"/>
      <c r="BX1394" s="23"/>
      <c r="BY1394" s="23"/>
      <c r="BZ1394" s="23"/>
      <c r="CA1394" s="23"/>
      <c r="CB1394" s="23"/>
      <c r="CC1394" s="23"/>
      <c r="CD1394" s="23"/>
      <c r="CE1394" s="23"/>
      <c r="CF1394" s="23"/>
      <c r="CG1394" s="23"/>
      <c r="CH1394" s="23"/>
      <c r="CI1394" s="23"/>
      <c r="CJ1394" s="23"/>
      <c r="CK1394" s="23"/>
      <c r="CL1394" s="23"/>
      <c r="CM1394" s="23"/>
      <c r="CN1394" s="23"/>
      <c r="CO1394" s="23"/>
      <c r="CP1394" s="23"/>
      <c r="CQ1394" s="23"/>
      <c r="CR1394" s="23"/>
      <c r="CS1394" s="23"/>
      <c r="CT1394" s="23"/>
      <c r="CU1394" s="23"/>
      <c r="CV1394" s="23"/>
      <c r="CW1394" s="23"/>
      <c r="CX1394" s="23"/>
      <c r="CY1394" s="23"/>
      <c r="CZ1394" s="23"/>
      <c r="DA1394" s="23"/>
      <c r="DB1394" s="24"/>
      <c r="DC1394" s="24"/>
      <c r="DD1394" s="25"/>
      <c r="DE1394" s="23"/>
      <c r="DF1394" s="23"/>
      <c r="DG1394" s="23"/>
      <c r="DH1394" s="25"/>
      <c r="DI1394" s="23"/>
      <c r="DJ1394" s="23"/>
      <c r="DK1394" s="23"/>
      <c r="DL1394" s="14"/>
      <c r="DM1394" s="23"/>
      <c r="DN1394" s="23"/>
      <c r="DO1394" s="14"/>
      <c r="DP1394" s="26">
        <v>110179</v>
      </c>
      <c r="DQ1394" s="26"/>
      <c r="DR1394" s="26"/>
      <c r="DS1394" s="27"/>
      <c r="DT1394" s="26"/>
      <c r="DU1394" s="27"/>
      <c r="DV1394" s="20"/>
      <c r="DW1394" s="23"/>
      <c r="DX1394" s="23"/>
      <c r="DY1394" s="28"/>
      <c r="DZ1394" s="29">
        <v>5.6907396146271064E-3</v>
      </c>
    </row>
    <row r="1395" spans="1:145" x14ac:dyDescent="0.15">
      <c r="A1395" s="14" t="s">
        <v>1838</v>
      </c>
      <c r="B1395" s="14" t="s">
        <v>1839</v>
      </c>
      <c r="C1395" s="14" t="s">
        <v>1631</v>
      </c>
      <c r="D1395" t="s">
        <v>1591</v>
      </c>
      <c r="E1395" s="14"/>
      <c r="F1395" s="23"/>
      <c r="G1395" s="23"/>
      <c r="H1395" s="23"/>
      <c r="I1395" s="23"/>
      <c r="J1395" s="23"/>
      <c r="K1395" s="23"/>
      <c r="L1395" s="23"/>
      <c r="M1395" s="23"/>
      <c r="N1395" s="23"/>
      <c r="O1395" s="23"/>
      <c r="P1395" s="23"/>
      <c r="Q1395" s="23"/>
      <c r="R1395" s="23"/>
      <c r="S1395" s="23"/>
      <c r="T1395" s="23"/>
      <c r="U1395" s="23"/>
      <c r="V1395" s="23"/>
      <c r="W1395" s="23"/>
      <c r="X1395" s="23"/>
      <c r="Y1395" s="23"/>
      <c r="Z1395" s="23"/>
      <c r="AA1395" s="23"/>
      <c r="AB1395" s="23"/>
      <c r="AC1395" s="23"/>
      <c r="AD1395" s="23"/>
      <c r="AE1395" s="23"/>
      <c r="AF1395" s="23"/>
      <c r="AG1395" s="23"/>
      <c r="AH1395" s="23"/>
      <c r="AI1395" s="23"/>
      <c r="AJ1395" s="23"/>
      <c r="AK1395" s="23"/>
      <c r="AL1395" s="23"/>
      <c r="AM1395" s="23"/>
      <c r="AN1395" s="23"/>
      <c r="AO1395" s="23"/>
      <c r="AP1395" s="23"/>
      <c r="AQ1395" s="23"/>
      <c r="AR1395" s="23"/>
      <c r="AS1395" s="23"/>
      <c r="AT1395" s="23"/>
      <c r="AU1395" s="23"/>
      <c r="AV1395" s="23"/>
      <c r="AW1395" s="23"/>
      <c r="AX1395" s="23"/>
      <c r="AY1395" s="23"/>
      <c r="AZ1395" s="23"/>
      <c r="BA1395" s="23"/>
      <c r="BB1395" s="23"/>
      <c r="BC1395" s="23"/>
      <c r="BD1395" s="23"/>
      <c r="BE1395" s="23"/>
      <c r="BF1395" s="23"/>
      <c r="BG1395" s="23"/>
      <c r="BH1395" s="23"/>
      <c r="BI1395" s="23"/>
      <c r="BJ1395" s="23"/>
      <c r="BK1395" s="23"/>
      <c r="BL1395" s="23"/>
      <c r="BM1395" s="23"/>
      <c r="BN1395" s="23"/>
      <c r="BO1395" s="23"/>
      <c r="BP1395" s="23"/>
      <c r="BQ1395" s="23"/>
      <c r="BR1395" s="23"/>
      <c r="BS1395" s="23"/>
      <c r="BT1395" s="23"/>
      <c r="BU1395" s="23"/>
      <c r="BV1395" s="23"/>
      <c r="BW1395" s="23"/>
      <c r="BX1395" s="23"/>
      <c r="BY1395" s="23"/>
      <c r="BZ1395" s="23"/>
      <c r="CA1395" s="23"/>
      <c r="CB1395" s="23"/>
      <c r="CC1395" s="23"/>
      <c r="CD1395" s="23"/>
      <c r="CE1395" s="23"/>
      <c r="CF1395" s="23"/>
      <c r="CG1395" s="23"/>
      <c r="CH1395" s="23"/>
      <c r="CI1395" s="23"/>
      <c r="CJ1395" s="23"/>
      <c r="CK1395" s="23"/>
      <c r="CL1395" s="23"/>
      <c r="CM1395" s="23"/>
      <c r="CN1395" s="23"/>
      <c r="CO1395" s="23"/>
      <c r="CP1395" s="23"/>
      <c r="CQ1395" s="23"/>
      <c r="CR1395" s="23"/>
      <c r="CS1395" s="23"/>
      <c r="CT1395" s="23"/>
      <c r="CU1395" s="23"/>
      <c r="CV1395" s="23"/>
      <c r="CW1395" s="23"/>
      <c r="CX1395" s="23"/>
      <c r="CY1395" s="23"/>
      <c r="CZ1395" s="23"/>
      <c r="DA1395" s="23"/>
      <c r="DB1395" s="24"/>
      <c r="DC1395" s="24"/>
      <c r="DD1395" s="25"/>
      <c r="DE1395" s="23"/>
      <c r="DF1395" s="23"/>
      <c r="DG1395" s="23"/>
      <c r="DH1395" s="25"/>
      <c r="DI1395" s="23"/>
      <c r="DJ1395" s="23"/>
      <c r="DK1395" s="23"/>
      <c r="DL1395" s="14"/>
      <c r="DM1395" s="23"/>
      <c r="DN1395" s="23"/>
      <c r="DO1395" s="14"/>
      <c r="DP1395" s="26">
        <v>415650</v>
      </c>
      <c r="DQ1395" s="26"/>
      <c r="DR1395" s="26"/>
      <c r="DS1395" s="27"/>
      <c r="DT1395" s="26"/>
      <c r="DU1395" s="27"/>
      <c r="DV1395" s="20"/>
      <c r="DW1395" s="23"/>
      <c r="DX1395" s="23"/>
      <c r="DY1395" s="28"/>
      <c r="DZ1395" s="29">
        <v>0</v>
      </c>
    </row>
    <row r="1396" spans="1:145" x14ac:dyDescent="0.15">
      <c r="A1396" s="14" t="s">
        <v>1838</v>
      </c>
      <c r="B1396" s="14" t="s">
        <v>1839</v>
      </c>
      <c r="C1396" s="14" t="s">
        <v>1716</v>
      </c>
      <c r="D1396" t="s">
        <v>1592</v>
      </c>
      <c r="E1396" s="14"/>
      <c r="F1396" s="23"/>
      <c r="G1396" s="23"/>
      <c r="H1396" s="23"/>
      <c r="I1396" s="23"/>
      <c r="J1396" s="23"/>
      <c r="K1396" s="23"/>
      <c r="L1396" s="23"/>
      <c r="M1396" s="23"/>
      <c r="N1396" s="23"/>
      <c r="O1396" s="23"/>
      <c r="P1396" s="23"/>
      <c r="Q1396" s="23"/>
      <c r="R1396" s="23"/>
      <c r="S1396" s="23"/>
      <c r="T1396" s="23"/>
      <c r="U1396" s="23"/>
      <c r="V1396" s="23"/>
      <c r="W1396" s="23"/>
      <c r="X1396" s="23"/>
      <c r="Y1396" s="23"/>
      <c r="Z1396" s="23"/>
      <c r="AA1396" s="23"/>
      <c r="AB1396" s="23"/>
      <c r="AC1396" s="23"/>
      <c r="AD1396" s="23"/>
      <c r="AE1396" s="23"/>
      <c r="AF1396" s="23"/>
      <c r="AG1396" s="23"/>
      <c r="AH1396" s="23"/>
      <c r="AI1396" s="23"/>
      <c r="AJ1396" s="23"/>
      <c r="AK1396" s="23"/>
      <c r="AL1396" s="23"/>
      <c r="AM1396" s="23"/>
      <c r="AN1396" s="23"/>
      <c r="AO1396" s="23"/>
      <c r="AP1396" s="23"/>
      <c r="AQ1396" s="23"/>
      <c r="AR1396" s="23"/>
      <c r="AS1396" s="23"/>
      <c r="AT1396" s="23"/>
      <c r="AU1396" s="23"/>
      <c r="AV1396" s="23"/>
      <c r="AW1396" s="23"/>
      <c r="AX1396" s="23"/>
      <c r="AY1396" s="23"/>
      <c r="AZ1396" s="23"/>
      <c r="BA1396" s="23"/>
      <c r="BB1396" s="23"/>
      <c r="BC1396" s="23"/>
      <c r="BD1396" s="23"/>
      <c r="BE1396" s="23"/>
      <c r="BF1396" s="23"/>
      <c r="BG1396" s="23"/>
      <c r="BH1396" s="23"/>
      <c r="BI1396" s="23"/>
      <c r="BJ1396" s="23"/>
      <c r="BK1396" s="23"/>
      <c r="BL1396" s="23"/>
      <c r="BM1396" s="23"/>
      <c r="BN1396" s="23"/>
      <c r="BO1396" s="23"/>
      <c r="BP1396" s="23"/>
      <c r="BQ1396" s="23"/>
      <c r="BR1396" s="23"/>
      <c r="BS1396" s="23"/>
      <c r="BT1396" s="23"/>
      <c r="BU1396" s="23"/>
      <c r="BV1396" s="23"/>
      <c r="BW1396" s="23"/>
      <c r="BX1396" s="23"/>
      <c r="BY1396" s="23"/>
      <c r="BZ1396" s="23"/>
      <c r="CA1396" s="23"/>
      <c r="CB1396" s="23"/>
      <c r="CC1396" s="23"/>
      <c r="CD1396" s="23"/>
      <c r="CE1396" s="23"/>
      <c r="CF1396" s="23"/>
      <c r="CG1396" s="23"/>
      <c r="CH1396" s="23"/>
      <c r="CI1396" s="23"/>
      <c r="CJ1396" s="23"/>
      <c r="CK1396" s="23"/>
      <c r="CL1396" s="23"/>
      <c r="CM1396" s="23"/>
      <c r="CN1396" s="23"/>
      <c r="CO1396" s="23"/>
      <c r="CP1396" s="23"/>
      <c r="CQ1396" s="23"/>
      <c r="CR1396" s="23"/>
      <c r="CS1396" s="23"/>
      <c r="CT1396" s="23"/>
      <c r="CU1396" s="23"/>
      <c r="CV1396" s="23"/>
      <c r="CW1396" s="23"/>
      <c r="CX1396" s="23"/>
      <c r="CY1396" s="23"/>
      <c r="CZ1396" s="23"/>
      <c r="DA1396" s="23"/>
      <c r="DB1396" s="24"/>
      <c r="DC1396" s="24"/>
      <c r="DD1396" s="25"/>
      <c r="DE1396" s="23"/>
      <c r="DF1396" s="23"/>
      <c r="DG1396" s="23"/>
      <c r="DH1396" s="25"/>
      <c r="DI1396" s="23"/>
      <c r="DJ1396" s="23"/>
      <c r="DK1396" s="23"/>
      <c r="DL1396" s="14"/>
      <c r="DM1396" s="23"/>
      <c r="DN1396" s="23"/>
      <c r="DO1396" s="14"/>
      <c r="DP1396" s="26">
        <v>580215</v>
      </c>
      <c r="DQ1396" s="26"/>
      <c r="DR1396" s="26"/>
      <c r="DS1396" s="27"/>
      <c r="DT1396" s="26"/>
      <c r="DU1396" s="27"/>
      <c r="DV1396" s="20"/>
      <c r="DW1396" s="23"/>
      <c r="DX1396" s="23"/>
      <c r="DY1396" s="28"/>
      <c r="DZ1396" s="29">
        <v>6.5406788862749157E-3</v>
      </c>
    </row>
    <row r="1397" spans="1:145" x14ac:dyDescent="0.15">
      <c r="A1397" s="14" t="s">
        <v>1838</v>
      </c>
      <c r="B1397" s="14" t="s">
        <v>1839</v>
      </c>
      <c r="C1397" s="14" t="s">
        <v>1633</v>
      </c>
      <c r="D1397" t="s">
        <v>1593</v>
      </c>
      <c r="E1397" s="14"/>
      <c r="F1397" s="23"/>
      <c r="G1397" s="23"/>
      <c r="H1397" s="23"/>
      <c r="I1397" s="23"/>
      <c r="J1397" s="23"/>
      <c r="K1397" s="23"/>
      <c r="L1397" s="23"/>
      <c r="M1397" s="23"/>
      <c r="N1397" s="23"/>
      <c r="O1397" s="23"/>
      <c r="P1397" s="23"/>
      <c r="Q1397" s="23"/>
      <c r="R1397" s="23"/>
      <c r="S1397" s="23"/>
      <c r="T1397" s="23"/>
      <c r="U1397" s="23"/>
      <c r="V1397" s="23"/>
      <c r="W1397" s="23"/>
      <c r="X1397" s="23"/>
      <c r="Y1397" s="23"/>
      <c r="Z1397" s="23"/>
      <c r="AA1397" s="23"/>
      <c r="AB1397" s="23"/>
      <c r="AC1397" s="23"/>
      <c r="AD1397" s="23"/>
      <c r="AE1397" s="23"/>
      <c r="AF1397" s="23"/>
      <c r="AG1397" s="23"/>
      <c r="AH1397" s="23"/>
      <c r="AI1397" s="23"/>
      <c r="AJ1397" s="23"/>
      <c r="AK1397" s="23"/>
      <c r="AL1397" s="23"/>
      <c r="AM1397" s="23"/>
      <c r="AN1397" s="23"/>
      <c r="AO1397" s="23"/>
      <c r="AP1397" s="23"/>
      <c r="AQ1397" s="23"/>
      <c r="AR1397" s="23"/>
      <c r="AS1397" s="23"/>
      <c r="AT1397" s="23"/>
      <c r="AU1397" s="23"/>
      <c r="AV1397" s="23"/>
      <c r="AW1397" s="23"/>
      <c r="AX1397" s="23"/>
      <c r="AY1397" s="23"/>
      <c r="AZ1397" s="23"/>
      <c r="BA1397" s="23"/>
      <c r="BB1397" s="23"/>
      <c r="BC1397" s="23"/>
      <c r="BD1397" s="23"/>
      <c r="BE1397" s="23"/>
      <c r="BF1397" s="23"/>
      <c r="BG1397" s="23"/>
      <c r="BH1397" s="23"/>
      <c r="BI1397" s="23"/>
      <c r="BJ1397" s="23"/>
      <c r="BK1397" s="23"/>
      <c r="BL1397" s="23"/>
      <c r="BM1397" s="23"/>
      <c r="BN1397" s="23"/>
      <c r="BO1397" s="23"/>
      <c r="BP1397" s="23"/>
      <c r="BQ1397" s="23"/>
      <c r="BR1397" s="23"/>
      <c r="BS1397" s="23"/>
      <c r="BT1397" s="23"/>
      <c r="BU1397" s="23"/>
      <c r="BV1397" s="23"/>
      <c r="BW1397" s="23"/>
      <c r="BX1397" s="23"/>
      <c r="BY1397" s="23"/>
      <c r="BZ1397" s="23"/>
      <c r="CA1397" s="23"/>
      <c r="CB1397" s="23"/>
      <c r="CC1397" s="23"/>
      <c r="CD1397" s="23"/>
      <c r="CE1397" s="23"/>
      <c r="CF1397" s="23"/>
      <c r="CG1397" s="23"/>
      <c r="CH1397" s="23"/>
      <c r="CI1397" s="23"/>
      <c r="CJ1397" s="23"/>
      <c r="CK1397" s="23"/>
      <c r="CL1397" s="23"/>
      <c r="CM1397" s="23"/>
      <c r="CN1397" s="23"/>
      <c r="CO1397" s="23"/>
      <c r="CP1397" s="23"/>
      <c r="CQ1397" s="23"/>
      <c r="CR1397" s="23"/>
      <c r="CS1397" s="23"/>
      <c r="CT1397" s="23"/>
      <c r="CU1397" s="23"/>
      <c r="CV1397" s="23"/>
      <c r="CW1397" s="23"/>
      <c r="CX1397" s="23"/>
      <c r="CY1397" s="23"/>
      <c r="CZ1397" s="23"/>
      <c r="DA1397" s="23"/>
      <c r="DB1397" s="24"/>
      <c r="DC1397" s="24"/>
      <c r="DD1397" s="25"/>
      <c r="DE1397" s="23"/>
      <c r="DF1397" s="23"/>
      <c r="DG1397" s="23"/>
      <c r="DH1397" s="25"/>
      <c r="DI1397" s="23"/>
      <c r="DJ1397" s="23"/>
      <c r="DK1397" s="23"/>
      <c r="DL1397" s="14"/>
      <c r="DM1397" s="23"/>
      <c r="DN1397" s="23"/>
      <c r="DO1397" s="14"/>
      <c r="DP1397" s="26">
        <v>156549</v>
      </c>
      <c r="DQ1397" s="26"/>
      <c r="DR1397" s="26"/>
      <c r="DS1397" s="27"/>
      <c r="DT1397" s="26"/>
      <c r="DU1397" s="27"/>
      <c r="DV1397" s="20"/>
      <c r="DW1397" s="23"/>
      <c r="DX1397" s="23"/>
      <c r="DY1397" s="28"/>
      <c r="DZ1397" s="29">
        <v>0</v>
      </c>
    </row>
    <row r="1398" spans="1:145" x14ac:dyDescent="0.15">
      <c r="A1398" s="14" t="s">
        <v>1838</v>
      </c>
      <c r="B1398" s="14" t="s">
        <v>1839</v>
      </c>
      <c r="C1398" s="14" t="s">
        <v>1729</v>
      </c>
      <c r="D1398" t="s">
        <v>1594</v>
      </c>
      <c r="E1398" s="14"/>
      <c r="F1398" s="23"/>
      <c r="G1398" s="23"/>
      <c r="H1398" s="23"/>
      <c r="I1398" s="23"/>
      <c r="J1398" s="23"/>
      <c r="K1398" s="23"/>
      <c r="L1398" s="23"/>
      <c r="M1398" s="23"/>
      <c r="N1398" s="23"/>
      <c r="O1398" s="23"/>
      <c r="P1398" s="23"/>
      <c r="Q1398" s="23"/>
      <c r="R1398" s="23"/>
      <c r="S1398" s="23"/>
      <c r="T1398" s="23"/>
      <c r="U1398" s="23"/>
      <c r="V1398" s="23"/>
      <c r="W1398" s="23"/>
      <c r="X1398" s="23"/>
      <c r="Y1398" s="23"/>
      <c r="Z1398" s="23"/>
      <c r="AA1398" s="23"/>
      <c r="AB1398" s="23"/>
      <c r="AC1398" s="23"/>
      <c r="AD1398" s="23"/>
      <c r="AE1398" s="23"/>
      <c r="AF1398" s="23"/>
      <c r="AG1398" s="23"/>
      <c r="AH1398" s="23"/>
      <c r="AI1398" s="23"/>
      <c r="AJ1398" s="23"/>
      <c r="AK1398" s="23"/>
      <c r="AL1398" s="23"/>
      <c r="AM1398" s="23"/>
      <c r="AN1398" s="23"/>
      <c r="AO1398" s="23"/>
      <c r="AP1398" s="23"/>
      <c r="AQ1398" s="23"/>
      <c r="AR1398" s="23"/>
      <c r="AS1398" s="23"/>
      <c r="AT1398" s="23"/>
      <c r="AU1398" s="23"/>
      <c r="AV1398" s="23"/>
      <c r="AW1398" s="23"/>
      <c r="AX1398" s="23"/>
      <c r="AY1398" s="23"/>
      <c r="AZ1398" s="23"/>
      <c r="BA1398" s="23"/>
      <c r="BB1398" s="23"/>
      <c r="BC1398" s="23"/>
      <c r="BD1398" s="23"/>
      <c r="BE1398" s="23"/>
      <c r="BF1398" s="23"/>
      <c r="BG1398" s="23"/>
      <c r="BH1398" s="23"/>
      <c r="BI1398" s="23"/>
      <c r="BJ1398" s="23"/>
      <c r="BK1398" s="23"/>
      <c r="BL1398" s="23"/>
      <c r="BM1398" s="23"/>
      <c r="BN1398" s="23"/>
      <c r="BO1398" s="23"/>
      <c r="BP1398" s="23"/>
      <c r="BQ1398" s="23"/>
      <c r="BR1398" s="23"/>
      <c r="BS1398" s="23"/>
      <c r="BT1398" s="23"/>
      <c r="BU1398" s="23"/>
      <c r="BV1398" s="23"/>
      <c r="BW1398" s="23"/>
      <c r="BX1398" s="23"/>
      <c r="BY1398" s="23"/>
      <c r="BZ1398" s="23"/>
      <c r="CA1398" s="23"/>
      <c r="CB1398" s="23"/>
      <c r="CC1398" s="23"/>
      <c r="CD1398" s="23"/>
      <c r="CE1398" s="23"/>
      <c r="CF1398" s="23"/>
      <c r="CG1398" s="23"/>
      <c r="CH1398" s="23"/>
      <c r="CI1398" s="23"/>
      <c r="CJ1398" s="23"/>
      <c r="CK1398" s="23"/>
      <c r="CL1398" s="23"/>
      <c r="CM1398" s="23"/>
      <c r="CN1398" s="23"/>
      <c r="CO1398" s="23"/>
      <c r="CP1398" s="23"/>
      <c r="CQ1398" s="23"/>
      <c r="CR1398" s="23"/>
      <c r="CS1398" s="23"/>
      <c r="CT1398" s="23"/>
      <c r="CU1398" s="23"/>
      <c r="CV1398" s="23"/>
      <c r="CW1398" s="23"/>
      <c r="CX1398" s="23"/>
      <c r="CY1398" s="23"/>
      <c r="CZ1398" s="23"/>
      <c r="DA1398" s="23"/>
      <c r="DB1398" s="24"/>
      <c r="DC1398" s="24"/>
      <c r="DD1398" s="25"/>
      <c r="DE1398" s="23"/>
      <c r="DF1398" s="23"/>
      <c r="DG1398" s="23"/>
      <c r="DH1398" s="25"/>
      <c r="DI1398" s="23"/>
      <c r="DJ1398" s="23"/>
      <c r="DK1398" s="23"/>
      <c r="DL1398" s="14"/>
      <c r="DM1398" s="23"/>
      <c r="DN1398" s="23"/>
      <c r="DO1398" s="14"/>
      <c r="DP1398" s="26">
        <v>91951</v>
      </c>
      <c r="DQ1398" s="26"/>
      <c r="DR1398" s="26"/>
      <c r="DS1398" s="27"/>
      <c r="DT1398" s="26"/>
      <c r="DU1398" s="27"/>
      <c r="DV1398" s="20"/>
      <c r="DW1398" s="23"/>
      <c r="DX1398" s="23"/>
      <c r="DY1398" s="28"/>
      <c r="DZ1398" s="29">
        <v>6.4925884438450914E-3</v>
      </c>
    </row>
    <row r="1399" spans="1:145" x14ac:dyDescent="0.15">
      <c r="A1399" s="14" t="s">
        <v>1838</v>
      </c>
      <c r="B1399" s="14" t="s">
        <v>1839</v>
      </c>
      <c r="C1399" s="14" t="s">
        <v>1634</v>
      </c>
      <c r="D1399" t="s">
        <v>1595</v>
      </c>
      <c r="E1399" s="14"/>
      <c r="F1399" s="23"/>
      <c r="G1399" s="23"/>
      <c r="H1399" s="23"/>
      <c r="I1399" s="23"/>
      <c r="J1399" s="23"/>
      <c r="K1399" s="23"/>
      <c r="L1399" s="23"/>
      <c r="M1399" s="23"/>
      <c r="N1399" s="23"/>
      <c r="O1399" s="23"/>
      <c r="P1399" s="23"/>
      <c r="Q1399" s="23"/>
      <c r="R1399" s="23"/>
      <c r="S1399" s="23"/>
      <c r="T1399" s="23"/>
      <c r="U1399" s="23"/>
      <c r="V1399" s="23"/>
      <c r="W1399" s="23"/>
      <c r="X1399" s="23"/>
      <c r="Y1399" s="23"/>
      <c r="Z1399" s="23"/>
      <c r="AA1399" s="23"/>
      <c r="AB1399" s="23"/>
      <c r="AC1399" s="23"/>
      <c r="AD1399" s="23"/>
      <c r="AE1399" s="23"/>
      <c r="AF1399" s="23"/>
      <c r="AG1399" s="23"/>
      <c r="AH1399" s="23"/>
      <c r="AI1399" s="23"/>
      <c r="AJ1399" s="23"/>
      <c r="AK1399" s="23"/>
      <c r="AL1399" s="23"/>
      <c r="AM1399" s="23"/>
      <c r="AN1399" s="23"/>
      <c r="AO1399" s="23"/>
      <c r="AP1399" s="23"/>
      <c r="AQ1399" s="23"/>
      <c r="AR1399" s="23"/>
      <c r="AS1399" s="23"/>
      <c r="AT1399" s="23"/>
      <c r="AU1399" s="23"/>
      <c r="AV1399" s="23"/>
      <c r="AW1399" s="23"/>
      <c r="AX1399" s="23"/>
      <c r="AY1399" s="23"/>
      <c r="AZ1399" s="23"/>
      <c r="BA1399" s="23"/>
      <c r="BB1399" s="23"/>
      <c r="BC1399" s="23"/>
      <c r="BD1399" s="23"/>
      <c r="BE1399" s="23"/>
      <c r="BF1399" s="23"/>
      <c r="BG1399" s="23"/>
      <c r="BH1399" s="23"/>
      <c r="BI1399" s="23"/>
      <c r="BJ1399" s="23"/>
      <c r="BK1399" s="23"/>
      <c r="BL1399" s="23"/>
      <c r="BM1399" s="23"/>
      <c r="BN1399" s="23"/>
      <c r="BO1399" s="23"/>
      <c r="BP1399" s="23"/>
      <c r="BQ1399" s="23"/>
      <c r="BR1399" s="23"/>
      <c r="BS1399" s="23"/>
      <c r="BT1399" s="23"/>
      <c r="BU1399" s="23"/>
      <c r="BV1399" s="23"/>
      <c r="BW1399" s="23"/>
      <c r="BX1399" s="23"/>
      <c r="BY1399" s="23"/>
      <c r="BZ1399" s="23"/>
      <c r="CA1399" s="23"/>
      <c r="CB1399" s="23"/>
      <c r="CC1399" s="23"/>
      <c r="CD1399" s="23"/>
      <c r="CE1399" s="23"/>
      <c r="CF1399" s="23"/>
      <c r="CG1399" s="23"/>
      <c r="CH1399" s="23"/>
      <c r="CI1399" s="23"/>
      <c r="CJ1399" s="23"/>
      <c r="CK1399" s="23"/>
      <c r="CL1399" s="23"/>
      <c r="CM1399" s="23"/>
      <c r="CN1399" s="23"/>
      <c r="CO1399" s="23"/>
      <c r="CP1399" s="23"/>
      <c r="CQ1399" s="23"/>
      <c r="CR1399" s="23"/>
      <c r="CS1399" s="23"/>
      <c r="CT1399" s="23"/>
      <c r="CU1399" s="23"/>
      <c r="CV1399" s="23"/>
      <c r="CW1399" s="23"/>
      <c r="CX1399" s="23"/>
      <c r="CY1399" s="23"/>
      <c r="CZ1399" s="23"/>
      <c r="DA1399" s="23"/>
      <c r="DB1399" s="24"/>
      <c r="DC1399" s="24"/>
      <c r="DD1399" s="25"/>
      <c r="DE1399" s="23"/>
      <c r="DF1399" s="23"/>
      <c r="DG1399" s="23"/>
      <c r="DH1399" s="25"/>
      <c r="DI1399" s="23"/>
      <c r="DJ1399" s="23"/>
      <c r="DK1399" s="23"/>
      <c r="DL1399" s="14"/>
      <c r="DM1399" s="23"/>
      <c r="DN1399" s="23"/>
      <c r="DO1399" s="14"/>
      <c r="DP1399" s="26">
        <v>118634</v>
      </c>
      <c r="DQ1399" s="26"/>
      <c r="DR1399" s="26"/>
      <c r="DS1399" s="27"/>
      <c r="DT1399" s="26"/>
      <c r="DU1399" s="27"/>
      <c r="DV1399" s="20"/>
      <c r="DW1399" s="23"/>
      <c r="DX1399" s="23"/>
      <c r="DY1399" s="28"/>
      <c r="DZ1399" s="29">
        <v>0</v>
      </c>
    </row>
    <row r="1400" spans="1:145" x14ac:dyDescent="0.15">
      <c r="A1400" s="14" t="s">
        <v>1838</v>
      </c>
      <c r="B1400" s="14" t="s">
        <v>1839</v>
      </c>
      <c r="C1400" s="14" t="s">
        <v>1635</v>
      </c>
      <c r="D1400" t="s">
        <v>1596</v>
      </c>
      <c r="E1400" s="14"/>
      <c r="F1400" s="23"/>
      <c r="G1400" s="23"/>
      <c r="H1400" s="23"/>
      <c r="I1400" s="23"/>
      <c r="J1400" s="23"/>
      <c r="K1400" s="23"/>
      <c r="L1400" s="23"/>
      <c r="M1400" s="23"/>
      <c r="N1400" s="23"/>
      <c r="O1400" s="23"/>
      <c r="P1400" s="23"/>
      <c r="Q1400" s="23"/>
      <c r="R1400" s="23"/>
      <c r="S1400" s="23"/>
      <c r="T1400" s="23"/>
      <c r="U1400" s="23"/>
      <c r="V1400" s="23"/>
      <c r="W1400" s="23"/>
      <c r="X1400" s="23"/>
      <c r="Y1400" s="23"/>
      <c r="Z1400" s="23"/>
      <c r="AA1400" s="23"/>
      <c r="AB1400" s="23"/>
      <c r="AC1400" s="23"/>
      <c r="AD1400" s="23"/>
      <c r="AE1400" s="23"/>
      <c r="AF1400" s="23"/>
      <c r="AG1400" s="23"/>
      <c r="AH1400" s="23"/>
      <c r="AI1400" s="23"/>
      <c r="AJ1400" s="23"/>
      <c r="AK1400" s="23"/>
      <c r="AL1400" s="23"/>
      <c r="AM1400" s="23"/>
      <c r="AN1400" s="23"/>
      <c r="AO1400" s="23"/>
      <c r="AP1400" s="23"/>
      <c r="AQ1400" s="23"/>
      <c r="AR1400" s="23"/>
      <c r="AS1400" s="23"/>
      <c r="AT1400" s="23"/>
      <c r="AU1400" s="23"/>
      <c r="AV1400" s="23"/>
      <c r="AW1400" s="23"/>
      <c r="AX1400" s="23"/>
      <c r="AY1400" s="23"/>
      <c r="AZ1400" s="23"/>
      <c r="BA1400" s="23"/>
      <c r="BB1400" s="23"/>
      <c r="BC1400" s="23"/>
      <c r="BD1400" s="23"/>
      <c r="BE1400" s="23"/>
      <c r="BF1400" s="23"/>
      <c r="BG1400" s="23"/>
      <c r="BH1400" s="23"/>
      <c r="BI1400" s="23"/>
      <c r="BJ1400" s="23"/>
      <c r="BK1400" s="23"/>
      <c r="BL1400" s="23"/>
      <c r="BM1400" s="23"/>
      <c r="BN1400" s="23"/>
      <c r="BO1400" s="23"/>
      <c r="BP1400" s="23"/>
      <c r="BQ1400" s="23"/>
      <c r="BR1400" s="23"/>
      <c r="BS1400" s="23"/>
      <c r="BT1400" s="23"/>
      <c r="BU1400" s="23"/>
      <c r="BV1400" s="23"/>
      <c r="BW1400" s="23"/>
      <c r="BX1400" s="23"/>
      <c r="BY1400" s="23"/>
      <c r="BZ1400" s="23"/>
      <c r="CA1400" s="23"/>
      <c r="CB1400" s="23"/>
      <c r="CC1400" s="23"/>
      <c r="CD1400" s="23"/>
      <c r="CE1400" s="23"/>
      <c r="CF1400" s="23"/>
      <c r="CG1400" s="23"/>
      <c r="CH1400" s="23"/>
      <c r="CI1400" s="23"/>
      <c r="CJ1400" s="23"/>
      <c r="CK1400" s="23"/>
      <c r="CL1400" s="23"/>
      <c r="CM1400" s="23"/>
      <c r="CN1400" s="23"/>
      <c r="CO1400" s="23"/>
      <c r="CP1400" s="23"/>
      <c r="CQ1400" s="23"/>
      <c r="CR1400" s="23"/>
      <c r="CS1400" s="23"/>
      <c r="CT1400" s="23"/>
      <c r="CU1400" s="23"/>
      <c r="CV1400" s="23"/>
      <c r="CW1400" s="23"/>
      <c r="CX1400" s="23"/>
      <c r="CY1400" s="23"/>
      <c r="CZ1400" s="23"/>
      <c r="DA1400" s="23"/>
      <c r="DB1400" s="24"/>
      <c r="DC1400" s="24"/>
      <c r="DD1400" s="25"/>
      <c r="DE1400" s="23"/>
      <c r="DF1400" s="23"/>
      <c r="DG1400" s="23"/>
      <c r="DH1400" s="25"/>
      <c r="DI1400" s="23"/>
      <c r="DJ1400" s="23"/>
      <c r="DK1400" s="23"/>
      <c r="DL1400" s="14"/>
      <c r="DM1400" s="23"/>
      <c r="DN1400" s="23"/>
      <c r="DO1400" s="14"/>
      <c r="DP1400" s="26">
        <v>139553</v>
      </c>
      <c r="DQ1400" s="26"/>
      <c r="DR1400" s="26"/>
      <c r="DS1400" s="27"/>
      <c r="DT1400" s="26"/>
      <c r="DU1400" s="27"/>
      <c r="DV1400" s="20"/>
      <c r="DW1400" s="23"/>
      <c r="DX1400" s="23"/>
      <c r="DY1400" s="28"/>
      <c r="DZ1400" s="29">
        <v>0</v>
      </c>
    </row>
    <row r="1401" spans="1:145" x14ac:dyDescent="0.15">
      <c r="A1401" s="14" t="s">
        <v>1838</v>
      </c>
      <c r="B1401" s="14" t="s">
        <v>1839</v>
      </c>
      <c r="C1401" s="14" t="s">
        <v>1636</v>
      </c>
      <c r="D1401" t="s">
        <v>1597</v>
      </c>
      <c r="E1401" s="14"/>
      <c r="F1401" s="23"/>
      <c r="G1401" s="23"/>
      <c r="H1401" s="23"/>
      <c r="I1401" s="23"/>
      <c r="J1401" s="23"/>
      <c r="K1401" s="23"/>
      <c r="L1401" s="23"/>
      <c r="M1401" s="23"/>
      <c r="N1401" s="23"/>
      <c r="O1401" s="23"/>
      <c r="P1401" s="23"/>
      <c r="Q1401" s="23"/>
      <c r="R1401" s="23"/>
      <c r="S1401" s="23"/>
      <c r="T1401" s="23"/>
      <c r="U1401" s="23"/>
      <c r="V1401" s="23"/>
      <c r="W1401" s="23"/>
      <c r="X1401" s="23"/>
      <c r="Y1401" s="23"/>
      <c r="Z1401" s="23"/>
      <c r="AA1401" s="23"/>
      <c r="AB1401" s="23"/>
      <c r="AC1401" s="23"/>
      <c r="AD1401" s="23"/>
      <c r="AE1401" s="23"/>
      <c r="AF1401" s="23"/>
      <c r="AG1401" s="23"/>
      <c r="AH1401" s="23"/>
      <c r="AI1401" s="23"/>
      <c r="AJ1401" s="23"/>
      <c r="AK1401" s="23"/>
      <c r="AL1401" s="23"/>
      <c r="AM1401" s="23"/>
      <c r="AN1401" s="23"/>
      <c r="AO1401" s="23"/>
      <c r="AP1401" s="23"/>
      <c r="AQ1401" s="23"/>
      <c r="AR1401" s="23"/>
      <c r="AS1401" s="23"/>
      <c r="AT1401" s="23"/>
      <c r="AU1401" s="23"/>
      <c r="AV1401" s="23"/>
      <c r="AW1401" s="23"/>
      <c r="AX1401" s="23"/>
      <c r="AY1401" s="23"/>
      <c r="AZ1401" s="23"/>
      <c r="BA1401" s="23"/>
      <c r="BB1401" s="23"/>
      <c r="BC1401" s="23"/>
      <c r="BD1401" s="23"/>
      <c r="BE1401" s="23"/>
      <c r="BF1401" s="23"/>
      <c r="BG1401" s="23"/>
      <c r="BH1401" s="23"/>
      <c r="BI1401" s="23"/>
      <c r="BJ1401" s="23"/>
      <c r="BK1401" s="23"/>
      <c r="BL1401" s="23"/>
      <c r="BM1401" s="23"/>
      <c r="BN1401" s="23"/>
      <c r="BO1401" s="23"/>
      <c r="BP1401" s="23"/>
      <c r="BQ1401" s="23"/>
      <c r="BR1401" s="23"/>
      <c r="BS1401" s="23"/>
      <c r="BT1401" s="23"/>
      <c r="BU1401" s="23"/>
      <c r="BV1401" s="23"/>
      <c r="BW1401" s="23"/>
      <c r="BX1401" s="23"/>
      <c r="BY1401" s="23"/>
      <c r="BZ1401" s="23"/>
      <c r="CA1401" s="23"/>
      <c r="CB1401" s="23"/>
      <c r="CC1401" s="23"/>
      <c r="CD1401" s="23"/>
      <c r="CE1401" s="23"/>
      <c r="CF1401" s="23"/>
      <c r="CG1401" s="23"/>
      <c r="CH1401" s="23"/>
      <c r="CI1401" s="23"/>
      <c r="CJ1401" s="23"/>
      <c r="CK1401" s="23"/>
      <c r="CL1401" s="23"/>
      <c r="CM1401" s="23"/>
      <c r="CN1401" s="23"/>
      <c r="CO1401" s="23"/>
      <c r="CP1401" s="23"/>
      <c r="CQ1401" s="23"/>
      <c r="CR1401" s="23"/>
      <c r="CS1401" s="23"/>
      <c r="CT1401" s="23"/>
      <c r="CU1401" s="23"/>
      <c r="CV1401" s="23"/>
      <c r="CW1401" s="23"/>
      <c r="CX1401" s="23"/>
      <c r="CY1401" s="23"/>
      <c r="CZ1401" s="23"/>
      <c r="DA1401" s="23"/>
      <c r="DB1401" s="24"/>
      <c r="DC1401" s="24"/>
      <c r="DD1401" s="25"/>
      <c r="DE1401" s="23"/>
      <c r="DF1401" s="23"/>
      <c r="DG1401" s="23"/>
      <c r="DH1401" s="25"/>
      <c r="DI1401" s="23"/>
      <c r="DJ1401" s="23"/>
      <c r="DK1401" s="23"/>
      <c r="DL1401" s="14"/>
      <c r="DM1401" s="23"/>
      <c r="DN1401" s="23"/>
      <c r="DO1401" s="14"/>
      <c r="DP1401" s="26">
        <v>231661</v>
      </c>
      <c r="DQ1401" s="26"/>
      <c r="DR1401" s="26"/>
      <c r="DS1401" s="27"/>
      <c r="DT1401" s="26"/>
      <c r="DU1401" s="27"/>
      <c r="DV1401" s="20"/>
      <c r="DW1401" s="23"/>
      <c r="DX1401" s="23"/>
      <c r="DY1401" s="28"/>
      <c r="DZ1401" s="29">
        <v>0</v>
      </c>
    </row>
    <row r="1402" spans="1:145" x14ac:dyDescent="0.15">
      <c r="A1402" s="14" t="s">
        <v>1838</v>
      </c>
      <c r="B1402" s="14" t="s">
        <v>1839</v>
      </c>
      <c r="C1402" s="14" t="s">
        <v>1696</v>
      </c>
      <c r="D1402" t="s">
        <v>1571</v>
      </c>
      <c r="E1402" s="14"/>
      <c r="F1402" s="23"/>
      <c r="G1402" s="23"/>
      <c r="H1402" s="23"/>
      <c r="I1402" s="23"/>
      <c r="J1402" s="23"/>
      <c r="K1402" s="23"/>
      <c r="L1402" s="23"/>
      <c r="M1402" s="23"/>
      <c r="N1402" s="23"/>
      <c r="O1402" s="23"/>
      <c r="P1402" s="23"/>
      <c r="Q1402" s="23"/>
      <c r="R1402" s="23"/>
      <c r="S1402" s="23"/>
      <c r="T1402" s="23"/>
      <c r="U1402" s="23"/>
      <c r="V1402" s="23"/>
      <c r="W1402" s="23"/>
      <c r="X1402" s="23"/>
      <c r="Y1402" s="23"/>
      <c r="Z1402" s="23"/>
      <c r="AA1402" s="23"/>
      <c r="AB1402" s="23"/>
      <c r="AC1402" s="23"/>
      <c r="AD1402" s="23"/>
      <c r="AE1402" s="23"/>
      <c r="AF1402" s="23"/>
      <c r="AG1402" s="23"/>
      <c r="AH1402" s="23"/>
      <c r="AI1402" s="23"/>
      <c r="AJ1402" s="23"/>
      <c r="AK1402" s="23"/>
      <c r="AL1402" s="23"/>
      <c r="AM1402" s="23"/>
      <c r="AN1402" s="23"/>
      <c r="AO1402" s="23"/>
      <c r="AP1402" s="23"/>
      <c r="AQ1402" s="23"/>
      <c r="AR1402" s="23"/>
      <c r="AS1402" s="23"/>
      <c r="AT1402" s="23"/>
      <c r="AU1402" s="23"/>
      <c r="AV1402" s="23"/>
      <c r="AW1402" s="23"/>
      <c r="AX1402" s="23"/>
      <c r="AY1402" s="23"/>
      <c r="AZ1402" s="23"/>
      <c r="BA1402" s="23"/>
      <c r="BB1402" s="23"/>
      <c r="BC1402" s="23"/>
      <c r="BD1402" s="23"/>
      <c r="BE1402" s="23"/>
      <c r="BF1402" s="23"/>
      <c r="BG1402" s="23"/>
      <c r="BH1402" s="23"/>
      <c r="BI1402" s="23"/>
      <c r="BJ1402" s="23"/>
      <c r="BK1402" s="23"/>
      <c r="BL1402" s="23"/>
      <c r="BM1402" s="23"/>
      <c r="BN1402" s="23"/>
      <c r="BO1402" s="23"/>
      <c r="BP1402" s="23"/>
      <c r="BQ1402" s="23"/>
      <c r="BR1402" s="23"/>
      <c r="BS1402" s="23"/>
      <c r="BT1402" s="23"/>
      <c r="BU1402" s="23"/>
      <c r="BV1402" s="23"/>
      <c r="BW1402" s="23"/>
      <c r="BX1402" s="23"/>
      <c r="BY1402" s="23"/>
      <c r="BZ1402" s="23"/>
      <c r="CA1402" s="23"/>
      <c r="CB1402" s="23"/>
      <c r="CC1402" s="23"/>
      <c r="CD1402" s="23"/>
      <c r="CE1402" s="23"/>
      <c r="CF1402" s="23"/>
      <c r="CG1402" s="23"/>
      <c r="CH1402" s="23"/>
      <c r="CI1402" s="23"/>
      <c r="CJ1402" s="23"/>
      <c r="CK1402" s="23"/>
      <c r="CL1402" s="23"/>
      <c r="CM1402" s="23"/>
      <c r="CN1402" s="23"/>
      <c r="CO1402" s="23"/>
      <c r="CP1402" s="23"/>
      <c r="CQ1402" s="23"/>
      <c r="CR1402" s="23"/>
      <c r="CS1402" s="23"/>
      <c r="CT1402" s="23"/>
      <c r="CU1402" s="23"/>
      <c r="CV1402" s="23"/>
      <c r="CW1402" s="23"/>
      <c r="CX1402" s="23"/>
      <c r="CY1402" s="23"/>
      <c r="CZ1402" s="23"/>
      <c r="DA1402" s="23"/>
      <c r="DB1402" s="24"/>
      <c r="DC1402" s="24"/>
      <c r="DD1402" s="25"/>
      <c r="DE1402" s="23"/>
      <c r="DF1402" s="23"/>
      <c r="DG1402" s="23"/>
      <c r="DH1402" s="25"/>
      <c r="DI1402" s="23"/>
      <c r="DJ1402" s="23"/>
      <c r="DK1402" s="23"/>
      <c r="DL1402" s="14"/>
      <c r="DM1402" s="23"/>
      <c r="DN1402" s="23"/>
      <c r="DO1402" s="14"/>
      <c r="DP1402" s="26">
        <v>697819</v>
      </c>
      <c r="DQ1402" s="26"/>
      <c r="DR1402" s="26"/>
      <c r="DS1402" s="27"/>
      <c r="DT1402" s="26"/>
      <c r="DU1402" s="27"/>
      <c r="DV1402" s="20"/>
      <c r="DW1402" s="23"/>
      <c r="DX1402" s="23"/>
      <c r="DY1402" s="28"/>
      <c r="DZ1402" s="29">
        <v>4.1128143544386152E-4</v>
      </c>
    </row>
    <row r="1403" spans="1:145" x14ac:dyDescent="0.15">
      <c r="DM1403" s="38"/>
      <c r="DN1403" s="38"/>
      <c r="DP1403" s="39"/>
      <c r="DQ1403" s="39"/>
      <c r="DR1403" s="39"/>
      <c r="DS1403" s="40"/>
      <c r="DT1403" s="39"/>
      <c r="DU1403" s="40"/>
      <c r="DV1403" s="20"/>
      <c r="DW1403" s="41"/>
      <c r="DX1403" s="41"/>
      <c r="DY1403" s="28"/>
      <c r="DZ1403" s="20"/>
    </row>
    <row r="1404" spans="1:145" s="47" customFormat="1" x14ac:dyDescent="0.15">
      <c r="A1404" s="42"/>
      <c r="B1404" s="43"/>
      <c r="C1404" s="42"/>
      <c r="D1404" s="42"/>
      <c r="E1404" s="44"/>
      <c r="F1404" s="30"/>
      <c r="G1404" s="30"/>
      <c r="H1404" s="30"/>
      <c r="I1404" s="30"/>
      <c r="J1404" s="30"/>
      <c r="K1404" s="30"/>
      <c r="L1404" s="30"/>
      <c r="M1404" s="30"/>
      <c r="N1404" s="30"/>
      <c r="O1404" s="30"/>
      <c r="P1404" s="30"/>
      <c r="Q1404" s="30"/>
      <c r="R1404" s="30"/>
      <c r="S1404" s="30"/>
      <c r="T1404" s="30"/>
      <c r="U1404" s="30"/>
      <c r="V1404" s="30"/>
      <c r="W1404" s="30"/>
      <c r="X1404" s="30"/>
      <c r="Y1404" s="30"/>
      <c r="Z1404" s="30"/>
      <c r="AA1404" s="30"/>
      <c r="AB1404" s="30"/>
      <c r="AC1404" s="30"/>
      <c r="AD1404" s="30"/>
      <c r="AE1404" s="30"/>
      <c r="AF1404" s="30"/>
      <c r="AG1404" s="30"/>
      <c r="AH1404" s="30"/>
      <c r="AI1404" s="30"/>
      <c r="AJ1404" s="30"/>
      <c r="AK1404" s="30"/>
      <c r="AL1404" s="30"/>
      <c r="AM1404" s="30"/>
      <c r="AN1404" s="30"/>
      <c r="AO1404" s="30"/>
      <c r="AP1404" s="30"/>
      <c r="AQ1404" s="30"/>
      <c r="AR1404" s="30"/>
      <c r="AS1404" s="30"/>
      <c r="AT1404" s="30"/>
      <c r="AU1404" s="30"/>
      <c r="AV1404" s="30"/>
      <c r="AW1404" s="30"/>
      <c r="AX1404" s="30"/>
      <c r="AY1404" s="30"/>
      <c r="AZ1404" s="30"/>
      <c r="BA1404" s="30"/>
      <c r="BB1404" s="30"/>
      <c r="BC1404" s="30"/>
      <c r="BD1404" s="30"/>
      <c r="BE1404" s="30"/>
      <c r="BF1404" s="30"/>
      <c r="BG1404" s="30"/>
      <c r="BH1404" s="30"/>
      <c r="BI1404" s="30"/>
      <c r="BJ1404" s="30"/>
      <c r="BK1404" s="30"/>
      <c r="BL1404" s="30"/>
      <c r="BM1404" s="30"/>
      <c r="BN1404" s="30"/>
      <c r="BO1404" s="30"/>
      <c r="BP1404" s="30"/>
      <c r="BQ1404" s="30"/>
      <c r="BR1404" s="30"/>
      <c r="BS1404" s="45"/>
      <c r="BT1404" s="30"/>
      <c r="BU1404" s="30"/>
      <c r="BV1404" s="30"/>
      <c r="BW1404" s="30"/>
      <c r="BX1404" s="30"/>
      <c r="BY1404" s="30"/>
      <c r="BZ1404" s="30"/>
      <c r="CA1404" s="30"/>
      <c r="CB1404" s="30"/>
      <c r="CC1404" s="30"/>
      <c r="CD1404" s="30"/>
      <c r="CE1404" s="30"/>
      <c r="CF1404" s="30"/>
      <c r="CG1404" s="30"/>
      <c r="CH1404" s="30"/>
      <c r="CI1404" s="30"/>
      <c r="CJ1404" s="30"/>
      <c r="CK1404" s="30"/>
      <c r="CL1404" s="30"/>
      <c r="CM1404" s="30"/>
      <c r="CN1404" s="30"/>
      <c r="CO1404" s="30"/>
      <c r="CP1404" s="30"/>
      <c r="CQ1404" s="30"/>
      <c r="CR1404" s="30"/>
      <c r="CS1404" s="30"/>
      <c r="CT1404" s="30"/>
      <c r="CU1404" s="30"/>
      <c r="CV1404" s="30"/>
      <c r="CW1404" s="30"/>
      <c r="CX1404" s="30"/>
      <c r="CY1404" s="30"/>
      <c r="CZ1404" s="30"/>
      <c r="DA1404" s="30"/>
      <c r="DB1404" s="30"/>
      <c r="DC1404" s="30"/>
      <c r="DD1404" s="30"/>
      <c r="DE1404" s="30"/>
      <c r="DF1404" s="30"/>
      <c r="DG1404" s="30"/>
      <c r="DH1404" s="30"/>
      <c r="DI1404" s="30"/>
      <c r="DJ1404" s="30"/>
      <c r="DK1404" s="30"/>
      <c r="DL1404" s="30"/>
      <c r="DM1404" s="30"/>
      <c r="DN1404" s="30"/>
      <c r="DO1404" s="30"/>
      <c r="DP1404" s="30"/>
      <c r="DQ1404" s="30"/>
      <c r="DR1404" s="30"/>
      <c r="DS1404" s="46"/>
      <c r="DT1404" s="30"/>
      <c r="DU1404" s="46"/>
      <c r="DV1404" s="30"/>
      <c r="DW1404" s="30"/>
      <c r="DX1404" s="30"/>
      <c r="DY1404" s="30"/>
      <c r="DZ1404" s="29"/>
      <c r="EA1404" s="31"/>
      <c r="EB1404" s="31"/>
      <c r="EC1404" s="31"/>
      <c r="ED1404" s="31"/>
      <c r="EE1404" s="31"/>
      <c r="EF1404" s="31"/>
      <c r="EG1404" s="31"/>
      <c r="EH1404" s="31"/>
      <c r="EI1404" s="31"/>
      <c r="EJ1404" s="31"/>
      <c r="EK1404" s="31"/>
      <c r="EL1404" s="31"/>
      <c r="EM1404" s="31"/>
      <c r="EN1404" s="31"/>
      <c r="EO1404" s="31"/>
    </row>
    <row r="1405" spans="1:145" x14ac:dyDescent="0.15">
      <c r="BQ1405" s="103"/>
      <c r="BR1405" s="103"/>
      <c r="BX1405" s="48"/>
      <c r="DM1405" s="38"/>
      <c r="DN1405" s="38"/>
      <c r="DP1405" s="39"/>
      <c r="DQ1405" s="39"/>
      <c r="DR1405" s="39"/>
      <c r="DS1405" s="40"/>
      <c r="DT1405" s="39"/>
      <c r="DU1405" s="40"/>
      <c r="DV1405" s="20"/>
      <c r="DW1405" s="41"/>
      <c r="DX1405" s="41"/>
      <c r="DY1405" s="28"/>
      <c r="DZ1405" s="20"/>
    </row>
    <row r="1406" spans="1:145" x14ac:dyDescent="0.15">
      <c r="E1406" s="22"/>
      <c r="F1406" s="49"/>
      <c r="G1406" s="49"/>
      <c r="H1406" s="49"/>
      <c r="I1406" s="49"/>
      <c r="J1406" s="49"/>
      <c r="K1406" s="49"/>
      <c r="L1406" s="49"/>
      <c r="M1406" s="49"/>
      <c r="N1406" s="49"/>
      <c r="O1406" s="49"/>
      <c r="P1406" s="49"/>
      <c r="Q1406" s="49"/>
      <c r="R1406" s="49"/>
      <c r="S1406" s="49"/>
      <c r="T1406" s="49"/>
      <c r="U1406" s="49"/>
      <c r="V1406" s="49"/>
      <c r="W1406" s="49"/>
      <c r="X1406" s="49"/>
      <c r="Y1406" s="49"/>
      <c r="Z1406" s="49"/>
      <c r="AA1406" s="49"/>
      <c r="AB1406" s="49"/>
      <c r="AC1406" s="49"/>
      <c r="AD1406" s="49"/>
      <c r="AE1406" s="49"/>
      <c r="AF1406" s="49"/>
      <c r="AG1406" s="49"/>
      <c r="AH1406" s="49"/>
      <c r="AI1406" s="49"/>
      <c r="AJ1406" s="49"/>
      <c r="AK1406" s="49"/>
      <c r="AL1406" s="49"/>
      <c r="AM1406" s="49"/>
      <c r="AN1406" s="49"/>
      <c r="AO1406" s="49"/>
      <c r="AP1406" s="49"/>
      <c r="AQ1406" s="49"/>
      <c r="AR1406" s="49"/>
      <c r="AS1406" s="49"/>
      <c r="AT1406" s="49"/>
      <c r="AU1406" s="49"/>
      <c r="AV1406" s="49"/>
      <c r="AW1406" s="49"/>
      <c r="AX1406" s="49"/>
      <c r="AY1406" s="49"/>
      <c r="AZ1406" s="49"/>
      <c r="BA1406" s="49"/>
      <c r="BB1406" s="49"/>
      <c r="BC1406" s="49"/>
      <c r="BD1406" s="49"/>
      <c r="BE1406" s="49"/>
      <c r="BF1406" s="49"/>
      <c r="BG1406" s="49"/>
      <c r="BH1406" s="49"/>
      <c r="BI1406" s="49"/>
      <c r="BJ1406" s="49"/>
      <c r="BK1406" s="49"/>
      <c r="BL1406" s="49"/>
      <c r="BM1406" s="49"/>
      <c r="BN1406" s="49"/>
      <c r="BO1406" s="49"/>
      <c r="BP1406" s="49"/>
      <c r="BQ1406" s="49"/>
      <c r="BR1406" s="49"/>
      <c r="BS1406" s="49"/>
      <c r="BT1406" s="49"/>
      <c r="BU1406" s="49"/>
      <c r="BV1406" s="49"/>
      <c r="BW1406" s="49"/>
      <c r="BX1406" s="49"/>
      <c r="BY1406" s="49"/>
      <c r="BZ1406" s="49"/>
      <c r="CA1406" s="49"/>
      <c r="CB1406" s="49"/>
      <c r="CC1406" s="49"/>
      <c r="CD1406" s="49"/>
      <c r="CE1406" s="49"/>
      <c r="CF1406" s="49"/>
      <c r="CG1406" s="49"/>
      <c r="CH1406" s="49"/>
      <c r="CI1406" s="49"/>
      <c r="CJ1406" s="49"/>
      <c r="CK1406" s="49"/>
      <c r="CL1406" s="49"/>
      <c r="CM1406" s="49"/>
      <c r="CN1406" s="49"/>
      <c r="CO1406" s="49"/>
      <c r="CP1406" s="49"/>
      <c r="CQ1406" s="49"/>
      <c r="CR1406" s="49"/>
      <c r="CS1406" s="49"/>
      <c r="CT1406" s="49"/>
      <c r="CU1406" s="49"/>
      <c r="CV1406" s="49"/>
      <c r="CW1406" s="49"/>
      <c r="CX1406" s="49"/>
      <c r="CY1406" s="49"/>
      <c r="CZ1406" s="49"/>
      <c r="DA1406" s="49"/>
      <c r="DB1406" s="49"/>
      <c r="DC1406" s="49"/>
      <c r="DD1406" s="49"/>
      <c r="DE1406" s="49"/>
      <c r="DF1406" s="49"/>
      <c r="DG1406" s="49"/>
      <c r="DH1406" s="49"/>
      <c r="DI1406" s="49"/>
      <c r="DJ1406" s="49"/>
      <c r="DK1406" s="49"/>
      <c r="DL1406" s="49"/>
      <c r="DM1406" s="49"/>
      <c r="DN1406" s="49"/>
      <c r="DO1406" s="49"/>
      <c r="DP1406" s="49"/>
      <c r="DQ1406" s="49"/>
      <c r="DR1406" s="49"/>
      <c r="DS1406" s="46"/>
      <c r="DT1406" s="49"/>
      <c r="DU1406" s="46"/>
      <c r="DV1406" s="20"/>
      <c r="DW1406" s="49"/>
      <c r="DX1406" s="49"/>
      <c r="DY1406" s="49"/>
      <c r="DZ1406" s="29"/>
    </row>
    <row r="1407" spans="1:145" x14ac:dyDescent="0.15">
      <c r="F1407" s="49"/>
      <c r="G1407" s="49"/>
      <c r="H1407" s="49"/>
      <c r="I1407" s="49"/>
      <c r="J1407" s="49"/>
      <c r="K1407" s="49"/>
      <c r="L1407" s="49"/>
      <c r="M1407" s="49"/>
      <c r="N1407" s="49"/>
      <c r="O1407" s="49"/>
      <c r="P1407" s="49"/>
      <c r="Q1407" s="49"/>
      <c r="R1407" s="49"/>
      <c r="S1407" s="49"/>
      <c r="T1407" s="49"/>
      <c r="U1407" s="49"/>
      <c r="V1407" s="49"/>
      <c r="W1407" s="49"/>
      <c r="X1407" s="49"/>
      <c r="Y1407" s="49"/>
      <c r="Z1407" s="49"/>
      <c r="AA1407" s="49"/>
      <c r="AB1407" s="49"/>
      <c r="AC1407" s="49"/>
      <c r="AD1407" s="49"/>
      <c r="AE1407" s="49"/>
      <c r="AF1407" s="49"/>
      <c r="AG1407" s="49"/>
      <c r="AH1407" s="49"/>
      <c r="AI1407" s="49"/>
      <c r="AJ1407" s="49"/>
      <c r="AK1407" s="49"/>
      <c r="AL1407" s="49"/>
      <c r="AM1407" s="49"/>
      <c r="AN1407" s="49"/>
      <c r="AO1407" s="49"/>
      <c r="AP1407" s="49"/>
      <c r="AQ1407" s="49"/>
      <c r="AR1407" s="49"/>
      <c r="AS1407" s="49"/>
      <c r="AT1407" s="49"/>
      <c r="AU1407" s="49"/>
      <c r="AV1407" s="49"/>
      <c r="AW1407" s="49"/>
      <c r="AX1407" s="49"/>
      <c r="AY1407" s="49"/>
      <c r="AZ1407" s="49"/>
      <c r="BA1407" s="49"/>
      <c r="BB1407" s="49"/>
      <c r="BC1407" s="49"/>
      <c r="BD1407" s="49"/>
      <c r="BE1407" s="49"/>
      <c r="BF1407" s="49"/>
      <c r="BG1407" s="49"/>
      <c r="BH1407" s="49"/>
      <c r="BI1407" s="49"/>
      <c r="BJ1407" s="49"/>
      <c r="BK1407" s="49"/>
      <c r="BL1407" s="49"/>
      <c r="BM1407" s="49"/>
      <c r="BN1407" s="49"/>
      <c r="BO1407" s="49"/>
      <c r="BP1407" s="49"/>
      <c r="BQ1407" s="49"/>
      <c r="BR1407" s="49"/>
      <c r="BS1407" s="49"/>
      <c r="BT1407" s="49"/>
      <c r="BU1407" s="49"/>
      <c r="BV1407" s="49"/>
      <c r="BW1407" s="49"/>
      <c r="BX1407" s="49"/>
      <c r="BY1407" s="49"/>
      <c r="BZ1407" s="49"/>
      <c r="CA1407" s="49"/>
      <c r="CB1407" s="49"/>
      <c r="CC1407" s="49"/>
      <c r="CD1407" s="49"/>
      <c r="CE1407" s="49"/>
      <c r="CF1407" s="49"/>
      <c r="CG1407" s="49"/>
      <c r="CH1407" s="49"/>
      <c r="CI1407" s="49"/>
      <c r="CJ1407" s="49"/>
      <c r="CK1407" s="49"/>
      <c r="CL1407" s="49"/>
      <c r="CM1407" s="49"/>
      <c r="CN1407" s="49"/>
      <c r="CO1407" s="49"/>
      <c r="CP1407" s="49"/>
      <c r="CQ1407" s="49"/>
      <c r="CR1407" s="49"/>
      <c r="CS1407" s="49"/>
      <c r="CT1407" s="49"/>
      <c r="CU1407" s="49"/>
      <c r="CV1407" s="49"/>
      <c r="CW1407" s="49"/>
      <c r="CX1407" s="49"/>
      <c r="CY1407" s="49"/>
      <c r="CZ1407" s="49"/>
      <c r="DA1407" s="49"/>
      <c r="DB1407" s="49"/>
      <c r="DC1407" s="49"/>
      <c r="DD1407" s="49"/>
      <c r="DE1407" s="49"/>
      <c r="DF1407" s="49"/>
      <c r="DG1407" s="49"/>
      <c r="DH1407" s="49"/>
      <c r="DI1407" s="49"/>
      <c r="DJ1407" s="49"/>
      <c r="DK1407" s="49"/>
      <c r="DL1407" s="49"/>
      <c r="DM1407" s="49"/>
      <c r="DN1407" s="49"/>
      <c r="DO1407" s="49"/>
      <c r="DP1407" s="49"/>
      <c r="DQ1407" s="49"/>
      <c r="DR1407" s="49"/>
      <c r="DS1407" s="46"/>
      <c r="DT1407" s="49"/>
      <c r="DU1407" s="46"/>
      <c r="DV1407" s="20"/>
      <c r="DW1407" s="49"/>
      <c r="DX1407" s="49"/>
      <c r="DY1407" s="49"/>
      <c r="DZ1407" s="29"/>
    </row>
    <row r="1408" spans="1:145" s="34" customFormat="1" x14ac:dyDescent="0.15">
      <c r="DM1408" s="50"/>
      <c r="DN1408" s="50"/>
      <c r="DP1408" s="50"/>
      <c r="DQ1408" s="50"/>
      <c r="DR1408" s="50"/>
      <c r="DS1408" s="51"/>
      <c r="DT1408" s="50"/>
      <c r="DU1408" s="51"/>
      <c r="DY1408" s="31"/>
    </row>
    <row r="1409" spans="117:130" s="34" customFormat="1" x14ac:dyDescent="0.15">
      <c r="DM1409" s="52"/>
      <c r="DN1409" s="52"/>
      <c r="DP1409" s="52"/>
      <c r="DQ1409" s="52"/>
      <c r="DR1409" s="52"/>
      <c r="DS1409" s="52"/>
      <c r="DT1409" s="52"/>
      <c r="DU1409" s="52"/>
      <c r="DY1409" s="31"/>
    </row>
    <row r="1410" spans="117:130" s="34" customFormat="1" x14ac:dyDescent="0.15">
      <c r="DM1410" s="31"/>
      <c r="DN1410" s="31"/>
      <c r="DO1410" s="53"/>
      <c r="DP1410" s="31"/>
      <c r="DQ1410" s="31"/>
      <c r="DR1410" s="31"/>
      <c r="DS1410" s="46"/>
      <c r="DT1410" s="31"/>
      <c r="DU1410" s="46"/>
      <c r="DW1410" s="31"/>
      <c r="DX1410" s="31"/>
      <c r="DY1410" s="28"/>
      <c r="DZ1410" s="29"/>
    </row>
    <row r="1411" spans="117:130" s="57" customFormat="1" x14ac:dyDescent="0.15">
      <c r="DM1411" s="54"/>
      <c r="DN1411" s="55"/>
      <c r="DO1411" s="55"/>
      <c r="DP1411" s="55"/>
      <c r="DQ1411" s="55"/>
      <c r="DR1411" s="55"/>
      <c r="DS1411" s="55"/>
      <c r="DT1411" s="55"/>
      <c r="DU1411" s="55"/>
      <c r="DV1411" s="55"/>
      <c r="DW1411" s="55"/>
      <c r="DX1411" s="55"/>
      <c r="DY1411" s="55"/>
      <c r="DZ1411" s="56"/>
    </row>
    <row r="1412" spans="117:130" s="34" customFormat="1" x14ac:dyDescent="0.15">
      <c r="DM1412" s="52"/>
      <c r="DN1412" s="58"/>
      <c r="DO1412" s="59"/>
      <c r="DP1412" s="60"/>
      <c r="DQ1412" s="60"/>
      <c r="DR1412" s="60"/>
      <c r="DS1412" s="61"/>
      <c r="DT1412" s="60"/>
      <c r="DU1412" s="61"/>
      <c r="DV1412" s="60"/>
      <c r="DW1412" s="60"/>
      <c r="DX1412" s="60"/>
      <c r="DY1412" s="60"/>
      <c r="DZ1412" s="29"/>
    </row>
    <row r="1413" spans="117:130" s="34" customFormat="1" x14ac:dyDescent="0.15">
      <c r="DM1413" s="52"/>
      <c r="DN1413" s="58"/>
      <c r="DO1413" s="59"/>
      <c r="DP1413" s="60"/>
      <c r="DQ1413" s="60"/>
      <c r="DR1413" s="60"/>
      <c r="DS1413" s="61"/>
      <c r="DT1413" s="60"/>
      <c r="DU1413" s="61"/>
      <c r="DV1413" s="60"/>
      <c r="DW1413" s="60"/>
      <c r="DX1413" s="60"/>
      <c r="DY1413" s="60"/>
      <c r="DZ1413" s="29"/>
    </row>
    <row r="1414" spans="117:130" s="34" customFormat="1" x14ac:dyDescent="0.15">
      <c r="DM1414" s="52"/>
      <c r="DN1414" s="58"/>
      <c r="DO1414" s="59"/>
      <c r="DP1414" s="60"/>
      <c r="DQ1414" s="60"/>
      <c r="DR1414" s="60"/>
      <c r="DS1414" s="61"/>
      <c r="DT1414" s="60"/>
      <c r="DU1414" s="61"/>
      <c r="DV1414" s="60"/>
      <c r="DW1414" s="60"/>
      <c r="DX1414" s="60"/>
      <c r="DY1414" s="60"/>
      <c r="DZ1414" s="29"/>
    </row>
    <row r="1415" spans="117:130" s="34" customFormat="1" x14ac:dyDescent="0.15">
      <c r="DM1415" s="52"/>
      <c r="DN1415" s="58"/>
      <c r="DO1415" s="59"/>
      <c r="DP1415" s="60"/>
      <c r="DQ1415" s="60"/>
      <c r="DR1415" s="60"/>
      <c r="DS1415" s="61"/>
      <c r="DT1415" s="60"/>
      <c r="DU1415" s="61"/>
      <c r="DV1415" s="60"/>
      <c r="DW1415" s="60"/>
      <c r="DX1415" s="60"/>
      <c r="DY1415" s="60"/>
      <c r="DZ1415" s="29"/>
    </row>
    <row r="1416" spans="117:130" s="34" customFormat="1" x14ac:dyDescent="0.15">
      <c r="DM1416" s="52"/>
      <c r="DN1416" s="58"/>
      <c r="DO1416" s="59"/>
      <c r="DP1416" s="60"/>
      <c r="DQ1416" s="60"/>
      <c r="DR1416" s="60"/>
      <c r="DS1416" s="61"/>
      <c r="DT1416" s="60"/>
      <c r="DU1416" s="61"/>
      <c r="DV1416" s="60"/>
      <c r="DW1416" s="60"/>
      <c r="DX1416" s="60"/>
      <c r="DY1416" s="60"/>
      <c r="DZ1416" s="29"/>
    </row>
    <row r="1417" spans="117:130" s="34" customFormat="1" x14ac:dyDescent="0.15">
      <c r="DM1417" s="52"/>
      <c r="DN1417" s="58"/>
      <c r="DO1417" s="59"/>
      <c r="DP1417" s="60"/>
      <c r="DQ1417" s="60"/>
      <c r="DR1417" s="60"/>
      <c r="DS1417" s="61"/>
      <c r="DT1417" s="60"/>
      <c r="DU1417" s="61"/>
      <c r="DV1417" s="60"/>
      <c r="DW1417" s="60"/>
      <c r="DX1417" s="60"/>
      <c r="DY1417" s="60"/>
      <c r="DZ1417" s="29"/>
    </row>
    <row r="1418" spans="117:130" s="34" customFormat="1" x14ac:dyDescent="0.15">
      <c r="DM1418" s="52"/>
      <c r="DN1418" s="58"/>
      <c r="DO1418" s="59"/>
      <c r="DP1418" s="60"/>
      <c r="DQ1418" s="60"/>
      <c r="DR1418" s="60"/>
      <c r="DS1418" s="61"/>
      <c r="DT1418" s="60"/>
      <c r="DU1418" s="61"/>
      <c r="DV1418" s="60"/>
      <c r="DW1418" s="60"/>
      <c r="DX1418" s="60"/>
      <c r="DY1418" s="60"/>
      <c r="DZ1418" s="29"/>
    </row>
    <row r="1419" spans="117:130" s="34" customFormat="1" x14ac:dyDescent="0.15">
      <c r="DM1419" s="52"/>
      <c r="DN1419" s="58"/>
      <c r="DO1419" s="59"/>
      <c r="DP1419" s="60"/>
      <c r="DQ1419" s="60"/>
      <c r="DR1419" s="60"/>
      <c r="DS1419" s="61"/>
      <c r="DT1419" s="60"/>
      <c r="DU1419" s="61"/>
      <c r="DV1419" s="60"/>
      <c r="DW1419" s="60"/>
      <c r="DX1419" s="60"/>
      <c r="DY1419" s="60"/>
      <c r="DZ1419" s="29"/>
    </row>
    <row r="1420" spans="117:130" s="34" customFormat="1" x14ac:dyDescent="0.15">
      <c r="DM1420" s="52"/>
      <c r="DN1420" s="58"/>
      <c r="DO1420" s="59"/>
      <c r="DP1420" s="60"/>
      <c r="DQ1420" s="60"/>
      <c r="DR1420" s="60"/>
      <c r="DS1420" s="61"/>
      <c r="DT1420" s="60"/>
      <c r="DU1420" s="61"/>
      <c r="DV1420" s="60"/>
      <c r="DW1420" s="60"/>
      <c r="DX1420" s="60"/>
      <c r="DY1420" s="60"/>
      <c r="DZ1420" s="29"/>
    </row>
    <row r="1421" spans="117:130" s="34" customFormat="1" x14ac:dyDescent="0.15">
      <c r="DM1421" s="52"/>
      <c r="DN1421" s="58"/>
      <c r="DO1421" s="59"/>
      <c r="DP1421" s="60"/>
      <c r="DQ1421" s="60"/>
      <c r="DR1421" s="60"/>
      <c r="DS1421" s="61"/>
      <c r="DT1421" s="60"/>
      <c r="DU1421" s="61"/>
      <c r="DV1421" s="60"/>
      <c r="DW1421" s="60"/>
      <c r="DX1421" s="60"/>
      <c r="DY1421" s="60"/>
      <c r="DZ1421" s="29"/>
    </row>
    <row r="1422" spans="117:130" s="34" customFormat="1" x14ac:dyDescent="0.15">
      <c r="DM1422" s="52"/>
      <c r="DN1422" s="58"/>
      <c r="DO1422" s="59"/>
      <c r="DP1422" s="60"/>
      <c r="DQ1422" s="60"/>
      <c r="DR1422" s="60"/>
      <c r="DS1422" s="61"/>
      <c r="DT1422" s="60"/>
      <c r="DU1422" s="61"/>
      <c r="DV1422" s="60"/>
      <c r="DW1422" s="60"/>
      <c r="DX1422" s="60"/>
      <c r="DY1422" s="60"/>
      <c r="DZ1422" s="29"/>
    </row>
    <row r="1423" spans="117:130" s="34" customFormat="1" x14ac:dyDescent="0.15">
      <c r="DM1423" s="52"/>
      <c r="DN1423" s="58"/>
      <c r="DO1423" s="59"/>
      <c r="DP1423" s="60"/>
      <c r="DQ1423" s="60"/>
      <c r="DR1423" s="60"/>
      <c r="DS1423" s="61"/>
      <c r="DT1423" s="60"/>
      <c r="DU1423" s="61"/>
      <c r="DV1423" s="60"/>
      <c r="DW1423" s="60"/>
      <c r="DX1423" s="60"/>
      <c r="DY1423" s="60"/>
      <c r="DZ1423" s="29"/>
    </row>
    <row r="1424" spans="117:130" s="34" customFormat="1" x14ac:dyDescent="0.15">
      <c r="DM1424" s="52"/>
      <c r="DN1424" s="58"/>
      <c r="DO1424" s="59"/>
      <c r="DP1424" s="60"/>
      <c r="DQ1424" s="60"/>
      <c r="DR1424" s="60"/>
      <c r="DS1424" s="61"/>
      <c r="DT1424" s="60"/>
      <c r="DU1424" s="61"/>
      <c r="DV1424" s="60"/>
      <c r="DW1424" s="60"/>
      <c r="DX1424" s="60"/>
      <c r="DY1424" s="60"/>
      <c r="DZ1424" s="29"/>
    </row>
    <row r="1425" spans="117:130" s="34" customFormat="1" x14ac:dyDescent="0.15">
      <c r="DM1425" s="52"/>
      <c r="DN1425" s="58"/>
      <c r="DO1425" s="59"/>
      <c r="DP1425" s="60"/>
      <c r="DQ1425" s="60"/>
      <c r="DR1425" s="60"/>
      <c r="DS1425" s="61"/>
      <c r="DT1425" s="60"/>
      <c r="DU1425" s="61"/>
      <c r="DV1425" s="60"/>
      <c r="DW1425" s="60"/>
      <c r="DX1425" s="60"/>
      <c r="DY1425" s="60"/>
      <c r="DZ1425" s="29"/>
    </row>
    <row r="1426" spans="117:130" s="34" customFormat="1" x14ac:dyDescent="0.15">
      <c r="DM1426" s="52"/>
      <c r="DN1426" s="58"/>
      <c r="DO1426" s="59"/>
      <c r="DP1426" s="60"/>
      <c r="DQ1426" s="60"/>
      <c r="DR1426" s="60"/>
      <c r="DS1426" s="61"/>
      <c r="DT1426" s="60"/>
      <c r="DU1426" s="61"/>
      <c r="DV1426" s="60"/>
      <c r="DW1426" s="60"/>
      <c r="DX1426" s="60"/>
      <c r="DY1426" s="60"/>
      <c r="DZ1426" s="29"/>
    </row>
    <row r="1427" spans="117:130" s="34" customFormat="1" x14ac:dyDescent="0.15">
      <c r="DM1427" s="52"/>
      <c r="DN1427" s="58"/>
      <c r="DO1427" s="59"/>
      <c r="DP1427" s="60"/>
      <c r="DQ1427" s="60"/>
      <c r="DR1427" s="60"/>
      <c r="DS1427" s="61"/>
      <c r="DT1427" s="60"/>
      <c r="DU1427" s="61"/>
      <c r="DV1427" s="60"/>
      <c r="DW1427" s="60"/>
      <c r="DX1427" s="60"/>
      <c r="DY1427" s="60"/>
      <c r="DZ1427" s="29"/>
    </row>
    <row r="1428" spans="117:130" s="34" customFormat="1" x14ac:dyDescent="0.15">
      <c r="DM1428" s="52"/>
      <c r="DN1428" s="58"/>
      <c r="DO1428" s="59"/>
      <c r="DP1428" s="60"/>
      <c r="DQ1428" s="60"/>
      <c r="DR1428" s="60"/>
      <c r="DS1428" s="61"/>
      <c r="DT1428" s="60"/>
      <c r="DU1428" s="61"/>
      <c r="DV1428" s="60"/>
      <c r="DW1428" s="60"/>
      <c r="DX1428" s="60"/>
      <c r="DY1428" s="60"/>
      <c r="DZ1428" s="29"/>
    </row>
    <row r="1429" spans="117:130" s="34" customFormat="1" x14ac:dyDescent="0.15">
      <c r="DM1429" s="52"/>
      <c r="DN1429" s="58"/>
      <c r="DO1429" s="59"/>
      <c r="DP1429" s="60"/>
      <c r="DQ1429" s="60"/>
      <c r="DR1429" s="60"/>
      <c r="DS1429" s="61"/>
      <c r="DT1429" s="60"/>
      <c r="DU1429" s="61"/>
      <c r="DV1429" s="60"/>
      <c r="DW1429" s="60"/>
      <c r="DX1429" s="60"/>
      <c r="DY1429" s="60"/>
      <c r="DZ1429" s="29"/>
    </row>
    <row r="1430" spans="117:130" s="34" customFormat="1" x14ac:dyDescent="0.15">
      <c r="DM1430" s="52"/>
      <c r="DN1430" s="58"/>
      <c r="DO1430" s="59"/>
      <c r="DP1430" s="60"/>
      <c r="DQ1430" s="60"/>
      <c r="DR1430" s="60"/>
      <c r="DS1430" s="61"/>
      <c r="DT1430" s="60"/>
      <c r="DU1430" s="61"/>
      <c r="DV1430" s="60"/>
      <c r="DW1430" s="60"/>
      <c r="DX1430" s="60"/>
      <c r="DY1430" s="60"/>
      <c r="DZ1430" s="29"/>
    </row>
    <row r="1431" spans="117:130" s="34" customFormat="1" x14ac:dyDescent="0.15">
      <c r="DM1431" s="52"/>
      <c r="DN1431" s="58"/>
      <c r="DO1431" s="59"/>
      <c r="DP1431" s="60"/>
      <c r="DQ1431" s="60"/>
      <c r="DR1431" s="60"/>
      <c r="DS1431" s="61"/>
      <c r="DT1431" s="60"/>
      <c r="DU1431" s="61"/>
      <c r="DV1431" s="60"/>
      <c r="DW1431" s="60"/>
      <c r="DX1431" s="60"/>
      <c r="DY1431" s="60"/>
      <c r="DZ1431" s="29"/>
    </row>
    <row r="1432" spans="117:130" s="34" customFormat="1" x14ac:dyDescent="0.15">
      <c r="DM1432" s="52"/>
      <c r="DN1432" s="58"/>
      <c r="DO1432" s="59"/>
      <c r="DP1432" s="60"/>
      <c r="DQ1432" s="60"/>
      <c r="DR1432" s="60"/>
      <c r="DS1432" s="61"/>
      <c r="DT1432" s="60"/>
      <c r="DU1432" s="61"/>
      <c r="DV1432" s="60"/>
      <c r="DW1432" s="60"/>
      <c r="DX1432" s="60"/>
      <c r="DY1432" s="60"/>
      <c r="DZ1432" s="29"/>
    </row>
    <row r="1433" spans="117:130" s="34" customFormat="1" x14ac:dyDescent="0.15">
      <c r="DM1433" s="52"/>
      <c r="DN1433" s="58"/>
      <c r="DO1433" s="59"/>
      <c r="DP1433" s="60"/>
      <c r="DQ1433" s="60"/>
      <c r="DR1433" s="60"/>
      <c r="DS1433" s="61"/>
      <c r="DT1433" s="60"/>
      <c r="DU1433" s="61"/>
      <c r="DV1433" s="60"/>
      <c r="DW1433" s="60"/>
      <c r="DX1433" s="60"/>
      <c r="DY1433" s="60"/>
      <c r="DZ1433" s="29"/>
    </row>
    <row r="1434" spans="117:130" s="34" customFormat="1" x14ac:dyDescent="0.15">
      <c r="DM1434" s="52"/>
      <c r="DN1434" s="58"/>
      <c r="DO1434" s="59"/>
      <c r="DP1434" s="60"/>
      <c r="DQ1434" s="60"/>
      <c r="DR1434" s="60"/>
      <c r="DS1434" s="61"/>
      <c r="DT1434" s="60"/>
      <c r="DU1434" s="61"/>
      <c r="DV1434" s="60"/>
      <c r="DW1434" s="60"/>
      <c r="DX1434" s="60"/>
      <c r="DY1434" s="60"/>
      <c r="DZ1434" s="29"/>
    </row>
    <row r="1435" spans="117:130" s="34" customFormat="1" x14ac:dyDescent="0.15">
      <c r="DM1435" s="52"/>
      <c r="DN1435" s="58"/>
      <c r="DO1435" s="59"/>
      <c r="DP1435" s="60"/>
      <c r="DQ1435" s="60"/>
      <c r="DR1435" s="60"/>
      <c r="DS1435" s="61"/>
      <c r="DT1435" s="60"/>
      <c r="DU1435" s="61"/>
      <c r="DV1435" s="60"/>
      <c r="DW1435" s="60"/>
      <c r="DX1435" s="60"/>
      <c r="DY1435" s="60"/>
      <c r="DZ1435" s="29"/>
    </row>
    <row r="1436" spans="117:130" s="34" customFormat="1" x14ac:dyDescent="0.15">
      <c r="DM1436" s="52"/>
      <c r="DN1436" s="58"/>
      <c r="DO1436" s="59"/>
      <c r="DP1436" s="60"/>
      <c r="DQ1436" s="60"/>
      <c r="DR1436" s="60"/>
      <c r="DS1436" s="61"/>
      <c r="DT1436" s="60"/>
      <c r="DU1436" s="61"/>
      <c r="DV1436" s="60"/>
      <c r="DW1436" s="60"/>
      <c r="DX1436" s="60"/>
      <c r="DY1436" s="60"/>
      <c r="DZ1436" s="29"/>
    </row>
    <row r="1437" spans="117:130" s="34" customFormat="1" x14ac:dyDescent="0.15">
      <c r="DM1437" s="52"/>
      <c r="DN1437" s="58"/>
      <c r="DO1437" s="59"/>
      <c r="DP1437" s="60"/>
      <c r="DQ1437" s="60"/>
      <c r="DR1437" s="60"/>
      <c r="DS1437" s="61"/>
      <c r="DT1437" s="60"/>
      <c r="DU1437" s="61"/>
      <c r="DV1437" s="60"/>
      <c r="DW1437" s="60"/>
      <c r="DX1437" s="60"/>
      <c r="DY1437" s="60"/>
      <c r="DZ1437" s="29"/>
    </row>
    <row r="1438" spans="117:130" s="34" customFormat="1" x14ac:dyDescent="0.15">
      <c r="DM1438" s="52"/>
      <c r="DN1438" s="58"/>
      <c r="DO1438" s="59"/>
      <c r="DP1438" s="60"/>
      <c r="DQ1438" s="60"/>
      <c r="DR1438" s="60"/>
      <c r="DS1438" s="61"/>
      <c r="DT1438" s="60"/>
      <c r="DU1438" s="61"/>
      <c r="DV1438" s="60"/>
      <c r="DW1438" s="60"/>
      <c r="DX1438" s="60"/>
      <c r="DY1438" s="60"/>
      <c r="DZ1438" s="29"/>
    </row>
    <row r="1439" spans="117:130" s="34" customFormat="1" x14ac:dyDescent="0.15">
      <c r="DM1439" s="52"/>
      <c r="DN1439" s="58"/>
      <c r="DO1439" s="59"/>
      <c r="DP1439" s="60"/>
      <c r="DQ1439" s="60"/>
      <c r="DR1439" s="60"/>
      <c r="DS1439" s="61"/>
      <c r="DT1439" s="60"/>
      <c r="DU1439" s="61"/>
      <c r="DV1439" s="60"/>
      <c r="DW1439" s="60"/>
      <c r="DX1439" s="60"/>
      <c r="DY1439" s="60"/>
      <c r="DZ1439" s="29"/>
    </row>
    <row r="1440" spans="117:130" s="34" customFormat="1" x14ac:dyDescent="0.15">
      <c r="DM1440" s="52"/>
      <c r="DN1440" s="58"/>
      <c r="DO1440" s="59"/>
      <c r="DP1440" s="60"/>
      <c r="DQ1440" s="60"/>
      <c r="DR1440" s="60"/>
      <c r="DS1440" s="61"/>
      <c r="DT1440" s="60"/>
      <c r="DU1440" s="61"/>
      <c r="DV1440" s="60"/>
      <c r="DW1440" s="60"/>
      <c r="DX1440" s="60"/>
      <c r="DY1440" s="60"/>
      <c r="DZ1440" s="29"/>
    </row>
    <row r="1441" spans="117:130" s="34" customFormat="1" x14ac:dyDescent="0.15">
      <c r="DM1441" s="52"/>
      <c r="DN1441" s="58"/>
      <c r="DO1441" s="59"/>
      <c r="DP1441" s="60"/>
      <c r="DQ1441" s="60"/>
      <c r="DR1441" s="60"/>
      <c r="DS1441" s="61"/>
      <c r="DT1441" s="60"/>
      <c r="DU1441" s="61"/>
      <c r="DV1441" s="60"/>
      <c r="DW1441" s="60"/>
      <c r="DX1441" s="60"/>
      <c r="DY1441" s="60"/>
      <c r="DZ1441" s="29"/>
    </row>
    <row r="1442" spans="117:130" s="34" customFormat="1" x14ac:dyDescent="0.15">
      <c r="DM1442" s="52"/>
      <c r="DN1442" s="58"/>
      <c r="DO1442" s="59"/>
      <c r="DP1442" s="60"/>
      <c r="DQ1442" s="60"/>
      <c r="DR1442" s="60"/>
      <c r="DS1442" s="61"/>
      <c r="DT1442" s="60"/>
      <c r="DU1442" s="61"/>
      <c r="DV1442" s="60"/>
      <c r="DW1442" s="60"/>
      <c r="DX1442" s="60"/>
      <c r="DY1442" s="60"/>
      <c r="DZ1442" s="29"/>
    </row>
    <row r="1443" spans="117:130" s="34" customFormat="1" x14ac:dyDescent="0.15">
      <c r="DM1443" s="52"/>
      <c r="DN1443" s="58"/>
      <c r="DO1443" s="59"/>
      <c r="DP1443" s="60"/>
      <c r="DQ1443" s="60"/>
      <c r="DR1443" s="60"/>
      <c r="DS1443" s="61"/>
      <c r="DT1443" s="60"/>
      <c r="DU1443" s="61"/>
      <c r="DV1443" s="60"/>
      <c r="DW1443" s="60"/>
      <c r="DX1443" s="60"/>
      <c r="DY1443" s="60"/>
      <c r="DZ1443" s="29"/>
    </row>
    <row r="1444" spans="117:130" s="34" customFormat="1" x14ac:dyDescent="0.15">
      <c r="DM1444" s="52"/>
      <c r="DN1444" s="58"/>
      <c r="DO1444" s="59"/>
      <c r="DP1444" s="60"/>
      <c r="DQ1444" s="60"/>
      <c r="DR1444" s="60"/>
      <c r="DS1444" s="61"/>
      <c r="DT1444" s="60"/>
      <c r="DU1444" s="61"/>
      <c r="DV1444" s="60"/>
      <c r="DW1444" s="60"/>
      <c r="DX1444" s="60"/>
      <c r="DY1444" s="60"/>
      <c r="DZ1444" s="29"/>
    </row>
    <row r="1445" spans="117:130" s="34" customFormat="1" x14ac:dyDescent="0.15">
      <c r="DM1445" s="52"/>
      <c r="DN1445" s="58"/>
      <c r="DO1445" s="59"/>
      <c r="DP1445" s="60"/>
      <c r="DQ1445" s="60"/>
      <c r="DR1445" s="60"/>
      <c r="DS1445" s="61"/>
      <c r="DT1445" s="60"/>
      <c r="DU1445" s="61"/>
      <c r="DV1445" s="60"/>
      <c r="DW1445" s="60"/>
      <c r="DX1445" s="60"/>
      <c r="DY1445" s="60"/>
      <c r="DZ1445" s="29"/>
    </row>
    <row r="1446" spans="117:130" s="34" customFormat="1" x14ac:dyDescent="0.15">
      <c r="DM1446" s="52"/>
      <c r="DN1446" s="58"/>
      <c r="DO1446" s="59"/>
      <c r="DP1446" s="60"/>
      <c r="DQ1446" s="60"/>
      <c r="DR1446" s="60"/>
      <c r="DS1446" s="61"/>
      <c r="DT1446" s="60"/>
      <c r="DU1446" s="61"/>
      <c r="DV1446" s="60"/>
      <c r="DW1446" s="60"/>
      <c r="DX1446" s="60"/>
      <c r="DY1446" s="60"/>
      <c r="DZ1446" s="29"/>
    </row>
    <row r="1447" spans="117:130" s="34" customFormat="1" x14ac:dyDescent="0.15">
      <c r="DM1447" s="52"/>
      <c r="DN1447" s="58"/>
      <c r="DO1447" s="59"/>
      <c r="DP1447" s="60"/>
      <c r="DQ1447" s="60"/>
      <c r="DR1447" s="60"/>
      <c r="DS1447" s="61"/>
      <c r="DT1447" s="60"/>
      <c r="DU1447" s="61"/>
      <c r="DV1447" s="60"/>
      <c r="DW1447" s="60"/>
      <c r="DX1447" s="60"/>
      <c r="DY1447" s="60"/>
      <c r="DZ1447" s="29"/>
    </row>
    <row r="1448" spans="117:130" s="34" customFormat="1" x14ac:dyDescent="0.15">
      <c r="DM1448" s="52"/>
      <c r="DN1448" s="58"/>
      <c r="DO1448" s="59"/>
      <c r="DP1448" s="60"/>
      <c r="DQ1448" s="60"/>
      <c r="DR1448" s="60"/>
      <c r="DS1448" s="61"/>
      <c r="DT1448" s="60"/>
      <c r="DU1448" s="61"/>
      <c r="DV1448" s="60"/>
      <c r="DW1448" s="60"/>
      <c r="DX1448" s="60"/>
      <c r="DY1448" s="60"/>
      <c r="DZ1448" s="29"/>
    </row>
    <row r="1449" spans="117:130" s="34" customFormat="1" x14ac:dyDescent="0.15">
      <c r="DM1449" s="52"/>
      <c r="DN1449" s="58"/>
      <c r="DO1449" s="59"/>
      <c r="DP1449" s="60"/>
      <c r="DQ1449" s="60"/>
      <c r="DR1449" s="60"/>
      <c r="DS1449" s="61"/>
      <c r="DT1449" s="60"/>
      <c r="DU1449" s="61"/>
      <c r="DV1449" s="60"/>
      <c r="DW1449" s="60"/>
      <c r="DX1449" s="60"/>
      <c r="DY1449" s="60"/>
      <c r="DZ1449" s="29"/>
    </row>
    <row r="1450" spans="117:130" s="34" customFormat="1" x14ac:dyDescent="0.15">
      <c r="DM1450" s="52"/>
      <c r="DN1450" s="58"/>
      <c r="DO1450" s="59"/>
      <c r="DP1450" s="60"/>
      <c r="DQ1450" s="60"/>
      <c r="DR1450" s="60"/>
      <c r="DS1450" s="61"/>
      <c r="DT1450" s="60"/>
      <c r="DU1450" s="61"/>
      <c r="DV1450" s="60"/>
      <c r="DW1450" s="60"/>
      <c r="DX1450" s="60"/>
      <c r="DY1450" s="60"/>
      <c r="DZ1450" s="29"/>
    </row>
    <row r="1451" spans="117:130" s="34" customFormat="1" x14ac:dyDescent="0.15">
      <c r="DM1451" s="52"/>
      <c r="DN1451" s="58"/>
      <c r="DO1451" s="59"/>
      <c r="DP1451" s="60"/>
      <c r="DQ1451" s="60"/>
      <c r="DR1451" s="60"/>
      <c r="DS1451" s="61"/>
      <c r="DT1451" s="60"/>
      <c r="DU1451" s="61"/>
      <c r="DV1451" s="60"/>
      <c r="DW1451" s="60"/>
      <c r="DX1451" s="60"/>
      <c r="DY1451" s="60"/>
      <c r="DZ1451" s="29"/>
    </row>
    <row r="1452" spans="117:130" s="34" customFormat="1" x14ac:dyDescent="0.15">
      <c r="DM1452" s="52"/>
      <c r="DN1452" s="58"/>
      <c r="DO1452" s="59"/>
      <c r="DP1452" s="60"/>
      <c r="DQ1452" s="60"/>
      <c r="DR1452" s="60"/>
      <c r="DS1452" s="61"/>
      <c r="DT1452" s="60"/>
      <c r="DU1452" s="61"/>
      <c r="DV1452" s="60"/>
      <c r="DW1452" s="60"/>
      <c r="DX1452" s="60"/>
      <c r="DY1452" s="60"/>
      <c r="DZ1452" s="29"/>
    </row>
    <row r="1453" spans="117:130" s="34" customFormat="1" x14ac:dyDescent="0.15">
      <c r="DM1453" s="52"/>
      <c r="DN1453" s="58"/>
      <c r="DO1453" s="59"/>
      <c r="DP1453" s="60"/>
      <c r="DQ1453" s="60"/>
      <c r="DR1453" s="60"/>
      <c r="DS1453" s="61"/>
      <c r="DT1453" s="60"/>
      <c r="DU1453" s="61"/>
      <c r="DV1453" s="60"/>
      <c r="DW1453" s="60"/>
      <c r="DX1453" s="60"/>
      <c r="DY1453" s="60"/>
      <c r="DZ1453" s="29"/>
    </row>
    <row r="1454" spans="117:130" s="34" customFormat="1" x14ac:dyDescent="0.15">
      <c r="DM1454" s="52"/>
      <c r="DN1454" s="58"/>
      <c r="DO1454" s="59"/>
      <c r="DP1454" s="60"/>
      <c r="DQ1454" s="60"/>
      <c r="DR1454" s="60"/>
      <c r="DS1454" s="61"/>
      <c r="DT1454" s="60"/>
      <c r="DU1454" s="61"/>
      <c r="DV1454" s="60"/>
      <c r="DW1454" s="60"/>
      <c r="DX1454" s="60"/>
      <c r="DY1454" s="60"/>
      <c r="DZ1454" s="29"/>
    </row>
    <row r="1455" spans="117:130" s="34" customFormat="1" x14ac:dyDescent="0.15">
      <c r="DM1455" s="52"/>
      <c r="DN1455" s="58"/>
      <c r="DO1455" s="59"/>
      <c r="DP1455" s="60"/>
      <c r="DQ1455" s="60"/>
      <c r="DR1455" s="60"/>
      <c r="DS1455" s="61"/>
      <c r="DT1455" s="60"/>
      <c r="DU1455" s="61"/>
      <c r="DV1455" s="60"/>
      <c r="DW1455" s="60"/>
      <c r="DX1455" s="60"/>
      <c r="DY1455" s="60"/>
      <c r="DZ1455" s="29"/>
    </row>
    <row r="1456" spans="117:130" x14ac:dyDescent="0.15">
      <c r="DN1456" s="58"/>
      <c r="DO1456" s="59"/>
      <c r="DP1456" s="60"/>
      <c r="DQ1456" s="60"/>
      <c r="DR1456" s="60"/>
      <c r="DS1456" s="61"/>
      <c r="DT1456" s="60"/>
      <c r="DU1456" s="61"/>
      <c r="DV1456" s="60"/>
      <c r="DW1456" s="60"/>
      <c r="DX1456" s="60"/>
      <c r="DY1456" s="60"/>
      <c r="DZ1456" s="29"/>
    </row>
    <row r="1457" spans="1:145" x14ac:dyDescent="0.15">
      <c r="DN1457" s="58"/>
      <c r="DO1457" s="59"/>
      <c r="DP1457" s="60"/>
      <c r="DQ1457" s="60"/>
      <c r="DR1457" s="60"/>
      <c r="DS1457" s="61"/>
      <c r="DT1457" s="60"/>
      <c r="DU1457" s="61"/>
      <c r="DV1457" s="60"/>
      <c r="DW1457" s="60"/>
      <c r="DX1457" s="60"/>
      <c r="DY1457" s="60"/>
      <c r="DZ1457" s="29"/>
    </row>
    <row r="1458" spans="1:145" x14ac:dyDescent="0.15">
      <c r="DN1458" s="58"/>
      <c r="DO1458" s="59"/>
      <c r="DP1458" s="60"/>
      <c r="DQ1458" s="60"/>
      <c r="DR1458" s="60"/>
      <c r="DS1458" s="61"/>
      <c r="DT1458" s="60"/>
      <c r="DU1458" s="61"/>
      <c r="DV1458" s="60"/>
      <c r="DW1458" s="60"/>
      <c r="DX1458" s="60"/>
      <c r="DY1458" s="60"/>
      <c r="DZ1458" s="29"/>
    </row>
    <row r="1459" spans="1:145" x14ac:dyDescent="0.15">
      <c r="DY1459" s="34"/>
    </row>
    <row r="1460" spans="1:145" x14ac:dyDescent="0.15">
      <c r="DS1460" s="61"/>
      <c r="DU1460" s="61"/>
      <c r="DV1460" s="52"/>
      <c r="DW1460" s="63"/>
      <c r="DX1460" s="63"/>
      <c r="DY1460" s="64"/>
      <c r="DZ1460" s="29"/>
    </row>
    <row r="1461" spans="1:145" s="34" customFormat="1" x14ac:dyDescent="0.15">
      <c r="A1461" s="20"/>
      <c r="B1461" s="20"/>
      <c r="C1461" s="20"/>
      <c r="D1461" s="20"/>
      <c r="E1461" s="20"/>
      <c r="F1461" s="20"/>
      <c r="G1461" s="35"/>
      <c r="H1461" s="35"/>
      <c r="I1461" s="20"/>
      <c r="J1461" s="20"/>
      <c r="K1461" s="35"/>
      <c r="L1461" s="20"/>
      <c r="N1461" s="20"/>
      <c r="O1461" s="35"/>
      <c r="P1461" s="20"/>
      <c r="Q1461" s="20"/>
      <c r="R1461" s="20"/>
      <c r="S1461" s="20"/>
      <c r="T1461" s="20"/>
      <c r="U1461" s="35"/>
      <c r="V1461" s="20"/>
      <c r="W1461" s="20"/>
      <c r="X1461" s="35"/>
      <c r="Y1461" s="20"/>
      <c r="Z1461" s="20"/>
      <c r="AA1461" s="20"/>
      <c r="AB1461" s="36"/>
      <c r="AC1461" s="37"/>
      <c r="AD1461" s="20"/>
      <c r="AE1461" s="35"/>
      <c r="AF1461" s="35"/>
      <c r="AG1461" s="20"/>
      <c r="AH1461" s="20"/>
      <c r="AI1461" s="35"/>
      <c r="AJ1461" s="20"/>
      <c r="AK1461" s="20"/>
      <c r="AL1461" s="20"/>
      <c r="AM1461" s="35"/>
      <c r="AN1461" s="20"/>
      <c r="AO1461" s="20"/>
      <c r="AP1461" s="20"/>
      <c r="AQ1461" s="20"/>
      <c r="AR1461" s="20"/>
      <c r="AS1461" s="35"/>
      <c r="AT1461" s="20"/>
      <c r="AU1461" s="20"/>
      <c r="AV1461" s="35"/>
      <c r="AW1461" s="20"/>
      <c r="AX1461" s="20"/>
      <c r="AY1461" s="20"/>
      <c r="AZ1461" s="36"/>
      <c r="BA1461" s="37"/>
      <c r="BB1461" s="20"/>
      <c r="BC1461" s="35"/>
      <c r="BD1461" s="35"/>
      <c r="BE1461" s="20"/>
      <c r="BF1461" s="20"/>
      <c r="BG1461" s="20"/>
      <c r="BH1461" s="20"/>
      <c r="BI1461" s="20"/>
      <c r="BJ1461" s="20"/>
      <c r="BK1461" s="35"/>
      <c r="BL1461" s="20"/>
      <c r="BM1461" s="20"/>
      <c r="BN1461" s="20"/>
      <c r="BO1461" s="20"/>
      <c r="BP1461" s="20"/>
      <c r="BQ1461" s="35"/>
      <c r="BR1461" s="20"/>
      <c r="BS1461" s="20"/>
      <c r="BT1461" s="35"/>
      <c r="BU1461" s="20"/>
      <c r="BV1461" s="20"/>
      <c r="BW1461" s="20"/>
      <c r="BX1461" s="36"/>
      <c r="BY1461" s="37"/>
      <c r="CA1461" s="35"/>
      <c r="CB1461" s="35"/>
      <c r="CD1461" s="20"/>
      <c r="CE1461" s="35"/>
      <c r="CF1461" s="20"/>
      <c r="CG1461" s="20"/>
      <c r="CH1461" s="20"/>
      <c r="CI1461" s="35"/>
      <c r="CJ1461" s="20"/>
      <c r="CK1461" s="20"/>
      <c r="CL1461" s="20"/>
      <c r="CM1461" s="20"/>
      <c r="CN1461" s="20"/>
      <c r="CO1461" s="35"/>
      <c r="CP1461" s="20"/>
      <c r="CQ1461" s="20"/>
      <c r="CR1461" s="35"/>
      <c r="CS1461" s="20"/>
      <c r="CT1461" s="20"/>
      <c r="CU1461" s="20"/>
      <c r="CV1461" s="36"/>
      <c r="CW1461" s="37"/>
      <c r="CX1461" s="20"/>
      <c r="CY1461" s="20"/>
      <c r="CZ1461" s="20"/>
      <c r="DA1461" s="20"/>
      <c r="DB1461" s="20"/>
      <c r="DC1461" s="20"/>
      <c r="DD1461" s="20"/>
      <c r="DE1461" s="20"/>
      <c r="DF1461" s="20"/>
      <c r="DG1461" s="20"/>
      <c r="DH1461" s="20"/>
      <c r="DI1461" s="20"/>
      <c r="DJ1461" s="20"/>
      <c r="DK1461" s="20"/>
      <c r="DL1461" s="20"/>
      <c r="DM1461" s="62"/>
      <c r="DN1461" s="62"/>
      <c r="DO1461" s="20"/>
      <c r="DP1461" s="52"/>
      <c r="DQ1461" s="52"/>
      <c r="DR1461" s="52"/>
      <c r="DS1461" s="52"/>
      <c r="DT1461" s="52"/>
      <c r="DU1461" s="52"/>
      <c r="EA1461" s="20"/>
      <c r="EB1461" s="20"/>
      <c r="EC1461" s="20"/>
      <c r="ED1461" s="20"/>
      <c r="EE1461" s="20"/>
      <c r="EF1461" s="20"/>
      <c r="EG1461" s="20"/>
      <c r="EH1461" s="20"/>
      <c r="EI1461" s="20"/>
      <c r="EJ1461" s="20"/>
      <c r="EK1461" s="20"/>
      <c r="EL1461" s="20"/>
      <c r="EM1461" s="20"/>
      <c r="EN1461" s="20"/>
      <c r="EO1461" s="20"/>
    </row>
    <row r="1462" spans="1:145" s="34" customFormat="1" x14ac:dyDescent="0.15">
      <c r="A1462" s="20"/>
      <c r="B1462" s="20"/>
      <c r="C1462" s="20"/>
      <c r="D1462" s="20"/>
      <c r="E1462" s="20"/>
      <c r="F1462" s="20"/>
      <c r="G1462" s="35"/>
      <c r="H1462" s="35"/>
      <c r="I1462" s="20"/>
      <c r="J1462" s="20"/>
      <c r="K1462" s="35"/>
      <c r="L1462" s="20"/>
      <c r="N1462" s="20"/>
      <c r="O1462" s="35"/>
      <c r="P1462" s="20"/>
      <c r="Q1462" s="20"/>
      <c r="R1462" s="20"/>
      <c r="S1462" s="20"/>
      <c r="T1462" s="20"/>
      <c r="U1462" s="35"/>
      <c r="V1462" s="20"/>
      <c r="W1462" s="20"/>
      <c r="X1462" s="35"/>
      <c r="Y1462" s="20"/>
      <c r="Z1462" s="20"/>
      <c r="AA1462" s="20"/>
      <c r="AB1462" s="36"/>
      <c r="AC1462" s="37"/>
      <c r="AD1462" s="20"/>
      <c r="AE1462" s="35"/>
      <c r="AF1462" s="35"/>
      <c r="AG1462" s="20"/>
      <c r="AH1462" s="20"/>
      <c r="AI1462" s="35"/>
      <c r="AJ1462" s="20"/>
      <c r="AK1462" s="20"/>
      <c r="AL1462" s="20"/>
      <c r="AM1462" s="35"/>
      <c r="AN1462" s="20"/>
      <c r="AO1462" s="20"/>
      <c r="AP1462" s="20"/>
      <c r="AQ1462" s="20"/>
      <c r="AR1462" s="20"/>
      <c r="AS1462" s="35"/>
      <c r="AT1462" s="20"/>
      <c r="AU1462" s="20"/>
      <c r="AV1462" s="35"/>
      <c r="AW1462" s="20"/>
      <c r="AX1462" s="20"/>
      <c r="AY1462" s="20"/>
      <c r="AZ1462" s="36"/>
      <c r="BA1462" s="37"/>
      <c r="BB1462" s="20"/>
      <c r="BC1462" s="35"/>
      <c r="BD1462" s="35"/>
      <c r="BE1462" s="20"/>
      <c r="BF1462" s="20"/>
      <c r="BG1462" s="20"/>
      <c r="BH1462" s="20"/>
      <c r="BI1462" s="20"/>
      <c r="BJ1462" s="20"/>
      <c r="BK1462" s="35"/>
      <c r="BL1462" s="20"/>
      <c r="BM1462" s="20"/>
      <c r="BN1462" s="20"/>
      <c r="BO1462" s="20"/>
      <c r="BP1462" s="20"/>
      <c r="BQ1462" s="35"/>
      <c r="BR1462" s="20"/>
      <c r="BS1462" s="20"/>
      <c r="BT1462" s="35"/>
      <c r="BU1462" s="20"/>
      <c r="BV1462" s="20"/>
      <c r="BW1462" s="20"/>
      <c r="BX1462" s="36"/>
      <c r="BY1462" s="37"/>
      <c r="CA1462" s="35"/>
      <c r="CB1462" s="35"/>
      <c r="CD1462" s="20"/>
      <c r="CE1462" s="35"/>
      <c r="CF1462" s="20"/>
      <c r="CG1462" s="20"/>
      <c r="CH1462" s="20"/>
      <c r="CI1462" s="35"/>
      <c r="CJ1462" s="20"/>
      <c r="CK1462" s="20"/>
      <c r="CL1462" s="20"/>
      <c r="CM1462" s="20"/>
      <c r="CN1462" s="20"/>
      <c r="CO1462" s="35"/>
      <c r="CP1462" s="20"/>
      <c r="CQ1462" s="20"/>
      <c r="CR1462" s="35"/>
      <c r="CS1462" s="20"/>
      <c r="CT1462" s="20"/>
      <c r="CU1462" s="20"/>
      <c r="CV1462" s="36"/>
      <c r="CW1462" s="37"/>
      <c r="CX1462" s="20"/>
      <c r="CY1462" s="20"/>
      <c r="CZ1462" s="20"/>
      <c r="DA1462" s="20"/>
      <c r="DB1462" s="20"/>
      <c r="DC1462" s="20"/>
      <c r="DD1462" s="20"/>
      <c r="DE1462" s="20"/>
      <c r="DF1462" s="20"/>
      <c r="DG1462" s="20"/>
      <c r="DH1462" s="20"/>
      <c r="DI1462" s="20"/>
      <c r="DJ1462" s="20"/>
      <c r="DK1462" s="20"/>
      <c r="DL1462" s="20"/>
      <c r="DM1462" s="62"/>
      <c r="DN1462" s="62"/>
      <c r="DO1462" s="20"/>
      <c r="DP1462" s="52"/>
      <c r="DQ1462" s="52"/>
      <c r="DR1462" s="52"/>
      <c r="DS1462" s="52"/>
      <c r="DT1462" s="52"/>
      <c r="DU1462" s="52"/>
      <c r="EA1462" s="20"/>
      <c r="EB1462" s="20"/>
      <c r="EC1462" s="20"/>
      <c r="ED1462" s="20"/>
      <c r="EE1462" s="20"/>
      <c r="EF1462" s="20"/>
      <c r="EG1462" s="20"/>
      <c r="EH1462" s="20"/>
      <c r="EI1462" s="20"/>
      <c r="EJ1462" s="20"/>
      <c r="EK1462" s="20"/>
      <c r="EL1462" s="20"/>
      <c r="EM1462" s="20"/>
      <c r="EN1462" s="20"/>
      <c r="EO1462" s="20"/>
    </row>
    <row r="1463" spans="1:145" s="34" customFormat="1" x14ac:dyDescent="0.15">
      <c r="A1463" s="20"/>
      <c r="B1463" s="20"/>
      <c r="C1463" s="20"/>
      <c r="D1463" s="20"/>
      <c r="E1463" s="20"/>
      <c r="F1463" s="20"/>
      <c r="G1463" s="35"/>
      <c r="H1463" s="35"/>
      <c r="I1463" s="20"/>
      <c r="J1463" s="20"/>
      <c r="K1463" s="35"/>
      <c r="L1463" s="20"/>
      <c r="N1463" s="20"/>
      <c r="O1463" s="35"/>
      <c r="P1463" s="20"/>
      <c r="Q1463" s="20"/>
      <c r="R1463" s="20"/>
      <c r="S1463" s="20"/>
      <c r="T1463" s="20"/>
      <c r="U1463" s="35"/>
      <c r="V1463" s="20"/>
      <c r="W1463" s="20"/>
      <c r="X1463" s="35"/>
      <c r="Y1463" s="20"/>
      <c r="Z1463" s="20"/>
      <c r="AA1463" s="20"/>
      <c r="AB1463" s="36"/>
      <c r="AC1463" s="37"/>
      <c r="AD1463" s="20"/>
      <c r="AE1463" s="35"/>
      <c r="AF1463" s="35"/>
      <c r="AG1463" s="20"/>
      <c r="AH1463" s="20"/>
      <c r="AI1463" s="35"/>
      <c r="AJ1463" s="20"/>
      <c r="AK1463" s="20"/>
      <c r="AL1463" s="20"/>
      <c r="AM1463" s="35"/>
      <c r="AN1463" s="20"/>
      <c r="AO1463" s="20"/>
      <c r="AP1463" s="20"/>
      <c r="AQ1463" s="20"/>
      <c r="AR1463" s="20"/>
      <c r="AS1463" s="35"/>
      <c r="AT1463" s="20"/>
      <c r="AU1463" s="20"/>
      <c r="AV1463" s="35"/>
      <c r="AW1463" s="20"/>
      <c r="AX1463" s="20"/>
      <c r="AY1463" s="20"/>
      <c r="AZ1463" s="36"/>
      <c r="BA1463" s="37"/>
      <c r="BB1463" s="20"/>
      <c r="BC1463" s="35"/>
      <c r="BD1463" s="35"/>
      <c r="BE1463" s="20"/>
      <c r="BF1463" s="20"/>
      <c r="BG1463" s="20"/>
      <c r="BH1463" s="20"/>
      <c r="BI1463" s="20"/>
      <c r="BJ1463" s="20"/>
      <c r="BK1463" s="35"/>
      <c r="BL1463" s="20"/>
      <c r="BM1463" s="20"/>
      <c r="BN1463" s="20"/>
      <c r="BO1463" s="20"/>
      <c r="BP1463" s="20"/>
      <c r="BQ1463" s="35"/>
      <c r="BR1463" s="20"/>
      <c r="BS1463" s="20"/>
      <c r="BT1463" s="35"/>
      <c r="BU1463" s="20"/>
      <c r="BV1463" s="20"/>
      <c r="BW1463" s="20"/>
      <c r="BX1463" s="36"/>
      <c r="BY1463" s="37"/>
      <c r="CA1463" s="35"/>
      <c r="CB1463" s="35"/>
      <c r="CD1463" s="20"/>
      <c r="CE1463" s="35"/>
      <c r="CF1463" s="20"/>
      <c r="CG1463" s="20"/>
      <c r="CH1463" s="20"/>
      <c r="CI1463" s="35"/>
      <c r="CJ1463" s="20"/>
      <c r="CK1463" s="20"/>
      <c r="CL1463" s="20"/>
      <c r="CM1463" s="20"/>
      <c r="CN1463" s="20"/>
      <c r="CO1463" s="35"/>
      <c r="CP1463" s="20"/>
      <c r="CQ1463" s="20"/>
      <c r="CR1463" s="35"/>
      <c r="CS1463" s="20"/>
      <c r="CT1463" s="20"/>
      <c r="CU1463" s="20"/>
      <c r="CV1463" s="36"/>
      <c r="CW1463" s="37"/>
      <c r="CX1463" s="20"/>
      <c r="CY1463" s="20"/>
      <c r="CZ1463" s="20"/>
      <c r="DA1463" s="20"/>
      <c r="DB1463" s="20"/>
      <c r="DC1463" s="20"/>
      <c r="DD1463" s="20"/>
      <c r="DE1463" s="20"/>
      <c r="DF1463" s="20"/>
      <c r="DG1463" s="20"/>
      <c r="DH1463" s="20"/>
      <c r="DI1463" s="20"/>
      <c r="DJ1463" s="20"/>
      <c r="DK1463" s="20"/>
      <c r="DL1463" s="20"/>
      <c r="DM1463" s="62"/>
      <c r="DN1463" s="62"/>
      <c r="DO1463" s="20"/>
      <c r="DP1463" s="52"/>
      <c r="DQ1463" s="52"/>
      <c r="DR1463" s="52"/>
      <c r="DS1463" s="52"/>
      <c r="DT1463" s="52"/>
      <c r="DU1463" s="52"/>
      <c r="EA1463" s="20"/>
      <c r="EB1463" s="20"/>
      <c r="EC1463" s="20"/>
      <c r="ED1463" s="20"/>
      <c r="EE1463" s="20"/>
      <c r="EF1463" s="20"/>
      <c r="EG1463" s="20"/>
      <c r="EH1463" s="20"/>
      <c r="EI1463" s="20"/>
      <c r="EJ1463" s="20"/>
      <c r="EK1463" s="20"/>
      <c r="EL1463" s="20"/>
      <c r="EM1463" s="20"/>
      <c r="EN1463" s="20"/>
      <c r="EO1463" s="20"/>
    </row>
    <row r="1464" spans="1:145" s="34" customFormat="1" x14ac:dyDescent="0.15">
      <c r="A1464" s="20"/>
      <c r="B1464" s="20"/>
      <c r="C1464" s="20"/>
      <c r="D1464" s="20"/>
      <c r="E1464" s="20"/>
      <c r="F1464" s="20"/>
      <c r="G1464" s="35"/>
      <c r="H1464" s="35"/>
      <c r="I1464" s="20"/>
      <c r="J1464" s="20"/>
      <c r="K1464" s="35"/>
      <c r="L1464" s="20"/>
      <c r="N1464" s="20"/>
      <c r="O1464" s="35"/>
      <c r="P1464" s="20"/>
      <c r="Q1464" s="20"/>
      <c r="R1464" s="20"/>
      <c r="S1464" s="20"/>
      <c r="T1464" s="20"/>
      <c r="U1464" s="35"/>
      <c r="V1464" s="20"/>
      <c r="W1464" s="20"/>
      <c r="X1464" s="35"/>
      <c r="Y1464" s="20"/>
      <c r="Z1464" s="20"/>
      <c r="AA1464" s="20"/>
      <c r="AB1464" s="36"/>
      <c r="AC1464" s="37"/>
      <c r="AD1464" s="20"/>
      <c r="AE1464" s="35"/>
      <c r="AF1464" s="35"/>
      <c r="AG1464" s="20"/>
      <c r="AH1464" s="20"/>
      <c r="AI1464" s="35"/>
      <c r="AJ1464" s="20"/>
      <c r="AK1464" s="20"/>
      <c r="AL1464" s="20"/>
      <c r="AM1464" s="35"/>
      <c r="AN1464" s="20"/>
      <c r="AO1464" s="20"/>
      <c r="AP1464" s="20"/>
      <c r="AQ1464" s="20"/>
      <c r="AR1464" s="20"/>
      <c r="AS1464" s="35"/>
      <c r="AT1464" s="20"/>
      <c r="AU1464" s="20"/>
      <c r="AV1464" s="35"/>
      <c r="AW1464" s="20"/>
      <c r="AX1464" s="20"/>
      <c r="AY1464" s="20"/>
      <c r="AZ1464" s="36"/>
      <c r="BA1464" s="37"/>
      <c r="BB1464" s="20"/>
      <c r="BC1464" s="35"/>
      <c r="BD1464" s="35"/>
      <c r="BE1464" s="20"/>
      <c r="BF1464" s="20"/>
      <c r="BG1464" s="20"/>
      <c r="BH1464" s="20"/>
      <c r="BI1464" s="20"/>
      <c r="BJ1464" s="20"/>
      <c r="BK1464" s="35"/>
      <c r="BL1464" s="20"/>
      <c r="BM1464" s="20"/>
      <c r="BN1464" s="20"/>
      <c r="BO1464" s="20"/>
      <c r="BP1464" s="20"/>
      <c r="BQ1464" s="35"/>
      <c r="BR1464" s="20"/>
      <c r="BS1464" s="20"/>
      <c r="BT1464" s="35"/>
      <c r="BU1464" s="20"/>
      <c r="BV1464" s="20"/>
      <c r="BW1464" s="20"/>
      <c r="BX1464" s="36"/>
      <c r="BY1464" s="37"/>
      <c r="CA1464" s="35"/>
      <c r="CB1464" s="35"/>
      <c r="CD1464" s="20"/>
      <c r="CE1464" s="35"/>
      <c r="CF1464" s="20"/>
      <c r="CG1464" s="20"/>
      <c r="CH1464" s="20"/>
      <c r="CI1464" s="35"/>
      <c r="CJ1464" s="20"/>
      <c r="CK1464" s="20"/>
      <c r="CL1464" s="20"/>
      <c r="CM1464" s="20"/>
      <c r="CN1464" s="20"/>
      <c r="CO1464" s="35"/>
      <c r="CP1464" s="20"/>
      <c r="CQ1464" s="20"/>
      <c r="CR1464" s="35"/>
      <c r="CS1464" s="20"/>
      <c r="CT1464" s="20"/>
      <c r="CU1464" s="20"/>
      <c r="CV1464" s="36"/>
      <c r="CW1464" s="37"/>
      <c r="CX1464" s="20"/>
      <c r="CY1464" s="20"/>
      <c r="CZ1464" s="20"/>
      <c r="DA1464" s="20"/>
      <c r="DB1464" s="20"/>
      <c r="DC1464" s="20"/>
      <c r="DD1464" s="20"/>
      <c r="DE1464" s="20"/>
      <c r="DF1464" s="20"/>
      <c r="DG1464" s="20"/>
      <c r="DH1464" s="20"/>
      <c r="DI1464" s="20"/>
      <c r="DJ1464" s="20"/>
      <c r="DK1464" s="20"/>
      <c r="DL1464" s="20"/>
      <c r="DM1464" s="62"/>
      <c r="DN1464" s="62"/>
      <c r="DO1464" s="20"/>
      <c r="DP1464" s="52"/>
      <c r="DQ1464" s="52"/>
      <c r="DR1464" s="52"/>
      <c r="DS1464" s="52"/>
      <c r="DT1464" s="52"/>
      <c r="DU1464" s="52"/>
      <c r="EA1464" s="20"/>
      <c r="EB1464" s="20"/>
      <c r="EC1464" s="20"/>
      <c r="ED1464" s="20"/>
      <c r="EE1464" s="20"/>
      <c r="EF1464" s="20"/>
      <c r="EG1464" s="20"/>
      <c r="EH1464" s="20"/>
      <c r="EI1464" s="20"/>
      <c r="EJ1464" s="20"/>
      <c r="EK1464" s="20"/>
      <c r="EL1464" s="20"/>
      <c r="EM1464" s="20"/>
      <c r="EN1464" s="20"/>
      <c r="EO1464" s="20"/>
    </row>
    <row r="1465" spans="1:145" s="34" customFormat="1" x14ac:dyDescent="0.15">
      <c r="A1465" s="20"/>
      <c r="B1465" s="20"/>
      <c r="C1465" s="20"/>
      <c r="D1465" s="20"/>
      <c r="E1465" s="20"/>
      <c r="F1465" s="20"/>
      <c r="G1465" s="35"/>
      <c r="H1465" s="35"/>
      <c r="I1465" s="20"/>
      <c r="J1465" s="20"/>
      <c r="K1465" s="35"/>
      <c r="L1465" s="20"/>
      <c r="N1465" s="20"/>
      <c r="O1465" s="35"/>
      <c r="P1465" s="20"/>
      <c r="Q1465" s="20"/>
      <c r="R1465" s="20"/>
      <c r="S1465" s="20"/>
      <c r="T1465" s="20"/>
      <c r="U1465" s="35"/>
      <c r="V1465" s="20"/>
      <c r="W1465" s="20"/>
      <c r="X1465" s="35"/>
      <c r="Y1465" s="20"/>
      <c r="Z1465" s="20"/>
      <c r="AA1465" s="20"/>
      <c r="AB1465" s="36"/>
      <c r="AC1465" s="37"/>
      <c r="AD1465" s="20"/>
      <c r="AE1465" s="35"/>
      <c r="AF1465" s="35"/>
      <c r="AG1465" s="20"/>
      <c r="AH1465" s="20"/>
      <c r="AI1465" s="35"/>
      <c r="AJ1465" s="20"/>
      <c r="AK1465" s="20"/>
      <c r="AL1465" s="20"/>
      <c r="AM1465" s="35"/>
      <c r="AN1465" s="20"/>
      <c r="AO1465" s="20"/>
      <c r="AP1465" s="20"/>
      <c r="AQ1465" s="20"/>
      <c r="AR1465" s="20"/>
      <c r="AS1465" s="35"/>
      <c r="AT1465" s="20"/>
      <c r="AU1465" s="20"/>
      <c r="AV1465" s="35"/>
      <c r="AW1465" s="20"/>
      <c r="AX1465" s="20"/>
      <c r="AY1465" s="20"/>
      <c r="AZ1465" s="36"/>
      <c r="BA1465" s="37"/>
      <c r="BB1465" s="20"/>
      <c r="BC1465" s="35"/>
      <c r="BD1465" s="35"/>
      <c r="BE1465" s="20"/>
      <c r="BF1465" s="20"/>
      <c r="BG1465" s="20"/>
      <c r="BH1465" s="20"/>
      <c r="BI1465" s="20"/>
      <c r="BJ1465" s="20"/>
      <c r="BK1465" s="35"/>
      <c r="BL1465" s="20"/>
      <c r="BM1465" s="20"/>
      <c r="BN1465" s="20"/>
      <c r="BO1465" s="20"/>
      <c r="BP1465" s="20"/>
      <c r="BQ1465" s="35"/>
      <c r="BR1465" s="20"/>
      <c r="BS1465" s="20"/>
      <c r="BT1465" s="35"/>
      <c r="BU1465" s="20"/>
      <c r="BV1465" s="20"/>
      <c r="BW1465" s="20"/>
      <c r="BX1465" s="36"/>
      <c r="BY1465" s="37"/>
      <c r="CA1465" s="35"/>
      <c r="CB1465" s="35"/>
      <c r="CD1465" s="20"/>
      <c r="CE1465" s="35"/>
      <c r="CF1465" s="20"/>
      <c r="CG1465" s="20"/>
      <c r="CH1465" s="20"/>
      <c r="CI1465" s="35"/>
      <c r="CJ1465" s="20"/>
      <c r="CK1465" s="20"/>
      <c r="CL1465" s="20"/>
      <c r="CM1465" s="20"/>
      <c r="CN1465" s="20"/>
      <c r="CO1465" s="35"/>
      <c r="CP1465" s="20"/>
      <c r="CQ1465" s="20"/>
      <c r="CR1465" s="35"/>
      <c r="CS1465" s="20"/>
      <c r="CT1465" s="20"/>
      <c r="CU1465" s="20"/>
      <c r="CV1465" s="36"/>
      <c r="CW1465" s="37"/>
      <c r="CX1465" s="20"/>
      <c r="CY1465" s="20"/>
      <c r="CZ1465" s="20"/>
      <c r="DA1465" s="20"/>
      <c r="DB1465" s="20"/>
      <c r="DC1465" s="20"/>
      <c r="DD1465" s="20"/>
      <c r="DE1465" s="20"/>
      <c r="DF1465" s="20"/>
      <c r="DG1465" s="20"/>
      <c r="DH1465" s="20"/>
      <c r="DI1465" s="20"/>
      <c r="DJ1465" s="20"/>
      <c r="DK1465" s="20"/>
      <c r="DL1465" s="20"/>
      <c r="DM1465" s="62"/>
      <c r="DN1465" s="62"/>
      <c r="DO1465" s="20"/>
      <c r="DP1465" s="52"/>
      <c r="DQ1465" s="52"/>
      <c r="DR1465" s="52"/>
      <c r="DS1465" s="52"/>
      <c r="DT1465" s="52"/>
      <c r="DU1465" s="52"/>
      <c r="EA1465" s="20"/>
      <c r="EB1465" s="20"/>
      <c r="EC1465" s="20"/>
      <c r="ED1465" s="20"/>
      <c r="EE1465" s="20"/>
      <c r="EF1465" s="20"/>
      <c r="EG1465" s="20"/>
      <c r="EH1465" s="20"/>
      <c r="EI1465" s="20"/>
      <c r="EJ1465" s="20"/>
      <c r="EK1465" s="20"/>
      <c r="EL1465" s="20"/>
      <c r="EM1465" s="20"/>
      <c r="EN1465" s="20"/>
      <c r="EO1465" s="20"/>
    </row>
    <row r="1466" spans="1:145" s="34" customFormat="1" x14ac:dyDescent="0.15">
      <c r="A1466" s="20"/>
      <c r="B1466" s="20"/>
      <c r="C1466" s="20"/>
      <c r="D1466" s="20"/>
      <c r="E1466" s="20"/>
      <c r="F1466" s="20"/>
      <c r="G1466" s="35"/>
      <c r="H1466" s="35"/>
      <c r="I1466" s="20"/>
      <c r="J1466" s="20"/>
      <c r="K1466" s="35"/>
      <c r="L1466" s="20"/>
      <c r="N1466" s="20"/>
      <c r="O1466" s="35"/>
      <c r="P1466" s="20"/>
      <c r="Q1466" s="20"/>
      <c r="R1466" s="20"/>
      <c r="S1466" s="20"/>
      <c r="T1466" s="20"/>
      <c r="U1466" s="35"/>
      <c r="V1466" s="20"/>
      <c r="W1466" s="20"/>
      <c r="X1466" s="35"/>
      <c r="Y1466" s="20"/>
      <c r="Z1466" s="20"/>
      <c r="AA1466" s="20"/>
      <c r="AB1466" s="36"/>
      <c r="AC1466" s="37"/>
      <c r="AD1466" s="20"/>
      <c r="AE1466" s="35"/>
      <c r="AF1466" s="35"/>
      <c r="AG1466" s="20"/>
      <c r="AH1466" s="20"/>
      <c r="AI1466" s="35"/>
      <c r="AJ1466" s="20"/>
      <c r="AK1466" s="20"/>
      <c r="AL1466" s="20"/>
      <c r="AM1466" s="35"/>
      <c r="AN1466" s="20"/>
      <c r="AO1466" s="20"/>
      <c r="AP1466" s="20"/>
      <c r="AQ1466" s="20"/>
      <c r="AR1466" s="20"/>
      <c r="AS1466" s="35"/>
      <c r="AT1466" s="20"/>
      <c r="AU1466" s="20"/>
      <c r="AV1466" s="35"/>
      <c r="AW1466" s="20"/>
      <c r="AX1466" s="20"/>
      <c r="AY1466" s="20"/>
      <c r="AZ1466" s="36"/>
      <c r="BA1466" s="37"/>
      <c r="BB1466" s="20"/>
      <c r="BC1466" s="35"/>
      <c r="BD1466" s="35"/>
      <c r="BE1466" s="20"/>
      <c r="BF1466" s="20"/>
      <c r="BG1466" s="20"/>
      <c r="BH1466" s="20"/>
      <c r="BI1466" s="20"/>
      <c r="BJ1466" s="20"/>
      <c r="BK1466" s="35"/>
      <c r="BL1466" s="20"/>
      <c r="BM1466" s="20"/>
      <c r="BN1466" s="20"/>
      <c r="BO1466" s="20"/>
      <c r="BP1466" s="20"/>
      <c r="BQ1466" s="35"/>
      <c r="BR1466" s="20"/>
      <c r="BS1466" s="20"/>
      <c r="BT1466" s="35"/>
      <c r="BU1466" s="20"/>
      <c r="BV1466" s="20"/>
      <c r="BW1466" s="20"/>
      <c r="BX1466" s="36"/>
      <c r="BY1466" s="37"/>
      <c r="CA1466" s="35"/>
      <c r="CB1466" s="35"/>
      <c r="CD1466" s="20"/>
      <c r="CE1466" s="35"/>
      <c r="CF1466" s="20"/>
      <c r="CG1466" s="20"/>
      <c r="CH1466" s="20"/>
      <c r="CI1466" s="35"/>
      <c r="CJ1466" s="20"/>
      <c r="CK1466" s="20"/>
      <c r="CL1466" s="20"/>
      <c r="CM1466" s="20"/>
      <c r="CN1466" s="20"/>
      <c r="CO1466" s="35"/>
      <c r="CP1466" s="20"/>
      <c r="CQ1466" s="20"/>
      <c r="CR1466" s="35"/>
      <c r="CS1466" s="20"/>
      <c r="CT1466" s="20"/>
      <c r="CU1466" s="20"/>
      <c r="CV1466" s="36"/>
      <c r="CW1466" s="37"/>
      <c r="CX1466" s="20"/>
      <c r="CY1466" s="20"/>
      <c r="CZ1466" s="20"/>
      <c r="DA1466" s="20"/>
      <c r="DB1466" s="20"/>
      <c r="DC1466" s="20"/>
      <c r="DD1466" s="20"/>
      <c r="DE1466" s="20"/>
      <c r="DF1466" s="20"/>
      <c r="DG1466" s="20"/>
      <c r="DH1466" s="20"/>
      <c r="DI1466" s="20"/>
      <c r="DJ1466" s="20"/>
      <c r="DK1466" s="20"/>
      <c r="DL1466" s="20"/>
      <c r="DM1466" s="62"/>
      <c r="DN1466" s="62"/>
      <c r="DO1466" s="20"/>
      <c r="DP1466" s="52"/>
      <c r="DQ1466" s="52"/>
      <c r="DR1466" s="52"/>
      <c r="DS1466" s="52"/>
      <c r="DT1466" s="52"/>
      <c r="DU1466" s="52"/>
      <c r="EA1466" s="20"/>
      <c r="EB1466" s="20"/>
      <c r="EC1466" s="20"/>
      <c r="ED1466" s="20"/>
      <c r="EE1466" s="20"/>
      <c r="EF1466" s="20"/>
      <c r="EG1466" s="20"/>
      <c r="EH1466" s="20"/>
      <c r="EI1466" s="20"/>
      <c r="EJ1466" s="20"/>
      <c r="EK1466" s="20"/>
      <c r="EL1466" s="20"/>
      <c r="EM1466" s="20"/>
      <c r="EN1466" s="20"/>
      <c r="EO1466" s="20"/>
    </row>
    <row r="1467" spans="1:145" s="34" customFormat="1" x14ac:dyDescent="0.15">
      <c r="A1467" s="20"/>
      <c r="B1467" s="20"/>
      <c r="C1467" s="20"/>
      <c r="D1467" s="20"/>
      <c r="E1467" s="20"/>
      <c r="F1467" s="20"/>
      <c r="G1467" s="35"/>
      <c r="H1467" s="35"/>
      <c r="I1467" s="20"/>
      <c r="J1467" s="20"/>
      <c r="K1467" s="35"/>
      <c r="L1467" s="20"/>
      <c r="N1467" s="20"/>
      <c r="O1467" s="35"/>
      <c r="P1467" s="20"/>
      <c r="Q1467" s="20"/>
      <c r="R1467" s="20"/>
      <c r="S1467" s="20"/>
      <c r="T1467" s="20"/>
      <c r="U1467" s="35"/>
      <c r="V1467" s="20"/>
      <c r="W1467" s="20"/>
      <c r="X1467" s="35"/>
      <c r="Y1467" s="20"/>
      <c r="Z1467" s="20"/>
      <c r="AA1467" s="20"/>
      <c r="AB1467" s="36"/>
      <c r="AC1467" s="37"/>
      <c r="AD1467" s="20"/>
      <c r="AE1467" s="35"/>
      <c r="AF1467" s="35"/>
      <c r="AG1467" s="20"/>
      <c r="AH1467" s="20"/>
      <c r="AI1467" s="35"/>
      <c r="AJ1467" s="20"/>
      <c r="AK1467" s="20"/>
      <c r="AL1467" s="20"/>
      <c r="AM1467" s="35"/>
      <c r="AN1467" s="20"/>
      <c r="AO1467" s="20"/>
      <c r="AP1467" s="20"/>
      <c r="AQ1467" s="20"/>
      <c r="AR1467" s="20"/>
      <c r="AS1467" s="35"/>
      <c r="AT1467" s="20"/>
      <c r="AU1467" s="20"/>
      <c r="AV1467" s="35"/>
      <c r="AW1467" s="20"/>
      <c r="AX1467" s="20"/>
      <c r="AY1467" s="20"/>
      <c r="AZ1467" s="36"/>
      <c r="BA1467" s="37"/>
      <c r="BB1467" s="20"/>
      <c r="BC1467" s="35"/>
      <c r="BD1467" s="35"/>
      <c r="BE1467" s="20"/>
      <c r="BF1467" s="20"/>
      <c r="BG1467" s="20"/>
      <c r="BH1467" s="20"/>
      <c r="BI1467" s="20"/>
      <c r="BJ1467" s="20"/>
      <c r="BK1467" s="35"/>
      <c r="BL1467" s="20"/>
      <c r="BM1467" s="20"/>
      <c r="BN1467" s="20"/>
      <c r="BO1467" s="20"/>
      <c r="BP1467" s="20"/>
      <c r="BQ1467" s="35"/>
      <c r="BR1467" s="20"/>
      <c r="BS1467" s="20"/>
      <c r="BT1467" s="35"/>
      <c r="BU1467" s="20"/>
      <c r="BV1467" s="20"/>
      <c r="BW1467" s="20"/>
      <c r="BX1467" s="36"/>
      <c r="BY1467" s="37"/>
      <c r="CA1467" s="35"/>
      <c r="CB1467" s="35"/>
      <c r="CD1467" s="20"/>
      <c r="CE1467" s="35"/>
      <c r="CF1467" s="20"/>
      <c r="CG1467" s="20"/>
      <c r="CH1467" s="20"/>
      <c r="CI1467" s="35"/>
      <c r="CJ1467" s="20"/>
      <c r="CK1467" s="20"/>
      <c r="CL1467" s="20"/>
      <c r="CM1467" s="20"/>
      <c r="CN1467" s="20"/>
      <c r="CO1467" s="35"/>
      <c r="CP1467" s="20"/>
      <c r="CQ1467" s="20"/>
      <c r="CR1467" s="35"/>
      <c r="CS1467" s="20"/>
      <c r="CT1467" s="20"/>
      <c r="CU1467" s="20"/>
      <c r="CV1467" s="36"/>
      <c r="CW1467" s="37"/>
      <c r="CX1467" s="20"/>
      <c r="CY1467" s="20"/>
      <c r="CZ1467" s="20"/>
      <c r="DA1467" s="20"/>
      <c r="DB1467" s="20"/>
      <c r="DC1467" s="20"/>
      <c r="DD1467" s="20"/>
      <c r="DE1467" s="20"/>
      <c r="DF1467" s="20"/>
      <c r="DG1467" s="20"/>
      <c r="DH1467" s="20"/>
      <c r="DI1467" s="20"/>
      <c r="DJ1467" s="20"/>
      <c r="DK1467" s="20"/>
      <c r="DL1467" s="20"/>
      <c r="DM1467" s="62"/>
      <c r="DN1467" s="62"/>
      <c r="DO1467" s="20"/>
      <c r="DP1467" s="52"/>
      <c r="DQ1467" s="52"/>
      <c r="DR1467" s="52"/>
      <c r="DS1467" s="52"/>
      <c r="DT1467" s="52"/>
      <c r="DU1467" s="52"/>
      <c r="EA1467" s="20"/>
      <c r="EB1467" s="20"/>
      <c r="EC1467" s="20"/>
      <c r="ED1467" s="20"/>
      <c r="EE1467" s="20"/>
      <c r="EF1467" s="20"/>
      <c r="EG1467" s="20"/>
      <c r="EH1467" s="20"/>
      <c r="EI1467" s="20"/>
      <c r="EJ1467" s="20"/>
      <c r="EK1467" s="20"/>
      <c r="EL1467" s="20"/>
      <c r="EM1467" s="20"/>
      <c r="EN1467" s="20"/>
      <c r="EO1467" s="20"/>
    </row>
    <row r="1468" spans="1:145" s="34" customFormat="1" x14ac:dyDescent="0.15">
      <c r="A1468" s="20"/>
      <c r="B1468" s="20"/>
      <c r="C1468" s="20"/>
      <c r="D1468" s="20"/>
      <c r="E1468" s="20"/>
      <c r="F1468" s="20"/>
      <c r="G1468" s="35"/>
      <c r="H1468" s="35"/>
      <c r="I1468" s="20"/>
      <c r="J1468" s="20"/>
      <c r="K1468" s="35"/>
      <c r="L1468" s="20"/>
      <c r="N1468" s="20"/>
      <c r="O1468" s="35"/>
      <c r="P1468" s="20"/>
      <c r="Q1468" s="20"/>
      <c r="R1468" s="20"/>
      <c r="S1468" s="20"/>
      <c r="T1468" s="20"/>
      <c r="U1468" s="35"/>
      <c r="V1468" s="20"/>
      <c r="W1468" s="20"/>
      <c r="X1468" s="35"/>
      <c r="Y1468" s="20"/>
      <c r="Z1468" s="20"/>
      <c r="AA1468" s="20"/>
      <c r="AB1468" s="36"/>
      <c r="AC1468" s="37"/>
      <c r="AD1468" s="20"/>
      <c r="AE1468" s="35"/>
      <c r="AF1468" s="35"/>
      <c r="AG1468" s="20"/>
      <c r="AH1468" s="20"/>
      <c r="AI1468" s="35"/>
      <c r="AJ1468" s="20"/>
      <c r="AK1468" s="20"/>
      <c r="AL1468" s="20"/>
      <c r="AM1468" s="35"/>
      <c r="AN1468" s="20"/>
      <c r="AO1468" s="20"/>
      <c r="AP1468" s="20"/>
      <c r="AQ1468" s="20"/>
      <c r="AR1468" s="20"/>
      <c r="AS1468" s="35"/>
      <c r="AT1468" s="20"/>
      <c r="AU1468" s="20"/>
      <c r="AV1468" s="35"/>
      <c r="AW1468" s="20"/>
      <c r="AX1468" s="20"/>
      <c r="AY1468" s="20"/>
      <c r="AZ1468" s="36"/>
      <c r="BA1468" s="37"/>
      <c r="BB1468" s="20"/>
      <c r="BC1468" s="35"/>
      <c r="BD1468" s="35"/>
      <c r="BE1468" s="20"/>
      <c r="BF1468" s="20"/>
      <c r="BG1468" s="20"/>
      <c r="BH1468" s="20"/>
      <c r="BI1468" s="20"/>
      <c r="BJ1468" s="20"/>
      <c r="BK1468" s="35"/>
      <c r="BL1468" s="20"/>
      <c r="BM1468" s="20"/>
      <c r="BN1468" s="20"/>
      <c r="BO1468" s="20"/>
      <c r="BP1468" s="20"/>
      <c r="BQ1468" s="35"/>
      <c r="BR1468" s="20"/>
      <c r="BS1468" s="20"/>
      <c r="BT1468" s="35"/>
      <c r="BU1468" s="20"/>
      <c r="BV1468" s="20"/>
      <c r="BW1468" s="20"/>
      <c r="BX1468" s="36"/>
      <c r="BY1468" s="37"/>
      <c r="CA1468" s="35"/>
      <c r="CB1468" s="35"/>
      <c r="CD1468" s="20"/>
      <c r="CE1468" s="35"/>
      <c r="CF1468" s="20"/>
      <c r="CG1468" s="20"/>
      <c r="CH1468" s="20"/>
      <c r="CI1468" s="35"/>
      <c r="CJ1468" s="20"/>
      <c r="CK1468" s="20"/>
      <c r="CL1468" s="20"/>
      <c r="CM1468" s="20"/>
      <c r="CN1468" s="20"/>
      <c r="CO1468" s="35"/>
      <c r="CP1468" s="20"/>
      <c r="CQ1468" s="20"/>
      <c r="CR1468" s="35"/>
      <c r="CS1468" s="20"/>
      <c r="CT1468" s="20"/>
      <c r="CU1468" s="20"/>
      <c r="CV1468" s="36"/>
      <c r="CW1468" s="37"/>
      <c r="CX1468" s="20"/>
      <c r="CY1468" s="20"/>
      <c r="CZ1468" s="20"/>
      <c r="DA1468" s="20"/>
      <c r="DB1468" s="20"/>
      <c r="DC1468" s="20"/>
      <c r="DD1468" s="20"/>
      <c r="DE1468" s="20"/>
      <c r="DF1468" s="20"/>
      <c r="DG1468" s="20"/>
      <c r="DH1468" s="20"/>
      <c r="DI1468" s="20"/>
      <c r="DJ1468" s="20"/>
      <c r="DK1468" s="20"/>
      <c r="DL1468" s="20"/>
      <c r="DM1468" s="62"/>
      <c r="DN1468" s="62"/>
      <c r="DO1468" s="20"/>
      <c r="DP1468" s="52"/>
      <c r="DQ1468" s="52"/>
      <c r="DR1468" s="52"/>
      <c r="DS1468" s="52"/>
      <c r="DT1468" s="52"/>
      <c r="DU1468" s="52"/>
      <c r="EA1468" s="20"/>
      <c r="EB1468" s="20"/>
      <c r="EC1468" s="20"/>
      <c r="ED1468" s="20"/>
      <c r="EE1468" s="20"/>
      <c r="EF1468" s="20"/>
      <c r="EG1468" s="20"/>
      <c r="EH1468" s="20"/>
      <c r="EI1468" s="20"/>
      <c r="EJ1468" s="20"/>
      <c r="EK1468" s="20"/>
      <c r="EL1468" s="20"/>
      <c r="EM1468" s="20"/>
      <c r="EN1468" s="20"/>
      <c r="EO1468" s="20"/>
    </row>
    <row r="1469" spans="1:145" s="34" customFormat="1" x14ac:dyDescent="0.15">
      <c r="A1469" s="20"/>
      <c r="B1469" s="20"/>
      <c r="C1469" s="20"/>
      <c r="D1469" s="20"/>
      <c r="E1469" s="20"/>
      <c r="F1469" s="20"/>
      <c r="G1469" s="35"/>
      <c r="H1469" s="35"/>
      <c r="I1469" s="20"/>
      <c r="J1469" s="20"/>
      <c r="K1469" s="35"/>
      <c r="L1469" s="20"/>
      <c r="N1469" s="20"/>
      <c r="O1469" s="35"/>
      <c r="P1469" s="20"/>
      <c r="Q1469" s="20"/>
      <c r="R1469" s="20"/>
      <c r="S1469" s="20"/>
      <c r="T1469" s="20"/>
      <c r="U1469" s="35"/>
      <c r="V1469" s="20"/>
      <c r="W1469" s="20"/>
      <c r="X1469" s="35"/>
      <c r="Y1469" s="20"/>
      <c r="Z1469" s="20"/>
      <c r="AA1469" s="20"/>
      <c r="AB1469" s="36"/>
      <c r="AC1469" s="37"/>
      <c r="AD1469" s="20"/>
      <c r="AE1469" s="35"/>
      <c r="AF1469" s="35"/>
      <c r="AG1469" s="20"/>
      <c r="AH1469" s="20"/>
      <c r="AI1469" s="35"/>
      <c r="AJ1469" s="20"/>
      <c r="AK1469" s="20"/>
      <c r="AL1469" s="20"/>
      <c r="AM1469" s="35"/>
      <c r="AN1469" s="20"/>
      <c r="AO1469" s="20"/>
      <c r="AP1469" s="20"/>
      <c r="AQ1469" s="20"/>
      <c r="AR1469" s="20"/>
      <c r="AS1469" s="35"/>
      <c r="AT1469" s="20"/>
      <c r="AU1469" s="20"/>
      <c r="AV1469" s="35"/>
      <c r="AW1469" s="20"/>
      <c r="AX1469" s="20"/>
      <c r="AY1469" s="20"/>
      <c r="AZ1469" s="36"/>
      <c r="BA1469" s="37"/>
      <c r="BB1469" s="20"/>
      <c r="BC1469" s="35"/>
      <c r="BD1469" s="35"/>
      <c r="BE1469" s="20"/>
      <c r="BF1469" s="20"/>
      <c r="BG1469" s="20"/>
      <c r="BH1469" s="20"/>
      <c r="BI1469" s="20"/>
      <c r="BJ1469" s="20"/>
      <c r="BK1469" s="35"/>
      <c r="BL1469" s="20"/>
      <c r="BM1469" s="20"/>
      <c r="BN1469" s="20"/>
      <c r="BO1469" s="20"/>
      <c r="BP1469" s="20"/>
      <c r="BQ1469" s="35"/>
      <c r="BR1469" s="20"/>
      <c r="BS1469" s="20"/>
      <c r="BT1469" s="35"/>
      <c r="BU1469" s="20"/>
      <c r="BV1469" s="20"/>
      <c r="BW1469" s="20"/>
      <c r="BX1469" s="36"/>
      <c r="BY1469" s="37"/>
      <c r="CA1469" s="35"/>
      <c r="CB1469" s="35"/>
      <c r="CD1469" s="20"/>
      <c r="CE1469" s="35"/>
      <c r="CF1469" s="20"/>
      <c r="CG1469" s="20"/>
      <c r="CH1469" s="20"/>
      <c r="CI1469" s="35"/>
      <c r="CJ1469" s="20"/>
      <c r="CK1469" s="20"/>
      <c r="CL1469" s="20"/>
      <c r="CM1469" s="20"/>
      <c r="CN1469" s="20"/>
      <c r="CO1469" s="35"/>
      <c r="CP1469" s="20"/>
      <c r="CQ1469" s="20"/>
      <c r="CR1469" s="35"/>
      <c r="CS1469" s="20"/>
      <c r="CT1469" s="20"/>
      <c r="CU1469" s="20"/>
      <c r="CV1469" s="36"/>
      <c r="CW1469" s="37"/>
      <c r="CX1469" s="20"/>
      <c r="CY1469" s="20"/>
      <c r="CZ1469" s="20"/>
      <c r="DA1469" s="20"/>
      <c r="DB1469" s="20"/>
      <c r="DC1469" s="20"/>
      <c r="DD1469" s="20"/>
      <c r="DE1469" s="20"/>
      <c r="DF1469" s="20"/>
      <c r="DG1469" s="20"/>
      <c r="DH1469" s="20"/>
      <c r="DI1469" s="20"/>
      <c r="DJ1469" s="20"/>
      <c r="DK1469" s="20"/>
      <c r="DL1469" s="20"/>
      <c r="DM1469" s="62"/>
      <c r="DN1469" s="62"/>
      <c r="DO1469" s="20"/>
      <c r="DP1469" s="52"/>
      <c r="DQ1469" s="52"/>
      <c r="DR1469" s="52"/>
      <c r="DS1469" s="52"/>
      <c r="DT1469" s="52"/>
      <c r="DU1469" s="52"/>
      <c r="EA1469" s="20"/>
      <c r="EB1469" s="20"/>
      <c r="EC1469" s="20"/>
      <c r="ED1469" s="20"/>
      <c r="EE1469" s="20"/>
      <c r="EF1469" s="20"/>
      <c r="EG1469" s="20"/>
      <c r="EH1469" s="20"/>
      <c r="EI1469" s="20"/>
      <c r="EJ1469" s="20"/>
      <c r="EK1469" s="20"/>
      <c r="EL1469" s="20"/>
      <c r="EM1469" s="20"/>
      <c r="EN1469" s="20"/>
      <c r="EO1469" s="20"/>
    </row>
    <row r="1470" spans="1:145" s="34" customFormat="1" x14ac:dyDescent="0.15">
      <c r="A1470" s="20"/>
      <c r="B1470" s="20"/>
      <c r="C1470" s="20"/>
      <c r="D1470" s="20"/>
      <c r="E1470" s="20"/>
      <c r="F1470" s="20"/>
      <c r="G1470" s="35"/>
      <c r="H1470" s="35"/>
      <c r="I1470" s="20"/>
      <c r="J1470" s="20"/>
      <c r="K1470" s="35"/>
      <c r="L1470" s="20"/>
      <c r="N1470" s="20"/>
      <c r="O1470" s="35"/>
      <c r="P1470" s="20"/>
      <c r="Q1470" s="20"/>
      <c r="R1470" s="20"/>
      <c r="S1470" s="20"/>
      <c r="T1470" s="20"/>
      <c r="U1470" s="35"/>
      <c r="V1470" s="20"/>
      <c r="W1470" s="20"/>
      <c r="X1470" s="35"/>
      <c r="Y1470" s="20"/>
      <c r="Z1470" s="20"/>
      <c r="AA1470" s="20"/>
      <c r="AB1470" s="36"/>
      <c r="AC1470" s="37"/>
      <c r="AD1470" s="20"/>
      <c r="AE1470" s="35"/>
      <c r="AF1470" s="35"/>
      <c r="AG1470" s="20"/>
      <c r="AH1470" s="20"/>
      <c r="AI1470" s="35"/>
      <c r="AJ1470" s="20"/>
      <c r="AK1470" s="20"/>
      <c r="AL1470" s="20"/>
      <c r="AM1470" s="35"/>
      <c r="AN1470" s="20"/>
      <c r="AO1470" s="20"/>
      <c r="AP1470" s="20"/>
      <c r="AQ1470" s="20"/>
      <c r="AR1470" s="20"/>
      <c r="AS1470" s="35"/>
      <c r="AT1470" s="20"/>
      <c r="AU1470" s="20"/>
      <c r="AV1470" s="35"/>
      <c r="AW1470" s="20"/>
      <c r="AX1470" s="20"/>
      <c r="AY1470" s="20"/>
      <c r="AZ1470" s="36"/>
      <c r="BA1470" s="37"/>
      <c r="BB1470" s="20"/>
      <c r="BC1470" s="35"/>
      <c r="BD1470" s="35"/>
      <c r="BE1470" s="20"/>
      <c r="BF1470" s="20"/>
      <c r="BG1470" s="20"/>
      <c r="BH1470" s="20"/>
      <c r="BI1470" s="20"/>
      <c r="BJ1470" s="20"/>
      <c r="BK1470" s="35"/>
      <c r="BL1470" s="20"/>
      <c r="BM1470" s="20"/>
      <c r="BN1470" s="20"/>
      <c r="BO1470" s="20"/>
      <c r="BP1470" s="20"/>
      <c r="BQ1470" s="35"/>
      <c r="BR1470" s="20"/>
      <c r="BS1470" s="20"/>
      <c r="BT1470" s="35"/>
      <c r="BU1470" s="20"/>
      <c r="BV1470" s="20"/>
      <c r="BW1470" s="20"/>
      <c r="BX1470" s="36"/>
      <c r="BY1470" s="37"/>
      <c r="CA1470" s="35"/>
      <c r="CB1470" s="35"/>
      <c r="CD1470" s="20"/>
      <c r="CE1470" s="35"/>
      <c r="CF1470" s="20"/>
      <c r="CG1470" s="20"/>
      <c r="CH1470" s="20"/>
      <c r="CI1470" s="35"/>
      <c r="CJ1470" s="20"/>
      <c r="CK1470" s="20"/>
      <c r="CL1470" s="20"/>
      <c r="CM1470" s="20"/>
      <c r="CN1470" s="20"/>
      <c r="CO1470" s="35"/>
      <c r="CP1470" s="20"/>
      <c r="CQ1470" s="20"/>
      <c r="CR1470" s="35"/>
      <c r="CS1470" s="20"/>
      <c r="CT1470" s="20"/>
      <c r="CU1470" s="20"/>
      <c r="CV1470" s="36"/>
      <c r="CW1470" s="37"/>
      <c r="CX1470" s="20"/>
      <c r="CY1470" s="20"/>
      <c r="CZ1470" s="20"/>
      <c r="DA1470" s="20"/>
      <c r="DB1470" s="20"/>
      <c r="DC1470" s="20"/>
      <c r="DD1470" s="20"/>
      <c r="DE1470" s="20"/>
      <c r="DF1470" s="20"/>
      <c r="DG1470" s="20"/>
      <c r="DH1470" s="20"/>
      <c r="DI1470" s="20"/>
      <c r="DJ1470" s="20"/>
      <c r="DK1470" s="20"/>
      <c r="DL1470" s="20"/>
      <c r="DM1470" s="62"/>
      <c r="DN1470" s="62"/>
      <c r="DO1470" s="20"/>
      <c r="DP1470" s="52"/>
      <c r="DQ1470" s="52"/>
      <c r="DR1470" s="52"/>
      <c r="DS1470" s="52"/>
      <c r="DT1470" s="52"/>
      <c r="DU1470" s="52"/>
      <c r="EA1470" s="20"/>
      <c r="EB1470" s="20"/>
      <c r="EC1470" s="20"/>
      <c r="ED1470" s="20"/>
      <c r="EE1470" s="20"/>
      <c r="EF1470" s="20"/>
      <c r="EG1470" s="20"/>
      <c r="EH1470" s="20"/>
      <c r="EI1470" s="20"/>
      <c r="EJ1470" s="20"/>
      <c r="EK1470" s="20"/>
      <c r="EL1470" s="20"/>
      <c r="EM1470" s="20"/>
      <c r="EN1470" s="20"/>
      <c r="EO1470" s="20"/>
    </row>
    <row r="1471" spans="1:145" s="34" customFormat="1" x14ac:dyDescent="0.15">
      <c r="A1471" s="20"/>
      <c r="B1471" s="20"/>
      <c r="C1471" s="20"/>
      <c r="D1471" s="20"/>
      <c r="E1471" s="20"/>
      <c r="F1471" s="20"/>
      <c r="G1471" s="35"/>
      <c r="H1471" s="35"/>
      <c r="I1471" s="20"/>
      <c r="J1471" s="20"/>
      <c r="K1471" s="35"/>
      <c r="L1471" s="20"/>
      <c r="N1471" s="20"/>
      <c r="O1471" s="35"/>
      <c r="P1471" s="20"/>
      <c r="Q1471" s="20"/>
      <c r="R1471" s="20"/>
      <c r="S1471" s="20"/>
      <c r="T1471" s="20"/>
      <c r="U1471" s="35"/>
      <c r="V1471" s="20"/>
      <c r="W1471" s="20"/>
      <c r="X1471" s="35"/>
      <c r="Y1471" s="20"/>
      <c r="Z1471" s="20"/>
      <c r="AA1471" s="20"/>
      <c r="AB1471" s="36"/>
      <c r="AC1471" s="37"/>
      <c r="AD1471" s="20"/>
      <c r="AE1471" s="35"/>
      <c r="AF1471" s="35"/>
      <c r="AG1471" s="20"/>
      <c r="AH1471" s="20"/>
      <c r="AI1471" s="35"/>
      <c r="AJ1471" s="20"/>
      <c r="AK1471" s="20"/>
      <c r="AL1471" s="20"/>
      <c r="AM1471" s="35"/>
      <c r="AN1471" s="20"/>
      <c r="AO1471" s="20"/>
      <c r="AP1471" s="20"/>
      <c r="AQ1471" s="20"/>
      <c r="AR1471" s="20"/>
      <c r="AS1471" s="35"/>
      <c r="AT1471" s="20"/>
      <c r="AU1471" s="20"/>
      <c r="AV1471" s="35"/>
      <c r="AW1471" s="20"/>
      <c r="AX1471" s="20"/>
      <c r="AY1471" s="20"/>
      <c r="AZ1471" s="36"/>
      <c r="BA1471" s="37"/>
      <c r="BB1471" s="20"/>
      <c r="BC1471" s="35"/>
      <c r="BD1471" s="35"/>
      <c r="BE1471" s="20"/>
      <c r="BF1471" s="20"/>
      <c r="BG1471" s="20"/>
      <c r="BH1471" s="20"/>
      <c r="BI1471" s="20"/>
      <c r="BJ1471" s="20"/>
      <c r="BK1471" s="35"/>
      <c r="BL1471" s="20"/>
      <c r="BM1471" s="20"/>
      <c r="BN1471" s="20"/>
      <c r="BO1471" s="20"/>
      <c r="BP1471" s="20"/>
      <c r="BQ1471" s="35"/>
      <c r="BR1471" s="20"/>
      <c r="BS1471" s="20"/>
      <c r="BT1471" s="35"/>
      <c r="BU1471" s="20"/>
      <c r="BV1471" s="20"/>
      <c r="BW1471" s="20"/>
      <c r="BX1471" s="36"/>
      <c r="BY1471" s="37"/>
      <c r="CA1471" s="35"/>
      <c r="CB1471" s="35"/>
      <c r="CD1471" s="20"/>
      <c r="CE1471" s="35"/>
      <c r="CF1471" s="20"/>
      <c r="CG1471" s="20"/>
      <c r="CH1471" s="20"/>
      <c r="CI1471" s="35"/>
      <c r="CJ1471" s="20"/>
      <c r="CK1471" s="20"/>
      <c r="CL1471" s="20"/>
      <c r="CM1471" s="20"/>
      <c r="CN1471" s="20"/>
      <c r="CO1471" s="35"/>
      <c r="CP1471" s="20"/>
      <c r="CQ1471" s="20"/>
      <c r="CR1471" s="35"/>
      <c r="CS1471" s="20"/>
      <c r="CT1471" s="20"/>
      <c r="CU1471" s="20"/>
      <c r="CV1471" s="36"/>
      <c r="CW1471" s="37"/>
      <c r="CX1471" s="20"/>
      <c r="CY1471" s="20"/>
      <c r="CZ1471" s="20"/>
      <c r="DA1471" s="20"/>
      <c r="DB1471" s="20"/>
      <c r="DC1471" s="20"/>
      <c r="DD1471" s="20"/>
      <c r="DE1471" s="20"/>
      <c r="DF1471" s="20"/>
      <c r="DG1471" s="20"/>
      <c r="DH1471" s="20"/>
      <c r="DI1471" s="20"/>
      <c r="DJ1471" s="20"/>
      <c r="DK1471" s="20"/>
      <c r="DL1471" s="20"/>
      <c r="DM1471" s="62"/>
      <c r="DN1471" s="62"/>
      <c r="DO1471" s="20"/>
      <c r="DP1471" s="52"/>
      <c r="DQ1471" s="52"/>
      <c r="DR1471" s="52"/>
      <c r="DS1471" s="52"/>
      <c r="DT1471" s="52"/>
      <c r="DU1471" s="52"/>
      <c r="EA1471" s="20"/>
      <c r="EB1471" s="20"/>
      <c r="EC1471" s="20"/>
      <c r="ED1471" s="20"/>
      <c r="EE1471" s="20"/>
      <c r="EF1471" s="20"/>
      <c r="EG1471" s="20"/>
      <c r="EH1471" s="20"/>
      <c r="EI1471" s="20"/>
      <c r="EJ1471" s="20"/>
      <c r="EK1471" s="20"/>
      <c r="EL1471" s="20"/>
      <c r="EM1471" s="20"/>
      <c r="EN1471" s="20"/>
      <c r="EO1471" s="20"/>
    </row>
    <row r="1472" spans="1:145" s="34" customFormat="1" x14ac:dyDescent="0.15">
      <c r="A1472" s="20"/>
      <c r="B1472" s="20"/>
      <c r="C1472" s="20"/>
      <c r="D1472" s="20"/>
      <c r="E1472" s="20"/>
      <c r="F1472" s="20"/>
      <c r="G1472" s="35"/>
      <c r="H1472" s="35"/>
      <c r="I1472" s="20"/>
      <c r="J1472" s="20"/>
      <c r="K1472" s="35"/>
      <c r="L1472" s="20"/>
      <c r="N1472" s="20"/>
      <c r="O1472" s="35"/>
      <c r="P1472" s="20"/>
      <c r="Q1472" s="20"/>
      <c r="R1472" s="20"/>
      <c r="S1472" s="20"/>
      <c r="T1472" s="20"/>
      <c r="U1472" s="35"/>
      <c r="V1472" s="20"/>
      <c r="W1472" s="20"/>
      <c r="X1472" s="35"/>
      <c r="Y1472" s="20"/>
      <c r="Z1472" s="20"/>
      <c r="AA1472" s="20"/>
      <c r="AB1472" s="36"/>
      <c r="AC1472" s="37"/>
      <c r="AD1472" s="20"/>
      <c r="AE1472" s="35"/>
      <c r="AF1472" s="35"/>
      <c r="AG1472" s="20"/>
      <c r="AH1472" s="20"/>
      <c r="AI1472" s="35"/>
      <c r="AJ1472" s="20"/>
      <c r="AK1472" s="20"/>
      <c r="AL1472" s="20"/>
      <c r="AM1472" s="35"/>
      <c r="AN1472" s="20"/>
      <c r="AO1472" s="20"/>
      <c r="AP1472" s="20"/>
      <c r="AQ1472" s="20"/>
      <c r="AR1472" s="20"/>
      <c r="AS1472" s="35"/>
      <c r="AT1472" s="20"/>
      <c r="AU1472" s="20"/>
      <c r="AV1472" s="35"/>
      <c r="AW1472" s="20"/>
      <c r="AX1472" s="20"/>
      <c r="AY1472" s="20"/>
      <c r="AZ1472" s="36"/>
      <c r="BA1472" s="37"/>
      <c r="BB1472" s="20"/>
      <c r="BC1472" s="35"/>
      <c r="BD1472" s="35"/>
      <c r="BE1472" s="20"/>
      <c r="BF1472" s="20"/>
      <c r="BG1472" s="20"/>
      <c r="BH1472" s="20"/>
      <c r="BI1472" s="20"/>
      <c r="BJ1472" s="20"/>
      <c r="BK1472" s="35"/>
      <c r="BL1472" s="20"/>
      <c r="BM1472" s="20"/>
      <c r="BN1472" s="20"/>
      <c r="BO1472" s="20"/>
      <c r="BP1472" s="20"/>
      <c r="BQ1472" s="35"/>
      <c r="BR1472" s="20"/>
      <c r="BS1472" s="20"/>
      <c r="BT1472" s="35"/>
      <c r="BU1472" s="20"/>
      <c r="BV1472" s="20"/>
      <c r="BW1472" s="20"/>
      <c r="BX1472" s="36"/>
      <c r="BY1472" s="37"/>
      <c r="CA1472" s="35"/>
      <c r="CB1472" s="35"/>
      <c r="CD1472" s="20"/>
      <c r="CE1472" s="35"/>
      <c r="CF1472" s="20"/>
      <c r="CG1472" s="20"/>
      <c r="CH1472" s="20"/>
      <c r="CI1472" s="35"/>
      <c r="CJ1472" s="20"/>
      <c r="CK1472" s="20"/>
      <c r="CL1472" s="20"/>
      <c r="CM1472" s="20"/>
      <c r="CN1472" s="20"/>
      <c r="CO1472" s="35"/>
      <c r="CP1472" s="20"/>
      <c r="CQ1472" s="20"/>
      <c r="CR1472" s="35"/>
      <c r="CS1472" s="20"/>
      <c r="CT1472" s="20"/>
      <c r="CU1472" s="20"/>
      <c r="CV1472" s="36"/>
      <c r="CW1472" s="37"/>
      <c r="CX1472" s="20"/>
      <c r="CY1472" s="20"/>
      <c r="CZ1472" s="20"/>
      <c r="DA1472" s="20"/>
      <c r="DB1472" s="20"/>
      <c r="DC1472" s="20"/>
      <c r="DD1472" s="20"/>
      <c r="DE1472" s="20"/>
      <c r="DF1472" s="20"/>
      <c r="DG1472" s="20"/>
      <c r="DH1472" s="20"/>
      <c r="DI1472" s="20"/>
      <c r="DJ1472" s="20"/>
      <c r="DK1472" s="20"/>
      <c r="DL1472" s="20"/>
      <c r="DM1472" s="62"/>
      <c r="DN1472" s="62"/>
      <c r="DO1472" s="20"/>
      <c r="DP1472" s="52"/>
      <c r="DQ1472" s="52"/>
      <c r="DR1472" s="52"/>
      <c r="DS1472" s="52"/>
      <c r="DT1472" s="52"/>
      <c r="DU1472" s="52"/>
      <c r="EA1472" s="20"/>
      <c r="EB1472" s="20"/>
      <c r="EC1472" s="20"/>
      <c r="ED1472" s="20"/>
      <c r="EE1472" s="20"/>
      <c r="EF1472" s="20"/>
      <c r="EG1472" s="20"/>
      <c r="EH1472" s="20"/>
      <c r="EI1472" s="20"/>
      <c r="EJ1472" s="20"/>
      <c r="EK1472" s="20"/>
      <c r="EL1472" s="20"/>
      <c r="EM1472" s="20"/>
      <c r="EN1472" s="20"/>
      <c r="EO1472" s="20"/>
    </row>
    <row r="1473" spans="1:145" s="34" customFormat="1" x14ac:dyDescent="0.15">
      <c r="A1473" s="20"/>
      <c r="B1473" s="20"/>
      <c r="C1473" s="20"/>
      <c r="D1473" s="20"/>
      <c r="E1473" s="20"/>
      <c r="F1473" s="20"/>
      <c r="G1473" s="35"/>
      <c r="H1473" s="35"/>
      <c r="I1473" s="20"/>
      <c r="J1473" s="20"/>
      <c r="K1473" s="35"/>
      <c r="L1473" s="20"/>
      <c r="N1473" s="20"/>
      <c r="O1473" s="35"/>
      <c r="P1473" s="20"/>
      <c r="Q1473" s="20"/>
      <c r="R1473" s="20"/>
      <c r="S1473" s="20"/>
      <c r="T1473" s="20"/>
      <c r="U1473" s="35"/>
      <c r="V1473" s="20"/>
      <c r="W1473" s="20"/>
      <c r="X1473" s="35"/>
      <c r="Y1473" s="20"/>
      <c r="Z1473" s="20"/>
      <c r="AA1473" s="20"/>
      <c r="AB1473" s="36"/>
      <c r="AC1473" s="37"/>
      <c r="AD1473" s="20"/>
      <c r="AE1473" s="35"/>
      <c r="AF1473" s="35"/>
      <c r="AG1473" s="20"/>
      <c r="AH1473" s="20"/>
      <c r="AI1473" s="35"/>
      <c r="AJ1473" s="20"/>
      <c r="AK1473" s="20"/>
      <c r="AL1473" s="20"/>
      <c r="AM1473" s="35"/>
      <c r="AN1473" s="20"/>
      <c r="AO1473" s="20"/>
      <c r="AP1473" s="20"/>
      <c r="AQ1473" s="20"/>
      <c r="AR1473" s="20"/>
      <c r="AS1473" s="35"/>
      <c r="AT1473" s="20"/>
      <c r="AU1473" s="20"/>
      <c r="AV1473" s="35"/>
      <c r="AW1473" s="20"/>
      <c r="AX1473" s="20"/>
      <c r="AY1473" s="20"/>
      <c r="AZ1473" s="36"/>
      <c r="BA1473" s="37"/>
      <c r="BB1473" s="20"/>
      <c r="BC1473" s="35"/>
      <c r="BD1473" s="35"/>
      <c r="BE1473" s="20"/>
      <c r="BF1473" s="20"/>
      <c r="BG1473" s="20"/>
      <c r="BH1473" s="20"/>
      <c r="BI1473" s="20"/>
      <c r="BJ1473" s="20"/>
      <c r="BK1473" s="35"/>
      <c r="BL1473" s="20"/>
      <c r="BM1473" s="20"/>
      <c r="BN1473" s="20"/>
      <c r="BO1473" s="20"/>
      <c r="BP1473" s="20"/>
      <c r="BQ1473" s="35"/>
      <c r="BR1473" s="20"/>
      <c r="BS1473" s="20"/>
      <c r="BT1473" s="35"/>
      <c r="BU1473" s="20"/>
      <c r="BV1473" s="20"/>
      <c r="BW1473" s="20"/>
      <c r="BX1473" s="36"/>
      <c r="BY1473" s="37"/>
      <c r="CA1473" s="35"/>
      <c r="CB1473" s="35"/>
      <c r="CD1473" s="20"/>
      <c r="CE1473" s="35"/>
      <c r="CF1473" s="20"/>
      <c r="CG1473" s="20"/>
      <c r="CH1473" s="20"/>
      <c r="CI1473" s="35"/>
      <c r="CJ1473" s="20"/>
      <c r="CK1473" s="20"/>
      <c r="CL1473" s="20"/>
      <c r="CM1473" s="20"/>
      <c r="CN1473" s="20"/>
      <c r="CO1473" s="35"/>
      <c r="CP1473" s="20"/>
      <c r="CQ1473" s="20"/>
      <c r="CR1473" s="35"/>
      <c r="CS1473" s="20"/>
      <c r="CT1473" s="20"/>
      <c r="CU1473" s="20"/>
      <c r="CV1473" s="36"/>
      <c r="CW1473" s="37"/>
      <c r="CX1473" s="20"/>
      <c r="CY1473" s="20"/>
      <c r="CZ1473" s="20"/>
      <c r="DA1473" s="20"/>
      <c r="DB1473" s="20"/>
      <c r="DC1473" s="20"/>
      <c r="DD1473" s="20"/>
      <c r="DE1473" s="20"/>
      <c r="DF1473" s="20"/>
      <c r="DG1473" s="20"/>
      <c r="DH1473" s="20"/>
      <c r="DI1473" s="20"/>
      <c r="DJ1473" s="20"/>
      <c r="DK1473" s="20"/>
      <c r="DL1473" s="20"/>
      <c r="DM1473" s="62"/>
      <c r="DN1473" s="62"/>
      <c r="DO1473" s="20"/>
      <c r="DP1473" s="52"/>
      <c r="DQ1473" s="52"/>
      <c r="DR1473" s="52"/>
      <c r="DS1473" s="52"/>
      <c r="DT1473" s="52"/>
      <c r="DU1473" s="52"/>
      <c r="EA1473" s="20"/>
      <c r="EB1473" s="20"/>
      <c r="EC1473" s="20"/>
      <c r="ED1473" s="20"/>
      <c r="EE1473" s="20"/>
      <c r="EF1473" s="20"/>
      <c r="EG1473" s="20"/>
      <c r="EH1473" s="20"/>
      <c r="EI1473" s="20"/>
      <c r="EJ1473" s="20"/>
      <c r="EK1473" s="20"/>
      <c r="EL1473" s="20"/>
      <c r="EM1473" s="20"/>
      <c r="EN1473" s="20"/>
      <c r="EO1473" s="20"/>
    </row>
    <row r="1474" spans="1:145" s="34" customFormat="1" x14ac:dyDescent="0.15">
      <c r="A1474" s="20"/>
      <c r="B1474" s="20"/>
      <c r="C1474" s="20"/>
      <c r="D1474" s="20"/>
      <c r="E1474" s="20"/>
      <c r="F1474" s="20"/>
      <c r="G1474" s="35"/>
      <c r="H1474" s="35"/>
      <c r="I1474" s="20"/>
      <c r="J1474" s="20"/>
      <c r="K1474" s="35"/>
      <c r="L1474" s="20"/>
      <c r="N1474" s="20"/>
      <c r="O1474" s="35"/>
      <c r="P1474" s="20"/>
      <c r="Q1474" s="20"/>
      <c r="R1474" s="20"/>
      <c r="S1474" s="20"/>
      <c r="T1474" s="20"/>
      <c r="U1474" s="35"/>
      <c r="V1474" s="20"/>
      <c r="W1474" s="20"/>
      <c r="X1474" s="35"/>
      <c r="Y1474" s="20"/>
      <c r="Z1474" s="20"/>
      <c r="AA1474" s="20"/>
      <c r="AB1474" s="36"/>
      <c r="AC1474" s="37"/>
      <c r="AD1474" s="20"/>
      <c r="AE1474" s="35"/>
      <c r="AF1474" s="35"/>
      <c r="AG1474" s="20"/>
      <c r="AH1474" s="20"/>
      <c r="AI1474" s="35"/>
      <c r="AJ1474" s="20"/>
      <c r="AK1474" s="20"/>
      <c r="AL1474" s="20"/>
      <c r="AM1474" s="35"/>
      <c r="AN1474" s="20"/>
      <c r="AO1474" s="20"/>
      <c r="AP1474" s="20"/>
      <c r="AQ1474" s="20"/>
      <c r="AR1474" s="20"/>
      <c r="AS1474" s="35"/>
      <c r="AT1474" s="20"/>
      <c r="AU1474" s="20"/>
      <c r="AV1474" s="35"/>
      <c r="AW1474" s="20"/>
      <c r="AX1474" s="20"/>
      <c r="AY1474" s="20"/>
      <c r="AZ1474" s="36"/>
      <c r="BA1474" s="37"/>
      <c r="BB1474" s="20"/>
      <c r="BC1474" s="35"/>
      <c r="BD1474" s="35"/>
      <c r="BE1474" s="20"/>
      <c r="BF1474" s="20"/>
      <c r="BG1474" s="20"/>
      <c r="BH1474" s="20"/>
      <c r="BI1474" s="20"/>
      <c r="BJ1474" s="20"/>
      <c r="BK1474" s="35"/>
      <c r="BL1474" s="20"/>
      <c r="BM1474" s="20"/>
      <c r="BN1474" s="20"/>
      <c r="BO1474" s="20"/>
      <c r="BP1474" s="20"/>
      <c r="BQ1474" s="35"/>
      <c r="BR1474" s="20"/>
      <c r="BS1474" s="20"/>
      <c r="BT1474" s="35"/>
      <c r="BU1474" s="20"/>
      <c r="BV1474" s="20"/>
      <c r="BW1474" s="20"/>
      <c r="BX1474" s="36"/>
      <c r="BY1474" s="37"/>
      <c r="CA1474" s="35"/>
      <c r="CB1474" s="35"/>
      <c r="CD1474" s="20"/>
      <c r="CE1474" s="35"/>
      <c r="CF1474" s="20"/>
      <c r="CG1474" s="20"/>
      <c r="CH1474" s="20"/>
      <c r="CI1474" s="35"/>
      <c r="CJ1474" s="20"/>
      <c r="CK1474" s="20"/>
      <c r="CL1474" s="20"/>
      <c r="CM1474" s="20"/>
      <c r="CN1474" s="20"/>
      <c r="CO1474" s="35"/>
      <c r="CP1474" s="20"/>
      <c r="CQ1474" s="20"/>
      <c r="CR1474" s="35"/>
      <c r="CS1474" s="20"/>
      <c r="CT1474" s="20"/>
      <c r="CU1474" s="20"/>
      <c r="CV1474" s="36"/>
      <c r="CW1474" s="37"/>
      <c r="CX1474" s="20"/>
      <c r="CY1474" s="20"/>
      <c r="CZ1474" s="20"/>
      <c r="DA1474" s="20"/>
      <c r="DB1474" s="20"/>
      <c r="DC1474" s="20"/>
      <c r="DD1474" s="20"/>
      <c r="DE1474" s="20"/>
      <c r="DF1474" s="20"/>
      <c r="DG1474" s="20"/>
      <c r="DH1474" s="20"/>
      <c r="DI1474" s="20"/>
      <c r="DJ1474" s="20"/>
      <c r="DK1474" s="20"/>
      <c r="DL1474" s="20"/>
      <c r="DM1474" s="62"/>
      <c r="DN1474" s="62"/>
      <c r="DO1474" s="20"/>
      <c r="DP1474" s="52"/>
      <c r="DQ1474" s="52"/>
      <c r="DR1474" s="52"/>
      <c r="DS1474" s="52"/>
      <c r="DT1474" s="52"/>
      <c r="DU1474" s="52"/>
      <c r="EA1474" s="20"/>
      <c r="EB1474" s="20"/>
      <c r="EC1474" s="20"/>
      <c r="ED1474" s="20"/>
      <c r="EE1474" s="20"/>
      <c r="EF1474" s="20"/>
      <c r="EG1474" s="20"/>
      <c r="EH1474" s="20"/>
      <c r="EI1474" s="20"/>
      <c r="EJ1474" s="20"/>
      <c r="EK1474" s="20"/>
      <c r="EL1474" s="20"/>
      <c r="EM1474" s="20"/>
      <c r="EN1474" s="20"/>
      <c r="EO1474" s="20"/>
    </row>
    <row r="1475" spans="1:145" s="34" customFormat="1" x14ac:dyDescent="0.15">
      <c r="A1475" s="20"/>
      <c r="B1475" s="20"/>
      <c r="C1475" s="20"/>
      <c r="D1475" s="20"/>
      <c r="E1475" s="20"/>
      <c r="F1475" s="20"/>
      <c r="G1475" s="35"/>
      <c r="H1475" s="35"/>
      <c r="I1475" s="20"/>
      <c r="J1475" s="20"/>
      <c r="K1475" s="35"/>
      <c r="L1475" s="20"/>
      <c r="N1475" s="20"/>
      <c r="O1475" s="35"/>
      <c r="P1475" s="20"/>
      <c r="Q1475" s="20"/>
      <c r="R1475" s="20"/>
      <c r="S1475" s="20"/>
      <c r="T1475" s="20"/>
      <c r="U1475" s="35"/>
      <c r="V1475" s="20"/>
      <c r="W1475" s="20"/>
      <c r="X1475" s="35"/>
      <c r="Y1475" s="20"/>
      <c r="Z1475" s="20"/>
      <c r="AA1475" s="20"/>
      <c r="AB1475" s="36"/>
      <c r="AC1475" s="37"/>
      <c r="AD1475" s="20"/>
      <c r="AE1475" s="35"/>
      <c r="AF1475" s="35"/>
      <c r="AG1475" s="20"/>
      <c r="AH1475" s="20"/>
      <c r="AI1475" s="35"/>
      <c r="AJ1475" s="20"/>
      <c r="AK1475" s="20"/>
      <c r="AL1475" s="20"/>
      <c r="AM1475" s="35"/>
      <c r="AN1475" s="20"/>
      <c r="AO1475" s="20"/>
      <c r="AP1475" s="20"/>
      <c r="AQ1475" s="20"/>
      <c r="AR1475" s="20"/>
      <c r="AS1475" s="35"/>
      <c r="AT1475" s="20"/>
      <c r="AU1475" s="20"/>
      <c r="AV1475" s="35"/>
      <c r="AW1475" s="20"/>
      <c r="AX1475" s="20"/>
      <c r="AY1475" s="20"/>
      <c r="AZ1475" s="36"/>
      <c r="BA1475" s="37"/>
      <c r="BB1475" s="20"/>
      <c r="BC1475" s="35"/>
      <c r="BD1475" s="35"/>
      <c r="BE1475" s="20"/>
      <c r="BF1475" s="20"/>
      <c r="BG1475" s="20"/>
      <c r="BH1475" s="20"/>
      <c r="BI1475" s="20"/>
      <c r="BJ1475" s="20"/>
      <c r="BK1475" s="35"/>
      <c r="BL1475" s="20"/>
      <c r="BM1475" s="20"/>
      <c r="BN1475" s="20"/>
      <c r="BO1475" s="20"/>
      <c r="BP1475" s="20"/>
      <c r="BQ1475" s="35"/>
      <c r="BR1475" s="20"/>
      <c r="BS1475" s="20"/>
      <c r="BT1475" s="35"/>
      <c r="BU1475" s="20"/>
      <c r="BV1475" s="20"/>
      <c r="BW1475" s="20"/>
      <c r="BX1475" s="36"/>
      <c r="BY1475" s="37"/>
      <c r="CA1475" s="35"/>
      <c r="CB1475" s="35"/>
      <c r="CD1475" s="20"/>
      <c r="CE1475" s="35"/>
      <c r="CF1475" s="20"/>
      <c r="CG1475" s="20"/>
      <c r="CH1475" s="20"/>
      <c r="CI1475" s="35"/>
      <c r="CJ1475" s="20"/>
      <c r="CK1475" s="20"/>
      <c r="CL1475" s="20"/>
      <c r="CM1475" s="20"/>
      <c r="CN1475" s="20"/>
      <c r="CO1475" s="35"/>
      <c r="CP1475" s="20"/>
      <c r="CQ1475" s="20"/>
      <c r="CR1475" s="35"/>
      <c r="CS1475" s="20"/>
      <c r="CT1475" s="20"/>
      <c r="CU1475" s="20"/>
      <c r="CV1475" s="36"/>
      <c r="CW1475" s="37"/>
      <c r="CX1475" s="20"/>
      <c r="CY1475" s="20"/>
      <c r="CZ1475" s="20"/>
      <c r="DA1475" s="20"/>
      <c r="DB1475" s="20"/>
      <c r="DC1475" s="20"/>
      <c r="DD1475" s="20"/>
      <c r="DE1475" s="20"/>
      <c r="DF1475" s="20"/>
      <c r="DG1475" s="20"/>
      <c r="DH1475" s="20"/>
      <c r="DI1475" s="20"/>
      <c r="DJ1475" s="20"/>
      <c r="DK1475" s="20"/>
      <c r="DL1475" s="20"/>
      <c r="DM1475" s="62"/>
      <c r="DN1475" s="62"/>
      <c r="DO1475" s="20"/>
      <c r="DP1475" s="52"/>
      <c r="DQ1475" s="52"/>
      <c r="DR1475" s="52"/>
      <c r="DS1475" s="52"/>
      <c r="DT1475" s="52"/>
      <c r="DU1475" s="52"/>
      <c r="EA1475" s="20"/>
      <c r="EB1475" s="20"/>
      <c r="EC1475" s="20"/>
      <c r="ED1475" s="20"/>
      <c r="EE1475" s="20"/>
      <c r="EF1475" s="20"/>
      <c r="EG1475" s="20"/>
      <c r="EH1475" s="20"/>
      <c r="EI1475" s="20"/>
      <c r="EJ1475" s="20"/>
      <c r="EK1475" s="20"/>
      <c r="EL1475" s="20"/>
      <c r="EM1475" s="20"/>
      <c r="EN1475" s="20"/>
      <c r="EO1475" s="20"/>
    </row>
    <row r="1476" spans="1:145" s="34" customFormat="1" x14ac:dyDescent="0.15">
      <c r="A1476" s="20"/>
      <c r="B1476" s="20"/>
      <c r="C1476" s="20"/>
      <c r="D1476" s="20"/>
      <c r="E1476" s="20"/>
      <c r="F1476" s="20"/>
      <c r="G1476" s="35"/>
      <c r="H1476" s="35"/>
      <c r="I1476" s="20"/>
      <c r="J1476" s="20"/>
      <c r="K1476" s="35"/>
      <c r="L1476" s="20"/>
      <c r="N1476" s="20"/>
      <c r="O1476" s="35"/>
      <c r="P1476" s="20"/>
      <c r="Q1476" s="20"/>
      <c r="R1476" s="20"/>
      <c r="S1476" s="20"/>
      <c r="T1476" s="20"/>
      <c r="U1476" s="35"/>
      <c r="V1476" s="20"/>
      <c r="W1476" s="20"/>
      <c r="X1476" s="35"/>
      <c r="Y1476" s="20"/>
      <c r="Z1476" s="20"/>
      <c r="AA1476" s="20"/>
      <c r="AB1476" s="36"/>
      <c r="AC1476" s="37"/>
      <c r="AD1476" s="20"/>
      <c r="AE1476" s="35"/>
      <c r="AF1476" s="35"/>
      <c r="AG1476" s="20"/>
      <c r="AH1476" s="20"/>
      <c r="AI1476" s="35"/>
      <c r="AJ1476" s="20"/>
      <c r="AK1476" s="20"/>
      <c r="AL1476" s="20"/>
      <c r="AM1476" s="35"/>
      <c r="AN1476" s="20"/>
      <c r="AO1476" s="20"/>
      <c r="AP1476" s="20"/>
      <c r="AQ1476" s="20"/>
      <c r="AR1476" s="20"/>
      <c r="AS1476" s="35"/>
      <c r="AT1476" s="20"/>
      <c r="AU1476" s="20"/>
      <c r="AV1476" s="35"/>
      <c r="AW1476" s="20"/>
      <c r="AX1476" s="20"/>
      <c r="AY1476" s="20"/>
      <c r="AZ1476" s="36"/>
      <c r="BA1476" s="37"/>
      <c r="BB1476" s="20"/>
      <c r="BC1476" s="35"/>
      <c r="BD1476" s="35"/>
      <c r="BE1476" s="20"/>
      <c r="BF1476" s="20"/>
      <c r="BG1476" s="20"/>
      <c r="BH1476" s="20"/>
      <c r="BI1476" s="20"/>
      <c r="BJ1476" s="20"/>
      <c r="BK1476" s="35"/>
      <c r="BL1476" s="20"/>
      <c r="BM1476" s="20"/>
      <c r="BN1476" s="20"/>
      <c r="BO1476" s="20"/>
      <c r="BP1476" s="20"/>
      <c r="BQ1476" s="35"/>
      <c r="BR1476" s="20"/>
      <c r="BS1476" s="20"/>
      <c r="BT1476" s="35"/>
      <c r="BU1476" s="20"/>
      <c r="BV1476" s="20"/>
      <c r="BW1476" s="20"/>
      <c r="BX1476" s="36"/>
      <c r="BY1476" s="37"/>
      <c r="CA1476" s="35"/>
      <c r="CB1476" s="35"/>
      <c r="CD1476" s="20"/>
      <c r="CE1476" s="35"/>
      <c r="CF1476" s="20"/>
      <c r="CG1476" s="20"/>
      <c r="CH1476" s="20"/>
      <c r="CI1476" s="35"/>
      <c r="CJ1476" s="20"/>
      <c r="CK1476" s="20"/>
      <c r="CL1476" s="20"/>
      <c r="CM1476" s="20"/>
      <c r="CN1476" s="20"/>
      <c r="CO1476" s="35"/>
      <c r="CP1476" s="20"/>
      <c r="CQ1476" s="20"/>
      <c r="CR1476" s="35"/>
      <c r="CS1476" s="20"/>
      <c r="CT1476" s="20"/>
      <c r="CU1476" s="20"/>
      <c r="CV1476" s="36"/>
      <c r="CW1476" s="37"/>
      <c r="CX1476" s="20"/>
      <c r="CY1476" s="20"/>
      <c r="CZ1476" s="20"/>
      <c r="DA1476" s="20"/>
      <c r="DB1476" s="20"/>
      <c r="DC1476" s="20"/>
      <c r="DD1476" s="20"/>
      <c r="DE1476" s="20"/>
      <c r="DF1476" s="20"/>
      <c r="DG1476" s="20"/>
      <c r="DH1476" s="20"/>
      <c r="DI1476" s="20"/>
      <c r="DJ1476" s="20"/>
      <c r="DK1476" s="20"/>
      <c r="DL1476" s="20"/>
      <c r="DM1476" s="62"/>
      <c r="DN1476" s="62"/>
      <c r="DO1476" s="20"/>
      <c r="DP1476" s="52"/>
      <c r="DQ1476" s="52"/>
      <c r="DR1476" s="52"/>
      <c r="DS1476" s="52"/>
      <c r="DT1476" s="52"/>
      <c r="DU1476" s="52"/>
      <c r="EA1476" s="20"/>
      <c r="EB1476" s="20"/>
      <c r="EC1476" s="20"/>
      <c r="ED1476" s="20"/>
      <c r="EE1476" s="20"/>
      <c r="EF1476" s="20"/>
      <c r="EG1476" s="20"/>
      <c r="EH1476" s="20"/>
      <c r="EI1476" s="20"/>
      <c r="EJ1476" s="20"/>
      <c r="EK1476" s="20"/>
      <c r="EL1476" s="20"/>
      <c r="EM1476" s="20"/>
      <c r="EN1476" s="20"/>
      <c r="EO1476" s="20"/>
    </row>
    <row r="1477" spans="1:145" s="34" customFormat="1" x14ac:dyDescent="0.15">
      <c r="A1477" s="20"/>
      <c r="B1477" s="20"/>
      <c r="C1477" s="20"/>
      <c r="D1477" s="20"/>
      <c r="E1477" s="20"/>
      <c r="F1477" s="20"/>
      <c r="G1477" s="35"/>
      <c r="H1477" s="35"/>
      <c r="I1477" s="20"/>
      <c r="J1477" s="20"/>
      <c r="K1477" s="35"/>
      <c r="L1477" s="20"/>
      <c r="N1477" s="20"/>
      <c r="O1477" s="35"/>
      <c r="P1477" s="20"/>
      <c r="Q1477" s="20"/>
      <c r="R1477" s="20"/>
      <c r="S1477" s="20"/>
      <c r="T1477" s="20"/>
      <c r="U1477" s="35"/>
      <c r="V1477" s="20"/>
      <c r="W1477" s="20"/>
      <c r="X1477" s="35"/>
      <c r="Y1477" s="20"/>
      <c r="Z1477" s="20"/>
      <c r="AA1477" s="20"/>
      <c r="AB1477" s="36"/>
      <c r="AC1477" s="37"/>
      <c r="AD1477" s="20"/>
      <c r="AE1477" s="35"/>
      <c r="AF1477" s="35"/>
      <c r="AG1477" s="20"/>
      <c r="AH1477" s="20"/>
      <c r="AI1477" s="35"/>
      <c r="AJ1477" s="20"/>
      <c r="AK1477" s="20"/>
      <c r="AL1477" s="20"/>
      <c r="AM1477" s="35"/>
      <c r="AN1477" s="20"/>
      <c r="AO1477" s="20"/>
      <c r="AP1477" s="20"/>
      <c r="AQ1477" s="20"/>
      <c r="AR1477" s="20"/>
      <c r="AS1477" s="35"/>
      <c r="AT1477" s="20"/>
      <c r="AU1477" s="20"/>
      <c r="AV1477" s="35"/>
      <c r="AW1477" s="20"/>
      <c r="AX1477" s="20"/>
      <c r="AY1477" s="20"/>
      <c r="AZ1477" s="36"/>
      <c r="BA1477" s="37"/>
      <c r="BB1477" s="20"/>
      <c r="BC1477" s="35"/>
      <c r="BD1477" s="35"/>
      <c r="BE1477" s="20"/>
      <c r="BF1477" s="20"/>
      <c r="BG1477" s="20"/>
      <c r="BH1477" s="20"/>
      <c r="BI1477" s="20"/>
      <c r="BJ1477" s="20"/>
      <c r="BK1477" s="35"/>
      <c r="BL1477" s="20"/>
      <c r="BM1477" s="20"/>
      <c r="BN1477" s="20"/>
      <c r="BO1477" s="20"/>
      <c r="BP1477" s="20"/>
      <c r="BQ1477" s="35"/>
      <c r="BR1477" s="20"/>
      <c r="BS1477" s="20"/>
      <c r="BT1477" s="35"/>
      <c r="BU1477" s="20"/>
      <c r="BV1477" s="20"/>
      <c r="BW1477" s="20"/>
      <c r="BX1477" s="36"/>
      <c r="BY1477" s="37"/>
      <c r="CA1477" s="35"/>
      <c r="CB1477" s="35"/>
      <c r="CD1477" s="20"/>
      <c r="CE1477" s="35"/>
      <c r="CF1477" s="20"/>
      <c r="CG1477" s="20"/>
      <c r="CH1477" s="20"/>
      <c r="CI1477" s="35"/>
      <c r="CJ1477" s="20"/>
      <c r="CK1477" s="20"/>
      <c r="CL1477" s="20"/>
      <c r="CM1477" s="20"/>
      <c r="CN1477" s="20"/>
      <c r="CO1477" s="35"/>
      <c r="CP1477" s="20"/>
      <c r="CQ1477" s="20"/>
      <c r="CR1477" s="35"/>
      <c r="CS1477" s="20"/>
      <c r="CT1477" s="20"/>
      <c r="CU1477" s="20"/>
      <c r="CV1477" s="36"/>
      <c r="CW1477" s="37"/>
      <c r="CX1477" s="20"/>
      <c r="CY1477" s="20"/>
      <c r="CZ1477" s="20"/>
      <c r="DA1477" s="20"/>
      <c r="DB1477" s="20"/>
      <c r="DC1477" s="20"/>
      <c r="DD1477" s="20"/>
      <c r="DE1477" s="20"/>
      <c r="DF1477" s="20"/>
      <c r="DG1477" s="20"/>
      <c r="DH1477" s="20"/>
      <c r="DI1477" s="20"/>
      <c r="DJ1477" s="20"/>
      <c r="DK1477" s="20"/>
      <c r="DL1477" s="20"/>
      <c r="DM1477" s="62"/>
      <c r="DN1477" s="62"/>
      <c r="DO1477" s="20"/>
      <c r="DP1477" s="52"/>
      <c r="DQ1477" s="52"/>
      <c r="DR1477" s="52"/>
      <c r="DS1477" s="52"/>
      <c r="DT1477" s="52"/>
      <c r="DU1477" s="52"/>
      <c r="EA1477" s="20"/>
      <c r="EB1477" s="20"/>
      <c r="EC1477" s="20"/>
      <c r="ED1477" s="20"/>
      <c r="EE1477" s="20"/>
      <c r="EF1477" s="20"/>
      <c r="EG1477" s="20"/>
      <c r="EH1477" s="20"/>
      <c r="EI1477" s="20"/>
      <c r="EJ1477" s="20"/>
      <c r="EK1477" s="20"/>
      <c r="EL1477" s="20"/>
      <c r="EM1477" s="20"/>
      <c r="EN1477" s="20"/>
      <c r="EO1477" s="20"/>
    </row>
  </sheetData>
  <sheetProtection algorithmName="SHA-512" hashValue="ufuuPhaFO+GAUKl+qbvnHou+zW06Dru1XjAvfiYbixuYeSK1uIgUBMXFuCGcQoZWnIWwOXWFauQP7gVS3sLOdw==" saltValue="KqX7mx1URVf+bYsotU+FjQ==" spinCount="100000" sheet="1" objects="1" scenarios="1"/>
  <autoFilter ref="A2:DZ1402" xr:uid="{00000000-0009-0000-0000-000003000000}"/>
  <mergeCells count="1">
    <mergeCell ref="BQ1405:BR140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49</vt:i4>
      </vt:variant>
    </vt:vector>
  </HeadingPairs>
  <TitlesOfParts>
    <vt:vector size="52" baseType="lpstr">
      <vt:lpstr>調べてみよう！あなたのまちの水道</vt:lpstr>
      <vt:lpstr>水道料金データ</vt:lpstr>
      <vt:lpstr>管路延長と更新率データ</vt:lpstr>
      <vt:lpstr>'調べてみよう！あなたのまちの水道'!Print_Area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2023-03-17T03:26:54Z</dcterms:created>
  <dcterms:modified xsi:type="dcterms:W3CDTF">2023-03-17T03:28:50Z</dcterms:modified>
</cp:coreProperties>
</file>