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様式2-4" sheetId="2" r:id="rId1"/>
  </sheets>
  <definedNames>
    <definedName name="_xlnm._FilterDatabase" localSheetId="0" hidden="1">'様式2-4'!$A$4:$O$6</definedName>
    <definedName name="_xlnm.Print_Area" localSheetId="0">'様式2-4'!$A$1:$O$9</definedName>
    <definedName name="_xlnm.Print_Titles" localSheetId="0">'様式2-4'!$3:$4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<sst xmlns="http://schemas.openxmlformats.org/spreadsheetml/2006/main" xmlns:r="http://schemas.openxmlformats.org/officeDocument/2006/relationships" count="32" uniqueCount="32">
  <si>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2"/>
  </si>
  <si>
    <t>物品役務等の名称及び数量</t>
    <rPh sb="0" eb="2">
      <t>ブッピン</t>
    </rPh>
    <rPh sb="2" eb="5">
      <t>エキムナド</t>
    </rPh>
    <rPh sb="6" eb="8">
      <t>メイショウ</t>
    </rPh>
    <rPh sb="8" eb="9">
      <t>オヨ</t>
    </rPh>
    <rPh sb="10" eb="12">
      <t>スウリョウ</t>
    </rPh>
    <phoneticPr fontId="2"/>
  </si>
  <si>
    <t>備考</t>
    <rPh sb="0" eb="2">
      <t>ビコウ</t>
    </rPh>
    <phoneticPr fontId="2"/>
  </si>
  <si>
    <t>支出元府省</t>
    <rPh sb="0" eb="2">
      <t>シシュツ</t>
    </rPh>
    <rPh sb="2" eb="3">
      <t>モト</t>
    </rPh>
    <rPh sb="3" eb="5">
      <t>フショウ</t>
    </rPh>
    <phoneticPr fontId="2"/>
  </si>
  <si>
    <t>契約金額（円）</t>
    <rPh sb="0" eb="2">
      <t>ケイヤク</t>
    </rPh>
    <rPh sb="2" eb="4">
      <t>キンガク</t>
    </rPh>
    <rPh sb="5" eb="6">
      <t>エン</t>
    </rPh>
    <phoneticPr fontId="2"/>
  </si>
  <si>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2"/>
  </si>
  <si>
    <t>地域ＩＴＳに関するシンポジウム等運営支援業務
随意
R2.1.8～R2.3.19
土木関係建設コンサルタント業務</t>
    <rPh sb="23" eb="25">
      <t>ズイイ</t>
    </rPh>
    <rPh sb="41" eb="43">
      <t>ドボク</t>
    </rPh>
    <rPh sb="43" eb="45">
      <t>カンケイ</t>
    </rPh>
    <rPh sb="45" eb="47">
      <t>ケンセツ</t>
    </rPh>
    <rPh sb="54" eb="56">
      <t>ギョウム</t>
    </rPh>
    <phoneticPr fontId="2"/>
  </si>
  <si>
    <t>支出負担行為担当官
国土技術政策総合研究所長
伊藤　正秀
茨城県つくば市旭１番地</t>
    <rPh sb="0" eb="2">
      <t>シシュツ</t>
    </rPh>
    <rPh sb="2" eb="4">
      <t>フタン</t>
    </rPh>
    <rPh sb="4" eb="6">
      <t>コウイ</t>
    </rPh>
    <rPh sb="6" eb="9">
      <t>タントウカン</t>
    </rPh>
    <rPh sb="10" eb="12">
      <t>コクド</t>
    </rPh>
    <rPh sb="12" eb="14">
      <t>ギジュツ</t>
    </rPh>
    <rPh sb="14" eb="16">
      <t>セイサク</t>
    </rPh>
    <rPh sb="16" eb="18">
      <t>ソウゴウ</t>
    </rPh>
    <rPh sb="18" eb="20">
      <t>ケンキュウ</t>
    </rPh>
    <rPh sb="20" eb="22">
      <t>ショチョウ</t>
    </rPh>
    <rPh sb="23" eb="25">
      <t>イトウ</t>
    </rPh>
    <rPh sb="26" eb="28">
      <t>マサヒデ</t>
    </rPh>
    <rPh sb="29" eb="32">
      <t>イバラキケン</t>
    </rPh>
    <rPh sb="35" eb="36">
      <t>シ</t>
    </rPh>
    <rPh sb="36" eb="37">
      <t>アサヒ</t>
    </rPh>
    <rPh sb="38" eb="40">
      <t>バンチ</t>
    </rPh>
    <phoneticPr fontId="2"/>
  </si>
  <si>
    <t>民族共生象徴空間の広報活動等委託業務</t>
    <rPh sb="0" eb="2">
      <t>ミンゾク</t>
    </rPh>
    <rPh sb="2" eb="4">
      <t>キョウセイ</t>
    </rPh>
    <rPh sb="4" eb="6">
      <t>ショウチョウ</t>
    </rPh>
    <rPh sb="6" eb="8">
      <t>クウカン</t>
    </rPh>
    <rPh sb="9" eb="11">
      <t>コウホウ</t>
    </rPh>
    <rPh sb="11" eb="13">
      <t>カツドウ</t>
    </rPh>
    <rPh sb="13" eb="14">
      <t>トウ</t>
    </rPh>
    <rPh sb="14" eb="16">
      <t>イタク</t>
    </rPh>
    <rPh sb="16" eb="18">
      <t>ギョウム</t>
    </rPh>
    <phoneticPr fontId="2"/>
  </si>
  <si>
    <t>公財</t>
    <rPh sb="0" eb="1">
      <t>コウ</t>
    </rPh>
    <rPh sb="1" eb="2">
      <t>ザイ</t>
    </rPh>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</si>
  <si>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</si>
  <si>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</si>
  <si>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支出負担行為担当官
国土交通省北海道局長
水島 徹治
東京都千代田区霞が関2-1-2</t>
    <rPh sb="0" eb="2">
      <t>シシュツ</t>
    </rPh>
    <rPh sb="2" eb="4">
      <t>フタン</t>
    </rPh>
    <rPh sb="4" eb="6">
      <t>コウイ</t>
    </rPh>
    <rPh sb="6" eb="9">
      <t>タントウカン</t>
    </rPh>
    <rPh sb="10" eb="12">
      <t>コクド</t>
    </rPh>
    <rPh sb="12" eb="15">
      <t>コウツウショウ</t>
    </rPh>
    <rPh sb="15" eb="18">
      <t>ホッカイドウ</t>
    </rPh>
    <rPh sb="18" eb="19">
      <t>キョク</t>
    </rPh>
    <rPh sb="19" eb="20">
      <t>チョウ</t>
    </rPh>
    <rPh sb="21" eb="22">
      <t>ミズ</t>
    </rPh>
    <rPh sb="22" eb="23">
      <t>ジマ</t>
    </rPh>
    <rPh sb="24" eb="26">
      <t>テツジ</t>
    </rPh>
    <rPh sb="27" eb="30">
      <t>トウキョウト</t>
    </rPh>
    <rPh sb="30" eb="34">
      <t>チヨダク</t>
    </rPh>
    <rPh sb="34" eb="35">
      <t>カスミ</t>
    </rPh>
    <rPh sb="36" eb="37">
      <t>セキ</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</si>
  <si>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</si>
  <si>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</si>
  <si>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（公社）土木学会
東京都新宿区四谷1</t>
    <rPh sb="1" eb="3">
      <t>コウシャ</t>
    </rPh>
    <rPh sb="4" eb="6">
      <t>ドボク</t>
    </rPh>
    <rPh sb="6" eb="8">
      <t>ガッカイ</t>
    </rPh>
    <phoneticPr fontId="2"/>
  </si>
  <si>
    <t>(公財)アイヌ民族文化財団
北海道札幌市中央区北1条西7</t>
    <rPh sb="1" eb="2">
      <t>コウ</t>
    </rPh>
    <rPh sb="2" eb="3">
      <t>ザイ</t>
    </rPh>
    <rPh sb="7" eb="9">
      <t>ミンゾク</t>
    </rPh>
    <rPh sb="9" eb="11">
      <t>ブンカ</t>
    </rPh>
    <rPh sb="11" eb="13">
      <t>ザイダン</t>
    </rPh>
    <rPh sb="14" eb="17">
      <t>ホッカイドウ</t>
    </rPh>
    <rPh sb="17" eb="20">
      <t>サッポロシ</t>
    </rPh>
    <rPh sb="20" eb="23">
      <t>チュウオウク</t>
    </rPh>
    <rPh sb="23" eb="24">
      <t>キタ</t>
    </rPh>
    <rPh sb="25" eb="26">
      <t>ジョウ</t>
    </rPh>
    <rPh sb="26" eb="27">
      <t>ニシ</t>
    </rPh>
    <phoneticPr fontId="2"/>
  </si>
  <si>
    <t>法人番号</t>
    <rPh sb="0" eb="2">
      <t>ホウジン</t>
    </rPh>
    <rPh sb="2" eb="4">
      <t>バンゴウ</t>
    </rPh>
    <phoneticPr fontId="2"/>
  </si>
  <si>
    <t>再就職の役員の数</t>
    <rPh sb="0" eb="3">
      <t>サイシュウショク</t>
    </rPh>
    <rPh sb="4" eb="6">
      <t>ヤクイン</t>
    </rPh>
    <rPh sb="7" eb="8">
      <t>カズ</t>
    </rPh>
    <phoneticPr fontId="2"/>
  </si>
  <si>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</si>
  <si>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 xml:space="preserve">会計法第29条の3第4項
予算決算及び会計令第102条の4第3号
　本業務は地域ITSプロジェクトの実施による地域個別の課題解決の支援を目的として、先行地域の知見を収集するため、国総研が行う「地域ITSに関する意見交換会」および「シンポジウム」の運営支援を行うとともに、結果について整理を行うものである。
　本業務の実施にあたっては、グループ討議等の具体的な実施方法やシンポジウムテーマ設定に必要な意見の整理方法等をふまえた意見交換会を実施できる能力等が必要であり、これらが業務の成果に密接に関係することから、企画競争に準ずる方式により公募を行った。
　その結果、左記相手方は、入札説明書を交付した1者のうち、本業務の実施条件を満たし企画提案を行った唯一の相手方であり、また、業務実績、企画提案書の内容等を総合的に評価した結果、本業務を実施するうえで必要な能力が十分に備わっていることが確認された。
　以上の理由から左記相手方を選定し、随意契約するものである。
</t>
    <rPh sb="282" eb="283">
      <t>ヒダリ</t>
    </rPh>
    <rPh sb="408" eb="409">
      <t>ヒダリ</t>
    </rPh>
    <phoneticPr fontId="2"/>
  </si>
  <si>
    <t>公益法人の場合</t>
    <rPh sb="0" eb="2">
      <t>コウエキ</t>
    </rPh>
    <rPh sb="2" eb="4">
      <t>ホウジン</t>
    </rPh>
    <rPh sb="5" eb="7">
      <t>バアイ</t>
    </rPh>
    <phoneticPr fontId="2"/>
  </si>
  <si>
    <t>　民族共生象徴空間の管理については、「アイヌの人々の誇りが尊重される社会を実現するための施策の推進に関する法律」（平成31年法律第16号。以下「法」という。）第9条第1項において、「指定法人」に委託するものとされており、この指定法人については、法第20条第1項の規定により、民族共生象徴空間構成施設の管理、アイヌ文化の振興等に係る業務等を適正かつ確実に行うことができると認められるものを、全国を通じて一に限り、指定することとされているところである。
　そして、国土交通大臣及び文部科学大臣は、指定法人として令和元年5月24日に公益財団法人アイヌ民族文化財団（以下「財団」という。）を指定したところであり、今般実施する「民族共生象徴空間の広報活動等委託業務」は、法第9条第1項の「管理」の一環として行われるものであり、具体的には、ウポポイを通じてアイヌ文化等の国民理解の促進等を図るために、年間来場者数100万人を目指し、ウポポイの認知度向上を図ることなどを目的とした広報活動及びウポポイの環境整備、夜間営業時に実施するエンターテインメント性のあるプログラムの準備を実施するものである。したがって、本業務契約の相手方としては、指定法人である財団しかなく、法の規定により、契約の相手方が一に定められているものとして、会計法（昭和22年法律第35号）第29条の3第4項に基づき随意契約するものである。</t>
    <rPh sb="1" eb="3">
      <t>ミンゾク</t>
    </rPh>
    <rPh sb="3" eb="5">
      <t>キョウセイ</t>
    </rPh>
    <rPh sb="5" eb="7">
      <t>ショウチョウ</t>
    </rPh>
    <rPh sb="7" eb="9">
      <t>クウカン</t>
    </rPh>
    <rPh sb="10" eb="12">
      <t>カンリ</t>
    </rPh>
    <rPh sb="23" eb="25">
      <t>ヒトビト</t>
    </rPh>
    <rPh sb="26" eb="27">
      <t>ホコ</t>
    </rPh>
    <rPh sb="29" eb="31">
      <t>ソンチョウ</t>
    </rPh>
    <rPh sb="34" eb="36">
      <t>シャカイ</t>
    </rPh>
    <rPh sb="37" eb="39">
      <t>ジツゲン</t>
    </rPh>
    <rPh sb="44" eb="46">
      <t>セサク</t>
    </rPh>
    <rPh sb="47" eb="49">
      <t>スイシン</t>
    </rPh>
    <rPh sb="50" eb="51">
      <t>カン</t>
    </rPh>
    <rPh sb="53" eb="55">
      <t>ホウリツ</t>
    </rPh>
    <rPh sb="57" eb="59">
      <t>ヘイセイ</t>
    </rPh>
    <rPh sb="61" eb="62">
      <t>ネン</t>
    </rPh>
    <rPh sb="62" eb="64">
      <t>ホウリツ</t>
    </rPh>
    <rPh sb="64" eb="65">
      <t>ダイ</t>
    </rPh>
    <rPh sb="67" eb="68">
      <t>ゴウ</t>
    </rPh>
    <rPh sb="69" eb="71">
      <t>イカ</t>
    </rPh>
    <rPh sb="72" eb="73">
      <t>ホウ</t>
    </rPh>
    <rPh sb="79" eb="80">
      <t>ダイ</t>
    </rPh>
    <rPh sb="81" eb="82">
      <t>ジョウ</t>
    </rPh>
    <rPh sb="82" eb="83">
      <t>ダイ</t>
    </rPh>
    <rPh sb="84" eb="85">
      <t>コウ</t>
    </rPh>
    <rPh sb="91" eb="93">
      <t>シテイ</t>
    </rPh>
    <rPh sb="93" eb="95">
      <t>ホウジン</t>
    </rPh>
    <rPh sb="97" eb="99">
      <t>イタク</t>
    </rPh>
    <rPh sb="112" eb="114">
      <t>シテイ</t>
    </rPh>
    <rPh sb="114" eb="116">
      <t>ホウジン</t>
    </rPh>
    <rPh sb="122" eb="124">
      <t>ホウダイ</t>
    </rPh>
    <rPh sb="126" eb="127">
      <t>ジョウ</t>
    </rPh>
    <rPh sb="127" eb="128">
      <t>ダイ</t>
    </rPh>
    <rPh sb="129" eb="130">
      <t>コウ</t>
    </rPh>
    <rPh sb="131" eb="133">
      <t>キテイ</t>
    </rPh>
    <rPh sb="137" eb="139">
      <t>ミンゾク</t>
    </rPh>
    <rPh sb="139" eb="141">
      <t>キョウセイ</t>
    </rPh>
    <rPh sb="141" eb="143">
      <t>ショウチョウ</t>
    </rPh>
    <rPh sb="143" eb="145">
      <t>クウカン</t>
    </rPh>
    <rPh sb="145" eb="147">
      <t>コウセイ</t>
    </rPh>
    <rPh sb="147" eb="149">
      <t>シセツ</t>
    </rPh>
    <rPh sb="150" eb="152">
      <t>カンリ</t>
    </rPh>
    <rPh sb="156" eb="158">
      <t>ブンカ</t>
    </rPh>
    <rPh sb="159" eb="161">
      <t>シンコウ</t>
    </rPh>
    <rPh sb="161" eb="162">
      <t>トウ</t>
    </rPh>
    <rPh sb="163" eb="164">
      <t>カカ</t>
    </rPh>
    <rPh sb="165" eb="168">
      <t>ギョウムトウ</t>
    </rPh>
    <rPh sb="169" eb="171">
      <t>テキセイ</t>
    </rPh>
    <rPh sb="173" eb="175">
      <t>カクジツ</t>
    </rPh>
    <rPh sb="176" eb="177">
      <t>オコナ</t>
    </rPh>
    <rPh sb="185" eb="186">
      <t>ミト</t>
    </rPh>
    <rPh sb="194" eb="196">
      <t>ゼンコク</t>
    </rPh>
    <rPh sb="197" eb="198">
      <t>ツウ</t>
    </rPh>
    <rPh sb="200" eb="201">
      <t>イチ</t>
    </rPh>
    <rPh sb="202" eb="203">
      <t>カギ</t>
    </rPh>
    <rPh sb="205" eb="207">
      <t>シテイ</t>
    </rPh>
    <rPh sb="230" eb="232">
      <t>コクド</t>
    </rPh>
    <rPh sb="232" eb="234">
      <t>コウツウ</t>
    </rPh>
    <rPh sb="234" eb="236">
      <t>ダイジン</t>
    </rPh>
    <rPh sb="236" eb="237">
      <t>オヨ</t>
    </rPh>
    <rPh sb="238" eb="240">
      <t>モンブ</t>
    </rPh>
    <rPh sb="240" eb="242">
      <t>カガク</t>
    </rPh>
    <rPh sb="242" eb="244">
      <t>ダイジン</t>
    </rPh>
    <rPh sb="246" eb="248">
      <t>シテイ</t>
    </rPh>
    <rPh sb="248" eb="250">
      <t>ホウジン</t>
    </rPh>
    <rPh sb="253" eb="255">
      <t>レイワ</t>
    </rPh>
    <rPh sb="255" eb="257">
      <t>ガンネン</t>
    </rPh>
    <rPh sb="258" eb="259">
      <t>ガツ</t>
    </rPh>
    <rPh sb="261" eb="262">
      <t>ニチ</t>
    </rPh>
    <rPh sb="263" eb="265">
      <t>コウエキ</t>
    </rPh>
    <rPh sb="265" eb="269">
      <t>ザイダンホウジン</t>
    </rPh>
    <rPh sb="272" eb="274">
      <t>ミンゾク</t>
    </rPh>
    <rPh sb="274" eb="276">
      <t>ブンカ</t>
    </rPh>
    <rPh sb="276" eb="278">
      <t>ザイダン</t>
    </rPh>
    <rPh sb="279" eb="281">
      <t>イカ</t>
    </rPh>
    <rPh sb="282" eb="284">
      <t>ザイダン</t>
    </rPh>
    <rPh sb="291" eb="293">
      <t>シテイ</t>
    </rPh>
    <rPh sb="302" eb="304">
      <t>コンパン</t>
    </rPh>
    <rPh sb="304" eb="306">
      <t>ジッシ</t>
    </rPh>
    <rPh sb="309" eb="311">
      <t>ミンゾク</t>
    </rPh>
    <rPh sb="311" eb="313">
      <t>キョウセイ</t>
    </rPh>
    <rPh sb="313" eb="315">
      <t>ショウチョウ</t>
    </rPh>
    <rPh sb="315" eb="317">
      <t>クウカン</t>
    </rPh>
    <rPh sb="318" eb="320">
      <t>コウホウ</t>
    </rPh>
    <rPh sb="320" eb="322">
      <t>カツドウ</t>
    </rPh>
    <rPh sb="322" eb="323">
      <t>トウ</t>
    </rPh>
    <rPh sb="323" eb="325">
      <t>イタク</t>
    </rPh>
    <rPh sb="325" eb="327">
      <t>ギョウム</t>
    </rPh>
    <rPh sb="330" eb="332">
      <t>ホウダイ</t>
    </rPh>
    <rPh sb="333" eb="334">
      <t>ジョウ</t>
    </rPh>
    <rPh sb="334" eb="335">
      <t>ダイ</t>
    </rPh>
    <rPh sb="336" eb="337">
      <t>コウ</t>
    </rPh>
    <rPh sb="339" eb="341">
      <t>カンリ</t>
    </rPh>
    <rPh sb="343" eb="345">
      <t>イッカン</t>
    </rPh>
    <rPh sb="348" eb="349">
      <t>オコナ</t>
    </rPh>
    <rPh sb="358" eb="361">
      <t>グタイテキ</t>
    </rPh>
    <rPh sb="369" eb="370">
      <t>ツウ</t>
    </rPh>
    <rPh sb="375" eb="377">
      <t>ブンカ</t>
    </rPh>
    <rPh sb="377" eb="378">
      <t>トウ</t>
    </rPh>
    <rPh sb="379" eb="381">
      <t>コクミン</t>
    </rPh>
    <rPh sb="381" eb="383">
      <t>リカイ</t>
    </rPh>
    <rPh sb="384" eb="386">
      <t>ソクシン</t>
    </rPh>
    <rPh sb="386" eb="387">
      <t>トウ</t>
    </rPh>
    <rPh sb="388" eb="389">
      <t>ハカ</t>
    </rPh>
    <rPh sb="394" eb="396">
      <t>ネンカン</t>
    </rPh>
    <rPh sb="396" eb="399">
      <t>ライジョウシャ</t>
    </rPh>
    <rPh sb="399" eb="400">
      <t>スウ</t>
    </rPh>
    <rPh sb="403" eb="405">
      <t>マンニン</t>
    </rPh>
    <rPh sb="406" eb="408">
      <t>メザ</t>
    </rPh>
    <rPh sb="415" eb="418">
      <t>ニンチド</t>
    </rPh>
    <rPh sb="418" eb="420">
      <t>コウジョウ</t>
    </rPh>
    <rPh sb="421" eb="422">
      <t>ハカ</t>
    </rPh>
    <rPh sb="428" eb="430">
      <t>モクテキ</t>
    </rPh>
    <rPh sb="433" eb="435">
      <t>コウホウ</t>
    </rPh>
    <rPh sb="435" eb="437">
      <t>カツドウ</t>
    </rPh>
    <rPh sb="437" eb="438">
      <t>オヨ</t>
    </rPh>
    <rPh sb="444" eb="446">
      <t>カンキョウ</t>
    </rPh>
    <rPh sb="446" eb="448">
      <t>セイビ</t>
    </rPh>
    <rPh sb="449" eb="451">
      <t>ヤカン</t>
    </rPh>
    <rPh sb="451" eb="453">
      <t>エイギョウ</t>
    </rPh>
    <rPh sb="453" eb="454">
      <t>ジ</t>
    </rPh>
    <rPh sb="455" eb="457">
      <t>ジッシ</t>
    </rPh>
    <rPh sb="469" eb="470">
      <t>セイ</t>
    </rPh>
    <rPh sb="479" eb="481">
      <t>ジュンビ</t>
    </rPh>
    <rPh sb="482" eb="484">
      <t>ジッシ</t>
    </rPh>
    <rPh sb="498" eb="499">
      <t>ホン</t>
    </rPh>
    <rPh sb="499" eb="501">
      <t>ギョウム</t>
    </rPh>
    <rPh sb="501" eb="503">
      <t>ケイヤク</t>
    </rPh>
    <rPh sb="504" eb="507">
      <t>アイテガタ</t>
    </rPh>
    <rPh sb="512" eb="514">
      <t>シテイ</t>
    </rPh>
    <rPh sb="514" eb="516">
      <t>ホウジン</t>
    </rPh>
    <rPh sb="519" eb="521">
      <t>ザイダン</t>
    </rPh>
    <rPh sb="526" eb="527">
      <t>ホウ</t>
    </rPh>
    <rPh sb="528" eb="530">
      <t>キテイ</t>
    </rPh>
    <rPh sb="534" eb="536">
      <t>ケイヤク</t>
    </rPh>
    <rPh sb="537" eb="540">
      <t>アイテガタ</t>
    </rPh>
    <rPh sb="541" eb="542">
      <t>イチ</t>
    </rPh>
    <rPh sb="543" eb="544">
      <t>サダ</t>
    </rPh>
    <rPh sb="556" eb="559">
      <t>カイケイホウ</t>
    </rPh>
    <rPh sb="560" eb="562">
      <t>ショウワ</t>
    </rPh>
    <rPh sb="564" eb="565">
      <t>ネン</t>
    </rPh>
    <rPh sb="565" eb="567">
      <t>ホウリツ</t>
    </rPh>
    <rPh sb="567" eb="568">
      <t>ダイ</t>
    </rPh>
    <rPh sb="570" eb="571">
      <t>ゴウ</t>
    </rPh>
    <rPh sb="572" eb="573">
      <t>ダイ</t>
    </rPh>
    <rPh sb="575" eb="576">
      <t>ジョウ</t>
    </rPh>
    <rPh sb="578" eb="579">
      <t>ダイ</t>
    </rPh>
    <rPh sb="580" eb="581">
      <t>コウ</t>
    </rPh>
    <rPh sb="582" eb="583">
      <t>モト</t>
    </rPh>
    <rPh sb="585" eb="587">
      <t>ズイイ</t>
    </rPh>
    <rPh sb="587" eb="589">
      <t>ケイヤク</t>
    </rPh>
    <phoneticPr fontId="2"/>
  </si>
  <si>
    <t>予定価格（円）</t>
    <rPh sb="0" eb="2">
      <t>ヨテイ</t>
    </rPh>
    <rPh sb="2" eb="4">
      <t>カカク</t>
    </rPh>
    <rPh sb="5" eb="6">
      <t>エン</t>
    </rPh>
    <phoneticPr fontId="2"/>
  </si>
  <si>
    <t>落札率</t>
    <rPh sb="0" eb="2">
      <t>ラクサツ</t>
    </rPh>
    <rPh sb="2" eb="3">
      <t>リツ</t>
    </rPh>
    <phoneticPr fontId="2"/>
  </si>
  <si>
    <t>-</t>
  </si>
  <si>
    <t>公益法人の区分</t>
    <rPh sb="0" eb="2">
      <t>コウエキ</t>
    </rPh>
    <rPh sb="2" eb="4">
      <t>ホウジン</t>
    </rPh>
    <rPh sb="5" eb="7">
      <t>クブン</t>
    </rPh>
    <phoneticPr fontId="2"/>
  </si>
  <si>
    <t>公社</t>
    <rPh sb="0" eb="2">
      <t>コウシャ</t>
    </rPh>
    <phoneticPr fontId="2"/>
  </si>
  <si>
    <t>国認定、都道府県認定の区分</t>
    <rPh sb="1" eb="3">
      <t>ニンテイ</t>
    </rPh>
    <rPh sb="4" eb="8">
      <t>トドウフケン</t>
    </rPh>
    <rPh sb="8" eb="10">
      <t>ニンテイ</t>
    </rPh>
    <phoneticPr fontId="2"/>
  </si>
  <si>
    <t>国認定</t>
    <rPh sb="0" eb="1">
      <t>クニ</t>
    </rPh>
    <rPh sb="1" eb="3">
      <t>ニンテイ</t>
    </rPh>
    <phoneticPr fontId="2"/>
  </si>
  <si>
    <t>1者</t>
    <rPh sb="1" eb="2">
      <t>シャ</t>
    </rPh>
    <phoneticPr fontId="2"/>
  </si>
  <si>
    <t>応札・応募者数</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</si>
</sst>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9" formatCode="0&quot;者&quot;"/>
    <numFmt numFmtId="178" formatCode="0.0%"/>
    <numFmt numFmtId="177" formatCode="0_ "/>
    <numFmt numFmtId="176" formatCode="0_);[Red]\(0\)"/>
  </numFmts>
  <fonts count="8">
    <font>
      <sz val="11"/>
      <color theme="1"/>
      <name val="ＭＳ Ｐゴシック"/>
      <family val="3"/>
    </font>
    <font>
      <sz val="11"/>
      <color theme="1"/>
      <name val="ＭＳ Ｐゴシック"/>
      <family val="3"/>
    </font>
    <font>
      <sz val="6"/>
      <color auto="1"/>
      <name val="ＭＳ Ｐゴシック"/>
      <family val="3"/>
    </font>
    <font>
      <sz val="9"/>
      <color auto="1"/>
      <name val="ＭＳ Ｐゴシック"/>
      <family val="3"/>
    </font>
    <font>
      <sz val="11"/>
      <color rgb="FFFF0000"/>
      <name val="ＭＳ Ｐゴシック"/>
      <family val="2"/>
    </font>
    <font>
      <sz val="9"/>
      <color theme="1"/>
      <name val="ＭＳ Ｐゴシック"/>
      <family val="3"/>
    </font>
    <font>
      <sz val="10"/>
      <color theme="1"/>
      <name val="ＭＳ Ｐゴシック"/>
      <family val="3"/>
    </font>
    <font>
      <sz val="8"/>
      <color theme="1"/>
      <name val="ＭＳ Ｐゴシック"/>
      <family val="3"/>
    </font>
  </fonts>
  <fills count="3">
    <fill>
      <patternFill patternType="none"/>
    </fill>
    <fill>
      <patternFill patternType="gray125"/>
    </fill>
    <fill>
      <patternFill patternType="solid">
        <fgColor rgb="FFFFFF99"/>
        <bgColor indexed="64"/>
      </patternFill>
    </fill>
  </fills>
  <borders count="21">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0" fillId="2" borderId="0" xfId="0" applyFill="1">
      <alignment vertical="center"/>
    </xf>
    <xf numFmtId="0" fontId="0" fillId="0" borderId="0" xfId="0"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2" borderId="3" xfId="0" applyFont="1" applyFill="1" applyBorder="1">
      <alignment vertical="center"/>
    </xf>
    <xf numFmtId="0" fontId="0" fillId="0" borderId="2" xfId="0" applyBorder="1">
      <alignment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6"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xf numFmtId="0" fontId="5" fillId="0" borderId="7" xfId="0" applyFont="1" applyBorder="1">
      <alignment vertical="center"/>
    </xf>
    <xf numFmtId="0" fontId="5" fillId="0" borderId="0" xfId="0" applyFont="1" applyBorder="1">
      <alignment vertical="center"/>
    </xf>
    <xf numFmtId="0" fontId="0" fillId="0" borderId="0" xfId="0"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5" fillId="0" borderId="10"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5" fillId="0" borderId="11" xfId="0" applyFont="1" applyBorder="1">
      <alignment vertical="center"/>
    </xf>
    <xf numFmtId="27" fontId="5" fillId="0" borderId="10" xfId="0" applyNumberFormat="1" applyFont="1" applyBorder="1" applyAlignment="1" applyProtection="1">
      <alignment horizontal="center" vertical="center"/>
      <protection locked="0"/>
    </xf>
    <xf numFmtId="27" fontId="6" fillId="0" borderId="10" xfId="0" applyNumberFormat="1" applyFont="1" applyBorder="1" applyAlignment="1" applyProtection="1">
      <alignment horizontal="center" vertical="center" wrapText="1"/>
      <protection locked="0"/>
    </xf>
    <xf numFmtId="57" fontId="5" fillId="0" borderId="11" xfId="0" applyNumberFormat="1" applyFont="1" applyBorder="1">
      <alignment vertical="center"/>
    </xf>
    <xf numFmtId="0" fontId="5" fillId="0" borderId="10" xfId="0" applyFont="1" applyBorder="1" applyAlignment="1" applyProtection="1">
      <alignment horizontal="left" vertical="center" wrapText="1"/>
      <protection locked="0"/>
    </xf>
    <xf numFmtId="176" fontId="5" fillId="0" borderId="10" xfId="0" applyNumberFormat="1" applyFont="1" applyBorder="1" applyAlignment="1" applyProtection="1">
      <alignment horizontal="center" vertical="center" wrapText="1"/>
      <protection locked="0"/>
    </xf>
    <xf numFmtId="177" fontId="6" fillId="0" borderId="10" xfId="0" applyNumberFormat="1" applyFont="1" applyBorder="1" applyAlignment="1" applyProtection="1">
      <alignment horizontal="center" vertical="center" wrapText="1"/>
      <protection locked="0"/>
    </xf>
    <xf numFmtId="0" fontId="7" fillId="0" borderId="10" xfId="0" applyFont="1" applyBorder="1" applyAlignment="1" applyProtection="1">
      <alignment horizontal="left" vertical="center" wrapText="1"/>
      <protection locked="0"/>
    </xf>
    <xf numFmtId="38" fontId="5" fillId="0" borderId="10" xfId="2" applyFont="1" applyFill="1" applyBorder="1" applyAlignment="1" applyProtection="1">
      <alignment horizontal="right" vertical="center" shrinkToFit="1"/>
      <protection locked="0"/>
    </xf>
    <xf numFmtId="38" fontId="6" fillId="0" borderId="10" xfId="2" applyFont="1" applyFill="1" applyBorder="1" applyAlignment="1" applyProtection="1">
      <alignment horizontal="center" vertical="center"/>
      <protection locked="0"/>
    </xf>
    <xf numFmtId="10" fontId="5" fillId="0" borderId="12" xfId="1" applyNumberFormat="1" applyFont="1" applyFill="1" applyBorder="1" applyAlignment="1" applyProtection="1">
      <alignment horizontal="center" vertical="center"/>
      <protection locked="0"/>
    </xf>
    <xf numFmtId="10" fontId="5" fillId="0" borderId="10" xfId="1" applyNumberFormat="1" applyFont="1" applyFill="1" applyBorder="1" applyAlignment="1" applyProtection="1">
      <alignment horizontal="center" vertical="center"/>
      <protection locked="0"/>
    </xf>
    <xf numFmtId="178" fontId="5" fillId="0" borderId="11" xfId="1"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3" fillId="0" borderId="13" xfId="0" applyFont="1" applyFill="1" applyBorder="1" applyAlignment="1">
      <alignment horizontal="center" vertical="center" wrapText="1"/>
    </xf>
    <xf numFmtId="0" fontId="3" fillId="0" borderId="11" xfId="0" applyFont="1" applyFill="1" applyBorder="1" applyAlignment="1">
      <alignment vertical="center" wrapText="1"/>
    </xf>
    <xf numFmtId="0" fontId="5" fillId="0" borderId="12"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179" fontId="5" fillId="0" borderId="10" xfId="0" applyNumberFormat="1" applyFont="1" applyBorder="1" applyAlignment="1" applyProtection="1">
      <alignment horizontal="center" vertical="center"/>
      <protection locked="0"/>
    </xf>
    <xf numFmtId="179" fontId="5" fillId="0" borderId="16" xfId="0" applyNumberFormat="1" applyFont="1" applyBorder="1">
      <alignment vertical="center"/>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5" fillId="0" borderId="19" xfId="0" applyFont="1" applyBorder="1" applyAlignment="1" applyProtection="1">
      <alignment horizontal="center" vertical="center" wrapText="1"/>
      <protection locked="0"/>
    </xf>
    <xf numFmtId="0" fontId="5" fillId="0" borderId="19" xfId="0" applyFont="1" applyBorder="1" applyAlignment="1" applyProtection="1">
      <alignment vertical="center" wrapText="1"/>
      <protection locked="0"/>
    </xf>
    <xf numFmtId="0" fontId="5" fillId="0" borderId="20" xfId="0" applyFont="1" applyBorder="1">
      <alignment vertical="center"/>
    </xf>
  </cellXfs>
  <cellStyles count="3">
    <cellStyle name="パーセント_☆【統合】R1第4四半期報告様式2（契約）" xfId="1"/>
    <cellStyle name="桁区切り_☆【統合】R1第4四半期報告様式2（契約）" xfId="2"/>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13</xdr:col>
      <xdr:colOff>687705</xdr:colOff>
      <xdr:row>0</xdr:row>
      <xdr:rowOff>65405</xdr:rowOff>
    </xdr:from>
    <xdr:ext cx="800100" cy="274955"/>
    <xdr:sp macro="" textlink="">
      <xdr:nvSpPr>
        <xdr:cNvPr id="2" name="テキスト ボックス 1"/>
        <xdr:cNvSpPr txBox="1"/>
      </xdr:nvSpPr>
      <xdr:spPr>
        <a:xfrm>
          <a:off x="18794730" y="65405"/>
          <a:ext cx="800100"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O13"/>
  <sheetViews>
    <sheetView tabSelected="1" view="pageBreakPreview" topLeftCell="B1" zoomScaleSheetLayoutView="100" workbookViewId="0">
      <pane ySplit="4" topLeftCell="A5" activePane="bottomLeft" state="frozen"/>
      <selection pane="bottomLeft" sqref="A1:O1"/>
    </sheetView>
  </sheetViews>
  <sheetFormatPr defaultRowHeight="13.5"/>
  <cols>
    <col min="1" max="1" width="9" hidden="1" customWidth="1"/>
    <col min="2" max="3" width="30.625" customWidth="1"/>
    <col min="4" max="4" width="14" customWidth="1"/>
    <col min="5" max="5" width="25.625" customWidth="1"/>
    <col min="6" max="6" width="15.5" customWidth="1"/>
    <col min="7" max="7" width="42.625" customWidth="1"/>
    <col min="8" max="9" width="14" customWidth="1"/>
    <col min="10" max="10" width="7.5" customWidth="1"/>
    <col min="11" max="11" width="10.875" customWidth="1"/>
    <col min="12" max="14" width="11.625" customWidth="1"/>
    <col min="15" max="15" width="8.875" customWidth="1"/>
  </cols>
  <sheetData>
    <row r="1" spans="1:15" ht="32.1" customHeight="1">
      <c r="A1" s="2" t="s">
        <v>0</v>
      </c>
      <c r="B1" s="2"/>
      <c r="C1" s="2"/>
      <c r="D1" s="2"/>
      <c r="E1" s="2"/>
      <c r="F1" s="2"/>
      <c r="G1" s="2"/>
      <c r="H1" s="2"/>
      <c r="I1" s="2"/>
      <c r="J1" s="2"/>
      <c r="K1" s="2"/>
      <c r="L1" s="2"/>
      <c r="M1" s="2"/>
      <c r="N1" s="2"/>
      <c r="O1" s="2"/>
    </row>
    <row r="2" spans="1:15" ht="14.25"/>
    <row r="3" spans="1:15" ht="68.099999999999994" customHeight="1">
      <c r="A3" s="3" t="s">
        <v>3</v>
      </c>
      <c r="B3" s="7" t="s">
        <v>1</v>
      </c>
      <c r="C3" s="14" t="s">
        <v>11</v>
      </c>
      <c r="D3" s="14" t="s">
        <v>13</v>
      </c>
      <c r="E3" s="14" t="s">
        <v>14</v>
      </c>
      <c r="F3" s="14" t="s">
        <v>17</v>
      </c>
      <c r="G3" s="14" t="s">
        <v>19</v>
      </c>
      <c r="H3" s="14" t="s">
        <v>23</v>
      </c>
      <c r="I3" s="14" t="s">
        <v>4</v>
      </c>
      <c r="J3" s="14" t="s">
        <v>24</v>
      </c>
      <c r="K3" s="14" t="s">
        <v>18</v>
      </c>
      <c r="L3" s="33" t="s">
        <v>21</v>
      </c>
      <c r="M3" s="38"/>
      <c r="N3" s="39"/>
      <c r="O3" s="42" t="s">
        <v>2</v>
      </c>
    </row>
    <row r="4" spans="1:15" ht="29.45" customHeight="1">
      <c r="A4" s="4"/>
      <c r="B4" s="8"/>
      <c r="C4" s="15"/>
      <c r="D4" s="15"/>
      <c r="E4" s="15"/>
      <c r="F4" s="15"/>
      <c r="G4" s="15"/>
      <c r="H4" s="15"/>
      <c r="I4" s="15"/>
      <c r="J4" s="15"/>
      <c r="K4" s="15"/>
      <c r="L4" s="34" t="s">
        <v>26</v>
      </c>
      <c r="M4" s="34" t="s">
        <v>28</v>
      </c>
      <c r="N4" s="34" t="s">
        <v>31</v>
      </c>
      <c r="O4" s="43"/>
    </row>
    <row r="5" spans="1:15" s="1" customFormat="1" ht="189.95" customHeight="1">
      <c r="A5" s="5"/>
      <c r="B5" s="9" t="s">
        <v>6</v>
      </c>
      <c r="C5" s="16" t="s">
        <v>7</v>
      </c>
      <c r="D5" s="19">
        <v>43837</v>
      </c>
      <c r="E5" s="22" t="s">
        <v>15</v>
      </c>
      <c r="F5" s="23">
        <v>5011105004847</v>
      </c>
      <c r="G5" s="25" t="s">
        <v>20</v>
      </c>
      <c r="H5" s="26">
        <v>7964000</v>
      </c>
      <c r="I5" s="26">
        <v>7920000</v>
      </c>
      <c r="J5" s="28">
        <f>I5/H5</f>
        <v>0.99447513812154686</v>
      </c>
      <c r="K5" s="31" t="s">
        <v>25</v>
      </c>
      <c r="L5" s="35" t="s">
        <v>27</v>
      </c>
      <c r="M5" s="36" t="s">
        <v>29</v>
      </c>
      <c r="N5" s="40">
        <v>1</v>
      </c>
      <c r="O5" s="44"/>
    </row>
    <row r="6" spans="1:15" s="1" customFormat="1" ht="260.10000000000002" customHeight="1">
      <c r="A6" s="5"/>
      <c r="B6" s="10" t="s">
        <v>8</v>
      </c>
      <c r="C6" s="17" t="s">
        <v>12</v>
      </c>
      <c r="D6" s="20">
        <v>43866</v>
      </c>
      <c r="E6" s="17" t="s">
        <v>16</v>
      </c>
      <c r="F6" s="24">
        <v>1430005001164</v>
      </c>
      <c r="G6" s="16" t="s">
        <v>22</v>
      </c>
      <c r="H6" s="27">
        <v>3345609000</v>
      </c>
      <c r="I6" s="27">
        <v>3345609000</v>
      </c>
      <c r="J6" s="29">
        <f>I6/H6</f>
        <v>1</v>
      </c>
      <c r="K6" s="31" t="s">
        <v>25</v>
      </c>
      <c r="L6" s="36" t="s">
        <v>9</v>
      </c>
      <c r="M6" s="36" t="s">
        <v>29</v>
      </c>
      <c r="N6" s="40" t="s">
        <v>30</v>
      </c>
      <c r="O6" s="45"/>
    </row>
    <row r="7" spans="1:15" ht="56.1" customHeight="1">
      <c r="A7" s="6"/>
      <c r="B7" s="11"/>
      <c r="C7" s="18"/>
      <c r="D7" s="21"/>
      <c r="E7" s="18"/>
      <c r="F7" s="18"/>
      <c r="G7" s="18"/>
      <c r="H7" s="18"/>
      <c r="I7" s="18"/>
      <c r="J7" s="30"/>
      <c r="K7" s="32"/>
      <c r="L7" s="37"/>
      <c r="M7" s="37"/>
      <c r="N7" s="41"/>
      <c r="O7" s="46"/>
    </row>
    <row r="8" spans="1:15">
      <c r="B8" s="12" t="s">
        <v>5</v>
      </c>
    </row>
    <row r="9" spans="1:15">
      <c r="B9" s="12" t="s">
        <v>10</v>
      </c>
    </row>
  </sheetData>
  <autoFilter ref="A4:O6"/>
  <mergeCells count="14">
    <mergeCell ref="A1:O1"/>
    <mergeCell ref="L3:N3"/>
    <mergeCell ref="A3:A4"/>
    <mergeCell ref="B3:B4"/>
    <mergeCell ref="C3:C4"/>
    <mergeCell ref="D3:D4"/>
    <mergeCell ref="E3:E4"/>
    <mergeCell ref="F3:F4"/>
    <mergeCell ref="G3:G4"/>
    <mergeCell ref="H3:H4"/>
    <mergeCell ref="I3:I4"/>
    <mergeCell ref="J3:J4"/>
    <mergeCell ref="K3:K4"/>
    <mergeCell ref="O3:O4"/>
  </mergeCells>
  <phoneticPr fontId="2"/>
  <dataValidations count="11">
    <dataValidation type="date" operator="greaterThanOrEqual" allowBlank="1" showDropDown="0" showInputMessage="1" showErrorMessage="1" errorTitle="契約を締結した日" error="正しい日付を入力してください。" sqref="D6">
      <formula1>38718</formula1>
    </dataValidation>
    <dataValidation type="whole" operator="lessThanOrEqual" allowBlank="1" showDropDown="0" showInputMessage="1" showErrorMessage="1" errorTitle="契約金額" error="正しい数値を入力してください。" sqref="I6">
      <formula1>999999999999</formula1>
    </dataValidation>
    <dataValidation type="whole" operator="lessThanOrEqual" allowBlank="1" showDropDown="0" showInputMessage="1" showErrorMessage="1" errorTitle="予定価格" error="正しい数値を入力してください。" sqref="H6">
      <formula1>999999999999</formula1>
    </dataValidation>
    <dataValidation type="textLength" operator="lessThanOrEqual" allowBlank="1" showDropDown="0" showInputMessage="1" showErrorMessage="1" errorTitle="契約の相手方の称号又は名称及び住所" error="256文字以内で入力してください。" sqref="E6:F6">
      <formula1>256</formula1>
    </dataValidation>
    <dataValidation type="textLength" operator="lessThanOrEqual" allowBlank="1" showDropDown="0" showInputMessage="1" showErrorMessage="1" errorTitle="契約担当官等の氏名並びにその所属する部局の名称及び所在地" error="256文字以内で入力してください。" sqref="C6">
      <formula1>256</formula1>
    </dataValidation>
    <dataValidation type="textLength" operator="lessThanOrEqual" allowBlank="1" showDropDown="0" showInputMessage="1" showErrorMessage="1" errorTitle="物品役務等の名称及び数量" error="256文字以内で入力してください。" sqref="B6">
      <formula1>256</formula1>
    </dataValidation>
    <dataValidation operator="lessThanOrEqual" allowBlank="0" showDropDown="0" showInputMessage="1" showErrorMessage="1" errorTitle="一般競争入札・指名競争入札の別" error="リストから選択してください。" sqref="G6"/>
    <dataValidation type="list" allowBlank="1" showDropDown="0" showInputMessage="1" showErrorMessage="1" sqref="L5:M6">
      <formula1>#REF!</formula1>
    </dataValidation>
    <dataValidation type="list" allowBlank="0" showDropDown="1" showInputMessage="1" showErrorMessage="1" sqref="L14">
      <formula1>$L$13:$L$17</formula1>
    </dataValidation>
    <dataValidation type="list" allowBlank="1" showDropDown="0" showInputMessage="1" showErrorMessage="1" sqref="L7">
      <formula1>$L$14:$L$17</formula1>
    </dataValidation>
    <dataValidation type="list" allowBlank="1" showDropDown="0" showInputMessage="1" showErrorMessage="1" sqref="M7">
      <formula1>$M$14:$M$15</formula1>
    </dataValidation>
  </dataValidations>
  <pageMargins left="0.70866141732283472" right="0.70866141732283472" top="0.74803149606299213" bottom="0.74803149606299213" header="0.31496062992125984" footer="0.31496062992125984"/>
  <pageSetup paperSize="9" scale="52" fitToWidth="1" fitToHeight="0" orientation="landscape" usePrinterDefaults="1"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様式2-4</vt:lpstr>
    </vt:vector>
  </TitlesOfParts>
  <LinksUpToDate>false</LinksUpToDate>
  <SharedDoc>false</SharedDoc>
  <HyperlinksChanged>false</HyperlinksChanged>
  <AppVersion>4.0001</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2020-05-20T04:10:05Z</dcterms:created>
  <dcterms:modified xsi:type="dcterms:W3CDTF">2020-05-20T04:10:05Z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2020-05-20T04:10:05Z</vt:filetime>
  </property>
</Properties>
</file>