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建研※\"/>
    </mc:Choice>
  </mc:AlternateContent>
  <bookViews>
    <workbookView xWindow="0" yWindow="0" windowWidth="28800" windowHeight="11760"/>
  </bookViews>
  <sheets>
    <sheet name="行政事業レビューシート" sheetId="11" r:id="rId1"/>
    <sheet name="入力規則等" sheetId="4" r:id="rId2"/>
  </sheets>
  <externalReferences>
    <externalReference r:id="rId3"/>
  </externalReferences>
  <definedNames>
    <definedName name="_xlnm.Print_Area" localSheetId="0">行政事業レビューシート!$A$1:$AY$465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P29" i="11" l="1"/>
  <c r="AY71" i="11"/>
  <c r="AY76" i="11"/>
  <c r="AY68" i="11"/>
  <c r="AY70" i="11"/>
  <c r="AY65" i="11"/>
  <c r="AY67" i="11"/>
  <c r="AY64" i="11"/>
  <c r="AY400" i="11"/>
  <c r="AY396" i="11"/>
  <c r="AY399" i="11"/>
  <c r="AY398" i="11"/>
  <c r="AY372" i="11"/>
  <c r="AY371" i="11"/>
  <c r="AY370" i="11"/>
  <c r="AY369" i="11"/>
  <c r="AY368" i="11"/>
  <c r="AY367" i="11"/>
  <c r="AY334" i="11"/>
  <c r="AY339" i="11"/>
  <c r="AY341" i="11"/>
  <c r="AY340" i="11"/>
  <c r="AY337" i="11"/>
  <c r="AY336" i="11"/>
  <c r="AY321" i="11"/>
  <c r="AY332" i="11"/>
  <c r="AY338" i="11"/>
  <c r="AY322" i="11"/>
  <c r="AY69" i="11"/>
  <c r="AY323" i="11"/>
  <c r="AY327" i="11"/>
  <c r="AY331" i="11"/>
  <c r="AY397" i="11"/>
  <c r="AY325" i="11"/>
  <c r="AY329" i="11"/>
  <c r="AY333" i="11"/>
  <c r="AY326" i="11"/>
  <c r="AY330" i="11"/>
  <c r="AY324" i="11"/>
  <c r="AY328" i="11"/>
  <c r="AY66" i="11"/>
  <c r="AY75" i="11"/>
  <c r="AY73" i="11"/>
  <c r="AY77" i="11"/>
  <c r="AY74" i="11"/>
  <c r="AY72" i="11"/>
  <c r="AY335" i="11"/>
  <c r="AY214" i="11"/>
  <c r="AY208" i="11"/>
  <c r="AY213" i="11"/>
  <c r="AY200" i="11"/>
  <c r="AY206" i="11"/>
  <c r="AY203" i="11"/>
  <c r="AY202" i="11"/>
  <c r="AY205" i="11"/>
  <c r="AY195" i="11"/>
  <c r="AY196" i="11"/>
  <c r="AY190" i="11"/>
  <c r="AY192" i="11"/>
  <c r="AY180" i="11"/>
  <c r="AY187" i="11"/>
  <c r="AY173" i="11"/>
  <c r="AY179" i="11"/>
  <c r="AY176" i="11"/>
  <c r="AY175" i="11"/>
  <c r="AY178" i="11"/>
  <c r="AY170" i="11"/>
  <c r="AY172" i="11"/>
  <c r="AY167" i="11"/>
  <c r="AY169" i="11"/>
  <c r="AY136" i="11"/>
  <c r="AY138" i="11"/>
  <c r="AY133" i="11"/>
  <c r="AY135" i="11"/>
  <c r="AY132" i="11"/>
  <c r="AY139" i="11"/>
  <c r="AY144" i="11"/>
  <c r="AY143" i="11"/>
  <c r="AY166" i="11"/>
  <c r="AY161" i="11"/>
  <c r="AY163" i="11"/>
  <c r="AY162" i="11"/>
  <c r="AY156" i="11"/>
  <c r="AY158" i="11"/>
  <c r="AY146" i="11"/>
  <c r="AY150" i="11"/>
  <c r="AY127" i="11"/>
  <c r="AY128" i="11"/>
  <c r="AY131" i="11"/>
  <c r="AY122" i="11"/>
  <c r="AY125" i="11"/>
  <c r="AY124" i="11"/>
  <c r="AY123" i="11"/>
  <c r="AY126" i="11"/>
  <c r="AY112" i="11"/>
  <c r="AY119" i="11"/>
  <c r="AY99" i="11"/>
  <c r="AY100" i="11"/>
  <c r="AY98" i="11"/>
  <c r="AY102" i="11"/>
  <c r="AY104" i="11"/>
  <c r="AY137" i="11"/>
  <c r="AY171" i="11"/>
  <c r="AY210" i="11"/>
  <c r="AY198" i="11"/>
  <c r="AY211" i="11"/>
  <c r="AY140" i="11"/>
  <c r="AY134" i="11"/>
  <c r="AY207" i="11"/>
  <c r="AY101" i="11"/>
  <c r="AY116" i="11"/>
  <c r="AY120" i="11"/>
  <c r="AY154" i="11"/>
  <c r="AY113" i="11"/>
  <c r="AY117" i="11"/>
  <c r="AY121" i="11"/>
  <c r="AY129" i="11"/>
  <c r="AY151" i="11"/>
  <c r="AY155" i="11"/>
  <c r="AY164" i="11"/>
  <c r="AY141" i="11"/>
  <c r="AY145" i="11"/>
  <c r="AY177" i="11"/>
  <c r="AY204" i="11"/>
  <c r="AY212" i="11"/>
  <c r="AY114" i="11"/>
  <c r="AY118" i="11"/>
  <c r="AY130" i="11"/>
  <c r="AY152" i="11"/>
  <c r="AY142" i="11"/>
  <c r="AY174" i="11"/>
  <c r="AY193" i="11"/>
  <c r="AY201" i="11"/>
  <c r="AY209" i="11"/>
  <c r="AY115"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55" i="11"/>
  <c r="AY105" i="11"/>
  <c r="AY111" i="11"/>
  <c r="AY93" i="11"/>
  <c r="AY95" i="11"/>
  <c r="AY88" i="11"/>
  <c r="AY91" i="11"/>
  <c r="AY78" i="11"/>
  <c r="AY80" i="11"/>
  <c r="AY87" i="11"/>
  <c r="AY44" i="11"/>
  <c r="AY52" i="11"/>
  <c r="AY81" i="11"/>
  <c r="AY84" i="11"/>
  <c r="AY96" i="11"/>
  <c r="AY85" i="11"/>
  <c r="AY92" i="11"/>
  <c r="AY89" i="11"/>
  <c r="AY86" i="11"/>
  <c r="AY90" i="11"/>
  <c r="AY94" i="11"/>
  <c r="AY97" i="11"/>
  <c r="AY82" i="11"/>
  <c r="AY79" i="11"/>
  <c r="AY83"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N4" i="4"/>
  <c r="N5" i="4"/>
  <c r="N6" i="4"/>
  <c r="N7" i="4"/>
  <c r="N8" i="4"/>
  <c r="N9" i="4"/>
  <c r="N10" i="4"/>
  <c r="N11" i="4"/>
  <c r="K13" i="4"/>
  <c r="AE8" i="11"/>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<sst xmlns="http://schemas.openxmlformats.org/spreadsheetml/2006/main" count="1409" uniqueCount="733">
  <si>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</si>
  <si>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</si>
  <si>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</si>
  <si>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</si>
  <si>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</si>
  <si>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</si>
  <si>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</si>
  <si>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</si>
  <si>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</si>
  <si>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</si>
  <si>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</si>
  <si>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</si>
  <si>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</si>
  <si>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</si>
  <si>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</si>
  <si>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</si>
  <si>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</si>
  <si>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</si>
  <si>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</si>
  <si>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</si>
  <si>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</si>
  <si>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</si>
  <si>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</si>
  <si>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</si>
  <si>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</si>
  <si>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</si>
  <si>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</si>
  <si>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</si>
  <si>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</si>
  <si>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</si>
  <si>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</si>
  <si>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</si>
  <si>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</si>
  <si>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</si>
  <si>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</si>
  <si>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</si>
  <si>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</si>
  <si>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</si>
  <si>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</si>
  <si>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</si>
  <si>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</si>
  <si>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</si>
  <si>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</si>
  <si>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</si>
  <si>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</si>
  <si>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</si>
  <si>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</si>
  <si>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</si>
  <si>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</si>
  <si>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</si>
  <si>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</si>
  <si>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</si>
  <si>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</si>
  <si>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</si>
  <si>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</si>
  <si>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</si>
  <si>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</si>
  <si>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</si>
  <si>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</si>
  <si>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</si>
  <si>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</si>
  <si>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</si>
  <si>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</si>
  <si>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</si>
  <si>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</si>
  <si>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</si>
  <si>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</si>
  <si>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</si>
  <si>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</si>
  <si>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</si>
  <si>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</si>
  <si>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</si>
  <si>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</si>
  <si>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</si>
  <si>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</si>
  <si>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</si>
  <si>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</si>
  <si>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</si>
  <si>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</si>
  <si>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</si>
  <si>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</si>
  <si>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</si>
  <si>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</si>
  <si>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</si>
  <si>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</si>
  <si>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</si>
  <si>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</si>
  <si>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</si>
  <si>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</si>
  <si>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</si>
  <si>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</si>
  <si>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</si>
  <si>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</si>
  <si>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</si>
  <si>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</si>
  <si>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</si>
  <si>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</si>
  <si>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</si>
  <si>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</si>
  <si>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</si>
  <si>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</si>
  <si>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</si>
  <si>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</si>
  <si>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</si>
  <si>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</si>
  <si>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</si>
  <si>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</si>
  <si>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</si>
  <si>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</si>
  <si>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</si>
  <si>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</si>
  <si>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</si>
  <si>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</si>
  <si>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</si>
  <si>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</si>
  <si>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</si>
  <si>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</si>
  <si>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</si>
  <si>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</si>
  <si>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</si>
  <si>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</si>
  <si>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</si>
  <si>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</si>
  <si>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</si>
  <si>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</si>
  <si>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</si>
  <si>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</si>
  <si>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</si>
  <si>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</si>
  <si>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</si>
  <si>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</si>
  <si>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</si>
  <si>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</si>
  <si>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</si>
  <si>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</si>
  <si>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</si>
  <si>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</si>
  <si>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</si>
  <si>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</si>
  <si>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</si>
  <si>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</si>
  <si>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</si>
  <si>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</si>
  <si>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</si>
  <si>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</si>
  <si>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</si>
  <si>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</si>
  <si>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</si>
  <si>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</si>
  <si>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</si>
  <si>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</si>
  <si>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</si>
  <si>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</si>
  <si>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</si>
  <si>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</si>
  <si>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</si>
  <si>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</si>
  <si>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</si>
  <si>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</si>
  <si>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</si>
  <si>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</si>
  <si>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</si>
  <si>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</si>
  <si>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</si>
  <si>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</si>
  <si>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</si>
  <si>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</si>
  <si>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</si>
  <si>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</si>
  <si>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</si>
  <si>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</si>
  <si>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</si>
  <si>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</si>
  <si>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</si>
  <si>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</si>
  <si>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</si>
  <si>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</si>
  <si>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</si>
  <si>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</si>
  <si>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</si>
  <si>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</si>
  <si>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</si>
  <si>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</si>
  <si>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</si>
  <si>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</si>
  <si>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</si>
  <si>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</si>
  <si>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</si>
  <si>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</si>
  <si>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</si>
  <si>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</si>
  <si>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</si>
  <si>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</si>
  <si>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</si>
  <si>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</si>
  <si>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</si>
  <si>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</si>
  <si>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</si>
  <si>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</si>
  <si>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</si>
  <si>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</si>
  <si>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</si>
  <si>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</si>
  <si>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</si>
  <si>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</si>
  <si>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</si>
  <si>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</si>
  <si>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</si>
  <si>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</si>
  <si>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</si>
  <si>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</si>
  <si>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</si>
  <si>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</si>
  <si>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</si>
  <si>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</si>
  <si>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</si>
  <si>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</si>
  <si>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</si>
  <si>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</si>
  <si>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</si>
  <si>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</si>
  <si>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</si>
  <si>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</si>
  <si>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</si>
  <si>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</si>
  <si>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</si>
  <si>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</si>
  <si>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</si>
  <si>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</si>
  <si>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</si>
  <si>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</si>
  <si>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</si>
  <si>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</si>
  <si>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</si>
  <si>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</si>
  <si>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</si>
  <si>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</si>
  <si>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</si>
  <si>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</si>
  <si>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</si>
  <si>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</si>
  <si>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</si>
  <si>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</si>
  <si>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</si>
  <si>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</si>
  <si>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</si>
  <si>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</si>
  <si>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</si>
  <si>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</si>
  <si>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</si>
  <si>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</si>
  <si>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</si>
  <si>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</si>
  <si>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</si>
  <si>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</si>
  <si>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</si>
  <si>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</si>
  <si>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</si>
  <si>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</si>
  <si>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</si>
  <si>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</si>
  <si>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</si>
  <si>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</si>
  <si>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</si>
  <si>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</si>
  <si>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</si>
  <si>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</si>
  <si>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</si>
  <si>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</si>
  <si>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</si>
  <si>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</si>
  <si>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</si>
  <si>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</si>
  <si>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</si>
  <si>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</si>
  <si>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</si>
  <si>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</si>
  <si>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</si>
  <si>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</si>
  <si>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</si>
  <si>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</si>
  <si>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</si>
  <si>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</si>
  <si>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</si>
  <si>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</si>
  <si>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</si>
  <si>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</si>
  <si>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</si>
  <si>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</si>
  <si>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</si>
  <si>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</si>
  <si>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</si>
  <si>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</si>
  <si>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</si>
  <si>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</si>
  <si>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</si>
  <si>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</si>
  <si>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</si>
  <si>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</si>
  <si>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</si>
  <si>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</si>
  <si>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</si>
  <si>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</si>
  <si>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</si>
  <si>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</si>
  <si>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</si>
  <si>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</si>
  <si>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</si>
  <si>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</si>
  <si>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</si>
  <si>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</si>
  <si>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</si>
  <si>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</si>
  <si>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</si>
  <si>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</si>
  <si>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</si>
  <si>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</si>
  <si>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</si>
  <si>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</si>
  <si>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</si>
  <si>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</si>
  <si>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</si>
  <si>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</si>
  <si>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</si>
  <si>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</si>
  <si>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</si>
  <si>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</si>
  <si>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</si>
  <si>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</si>
  <si>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</si>
  <si>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</si>
  <si>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</si>
  <si>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</si>
  <si>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</si>
  <si>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</si>
  <si>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</si>
  <si>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</si>
  <si>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</si>
  <si>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</si>
  <si>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</si>
  <si>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</si>
  <si>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</si>
  <si>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</si>
  <si>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</si>
  <si>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</si>
  <si>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</si>
  <si>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</si>
  <si>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</si>
  <si>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</si>
  <si>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</si>
  <si>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</si>
  <si>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</si>
  <si>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</si>
  <si>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</si>
  <si>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</si>
  <si>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</si>
  <si>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</si>
  <si>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</si>
  <si>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</si>
  <si>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</si>
  <si>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</si>
  <si>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</si>
  <si>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</si>
  <si>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</si>
  <si>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</si>
  <si>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</si>
  <si>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</si>
  <si>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</si>
  <si>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</si>
  <si>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</si>
  <si>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</si>
  <si>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</si>
  <si>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</si>
  <si>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</si>
  <si>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</si>
  <si>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</si>
  <si>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</si>
  <si>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</si>
  <si>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</si>
  <si>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</si>
  <si>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</si>
  <si>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</si>
  <si>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</si>
  <si>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</si>
  <si>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</si>
  <si>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</si>
  <si>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</si>
  <si>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</si>
  <si>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</si>
  <si>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</si>
  <si>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</si>
  <si>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</si>
  <si>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</si>
  <si>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</si>
  <si>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</si>
  <si>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</si>
  <si>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</si>
  <si>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</si>
  <si>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</si>
  <si>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</si>
  <si>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</si>
  <si>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</si>
  <si>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</si>
  <si>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</si>
  <si>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</si>
  <si>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</si>
  <si>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</si>
  <si>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</si>
  <si>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</si>
  <si>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</si>
  <si>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</si>
  <si>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</si>
  <si>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</si>
  <si>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</si>
  <si>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</si>
  <si>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</si>
  <si>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</si>
  <si>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</si>
  <si>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</si>
  <si>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</si>
  <si>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</si>
  <si>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</si>
  <si>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</si>
  <si>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</si>
  <si>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</si>
  <si>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</si>
  <si>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</si>
  <si>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</si>
  <si>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</si>
  <si>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</si>
  <si>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</si>
  <si>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</si>
  <si>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</si>
  <si>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</si>
  <si>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</si>
  <si>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</si>
  <si>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</si>
  <si>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</si>
  <si>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</si>
  <si>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</si>
  <si>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</si>
  <si>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</si>
  <si>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</si>
  <si>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</si>
  <si>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</si>
  <si>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</si>
  <si>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</si>
  <si>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</si>
  <si>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</si>
  <si>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</si>
  <si>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</si>
  <si>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</si>
  <si>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</si>
  <si>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</si>
  <si>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</si>
  <si>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</si>
  <si>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</si>
  <si>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</si>
  <si>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</si>
  <si>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</si>
  <si>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</si>
  <si>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</si>
  <si>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</si>
  <si>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</si>
  <si>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</si>
  <si>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</si>
  <si>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</si>
  <si>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</si>
  <si>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</si>
  <si>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</si>
  <si>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</si>
  <si>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</si>
  <si>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</si>
  <si>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</si>
  <si>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</si>
  <si>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</si>
  <si>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</si>
  <si>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</si>
  <si>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</si>
  <si>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</si>
  <si>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</si>
  <si>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</si>
  <si>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</si>
  <si>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</si>
  <si>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</si>
  <si>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</si>
  <si>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</si>
  <si>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</si>
  <si>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</si>
  <si>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</si>
  <si>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</si>
  <si>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</si>
  <si>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</si>
  <si>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</si>
  <si>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</si>
  <si>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</si>
  <si>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</si>
  <si>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</si>
  <si>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</si>
  <si>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</si>
  <si>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</si>
  <si>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</si>
  <si>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</si>
  <si>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</si>
  <si>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</si>
  <si>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</si>
  <si>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</si>
  <si>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</si>
  <si>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</si>
  <si>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</si>
  <si>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</si>
  <si>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</si>
  <si>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</si>
  <si>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</si>
  <si>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</si>
  <si>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</si>
  <si>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</si>
  <si>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</si>
  <si>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</si>
  <si>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</si>
  <si>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</si>
  <si>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</si>
  <si>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</si>
  <si>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</si>
  <si>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</si>
  <si>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</si>
  <si>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</si>
  <si>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</si>
  <si>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</si>
  <si>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</si>
  <si>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</si>
  <si>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</si>
  <si>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</si>
  <si>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</si>
  <si>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</si>
  <si>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</si>
  <si>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</si>
  <si>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</si>
  <si>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</si>
  <si>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</si>
  <si>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</si>
  <si>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</si>
  <si>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</si>
  <si>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</si>
  <si>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</si>
  <si>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</si>
  <si>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</si>
  <si>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</si>
  <si>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</si>
  <si>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</si>
  <si>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</si>
  <si>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</si>
  <si>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</si>
  <si>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</si>
  <si>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</si>
  <si>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</si>
  <si>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</si>
  <si>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</si>
  <si>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</si>
  <si>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</si>
  <si>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</si>
  <si>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</si>
  <si>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</si>
  <si>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</si>
  <si>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</si>
  <si>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</si>
  <si>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</si>
  <si>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</si>
  <si>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</si>
  <si>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</si>
  <si>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</si>
  <si>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</si>
  <si>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</si>
  <si>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</si>
  <si>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</si>
  <si>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</si>
  <si>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</si>
  <si>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</si>
  <si>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</si>
  <si>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</si>
  <si>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</si>
  <si>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</si>
  <si>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</si>
  <si>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</si>
  <si>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</si>
  <si>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</si>
  <si>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</si>
  <si>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</si>
  <si>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</si>
  <si>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</si>
  <si>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</si>
  <si>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</si>
  <si>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</si>
  <si>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</si>
  <si>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</si>
  <si>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</si>
  <si>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</si>
  <si>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</si>
  <si>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</si>
  <si>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</si>
  <si>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</si>
  <si>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</si>
  <si>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</si>
  <si>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</si>
  <si>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</si>
  <si>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</si>
  <si>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国土交通省</t>
  </si>
  <si>
    <t>国立研究開発法人建築研究所（運営費交付金）</t>
    <phoneticPr fontId="5"/>
  </si>
  <si>
    <t>大臣官房</t>
    <phoneticPr fontId="5"/>
  </si>
  <si>
    <t>総務課・会計課・技術調査課</t>
    <phoneticPr fontId="5"/>
  </si>
  <si>
    <t>○</t>
  </si>
  <si>
    <t>独立行政法人通則法第４６条
（国立研究開発法人建築研究所法）</t>
    <phoneticPr fontId="5"/>
  </si>
  <si>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を目的としている。また、地震工学に関する研修は、開発途上国の技術者等の養成を通じ、世界的な地震防災対策の向上を目的としている。</t>
    <phoneticPr fontId="5"/>
  </si>
  <si>
    <t>国土交通大臣から指示された中長期目標に基づき中長期計画等を定め、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phoneticPr fontId="5"/>
  </si>
  <si>
    <t>-</t>
  </si>
  <si>
    <t>-</t>
    <phoneticPr fontId="5"/>
  </si>
  <si>
    <t>人件費</t>
    <rPh sb="0" eb="3">
      <t>ジンケンヒ</t>
    </rPh>
    <phoneticPr fontId="5"/>
  </si>
  <si>
    <t>一般管理費</t>
    <rPh sb="0" eb="5">
      <t>イッパンカンリヒ</t>
    </rPh>
    <phoneticPr fontId="5"/>
  </si>
  <si>
    <t>業務経費</t>
    <rPh sb="0" eb="2">
      <t>ギョウム</t>
    </rPh>
    <rPh sb="2" eb="4">
      <t>ケイヒ</t>
    </rPh>
    <phoneticPr fontId="5"/>
  </si>
  <si>
    <t>11　ICTの利活用及び技術研究開発の推進</t>
    <phoneticPr fontId="5"/>
  </si>
  <si>
    <t>41　技術研究開発の推進</t>
    <phoneticPr fontId="5"/>
  </si>
  <si>
    <t>実施研究課題数
（重点的研究開発課題、基盤研究課題の合計）</t>
    <phoneticPr fontId="5"/>
  </si>
  <si>
    <t>研究課題１課題当たりコスト ＝
執行額（国費)(X) ／ 実施研究課題数（Y）</t>
  </si>
  <si>
    <t>課題</t>
    <rPh sb="0" eb="2">
      <t>カダイ</t>
    </rPh>
    <phoneticPr fontId="5"/>
  </si>
  <si>
    <t>百万円</t>
    <rPh sb="0" eb="1">
      <t>ヒャク</t>
    </rPh>
    <rPh sb="1" eb="3">
      <t>マンエン</t>
    </rPh>
    <phoneticPr fontId="5"/>
  </si>
  <si>
    <t>X / Y</t>
  </si>
  <si>
    <t>1758/59</t>
  </si>
  <si>
    <t>1779/58</t>
  </si>
  <si>
    <t>1855/40</t>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</si>
  <si>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</si>
  <si>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報</t>
    <rPh sb="0" eb="1">
      <t>ホウ</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</si>
  <si>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</si>
  <si>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建築及び都市計画に係る技術に関する成果の普及等
（国土交通大臣より成果発表会は毎年度10回以上発表することが目標値として定められている。）</t>
    <rPh sb="33" eb="35">
      <t>セイカ</t>
    </rPh>
    <rPh sb="35" eb="38">
      <t>ハッピョウカイ</t>
    </rPh>
    <rPh sb="44" eb="45">
      <t>カイ</t>
    </rPh>
    <rPh sb="54" eb="57">
      <t>モクヒョウチ</t>
    </rPh>
    <rPh sb="60" eb="61">
      <t>サダ</t>
    </rPh>
    <phoneticPr fontId="5"/>
  </si>
  <si>
    <t>成果発表会の開催数</t>
  </si>
  <si>
    <t>回</t>
    <rPh sb="0" eb="1">
      <t>カイ</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</si>
  <si>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</si>
  <si>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</si>
  <si>
    <t>件</t>
    <rPh sb="0" eb="1">
      <t>ケン</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</si>
  <si>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3">
      <t>ナカ</t>
    </rPh>
    <rPh sb="13" eb="15">
      <t>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</si>
  <si>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公的研究機関としての公平・中立な立場（アンパイヤ側）を活かすことができる研究開発等を実施している。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7" eb="18">
      <t>バ</t>
    </rPh>
    <rPh sb="24" eb="25">
      <t>ガワ</t>
    </rPh>
    <rPh sb="27" eb="28">
      <t>イ</t>
    </rPh>
    <rPh sb="36" eb="38">
      <t>ケンキュウ</t>
    </rPh>
    <rPh sb="38" eb="40">
      <t>カイハツ</t>
    </rPh>
    <rPh sb="40" eb="41">
      <t>トウ</t>
    </rPh>
    <rPh sb="42" eb="44">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</si>
  <si>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</si>
  <si>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有</t>
  </si>
  <si>
    <t>令和3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rPh sb="12" eb="14">
      <t>コクリツ</t>
    </rPh>
    <rPh sb="14" eb="16">
      <t>ケンキュウ</t>
    </rPh>
    <rPh sb="16" eb="18">
      <t>カイハツ</t>
    </rPh>
    <rPh sb="18" eb="20">
      <t>ホウジン</t>
    </rPh>
    <rPh sb="20" eb="22">
      <t>ケンチク</t>
    </rPh>
    <rPh sb="22" eb="25">
      <t>ケンキュウジョ</t>
    </rPh>
    <rPh sb="25" eb="27">
      <t>チョウタツ</t>
    </rPh>
    <rPh sb="27" eb="28">
      <t>トウ</t>
    </rPh>
    <rPh sb="28" eb="31">
      <t>ゴウリカ</t>
    </rPh>
    <rPh sb="31" eb="33">
      <t>ケイカク</t>
    </rPh>
    <rPh sb="34" eb="35">
      <t>オヨ</t>
    </rPh>
    <rPh sb="75" eb="77">
      <t>シコウ</t>
    </rPh>
    <rPh sb="85" eb="86">
      <t>シャ</t>
    </rPh>
    <rPh sb="90" eb="91">
      <t>シャ</t>
    </rPh>
    <rPh sb="97" eb="98">
      <t>トウ</t>
    </rPh>
    <phoneticPr fontId="5"/>
  </si>
  <si>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</si>
  <si>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</si>
  <si>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</si>
  <si>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</si>
  <si>
    <t>研究の一部を他の機関と共同で取り組むことが効果的・効率的であると見込める場合には、共同研究協定を締結し、適切な役割分担の下で共同研究を実施している。</t>
  </si>
  <si>
    <t>活動実績は、当初見込みを上回っている。</t>
  </si>
  <si>
    <t>建築研究所の研究成果により、国の技術基準の策定・改定がなされている。</t>
  </si>
  <si>
    <t>・一者応札・一者応募の取り組みとして、公告期間の十分な確保や応募要件の緩和・見直し、調達情報の周知方法の改善等を行う。また、発注予定情報については、ホームページに掲載し、公告とほぼ同時に調達情報メールの配信を行い、調達情報メールの配信サービスについてのチラシをシンポジウム等で配布する。</t>
  </si>
  <si>
    <t>16</t>
  </si>
  <si>
    <t>20</t>
  </si>
  <si>
    <t>424</t>
  </si>
  <si>
    <t>405</t>
  </si>
  <si>
    <t>421</t>
  </si>
  <si>
    <t>436</t>
  </si>
  <si>
    <t>423</t>
  </si>
  <si>
    <t>人件費</t>
  </si>
  <si>
    <t>その他</t>
  </si>
  <si>
    <t>物品購入費等</t>
  </si>
  <si>
    <t>外部委託等</t>
  </si>
  <si>
    <t>研究に必要な調査、計測等及び施設の整備等</t>
  </si>
  <si>
    <t>A.国立研究開発法人建築研究所</t>
    <rPh sb="2" eb="10">
      <t>コクリツケンキュウカイハツホウジン</t>
    </rPh>
    <rPh sb="10" eb="12">
      <t>ケンチク</t>
    </rPh>
    <rPh sb="12" eb="15">
      <t>ケンキュウショ</t>
    </rPh>
    <phoneticPr fontId="5"/>
  </si>
  <si>
    <t>B.株式会社常陽産業研究所</t>
    <phoneticPr fontId="5"/>
  </si>
  <si>
    <t>令和3年度｢革新的社会資本整備研究開発推進事業｣における企業財務状況調査等補助業務</t>
    <phoneticPr fontId="5"/>
  </si>
  <si>
    <t>役務費</t>
    <rPh sb="0" eb="2">
      <t>エキム</t>
    </rPh>
    <rPh sb="2" eb="3">
      <t>ヒ</t>
    </rPh>
    <phoneticPr fontId="5"/>
  </si>
  <si>
    <t>都市の魅力と賑わい・活気の増進に資する街路等のﾃﾞｻﾞｲﾝに関するｻｳﾝﾃﾞｨﾝｸﾞ等補助業務</t>
    <phoneticPr fontId="5"/>
  </si>
  <si>
    <t>C.一般財団法人ベターリビング</t>
    <phoneticPr fontId="5"/>
  </si>
  <si>
    <t>炭素繊維束単体の短期引張試験・引張ｸﾘｰﾌﾟ載荷業務</t>
    <phoneticPr fontId="5"/>
  </si>
  <si>
    <t>靱性能の改善を企図した集成材ﾌﾞﾚｰｽ構造の部分架構実験</t>
    <phoneticPr fontId="5"/>
  </si>
  <si>
    <t>国際地震工学研修(地震工学ｺｰｽ)のための実験業務</t>
    <phoneticPr fontId="5"/>
  </si>
  <si>
    <t>丸鋼の引張試験</t>
    <phoneticPr fontId="5"/>
  </si>
  <si>
    <t>D.国立大学法人政策研究大学院大学</t>
    <rPh sb="2" eb="4">
      <t>コクリツ</t>
    </rPh>
    <rPh sb="4" eb="6">
      <t>ダイガク</t>
    </rPh>
    <rPh sb="6" eb="8">
      <t>ホウジン</t>
    </rPh>
    <rPh sb="8" eb="10">
      <t>セイサク</t>
    </rPh>
    <rPh sb="10" eb="12">
      <t>ケンキュウ</t>
    </rPh>
    <rPh sb="12" eb="15">
      <t>ダイガクイン</t>
    </rPh>
    <rPh sb="15" eb="17">
      <t>ダイガク</t>
    </rPh>
    <phoneticPr fontId="5"/>
  </si>
  <si>
    <t>国立研究開発法人建築研究所 安全･安心ﾌﾟﾛｸﾞﾗﾑ実施補助業務</t>
  </si>
  <si>
    <t>国立研究開発法人建築研究所 持続可能ﾌﾟﾛｸﾞﾗﾑ実施補助業務</t>
  </si>
  <si>
    <t>役務費</t>
    <rPh sb="0" eb="2">
      <t>エキム</t>
    </rPh>
    <rPh sb="2" eb="3">
      <t>ヒ</t>
    </rPh>
    <phoneticPr fontId="5"/>
  </si>
  <si>
    <t>国立研究開発法人建築研究所</t>
    <rPh sb="0" eb="6">
      <t>コクリツケンキュウカイハツ</t>
    </rPh>
    <rPh sb="6" eb="8">
      <t>ホウジン</t>
    </rPh>
    <rPh sb="8" eb="10">
      <t>ケンチク</t>
    </rPh>
    <rPh sb="10" eb="13">
      <t>ケンキュウジョ</t>
    </rPh>
    <phoneticPr fontId="5"/>
  </si>
  <si>
    <t>-</t>
    <phoneticPr fontId="5"/>
  </si>
  <si>
    <t>運営費交付金交付</t>
  </si>
  <si>
    <t>株式会社常陽産業研究所</t>
    <phoneticPr fontId="5"/>
  </si>
  <si>
    <t>アカデミックエクスプレス株式会社</t>
    <phoneticPr fontId="5"/>
  </si>
  <si>
    <t>アシス株式会社</t>
    <phoneticPr fontId="5"/>
  </si>
  <si>
    <t>国際航業株式会社</t>
    <phoneticPr fontId="5"/>
  </si>
  <si>
    <t>株式会社巴技研</t>
    <phoneticPr fontId="5"/>
  </si>
  <si>
    <t>株式会社ゼンリン</t>
    <phoneticPr fontId="5"/>
  </si>
  <si>
    <t>有限会社中村商事</t>
    <phoneticPr fontId="5"/>
  </si>
  <si>
    <t>有限会社城南建設工業</t>
    <phoneticPr fontId="5"/>
  </si>
  <si>
    <t>ESRIジャパン株式会社</t>
    <phoneticPr fontId="5"/>
  </si>
  <si>
    <t>アイエヌジー株式会社</t>
    <phoneticPr fontId="5"/>
  </si>
  <si>
    <t>令和3年度｢革新的社会資本整備研究開発推進事業｣における企業財務状況調査等補助業務  他1件</t>
    <rPh sb="43" eb="44">
      <t>ホカ</t>
    </rPh>
    <rPh sb="45" eb="46">
      <t>ケン</t>
    </rPh>
    <phoneticPr fontId="5"/>
  </si>
  <si>
    <t>都市構造予測・評価Webｱﾌﾟﾘｹｰｼｮﾝの改良と実証実験等支援業務　他2件</t>
    <rPh sb="35" eb="36">
      <t>ホカ</t>
    </rPh>
    <rPh sb="37" eb="38">
      <t>ケン</t>
    </rPh>
    <phoneticPr fontId="5"/>
  </si>
  <si>
    <t>RC造杭基礎部分架構試験体の製作、設置及び廃棄業務　他2件</t>
    <rPh sb="26" eb="27">
      <t>ホカ</t>
    </rPh>
    <rPh sb="28" eb="29">
      <t>ケン</t>
    </rPh>
    <phoneticPr fontId="5"/>
  </si>
  <si>
    <t>浸水実績等に基づく浸水想定区域内のﾘｽｸ区分及び参考対策事例の収集整理業務</t>
    <phoneticPr fontId="5"/>
  </si>
  <si>
    <t>ねじ付き支持柱治具等の製作　他3件</t>
    <rPh sb="14" eb="15">
      <t>ホカ</t>
    </rPh>
    <rPh sb="16" eb="17">
      <t>ケン</t>
    </rPh>
    <phoneticPr fontId="5"/>
  </si>
  <si>
    <t>浸水実績図のｼｪｰﾌﾟﾌｧｲﾙ形式ﾃﾞｰﾀ作成業務</t>
    <phoneticPr fontId="5"/>
  </si>
  <si>
    <t>鋼材、ｺﾝｸﾘｰﾄ(2021前半)の材料試験実施業務　他9件</t>
    <rPh sb="27" eb="28">
      <t>ホカ</t>
    </rPh>
    <rPh sb="29" eb="30">
      <t>ケン</t>
    </rPh>
    <phoneticPr fontId="5"/>
  </si>
  <si>
    <t>鉄筋ｺﾝｸﾘｰﾄ造連層壁試験体に対する新設開口補強および加力ｽﾀﾌﾞ施工等業務　他2件</t>
    <rPh sb="40" eb="41">
      <t>ホカ</t>
    </rPh>
    <rPh sb="42" eb="43">
      <t>ケン</t>
    </rPh>
    <phoneticPr fontId="5"/>
  </si>
  <si>
    <t>応急危険度判定における実施本部等での調査範囲の指示等を効率化するための本部機能ﾌﾟﾛﾄﾀｲﾌﾟ試作業務</t>
    <phoneticPr fontId="5"/>
  </si>
  <si>
    <t>自律走行車いすによる避難実験実施業務　他3件</t>
    <rPh sb="19" eb="20">
      <t>ホカ</t>
    </rPh>
    <rPh sb="21" eb="22">
      <t>ケン</t>
    </rPh>
    <phoneticPr fontId="5"/>
  </si>
  <si>
    <t>一般財団法人ベターリビング</t>
    <phoneticPr fontId="5"/>
  </si>
  <si>
    <t>炭素繊維束単体の短期引張試験・引張ｸﾘｰﾌﾟ載荷業務　他3件</t>
    <rPh sb="27" eb="28">
      <t>ホカ</t>
    </rPh>
    <rPh sb="29" eb="30">
      <t>ケン</t>
    </rPh>
    <phoneticPr fontId="5"/>
  </si>
  <si>
    <t>一般社団法人日本建築構造技術者協会</t>
    <phoneticPr fontId="5"/>
  </si>
  <si>
    <t>公益社団法人雨水貯留浸透技術協会</t>
    <phoneticPr fontId="5"/>
  </si>
  <si>
    <t>一般財団法人 建材試験センター</t>
    <phoneticPr fontId="5"/>
  </si>
  <si>
    <t>一般社団法人改修設計センター</t>
    <phoneticPr fontId="5"/>
  </si>
  <si>
    <t>継続使用性を確保するための杭基礎の試設計・耐震性能評価業務　他1件</t>
    <rPh sb="30" eb="31">
      <t>ホカ</t>
    </rPh>
    <rPh sb="32" eb="33">
      <t>ケン</t>
    </rPh>
    <phoneticPr fontId="5"/>
  </si>
  <si>
    <t>土壌表層の浸透能･透水性に関わる測定法の比較調査業務</t>
    <phoneticPr fontId="5"/>
  </si>
  <si>
    <t>衣服および建材の熱物性計測業務　他1件</t>
    <rPh sb="16" eb="17">
      <t>ホカ</t>
    </rPh>
    <rPh sb="18" eb="19">
      <t>ケン</t>
    </rPh>
    <phoneticPr fontId="5"/>
  </si>
  <si>
    <t>基準整備促進事業T3の『定期報告制度における赤外線装置法による外壁調査実施要領(案)』に基づく実建築物の外壁調査業務</t>
    <phoneticPr fontId="5"/>
  </si>
  <si>
    <t>国立大学法人政策研究大学院大学</t>
    <phoneticPr fontId="5"/>
  </si>
  <si>
    <t>国立研究開発法人建築研究所 安全･安心ﾌﾟﾛｸﾞﾗﾑ実施補助業務　他1件</t>
    <rPh sb="33" eb="34">
      <t>ホカ</t>
    </rPh>
    <rPh sb="35" eb="36">
      <t>ケン</t>
    </rPh>
    <phoneticPr fontId="5"/>
  </si>
  <si>
    <t>職員人件費</t>
    <phoneticPr fontId="5"/>
  </si>
  <si>
    <t>-</t>
    <phoneticPr fontId="5"/>
  </si>
  <si>
    <t>-</t>
    <phoneticPr fontId="5"/>
  </si>
  <si>
    <t>第６期科学技術・イノベーション基本計画（令和3年3月26日閣議決定）
国土交通省技術基本計画（平成29年3月29日）</t>
    <phoneticPr fontId="5"/>
  </si>
  <si>
    <t>1808/59</t>
    <phoneticPr fontId="5"/>
  </si>
  <si>
    <t>-</t>
    <phoneticPr fontId="5"/>
  </si>
  <si>
    <t>・独立行政法人通則法に基づき、国土交通省国立研究開発法人審議会の意見を聴いた上で、国土交通大臣が業務実績について評価した結果、令和2年度の業務評価について、「顕著な成果の創出が認められる」と評価された。</t>
    <rPh sb="1" eb="3">
      <t>ドクリツ</t>
    </rPh>
    <rPh sb="3" eb="5">
      <t>ギョウセイ</t>
    </rPh>
    <rPh sb="5" eb="7">
      <t>ホウジン</t>
    </rPh>
    <rPh sb="7" eb="10">
      <t>ツウソクホウ</t>
    </rPh>
    <rPh sb="11" eb="12">
      <t>モト</t>
    </rPh>
    <rPh sb="15" eb="17">
      <t>コクド</t>
    </rPh>
    <rPh sb="17" eb="20">
      <t>コウツウショウ</t>
    </rPh>
    <rPh sb="20" eb="22">
      <t>コクリツ</t>
    </rPh>
    <rPh sb="22" eb="24">
      <t>ケンキュウ</t>
    </rPh>
    <rPh sb="24" eb="26">
      <t>カイハツ</t>
    </rPh>
    <rPh sb="26" eb="28">
      <t>ホウジン</t>
    </rPh>
    <rPh sb="28" eb="30">
      <t>シンギ</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0" eb="62">
      <t>ケッカ</t>
    </rPh>
    <rPh sb="68" eb="70">
      <t>ヘイネンド</t>
    </rPh>
    <rPh sb="69" eb="71">
      <t>ギョウム</t>
    </rPh>
    <rPh sb="71" eb="73">
      <t>ヒョウカ</t>
    </rPh>
    <rPh sb="95" eb="97">
      <t>ヒョウカ</t>
    </rPh>
    <phoneticPr fontId="5"/>
  </si>
  <si>
    <t>国が実施する関連行政施策の立案や技術基準の策定等に反映することができる研究成果を得る。</t>
    <phoneticPr fontId="5"/>
  </si>
  <si>
    <t>令和3年6月に策定した「国立研究開発法人建築研究所調達等合理化計画」に基づき、コスト削減や効率化に向けて取り組んでいる。</t>
    <rPh sb="0" eb="2">
      <t>レイワ</t>
    </rPh>
    <rPh sb="7" eb="9">
      <t>サクテイ</t>
    </rPh>
    <rPh sb="35" eb="36">
      <t>モト</t>
    </rPh>
    <rPh sb="42" eb="44">
      <t>サクゲン</t>
    </rPh>
    <rPh sb="45" eb="48">
      <t>コウリツカ</t>
    </rPh>
    <rPh sb="49" eb="50">
      <t>ム</t>
    </rPh>
    <rPh sb="52" eb="53">
      <t>ト</t>
    </rPh>
    <rPh sb="54" eb="55">
      <t>ク</t>
    </rPh>
    <phoneticPr fontId="5"/>
  </si>
  <si>
    <t>公正・中立の立場で、所内の高度な実験施設等を活用し、我が国の住宅・建築・都市の質の確保・向上に貢献するよう、住宅・建築・都市計画技術に関する研究開発等を実施。</t>
    <rPh sb="0" eb="2">
      <t>コウセイ</t>
    </rPh>
    <rPh sb="3" eb="5">
      <t>チュウリツ</t>
    </rPh>
    <rPh sb="6" eb="8">
      <t>タチバ</t>
    </rPh>
    <rPh sb="10" eb="12">
      <t>ショナイ</t>
    </rPh>
    <rPh sb="13" eb="15">
      <t>コウド</t>
    </rPh>
    <rPh sb="16" eb="18">
      <t>ジッケン</t>
    </rPh>
    <rPh sb="18" eb="20">
      <t>シセツ</t>
    </rPh>
    <rPh sb="20" eb="21">
      <t>トウ</t>
    </rPh>
    <rPh sb="22" eb="24">
      <t>カツヨウ</t>
    </rPh>
    <rPh sb="26" eb="27">
      <t>ワ</t>
    </rPh>
    <rPh sb="28" eb="29">
      <t>クニ</t>
    </rPh>
    <rPh sb="30" eb="32">
      <t>ジュウタク</t>
    </rPh>
    <rPh sb="33" eb="35">
      <t>ケンチク</t>
    </rPh>
    <rPh sb="36" eb="38">
      <t>トシ</t>
    </rPh>
    <rPh sb="39" eb="40">
      <t>シツ</t>
    </rPh>
    <rPh sb="41" eb="43">
      <t>カクホ</t>
    </rPh>
    <rPh sb="44" eb="46">
      <t>コウジョウ</t>
    </rPh>
    <rPh sb="47" eb="49">
      <t>コウケン</t>
    </rPh>
    <rPh sb="54" eb="56">
      <t>ジュウタク</t>
    </rPh>
    <rPh sb="57" eb="59">
      <t>ケンチク</t>
    </rPh>
    <rPh sb="60" eb="62">
      <t>トシ</t>
    </rPh>
    <rPh sb="62" eb="64">
      <t>ケイカク</t>
    </rPh>
    <rPh sb="64" eb="66">
      <t>ギジュツ</t>
    </rPh>
    <rPh sb="67" eb="68">
      <t>カン</t>
    </rPh>
    <rPh sb="70" eb="72">
      <t>ケンキュウ</t>
    </rPh>
    <rPh sb="72" eb="74">
      <t>カイハツ</t>
    </rPh>
    <rPh sb="74" eb="75">
      <t>トウ</t>
    </rPh>
    <phoneticPr fontId="5"/>
  </si>
  <si>
    <t>総務課長　舟本 浩
会計課長　須藤 明夫
技術調査課長　見坂 茂範</t>
    <phoneticPr fontId="5"/>
  </si>
  <si>
    <t>査読付論文数
（令和元年度～令和３年度の平均を成果実績とする）</t>
    <rPh sb="0" eb="2">
      <t>サドク</t>
    </rPh>
    <rPh sb="2" eb="3">
      <t>ツ</t>
    </rPh>
    <rPh sb="3" eb="5">
      <t>ロンブン</t>
    </rPh>
    <rPh sb="5" eb="6">
      <t>スウ</t>
    </rPh>
    <rPh sb="8" eb="10">
      <t>レイワ</t>
    </rPh>
    <rPh sb="10" eb="13">
      <t>ガンネンド</t>
    </rPh>
    <rPh sb="14" eb="16">
      <t>レイワ</t>
    </rPh>
    <rPh sb="17" eb="19">
      <t>ネンド</t>
    </rPh>
    <rPh sb="20" eb="22">
      <t>ヘイキン</t>
    </rPh>
    <rPh sb="23" eb="25">
      <t>セイカ</t>
    </rPh>
    <rPh sb="25" eb="27">
      <t>ジッセキ</t>
    </rPh>
    <phoneticPr fontId="5"/>
  </si>
  <si>
    <t>成果実績は、目標値を上回っている。</t>
  </si>
  <si>
    <t>概ね適切に執行され、活発な研究の成果が得られていると思われる。</t>
    <phoneticPr fontId="5"/>
  </si>
  <si>
    <t>一者応札については、原因を分析し、改善に向けて取り組まれたい。また、成果実績について、原因分析を行い、目標達成が出来るよう取り組むとともに、コスト削減に努めながら、効果的・効率的な事業の実施に取り組まれたい。</t>
    <phoneticPr fontId="5"/>
  </si>
  <si>
    <t>-</t>
    <phoneticPr fontId="5"/>
  </si>
  <si>
    <t>執行等改善</t>
  </si>
  <si>
    <t>人件費等所要額による増</t>
    <rPh sb="0" eb="3">
      <t>ジンケンヒ</t>
    </rPh>
    <rPh sb="3" eb="4">
      <t>トウ</t>
    </rPh>
    <rPh sb="4" eb="7">
      <t>ショヨウガク</t>
    </rPh>
    <rPh sb="10" eb="11">
      <t>ゾウ</t>
    </rPh>
    <phoneticPr fontId="5"/>
  </si>
  <si>
    <t>一者応札となっている契約については、公告期間の十分な確保を義務付けるなどの改善策を講じ、引き続き透明性・競争性・公平性の確保に努める。また、成果実績については、概ね目標値を達成しているが、引き続きコスト削減に努めながら、効果的・効率的な事業の実施に取り組んでいく。</t>
    <rPh sb="44" eb="45">
      <t>ヒ</t>
    </rPh>
    <rPh sb="46" eb="47">
      <t>ツヅ</t>
    </rPh>
    <phoneticPr fontId="5"/>
  </si>
  <si>
    <t>https://www.mlit.go.jp/seisakutokatsu/hyouka/seisakutokatsu_hyouka_tk_000037.html</t>
    <phoneticPr fontId="5"/>
  </si>
  <si>
    <t>P79（全体版）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</si>
</sst>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270</xdr:row>
      <xdr:rowOff>0</xdr:rowOff>
    </xdr:from>
    <xdr:to>
      <xdr:col>48</xdr:col>
      <xdr:colOff>47625</xdr:colOff>
      <xdr:row>304</xdr:row>
      <xdr:rowOff>219075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41433750"/>
          <a:ext cx="8248650" cy="1270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IKEI-NAS1\001&#20250;&#35336;&#35506;&#20849;&#26377;f\32&#36001;&#21209;&#25285;&#24403;(&#29420;&#27861;)\H30D&#12489;&#12521;&#12452;&#12502;&#12424;&#12426;&#31227;&#34892;\10.&#34892;&#25919;&#20107;&#26989;&#12524;&#12499;&#12517;&#12540;\&#20196;&#21644;4&#24180;&#24230;\7.&#21508;&#25285;&#24403;&#12424;&#12426;\&#36001;&#21209;&#25285;&#24403;&#12391;&#20316;&#25104;\R4&#12501;&#12525;&#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金"/>
      <sheetName val="施設整備費"/>
      <sheetName val="研究開発等"/>
      <sheetName val="研修"/>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B1" zoomScale="75" zoomScaleNormal="75" zoomScaleSheetLayoutView="75" zoomScalePageLayoutView="85" workbookViewId="0">
      <selection activeCell="R1" sqref="R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605</v>
      </c>
      <c r="AK2" s="172"/>
      <c r="AL2" s="172"/>
      <c r="AM2" s="172"/>
      <c r="AN2" s="75" t="s">
        <v>282</v>
      </c>
      <c r="AO2" s="172">
        <v>21</v>
      </c>
      <c r="AP2" s="172"/>
      <c r="AQ2" s="172"/>
      <c r="AR2" s="76" t="s">
        <v>282</v>
      </c>
      <c r="AS2" s="173">
        <v>475</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606</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45.75" customHeight="1" x14ac:dyDescent="0.15">
      <c r="A5" s="159" t="s">
        <v>62</v>
      </c>
      <c r="B5" s="160"/>
      <c r="C5" s="160"/>
      <c r="D5" s="160"/>
      <c r="E5" s="160"/>
      <c r="F5" s="161"/>
      <c r="G5" s="162" t="s">
        <v>363</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609</v>
      </c>
      <c r="AF5" s="194"/>
      <c r="AG5" s="194"/>
      <c r="AH5" s="194"/>
      <c r="AI5" s="194"/>
      <c r="AJ5" s="194"/>
      <c r="AK5" s="194"/>
      <c r="AL5" s="194"/>
      <c r="AM5" s="194"/>
      <c r="AN5" s="194"/>
      <c r="AO5" s="194"/>
      <c r="AP5" s="195"/>
      <c r="AQ5" s="196" t="s">
        <v>722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715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交付</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1758</v>
      </c>
      <c r="Q13" s="217"/>
      <c r="R13" s="217"/>
      <c r="S13" s="217"/>
      <c r="T13" s="217"/>
      <c r="U13" s="217"/>
      <c r="V13" s="218"/>
      <c r="W13" s="216">
        <v>1779</v>
      </c>
      <c r="X13" s="217"/>
      <c r="Y13" s="217"/>
      <c r="Z13" s="217"/>
      <c r="AA13" s="217"/>
      <c r="AB13" s="217"/>
      <c r="AC13" s="218"/>
      <c r="AD13" s="216">
        <v>1808</v>
      </c>
      <c r="AE13" s="217"/>
      <c r="AF13" s="217"/>
      <c r="AG13" s="217"/>
      <c r="AH13" s="217"/>
      <c r="AI13" s="217"/>
      <c r="AJ13" s="218"/>
      <c r="AK13" s="216">
        <v>1855</v>
      </c>
      <c r="AL13" s="217"/>
      <c r="AM13" s="217"/>
      <c r="AN13" s="217"/>
      <c r="AO13" s="217"/>
      <c r="AP13" s="217"/>
      <c r="AQ13" s="218"/>
      <c r="AR13" s="228">
        <v>2085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615</v>
      </c>
      <c r="AE14" s="217"/>
      <c r="AF14" s="217"/>
      <c r="AG14" s="217"/>
      <c r="AH14" s="217"/>
      <c r="AI14" s="217"/>
      <c r="AJ14" s="218"/>
      <c r="AK14" s="216" t="s">
        <v>727</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615</v>
      </c>
      <c r="AL15" s="217"/>
      <c r="AM15" s="217"/>
      <c r="AN15" s="217"/>
      <c r="AO15" s="217"/>
      <c r="AP15" s="217"/>
      <c r="AQ15" s="218"/>
      <c r="AR15" s="216" t="s">
        <v>727</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615</v>
      </c>
      <c r="AE16" s="217"/>
      <c r="AF16" s="217"/>
      <c r="AG16" s="217"/>
      <c r="AH16" s="217"/>
      <c r="AI16" s="217"/>
      <c r="AJ16" s="218"/>
      <c r="AK16" s="216" t="s">
        <v>727</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615</v>
      </c>
      <c r="AE17" s="217"/>
      <c r="AF17" s="217"/>
      <c r="AG17" s="217"/>
      <c r="AH17" s="217"/>
      <c r="AI17" s="217"/>
      <c r="AJ17" s="218"/>
      <c r="AK17" s="216" t="s">
        <v>727</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1758</v>
      </c>
      <c r="Q18" s="261"/>
      <c r="R18" s="261"/>
      <c r="S18" s="261"/>
      <c r="T18" s="261"/>
      <c r="U18" s="261"/>
      <c r="V18" s="262"/>
      <c r="W18" s="260">
        <f>SUM(W13:AC17)</f>
        <v>1779</v>
      </c>
      <c r="X18" s="261"/>
      <c r="Y18" s="261"/>
      <c r="Z18" s="261"/>
      <c r="AA18" s="261"/>
      <c r="AB18" s="261"/>
      <c r="AC18" s="262"/>
      <c r="AD18" s="260">
        <f>SUM(AD13:AJ17)</f>
        <v>1808</v>
      </c>
      <c r="AE18" s="261"/>
      <c r="AF18" s="261"/>
      <c r="AG18" s="261"/>
      <c r="AH18" s="261"/>
      <c r="AI18" s="261"/>
      <c r="AJ18" s="262"/>
      <c r="AK18" s="260">
        <f>SUM(AK13:AQ17)</f>
        <v>1855</v>
      </c>
      <c r="AL18" s="261"/>
      <c r="AM18" s="261"/>
      <c r="AN18" s="261"/>
      <c r="AO18" s="261"/>
      <c r="AP18" s="261"/>
      <c r="AQ18" s="262"/>
      <c r="AR18" s="260">
        <f>SUM(AR13:AX17)</f>
        <v>2085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1758</v>
      </c>
      <c r="Q19" s="217"/>
      <c r="R19" s="217"/>
      <c r="S19" s="217"/>
      <c r="T19" s="217"/>
      <c r="U19" s="217"/>
      <c r="V19" s="218"/>
      <c r="W19" s="216">
        <v>1779</v>
      </c>
      <c r="X19" s="217"/>
      <c r="Y19" s="217"/>
      <c r="Z19" s="217"/>
      <c r="AA19" s="217"/>
      <c r="AB19" s="217"/>
      <c r="AC19" s="218"/>
      <c r="AD19" s="216">
        <v>1808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237</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227</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616</v>
      </c>
      <c r="H23" s="278"/>
      <c r="I23" s="278"/>
      <c r="J23" s="278"/>
      <c r="K23" s="278"/>
      <c r="L23" s="278"/>
      <c r="M23" s="278"/>
      <c r="N23" s="278"/>
      <c r="O23" s="279"/>
      <c r="P23" s="228">
        <v>1049</v>
      </c>
      <c r="Q23" s="229"/>
      <c r="R23" s="229"/>
      <c r="S23" s="229"/>
      <c r="T23" s="229"/>
      <c r="U23" s="229"/>
      <c r="V23" s="280"/>
      <c r="W23" s="228">
        <v>1128</v>
      </c>
      <c r="X23" s="229"/>
      <c r="Y23" s="229"/>
      <c r="Z23" s="229"/>
      <c r="AA23" s="229"/>
      <c r="AB23" s="229"/>
      <c r="AC23" s="280"/>
      <c r="AD23" s="281" t="s">
        <v>729</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618</v>
      </c>
      <c r="H24" s="288"/>
      <c r="I24" s="288"/>
      <c r="J24" s="288"/>
      <c r="K24" s="288"/>
      <c r="L24" s="288"/>
      <c r="M24" s="288"/>
      <c r="N24" s="288"/>
      <c r="O24" s="289"/>
      <c r="P24" s="216">
        <v>552</v>
      </c>
      <c r="Q24" s="217"/>
      <c r="R24" s="217"/>
      <c r="S24" s="217"/>
      <c r="T24" s="217"/>
      <c r="U24" s="217"/>
      <c r="V24" s="218"/>
      <c r="W24" s="216">
        <v>628</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617</v>
      </c>
      <c r="H25" s="288"/>
      <c r="I25" s="288"/>
      <c r="J25" s="288"/>
      <c r="K25" s="288"/>
      <c r="L25" s="288"/>
      <c r="M25" s="288"/>
      <c r="N25" s="288"/>
      <c r="O25" s="289"/>
      <c r="P25" s="216">
        <v>254</v>
      </c>
      <c r="Q25" s="217"/>
      <c r="R25" s="217"/>
      <c r="S25" s="217"/>
      <c r="T25" s="217"/>
      <c r="U25" s="217"/>
      <c r="V25" s="218"/>
      <c r="W25" s="216">
        <v>329</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1855</v>
      </c>
      <c r="Q29" s="331"/>
      <c r="R29" s="331"/>
      <c r="S29" s="331"/>
      <c r="T29" s="331"/>
      <c r="U29" s="331"/>
      <c r="V29" s="332"/>
      <c r="W29" s="333">
        <f>AR13</f>
        <v>2085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577</v>
      </c>
      <c r="B30" s="337"/>
      <c r="C30" s="337"/>
      <c r="D30" s="337"/>
      <c r="E30" s="337"/>
      <c r="F30" s="338"/>
      <c r="G30" s="339" t="s">
        <v>721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1" t="s">
        <v>413</v>
      </c>
      <c r="AR31" s="412"/>
      <c r="AS31" s="412"/>
      <c r="AT31" s="413"/>
      <c r="AU31" s="411" t="s">
        <v>591</v>
      </c>
      <c r="AV31" s="412"/>
      <c r="AW31" s="412"/>
      <c r="AX31" s="414"/>
    </row>
    <row r="32" spans="1:50" ht="38.25" customHeight="1" x14ac:dyDescent="0.15">
      <c r="A32" s="348"/>
      <c r="B32" s="317"/>
      <c r="C32" s="317"/>
      <c r="D32" s="317"/>
      <c r="E32" s="317"/>
      <c r="F32" s="318"/>
      <c r="G32" s="357" t="s">
        <v>719</v>
      </c>
      <c r="H32" s="358"/>
      <c r="I32" s="358"/>
      <c r="J32" s="358"/>
      <c r="K32" s="358"/>
      <c r="L32" s="358"/>
      <c r="M32" s="358"/>
      <c r="N32" s="358"/>
      <c r="O32" s="358"/>
      <c r="P32" s="361" t="s">
        <v>621</v>
      </c>
      <c r="Q32" s="362"/>
      <c r="R32" s="362"/>
      <c r="S32" s="362"/>
      <c r="T32" s="362"/>
      <c r="U32" s="362"/>
      <c r="V32" s="362"/>
      <c r="W32" s="362"/>
      <c r="X32" s="363"/>
      <c r="Y32" s="367" t="s">
        <v>51</v>
      </c>
      <c r="Z32" s="368"/>
      <c r="AA32" s="369"/>
      <c r="AB32" s="370" t="s">
        <v>623</v>
      </c>
      <c r="AC32" s="370"/>
      <c r="AD32" s="370"/>
      <c r="AE32" s="371">
        <v>59</v>
      </c>
      <c r="AF32" s="371"/>
      <c r="AG32" s="371"/>
      <c r="AH32" s="371"/>
      <c r="AI32" s="371">
        <v>58</v>
      </c>
      <c r="AJ32" s="371"/>
      <c r="AK32" s="371"/>
      <c r="AL32" s="371"/>
      <c r="AM32" s="371">
        <v>59</v>
      </c>
      <c r="AN32" s="371"/>
      <c r="AO32" s="371"/>
      <c r="AP32" s="371"/>
      <c r="AQ32" s="398" t="s">
        <v>615</v>
      </c>
      <c r="AR32" s="371"/>
      <c r="AS32" s="371"/>
      <c r="AT32" s="371"/>
      <c r="AU32" s="389" t="s">
        <v>615</v>
      </c>
      <c r="AV32" s="405"/>
      <c r="AW32" s="405"/>
      <c r="AX32" s="406"/>
    </row>
    <row r="33" spans="1:51" ht="38.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623</v>
      </c>
      <c r="AC33" s="370"/>
      <c r="AD33" s="370"/>
      <c r="AE33" s="371">
        <v>40</v>
      </c>
      <c r="AF33" s="371"/>
      <c r="AG33" s="371"/>
      <c r="AH33" s="371"/>
      <c r="AI33" s="371">
        <v>40</v>
      </c>
      <c r="AJ33" s="371"/>
      <c r="AK33" s="371"/>
      <c r="AL33" s="371"/>
      <c r="AM33" s="371">
        <v>40</v>
      </c>
      <c r="AN33" s="371"/>
      <c r="AO33" s="371"/>
      <c r="AP33" s="371"/>
      <c r="AQ33" s="371">
        <v>40</v>
      </c>
      <c r="AR33" s="371"/>
      <c r="AS33" s="371"/>
      <c r="AT33" s="371"/>
      <c r="AU33" s="410">
        <v>40</v>
      </c>
      <c r="AV33" s="405"/>
      <c r="AW33" s="405"/>
      <c r="AX33" s="406"/>
    </row>
    <row r="34" spans="1:51" ht="23.25" customHeight="1" x14ac:dyDescent="0.15">
      <c r="A34" s="437" t="s">
        <v>579</v>
      </c>
      <c r="B34" s="438"/>
      <c r="C34" s="438"/>
      <c r="D34" s="438"/>
      <c r="E34" s="438"/>
      <c r="F34" s="439"/>
      <c r="G34" s="223" t="s">
        <v>580</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23.25" customHeight="1" x14ac:dyDescent="0.15">
      <c r="A35" s="440"/>
      <c r="B35" s="441"/>
      <c r="C35" s="441"/>
      <c r="D35" s="441"/>
      <c r="E35" s="441"/>
      <c r="F35" s="442"/>
      <c r="G35" s="394" t="s">
        <v>622</v>
      </c>
      <c r="H35" s="395"/>
      <c r="I35" s="395"/>
      <c r="J35" s="395"/>
      <c r="K35" s="395"/>
      <c r="L35" s="395"/>
      <c r="M35" s="395"/>
      <c r="N35" s="395"/>
      <c r="O35" s="395"/>
      <c r="P35" s="395"/>
      <c r="Q35" s="395"/>
      <c r="R35" s="395"/>
      <c r="S35" s="395"/>
      <c r="T35" s="395"/>
      <c r="U35" s="395"/>
      <c r="V35" s="395"/>
      <c r="W35" s="395"/>
      <c r="X35" s="395"/>
      <c r="Y35" s="419" t="s">
        <v>579</v>
      </c>
      <c r="Z35" s="420"/>
      <c r="AA35" s="421"/>
      <c r="AB35" s="422" t="s">
        <v>624</v>
      </c>
      <c r="AC35" s="423"/>
      <c r="AD35" s="424"/>
      <c r="AE35" s="398">
        <v>29.795999999999999</v>
      </c>
      <c r="AF35" s="398"/>
      <c r="AG35" s="398"/>
      <c r="AH35" s="398"/>
      <c r="AI35" s="398">
        <v>30.672000000000001</v>
      </c>
      <c r="AJ35" s="398"/>
      <c r="AK35" s="398"/>
      <c r="AL35" s="398"/>
      <c r="AM35" s="398">
        <v>30.643999999999998</v>
      </c>
      <c r="AN35" s="398"/>
      <c r="AO35" s="398"/>
      <c r="AP35" s="398"/>
      <c r="AQ35" s="389">
        <v>46.375</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582</v>
      </c>
      <c r="Z36" s="399"/>
      <c r="AA36" s="400"/>
      <c r="AB36" s="425" t="s">
        <v>625</v>
      </c>
      <c r="AC36" s="426"/>
      <c r="AD36" s="427"/>
      <c r="AE36" s="428" t="s">
        <v>626</v>
      </c>
      <c r="AF36" s="428"/>
      <c r="AG36" s="428"/>
      <c r="AH36" s="428"/>
      <c r="AI36" s="428" t="s">
        <v>627</v>
      </c>
      <c r="AJ36" s="428"/>
      <c r="AK36" s="428"/>
      <c r="AL36" s="428"/>
      <c r="AM36" s="428" t="s">
        <v>716</v>
      </c>
      <c r="AN36" s="428"/>
      <c r="AO36" s="428"/>
      <c r="AP36" s="428"/>
      <c r="AQ36" s="428" t="s">
        <v>628</v>
      </c>
      <c r="AR36" s="428"/>
      <c r="AS36" s="428"/>
      <c r="AT36" s="428"/>
      <c r="AU36" s="428"/>
      <c r="AV36" s="428"/>
      <c r="AW36" s="428"/>
      <c r="AX36" s="431"/>
    </row>
    <row r="37" spans="1:51" ht="18.75" customHeight="1" x14ac:dyDescent="0.15">
      <c r="A37" s="467" t="s">
        <v>234</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414</v>
      </c>
      <c r="AF37" s="485"/>
      <c r="AG37" s="485"/>
      <c r="AH37" s="486"/>
      <c r="AI37" s="489" t="s">
        <v>566</v>
      </c>
      <c r="AJ37" s="489"/>
      <c r="AK37" s="489"/>
      <c r="AL37" s="484"/>
      <c r="AM37" s="489" t="s">
        <v>382</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615</v>
      </c>
      <c r="AR38" s="433"/>
      <c r="AS38" s="434" t="s">
        <v>175</v>
      </c>
      <c r="AT38" s="435"/>
      <c r="AU38" s="436">
        <v>3</v>
      </c>
      <c r="AV38" s="436"/>
      <c r="AW38" s="324" t="s">
        <v>166</v>
      </c>
      <c r="AX38" s="329"/>
    </row>
    <row r="39" spans="1:51" ht="45.75" customHeight="1" x14ac:dyDescent="0.15">
      <c r="A39" s="473"/>
      <c r="B39" s="471"/>
      <c r="C39" s="471"/>
      <c r="D39" s="471"/>
      <c r="E39" s="471"/>
      <c r="F39" s="472"/>
      <c r="G39" s="374" t="s">
        <v>629</v>
      </c>
      <c r="H39" s="375"/>
      <c r="I39" s="375"/>
      <c r="J39" s="375"/>
      <c r="K39" s="375"/>
      <c r="L39" s="375"/>
      <c r="M39" s="375"/>
      <c r="N39" s="375"/>
      <c r="O39" s="376"/>
      <c r="P39" s="139" t="s">
        <v>723</v>
      </c>
      <c r="Q39" s="139"/>
      <c r="R39" s="139"/>
      <c r="S39" s="139"/>
      <c r="T39" s="139"/>
      <c r="U39" s="139"/>
      <c r="V39" s="139"/>
      <c r="W39" s="139"/>
      <c r="X39" s="140"/>
      <c r="Y39" s="385" t="s">
        <v>12</v>
      </c>
      <c r="Z39" s="386"/>
      <c r="AA39" s="387"/>
      <c r="AB39" s="388" t="s">
        <v>630</v>
      </c>
      <c r="AC39" s="388"/>
      <c r="AD39" s="388"/>
      <c r="AE39" s="389">
        <v>64</v>
      </c>
      <c r="AF39" s="372"/>
      <c r="AG39" s="372"/>
      <c r="AH39" s="372"/>
      <c r="AI39" s="389">
        <v>82</v>
      </c>
      <c r="AJ39" s="372"/>
      <c r="AK39" s="372"/>
      <c r="AL39" s="372"/>
      <c r="AM39" s="389">
        <v>57</v>
      </c>
      <c r="AN39" s="372"/>
      <c r="AO39" s="372"/>
      <c r="AP39" s="372"/>
      <c r="AQ39" s="391" t="s">
        <v>615</v>
      </c>
      <c r="AR39" s="392"/>
      <c r="AS39" s="392"/>
      <c r="AT39" s="393"/>
      <c r="AU39" s="372">
        <v>68</v>
      </c>
      <c r="AV39" s="372"/>
      <c r="AW39" s="372"/>
      <c r="AX39" s="373"/>
    </row>
    <row r="40" spans="1:51" ht="45.7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630</v>
      </c>
      <c r="AC40" s="448"/>
      <c r="AD40" s="448"/>
      <c r="AE40" s="389">
        <v>60</v>
      </c>
      <c r="AF40" s="372"/>
      <c r="AG40" s="372"/>
      <c r="AH40" s="372"/>
      <c r="AI40" s="389">
        <v>60</v>
      </c>
      <c r="AJ40" s="372"/>
      <c r="AK40" s="372"/>
      <c r="AL40" s="372"/>
      <c r="AM40" s="389">
        <v>60</v>
      </c>
      <c r="AN40" s="372"/>
      <c r="AO40" s="372"/>
      <c r="AP40" s="372"/>
      <c r="AQ40" s="391" t="s">
        <v>615</v>
      </c>
      <c r="AR40" s="392"/>
      <c r="AS40" s="392"/>
      <c r="AT40" s="393"/>
      <c r="AU40" s="372">
        <v>60</v>
      </c>
      <c r="AV40" s="372"/>
      <c r="AW40" s="372"/>
      <c r="AX40" s="373"/>
    </row>
    <row r="41" spans="1:51" ht="45.7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106.66</v>
      </c>
      <c r="AF41" s="372"/>
      <c r="AG41" s="372"/>
      <c r="AH41" s="372"/>
      <c r="AI41" s="389">
        <v>136.69999999999999</v>
      </c>
      <c r="AJ41" s="372"/>
      <c r="AK41" s="372"/>
      <c r="AL41" s="372"/>
      <c r="AM41" s="389">
        <v>95</v>
      </c>
      <c r="AN41" s="372"/>
      <c r="AO41" s="372"/>
      <c r="AP41" s="372"/>
      <c r="AQ41" s="391" t="s">
        <v>615</v>
      </c>
      <c r="AR41" s="392"/>
      <c r="AS41" s="392"/>
      <c r="AT41" s="393"/>
      <c r="AU41" s="372">
        <v>113.3</v>
      </c>
      <c r="AV41" s="372"/>
      <c r="AW41" s="372"/>
      <c r="AX41" s="373"/>
    </row>
    <row r="42" spans="1:51" ht="23.25" customHeight="1" x14ac:dyDescent="0.15">
      <c r="A42" s="461" t="s">
        <v>258</v>
      </c>
      <c r="B42" s="456"/>
      <c r="C42" s="456"/>
      <c r="D42" s="456"/>
      <c r="E42" s="456"/>
      <c r="F42" s="457"/>
      <c r="G42" s="497" t="s">
        <v>631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414</v>
      </c>
      <c r="AF49" s="415"/>
      <c r="AG49" s="415"/>
      <c r="AH49" s="415"/>
      <c r="AI49" s="415" t="s">
        <v>566</v>
      </c>
      <c r="AJ49" s="415"/>
      <c r="AK49" s="415"/>
      <c r="AL49" s="415"/>
      <c r="AM49" s="415" t="s">
        <v>382</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414</v>
      </c>
      <c r="AF54" s="415"/>
      <c r="AG54" s="415"/>
      <c r="AH54" s="415"/>
      <c r="AI54" s="415" t="s">
        <v>566</v>
      </c>
      <c r="AJ54" s="415"/>
      <c r="AK54" s="415"/>
      <c r="AL54" s="415"/>
      <c r="AM54" s="415" t="s">
        <v>382</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414</v>
      </c>
      <c r="AF59" s="415"/>
      <c r="AG59" s="415"/>
      <c r="AH59" s="415"/>
      <c r="AI59" s="415" t="s">
        <v>566</v>
      </c>
      <c r="AJ59" s="415"/>
      <c r="AK59" s="415"/>
      <c r="AL59" s="415"/>
      <c r="AM59" s="415" t="s">
        <v>382</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577</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1" t="s">
        <v>413</v>
      </c>
      <c r="AR65" s="412"/>
      <c r="AS65" s="412"/>
      <c r="AT65" s="413"/>
      <c r="AU65" s="411" t="s">
        <v>591</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579</v>
      </c>
      <c r="B68" s="438"/>
      <c r="C68" s="438"/>
      <c r="D68" s="438"/>
      <c r="E68" s="438"/>
      <c r="F68" s="439"/>
      <c r="G68" s="223" t="s">
        <v>580</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581</v>
      </c>
      <c r="H69" s="395"/>
      <c r="I69" s="395"/>
      <c r="J69" s="395"/>
      <c r="K69" s="395"/>
      <c r="L69" s="395"/>
      <c r="M69" s="395"/>
      <c r="N69" s="395"/>
      <c r="O69" s="395"/>
      <c r="P69" s="395"/>
      <c r="Q69" s="395"/>
      <c r="R69" s="395"/>
      <c r="S69" s="395"/>
      <c r="T69" s="395"/>
      <c r="U69" s="395"/>
      <c r="V69" s="395"/>
      <c r="W69" s="395"/>
      <c r="X69" s="395"/>
      <c r="Y69" s="419" t="s">
        <v>579</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582</v>
      </c>
      <c r="Z70" s="399"/>
      <c r="AA70" s="400"/>
      <c r="AB70" s="425" t="s">
        <v>583</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customHeight="1" x14ac:dyDescent="0.15">
      <c r="A71" s="503" t="s">
        <v>234</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414</v>
      </c>
      <c r="AF71" s="415"/>
      <c r="AG71" s="415"/>
      <c r="AH71" s="415"/>
      <c r="AI71" s="415" t="s">
        <v>566</v>
      </c>
      <c r="AJ71" s="415"/>
      <c r="AK71" s="415"/>
      <c r="AL71" s="415"/>
      <c r="AM71" s="415" t="s">
        <v>382</v>
      </c>
      <c r="AN71" s="415"/>
      <c r="AO71" s="415"/>
      <c r="AP71" s="415"/>
      <c r="AQ71" s="458" t="s">
        <v>174</v>
      </c>
      <c r="AR71" s="459"/>
      <c r="AS71" s="459"/>
      <c r="AT71" s="460"/>
      <c r="AU71" s="322" t="s">
        <v>128</v>
      </c>
      <c r="AV71" s="322"/>
      <c r="AW71" s="322"/>
      <c r="AX71" s="327"/>
      <c r="AY71">
        <f>COUNTA($G$73)</f>
        <v>1</v>
      </c>
    </row>
    <row r="72" spans="1:51" ht="18.75"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t="s">
        <v>615</v>
      </c>
      <c r="AR72" s="433"/>
      <c r="AS72" s="434" t="s">
        <v>175</v>
      </c>
      <c r="AT72" s="435"/>
      <c r="AU72" s="436">
        <v>3</v>
      </c>
      <c r="AV72" s="436"/>
      <c r="AW72" s="324" t="s">
        <v>166</v>
      </c>
      <c r="AX72" s="329"/>
      <c r="AY72">
        <f t="shared" ref="AY72:AY77" si="1">$AY$71</f>
        <v>1</v>
      </c>
    </row>
    <row r="73" spans="1:51" ht="36.75" customHeight="1" x14ac:dyDescent="0.15">
      <c r="A73" s="509"/>
      <c r="B73" s="507"/>
      <c r="C73" s="507"/>
      <c r="D73" s="507"/>
      <c r="E73" s="507"/>
      <c r="F73" s="508"/>
      <c r="G73" s="374" t="s">
        <v>632</v>
      </c>
      <c r="H73" s="375"/>
      <c r="I73" s="375"/>
      <c r="J73" s="375"/>
      <c r="K73" s="375"/>
      <c r="L73" s="375"/>
      <c r="M73" s="375"/>
      <c r="N73" s="375"/>
      <c r="O73" s="376"/>
      <c r="P73" s="139" t="s">
        <v>633</v>
      </c>
      <c r="Q73" s="139"/>
      <c r="R73" s="139"/>
      <c r="S73" s="139"/>
      <c r="T73" s="139"/>
      <c r="U73" s="139"/>
      <c r="V73" s="139"/>
      <c r="W73" s="139"/>
      <c r="X73" s="140"/>
      <c r="Y73" s="385" t="s">
        <v>12</v>
      </c>
      <c r="Z73" s="386"/>
      <c r="AA73" s="387"/>
      <c r="AB73" s="388" t="s">
        <v>634</v>
      </c>
      <c r="AC73" s="388"/>
      <c r="AD73" s="388"/>
      <c r="AE73" s="389">
        <v>9</v>
      </c>
      <c r="AF73" s="372"/>
      <c r="AG73" s="372"/>
      <c r="AH73" s="372"/>
      <c r="AI73" s="389">
        <v>10</v>
      </c>
      <c r="AJ73" s="372"/>
      <c r="AK73" s="372"/>
      <c r="AL73" s="372"/>
      <c r="AM73" s="389">
        <v>13</v>
      </c>
      <c r="AN73" s="372"/>
      <c r="AO73" s="372"/>
      <c r="AP73" s="372"/>
      <c r="AQ73" s="391" t="s">
        <v>615</v>
      </c>
      <c r="AR73" s="392"/>
      <c r="AS73" s="392"/>
      <c r="AT73" s="393"/>
      <c r="AU73" s="372">
        <v>13</v>
      </c>
      <c r="AV73" s="372"/>
      <c r="AW73" s="372"/>
      <c r="AX73" s="373"/>
      <c r="AY73">
        <f t="shared" si="1"/>
        <v>1</v>
      </c>
    </row>
    <row r="74" spans="1:51" ht="36.75"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t="s">
        <v>634</v>
      </c>
      <c r="AC74" s="448"/>
      <c r="AD74" s="448"/>
      <c r="AE74" s="389">
        <v>10</v>
      </c>
      <c r="AF74" s="372"/>
      <c r="AG74" s="372"/>
      <c r="AH74" s="372"/>
      <c r="AI74" s="389">
        <v>10</v>
      </c>
      <c r="AJ74" s="372"/>
      <c r="AK74" s="372"/>
      <c r="AL74" s="372"/>
      <c r="AM74" s="389">
        <v>10</v>
      </c>
      <c r="AN74" s="372"/>
      <c r="AO74" s="372"/>
      <c r="AP74" s="372"/>
      <c r="AQ74" s="391" t="s">
        <v>615</v>
      </c>
      <c r="AR74" s="392"/>
      <c r="AS74" s="392"/>
      <c r="AT74" s="393"/>
      <c r="AU74" s="372">
        <v>10</v>
      </c>
      <c r="AV74" s="372"/>
      <c r="AW74" s="372"/>
      <c r="AX74" s="373"/>
      <c r="AY74">
        <f t="shared" si="1"/>
        <v>1</v>
      </c>
    </row>
    <row r="75" spans="1:51" ht="36.75"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90</v>
      </c>
      <c r="AF75" s="372"/>
      <c r="AG75" s="372"/>
      <c r="AH75" s="372"/>
      <c r="AI75" s="389">
        <v>100</v>
      </c>
      <c r="AJ75" s="372"/>
      <c r="AK75" s="372"/>
      <c r="AL75" s="372"/>
      <c r="AM75" s="389">
        <v>130</v>
      </c>
      <c r="AN75" s="372"/>
      <c r="AO75" s="372"/>
      <c r="AP75" s="372"/>
      <c r="AQ75" s="391" t="s">
        <v>615</v>
      </c>
      <c r="AR75" s="392"/>
      <c r="AS75" s="392"/>
      <c r="AT75" s="393"/>
      <c r="AU75" s="372">
        <v>130</v>
      </c>
      <c r="AV75" s="372"/>
      <c r="AW75" s="372"/>
      <c r="AX75" s="373"/>
      <c r="AY75">
        <f t="shared" si="1"/>
        <v>1</v>
      </c>
    </row>
    <row r="76" spans="1:51" ht="23.25" customHeight="1" x14ac:dyDescent="0.15">
      <c r="A76" s="461" t="s">
        <v>258</v>
      </c>
      <c r="B76" s="456"/>
      <c r="C76" s="456"/>
      <c r="D76" s="456"/>
      <c r="E76" s="456"/>
      <c r="F76" s="457"/>
      <c r="G76" s="497" t="s">
        <v>631</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414</v>
      </c>
      <c r="AF83" s="415"/>
      <c r="AG83" s="415"/>
      <c r="AH83" s="415"/>
      <c r="AI83" s="415" t="s">
        <v>566</v>
      </c>
      <c r="AJ83" s="415"/>
      <c r="AK83" s="415"/>
      <c r="AL83" s="415"/>
      <c r="AM83" s="415" t="s">
        <v>382</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414</v>
      </c>
      <c r="AF88" s="415"/>
      <c r="AG88" s="415"/>
      <c r="AH88" s="415"/>
      <c r="AI88" s="415" t="s">
        <v>566</v>
      </c>
      <c r="AJ88" s="415"/>
      <c r="AK88" s="415"/>
      <c r="AL88" s="415"/>
      <c r="AM88" s="415" t="s">
        <v>382</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414</v>
      </c>
      <c r="AF93" s="415"/>
      <c r="AG93" s="415"/>
      <c r="AH93" s="415"/>
      <c r="AI93" s="415" t="s">
        <v>566</v>
      </c>
      <c r="AJ93" s="415"/>
      <c r="AK93" s="415"/>
      <c r="AL93" s="415"/>
      <c r="AM93" s="415" t="s">
        <v>382</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1" t="s">
        <v>413</v>
      </c>
      <c r="AR99" s="412"/>
      <c r="AS99" s="412"/>
      <c r="AT99" s="413"/>
      <c r="AU99" s="411" t="s">
        <v>591</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579</v>
      </c>
      <c r="B102" s="341"/>
      <c r="C102" s="341"/>
      <c r="D102" s="341"/>
      <c r="E102" s="341"/>
      <c r="F102" s="462"/>
      <c r="G102" s="223" t="s">
        <v>580</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581</v>
      </c>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582</v>
      </c>
      <c r="Z104" s="399"/>
      <c r="AA104" s="400"/>
      <c r="AB104" s="425" t="s">
        <v>583</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customHeight="1" x14ac:dyDescent="0.15">
      <c r="A105" s="503" t="s">
        <v>234</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414</v>
      </c>
      <c r="AF105" s="415"/>
      <c r="AG105" s="415"/>
      <c r="AH105" s="415"/>
      <c r="AI105" s="415" t="s">
        <v>566</v>
      </c>
      <c r="AJ105" s="415"/>
      <c r="AK105" s="415"/>
      <c r="AL105" s="415"/>
      <c r="AM105" s="415" t="s">
        <v>382</v>
      </c>
      <c r="AN105" s="415"/>
      <c r="AO105" s="415"/>
      <c r="AP105" s="415"/>
      <c r="AQ105" s="458" t="s">
        <v>174</v>
      </c>
      <c r="AR105" s="459"/>
      <c r="AS105" s="459"/>
      <c r="AT105" s="460"/>
      <c r="AU105" s="322" t="s">
        <v>128</v>
      </c>
      <c r="AV105" s="322"/>
      <c r="AW105" s="322"/>
      <c r="AX105" s="327"/>
      <c r="AY105">
        <f>COUNTA($G$107)</f>
        <v>1</v>
      </c>
    </row>
    <row r="106" spans="1:60" ht="18.75"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t="s">
        <v>615</v>
      </c>
      <c r="AR106" s="433"/>
      <c r="AS106" s="434" t="s">
        <v>175</v>
      </c>
      <c r="AT106" s="435"/>
      <c r="AU106" s="436">
        <v>3</v>
      </c>
      <c r="AV106" s="436"/>
      <c r="AW106" s="324" t="s">
        <v>166</v>
      </c>
      <c r="AX106" s="329"/>
      <c r="AY106">
        <f t="shared" ref="AY106:AY111" si="3">$AY$105</f>
        <v>1</v>
      </c>
    </row>
    <row r="107" spans="1:60" ht="35.25" customHeight="1" x14ac:dyDescent="0.15">
      <c r="A107" s="509"/>
      <c r="B107" s="507"/>
      <c r="C107" s="507"/>
      <c r="D107" s="507"/>
      <c r="E107" s="507"/>
      <c r="F107" s="508"/>
      <c r="G107" s="374" t="s">
        <v>635</v>
      </c>
      <c r="H107" s="375"/>
      <c r="I107" s="375"/>
      <c r="J107" s="375"/>
      <c r="K107" s="375"/>
      <c r="L107" s="375"/>
      <c r="M107" s="375"/>
      <c r="N107" s="375"/>
      <c r="O107" s="376"/>
      <c r="P107" s="139" t="s">
        <v>636</v>
      </c>
      <c r="Q107" s="139"/>
      <c r="R107" s="139"/>
      <c r="S107" s="139"/>
      <c r="T107" s="139"/>
      <c r="U107" s="139"/>
      <c r="V107" s="139"/>
      <c r="W107" s="139"/>
      <c r="X107" s="140"/>
      <c r="Y107" s="385" t="s">
        <v>12</v>
      </c>
      <c r="Z107" s="386"/>
      <c r="AA107" s="387"/>
      <c r="AB107" s="388" t="s">
        <v>637</v>
      </c>
      <c r="AC107" s="388"/>
      <c r="AD107" s="388"/>
      <c r="AE107" s="389">
        <v>30</v>
      </c>
      <c r="AF107" s="372"/>
      <c r="AG107" s="372"/>
      <c r="AH107" s="372"/>
      <c r="AI107" s="389">
        <v>14</v>
      </c>
      <c r="AJ107" s="372"/>
      <c r="AK107" s="372"/>
      <c r="AL107" s="372"/>
      <c r="AM107" s="389">
        <v>20</v>
      </c>
      <c r="AN107" s="372"/>
      <c r="AO107" s="372"/>
      <c r="AP107" s="372"/>
      <c r="AQ107" s="391" t="s">
        <v>615</v>
      </c>
      <c r="AR107" s="392"/>
      <c r="AS107" s="392"/>
      <c r="AT107" s="393"/>
      <c r="AU107" s="372">
        <v>20</v>
      </c>
      <c r="AV107" s="372"/>
      <c r="AW107" s="372"/>
      <c r="AX107" s="373"/>
      <c r="AY107">
        <f t="shared" si="3"/>
        <v>1</v>
      </c>
    </row>
    <row r="108" spans="1:60" ht="35.25"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t="s">
        <v>614</v>
      </c>
      <c r="AC108" s="448"/>
      <c r="AD108" s="448"/>
      <c r="AE108" s="389" t="s">
        <v>614</v>
      </c>
      <c r="AF108" s="372"/>
      <c r="AG108" s="372"/>
      <c r="AH108" s="372"/>
      <c r="AI108" s="389" t="s">
        <v>614</v>
      </c>
      <c r="AJ108" s="372"/>
      <c r="AK108" s="372"/>
      <c r="AL108" s="372"/>
      <c r="AM108" s="389" t="s">
        <v>615</v>
      </c>
      <c r="AN108" s="372"/>
      <c r="AO108" s="372"/>
      <c r="AP108" s="372"/>
      <c r="AQ108" s="391" t="s">
        <v>615</v>
      </c>
      <c r="AR108" s="392"/>
      <c r="AS108" s="392"/>
      <c r="AT108" s="393"/>
      <c r="AU108" s="372" t="s">
        <v>615</v>
      </c>
      <c r="AV108" s="372"/>
      <c r="AW108" s="372"/>
      <c r="AX108" s="373"/>
      <c r="AY108">
        <f t="shared" si="3"/>
        <v>1</v>
      </c>
    </row>
    <row r="109" spans="1:60" ht="35.25"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t="s">
        <v>614</v>
      </c>
      <c r="AF109" s="372"/>
      <c r="AG109" s="372"/>
      <c r="AH109" s="372"/>
      <c r="AI109" s="389" t="s">
        <v>614</v>
      </c>
      <c r="AJ109" s="372"/>
      <c r="AK109" s="372"/>
      <c r="AL109" s="372"/>
      <c r="AM109" s="389" t="s">
        <v>717</v>
      </c>
      <c r="AN109" s="372"/>
      <c r="AO109" s="372"/>
      <c r="AP109" s="372"/>
      <c r="AQ109" s="391" t="s">
        <v>615</v>
      </c>
      <c r="AR109" s="392"/>
      <c r="AS109" s="392"/>
      <c r="AT109" s="393"/>
      <c r="AU109" s="372" t="s">
        <v>717</v>
      </c>
      <c r="AV109" s="372"/>
      <c r="AW109" s="372"/>
      <c r="AX109" s="373"/>
      <c r="AY109">
        <f t="shared" si="3"/>
        <v>1</v>
      </c>
    </row>
    <row r="110" spans="1:60" ht="23.25" customHeight="1" x14ac:dyDescent="0.15">
      <c r="A110" s="461" t="s">
        <v>258</v>
      </c>
      <c r="B110" s="456"/>
      <c r="C110" s="456"/>
      <c r="D110" s="456"/>
      <c r="E110" s="456"/>
      <c r="F110" s="457"/>
      <c r="G110" s="497" t="s">
        <v>631</v>
      </c>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1</v>
      </c>
    </row>
    <row r="111" spans="1:60" ht="23.25" customHeight="1" thickBot="1" x14ac:dyDescent="0.2">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1</v>
      </c>
    </row>
    <row r="112" spans="1:60" ht="18.75" hidden="1" customHeight="1" x14ac:dyDescent="0.15">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414</v>
      </c>
      <c r="AF117" s="415"/>
      <c r="AG117" s="415"/>
      <c r="AH117" s="415"/>
      <c r="AI117" s="415" t="s">
        <v>566</v>
      </c>
      <c r="AJ117" s="415"/>
      <c r="AK117" s="415"/>
      <c r="AL117" s="415"/>
      <c r="AM117" s="415" t="s">
        <v>382</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414</v>
      </c>
      <c r="AF122" s="415"/>
      <c r="AG122" s="415"/>
      <c r="AH122" s="415"/>
      <c r="AI122" s="415" t="s">
        <v>566</v>
      </c>
      <c r="AJ122" s="415"/>
      <c r="AK122" s="415"/>
      <c r="AL122" s="415"/>
      <c r="AM122" s="415" t="s">
        <v>382</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414</v>
      </c>
      <c r="AF127" s="415"/>
      <c r="AG127" s="415"/>
      <c r="AH127" s="415"/>
      <c r="AI127" s="415" t="s">
        <v>566</v>
      </c>
      <c r="AJ127" s="415"/>
      <c r="AK127" s="415"/>
      <c r="AL127" s="415"/>
      <c r="AM127" s="415" t="s">
        <v>382</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1" t="s">
        <v>413</v>
      </c>
      <c r="AR133" s="412"/>
      <c r="AS133" s="412"/>
      <c r="AT133" s="413"/>
      <c r="AU133" s="411" t="s">
        <v>591</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579</v>
      </c>
      <c r="B136" s="341"/>
      <c r="C136" s="341"/>
      <c r="D136" s="341"/>
      <c r="E136" s="341"/>
      <c r="F136" s="462"/>
      <c r="G136" s="223" t="s">
        <v>580</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581</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234</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414</v>
      </c>
      <c r="AF139" s="415"/>
      <c r="AG139" s="415"/>
      <c r="AH139" s="415"/>
      <c r="AI139" s="415" t="s">
        <v>566</v>
      </c>
      <c r="AJ139" s="415"/>
      <c r="AK139" s="415"/>
      <c r="AL139" s="415"/>
      <c r="AM139" s="415" t="s">
        <v>382</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258</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414</v>
      </c>
      <c r="AF151" s="415"/>
      <c r="AG151" s="415"/>
      <c r="AH151" s="415"/>
      <c r="AI151" s="415" t="s">
        <v>566</v>
      </c>
      <c r="AJ151" s="415"/>
      <c r="AK151" s="415"/>
      <c r="AL151" s="415"/>
      <c r="AM151" s="415" t="s">
        <v>382</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414</v>
      </c>
      <c r="AF156" s="415"/>
      <c r="AG156" s="415"/>
      <c r="AH156" s="415"/>
      <c r="AI156" s="415" t="s">
        <v>566</v>
      </c>
      <c r="AJ156" s="415"/>
      <c r="AK156" s="415"/>
      <c r="AL156" s="415"/>
      <c r="AM156" s="415" t="s">
        <v>382</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414</v>
      </c>
      <c r="AF161" s="415"/>
      <c r="AG161" s="415"/>
      <c r="AH161" s="415"/>
      <c r="AI161" s="415" t="s">
        <v>566</v>
      </c>
      <c r="AJ161" s="415"/>
      <c r="AK161" s="415"/>
      <c r="AL161" s="415"/>
      <c r="AM161" s="415" t="s">
        <v>382</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1" t="s">
        <v>413</v>
      </c>
      <c r="AR167" s="412"/>
      <c r="AS167" s="412"/>
      <c r="AT167" s="413"/>
      <c r="AU167" s="411" t="s">
        <v>591</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579</v>
      </c>
      <c r="B170" s="341"/>
      <c r="C170" s="341"/>
      <c r="D170" s="341"/>
      <c r="E170" s="341"/>
      <c r="F170" s="462"/>
      <c r="G170" s="223" t="s">
        <v>580</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581</v>
      </c>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234</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414</v>
      </c>
      <c r="AF173" s="415"/>
      <c r="AG173" s="415"/>
      <c r="AH173" s="415"/>
      <c r="AI173" s="415" t="s">
        <v>566</v>
      </c>
      <c r="AJ173" s="415"/>
      <c r="AK173" s="415"/>
      <c r="AL173" s="415"/>
      <c r="AM173" s="415" t="s">
        <v>382</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258</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414</v>
      </c>
      <c r="AF185" s="415"/>
      <c r="AG185" s="415"/>
      <c r="AH185" s="415"/>
      <c r="AI185" s="415" t="s">
        <v>566</v>
      </c>
      <c r="AJ185" s="415"/>
      <c r="AK185" s="415"/>
      <c r="AL185" s="415"/>
      <c r="AM185" s="415" t="s">
        <v>382</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414</v>
      </c>
      <c r="AF190" s="415"/>
      <c r="AG190" s="415"/>
      <c r="AH190" s="415"/>
      <c r="AI190" s="415" t="s">
        <v>566</v>
      </c>
      <c r="AJ190" s="415"/>
      <c r="AK190" s="415"/>
      <c r="AL190" s="415"/>
      <c r="AM190" s="415" t="s">
        <v>382</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414</v>
      </c>
      <c r="AF195" s="415"/>
      <c r="AG195" s="415"/>
      <c r="AH195" s="415"/>
      <c r="AI195" s="415" t="s">
        <v>566</v>
      </c>
      <c r="AJ195" s="415"/>
      <c r="AK195" s="415"/>
      <c r="AL195" s="415"/>
      <c r="AM195" s="415" t="s">
        <v>382</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235</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231</v>
      </c>
      <c r="X200" s="555"/>
      <c r="Y200" s="558"/>
      <c r="Z200" s="558"/>
      <c r="AA200" s="559"/>
      <c r="AB200" s="552" t="s">
        <v>11</v>
      </c>
      <c r="AC200" s="549"/>
      <c r="AD200" s="550"/>
      <c r="AE200" s="415" t="s">
        <v>414</v>
      </c>
      <c r="AF200" s="415"/>
      <c r="AG200" s="415"/>
      <c r="AH200" s="415"/>
      <c r="AI200" s="415" t="s">
        <v>566</v>
      </c>
      <c r="AJ200" s="415"/>
      <c r="AK200" s="415"/>
      <c r="AL200" s="415"/>
      <c r="AM200" s="415" t="s">
        <v>382</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248</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248</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249</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238</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247</v>
      </c>
      <c r="X205" s="576"/>
      <c r="Y205" s="540" t="s">
        <v>12</v>
      </c>
      <c r="Z205" s="540"/>
      <c r="AA205" s="541"/>
      <c r="AB205" s="542" t="s">
        <v>248</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248</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249</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235</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414</v>
      </c>
      <c r="AF208" s="136"/>
      <c r="AG208" s="136"/>
      <c r="AH208" s="136"/>
      <c r="AI208" s="415" t="s">
        <v>566</v>
      </c>
      <c r="AJ208" s="415"/>
      <c r="AK208" s="415"/>
      <c r="AL208" s="415"/>
      <c r="AM208" s="415" t="s">
        <v>382</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261</v>
      </c>
      <c r="B213" s="646"/>
      <c r="C213" s="646"/>
      <c r="D213" s="646"/>
      <c r="E213" s="570" t="s">
        <v>223</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574</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230</v>
      </c>
      <c r="AP214" s="662"/>
      <c r="AQ214" s="662"/>
      <c r="AR214" s="81"/>
      <c r="AS214" s="661"/>
      <c r="AT214" s="662"/>
      <c r="AU214" s="662"/>
      <c r="AV214" s="662"/>
      <c r="AW214" s="662"/>
      <c r="AX214" s="663"/>
      <c r="AY214">
        <f>COUNTIF($AR$214,"☑")</f>
        <v>0</v>
      </c>
    </row>
    <row r="215" spans="1:51" ht="45" customHeight="1" x14ac:dyDescent="0.15">
      <c r="A215" s="651" t="s">
        <v>281</v>
      </c>
      <c r="B215" s="652"/>
      <c r="C215" s="654" t="s">
        <v>178</v>
      </c>
      <c r="D215" s="652"/>
      <c r="E215" s="655" t="s">
        <v>194</v>
      </c>
      <c r="F215" s="656"/>
      <c r="G215" s="657" t="s">
        <v>619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620</v>
      </c>
      <c r="H216" s="139"/>
      <c r="I216" s="139"/>
      <c r="J216" s="139"/>
      <c r="K216" s="139"/>
      <c r="L216" s="139"/>
      <c r="M216" s="139"/>
      <c r="N216" s="139"/>
      <c r="O216" s="139"/>
      <c r="P216" s="139"/>
      <c r="Q216" s="139"/>
      <c r="R216" s="139"/>
      <c r="S216" s="139"/>
      <c r="T216" s="139"/>
      <c r="U216" s="139"/>
      <c r="V216" s="140"/>
      <c r="W216" s="629" t="s">
        <v>584</v>
      </c>
      <c r="X216" s="630"/>
      <c r="Y216" s="630"/>
      <c r="Z216" s="630"/>
      <c r="AA216" s="631"/>
      <c r="AB216" s="632" t="s">
        <v>731</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thickBot="1" x14ac:dyDescent="0.2">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585</v>
      </c>
      <c r="X217" s="636"/>
      <c r="Y217" s="636"/>
      <c r="Z217" s="636"/>
      <c r="AA217" s="637"/>
      <c r="AB217" s="632" t="s">
        <v>732</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hidden="1" customHeight="1" x14ac:dyDescent="0.15">
      <c r="A218" s="653"/>
      <c r="B218" s="641"/>
      <c r="C218" s="638" t="s">
        <v>597</v>
      </c>
      <c r="D218" s="639"/>
      <c r="E218" s="455" t="s">
        <v>277</v>
      </c>
      <c r="F218" s="457"/>
      <c r="G218" s="619" t="s">
        <v>181</v>
      </c>
      <c r="H218" s="620"/>
      <c r="I218" s="620"/>
      <c r="J218" s="642"/>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hidden="1" customHeight="1" x14ac:dyDescent="0.15">
      <c r="A219" s="653"/>
      <c r="B219" s="641"/>
      <c r="C219" s="640"/>
      <c r="D219" s="641"/>
      <c r="E219" s="316"/>
      <c r="F219" s="318"/>
      <c r="G219" s="619" t="s">
        <v>598</v>
      </c>
      <c r="H219" s="620"/>
      <c r="I219" s="620"/>
      <c r="J219" s="620"/>
      <c r="K219" s="620"/>
      <c r="L219" s="620"/>
      <c r="M219" s="620"/>
      <c r="N219" s="620"/>
      <c r="O219" s="620"/>
      <c r="P219" s="620"/>
      <c r="Q219" s="620"/>
      <c r="R219" s="620"/>
      <c r="S219" s="620"/>
      <c r="T219" s="620"/>
      <c r="U219" s="616"/>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hidden="1" customHeight="1" thickBot="1" x14ac:dyDescent="0.2">
      <c r="A220" s="653"/>
      <c r="B220" s="641"/>
      <c r="C220" s="640"/>
      <c r="D220" s="641"/>
      <c r="E220" s="319"/>
      <c r="F220" s="321"/>
      <c r="G220" s="619" t="s">
        <v>585</v>
      </c>
      <c r="H220" s="620"/>
      <c r="I220" s="620"/>
      <c r="J220" s="620"/>
      <c r="K220" s="620"/>
      <c r="L220" s="620"/>
      <c r="M220" s="620"/>
      <c r="N220" s="620"/>
      <c r="O220" s="620"/>
      <c r="P220" s="620"/>
      <c r="Q220" s="620"/>
      <c r="R220" s="620"/>
      <c r="S220" s="620"/>
      <c r="T220" s="620"/>
      <c r="U220" s="144"/>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4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610</v>
      </c>
      <c r="AE223" s="706"/>
      <c r="AF223" s="706"/>
      <c r="AG223" s="707" t="s">
        <v>638</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610</v>
      </c>
      <c r="AE224" s="687"/>
      <c r="AF224" s="687"/>
      <c r="AG224" s="713" t="s">
        <v>639</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610</v>
      </c>
      <c r="AE225" s="720"/>
      <c r="AF225" s="720"/>
      <c r="AG225" s="677" t="s">
        <v>640</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610</v>
      </c>
      <c r="AE226" s="675"/>
      <c r="AF226" s="675"/>
      <c r="AG226" s="361" t="s">
        <v>642</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259</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641</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641</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643</v>
      </c>
      <c r="AE229" s="739"/>
      <c r="AF229" s="739"/>
      <c r="AG229" s="740"/>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610</v>
      </c>
      <c r="AE230" s="687"/>
      <c r="AF230" s="687"/>
      <c r="AG230" s="713" t="s">
        <v>644</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610</v>
      </c>
      <c r="AE231" s="687"/>
      <c r="AF231" s="687"/>
      <c r="AG231" s="713" t="s">
        <v>645</v>
      </c>
      <c r="AH231" s="714"/>
      <c r="AI231" s="714"/>
      <c r="AJ231" s="714"/>
      <c r="AK231" s="714"/>
      <c r="AL231" s="714"/>
      <c r="AM231" s="714"/>
      <c r="AN231" s="714"/>
      <c r="AO231" s="714"/>
      <c r="AP231" s="714"/>
      <c r="AQ231" s="714"/>
      <c r="AR231" s="714"/>
      <c r="AS231" s="714"/>
      <c r="AT231" s="714"/>
      <c r="AU231" s="714"/>
      <c r="AV231" s="714"/>
      <c r="AW231" s="714"/>
      <c r="AX231" s="715"/>
    </row>
    <row r="232" spans="1:50" ht="57"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610</v>
      </c>
      <c r="AE232" s="687"/>
      <c r="AF232" s="687"/>
      <c r="AG232" s="713" t="s">
        <v>646</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232</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643</v>
      </c>
      <c r="AE233" s="720"/>
      <c r="AF233" s="720"/>
      <c r="AG233" s="735"/>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233</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643</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48.75" customHeight="1" x14ac:dyDescent="0.15">
      <c r="A235" s="668"/>
      <c r="B235" s="669"/>
      <c r="C235" s="724" t="s">
        <v>220</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610</v>
      </c>
      <c r="AE235" s="728"/>
      <c r="AF235" s="729"/>
      <c r="AG235" s="730" t="s">
        <v>720</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221</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610</v>
      </c>
      <c r="AE236" s="739"/>
      <c r="AF236" s="749"/>
      <c r="AG236" s="740" t="s">
        <v>724</v>
      </c>
      <c r="AH236" s="741"/>
      <c r="AI236" s="741"/>
      <c r="AJ236" s="741"/>
      <c r="AK236" s="741"/>
      <c r="AL236" s="741"/>
      <c r="AM236" s="741"/>
      <c r="AN236" s="741"/>
      <c r="AO236" s="741"/>
      <c r="AP236" s="741"/>
      <c r="AQ236" s="741"/>
      <c r="AR236" s="741"/>
      <c r="AS236" s="741"/>
      <c r="AT236" s="741"/>
      <c r="AU236" s="741"/>
      <c r="AV236" s="741"/>
      <c r="AW236" s="741"/>
      <c r="AX236" s="742"/>
    </row>
    <row r="237" spans="1:50" ht="46.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610</v>
      </c>
      <c r="AE237" s="754"/>
      <c r="AF237" s="754"/>
      <c r="AG237" s="713" t="s">
        <v>647</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610</v>
      </c>
      <c r="AE238" s="687"/>
      <c r="AF238" s="687"/>
      <c r="AG238" s="713" t="s">
        <v>648</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610</v>
      </c>
      <c r="AE239" s="687"/>
      <c r="AF239" s="687"/>
      <c r="AG239" s="743" t="s">
        <v>649</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643</v>
      </c>
      <c r="AE240" s="675"/>
      <c r="AF240" s="766"/>
      <c r="AG240" s="361"/>
      <c r="AH240" s="139"/>
      <c r="AI240" s="139"/>
      <c r="AJ240" s="139"/>
      <c r="AK240" s="139"/>
      <c r="AL240" s="139"/>
      <c r="AM240" s="139"/>
      <c r="AN240" s="139"/>
      <c r="AO240" s="139"/>
      <c r="AP240" s="139"/>
      <c r="AQ240" s="139"/>
      <c r="AR240" s="139"/>
      <c r="AS240" s="139"/>
      <c r="AT240" s="139"/>
      <c r="AU240" s="139"/>
      <c r="AV240" s="139"/>
      <c r="AW240" s="139"/>
      <c r="AX240" s="676"/>
    </row>
    <row r="241" spans="1:50" ht="19.7" hidden="1" customHeight="1" x14ac:dyDescent="0.15">
      <c r="A241" s="760"/>
      <c r="B241" s="761"/>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hidden="1"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718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725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726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728</v>
      </c>
      <c r="B254" s="119"/>
      <c r="C254" s="119"/>
      <c r="D254" s="119"/>
      <c r="E254" s="120"/>
      <c r="F254" s="774" t="s">
        <v>730</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236</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275</v>
      </c>
      <c r="B258" s="785"/>
      <c r="C258" s="785"/>
      <c r="D258" s="786"/>
      <c r="E258" s="770" t="s">
        <v>651</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274</v>
      </c>
      <c r="B259" s="136"/>
      <c r="C259" s="136"/>
      <c r="D259" s="136"/>
      <c r="E259" s="770" t="s">
        <v>652</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273</v>
      </c>
      <c r="B260" s="136"/>
      <c r="C260" s="136"/>
      <c r="D260" s="136"/>
      <c r="E260" s="770" t="s">
        <v>653</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272</v>
      </c>
      <c r="B261" s="136"/>
      <c r="C261" s="136"/>
      <c r="D261" s="136"/>
      <c r="E261" s="770" t="s">
        <v>654</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271</v>
      </c>
      <c r="B262" s="136"/>
      <c r="C262" s="136"/>
      <c r="D262" s="136"/>
      <c r="E262" s="770" t="s">
        <v>655</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270</v>
      </c>
      <c r="B263" s="136"/>
      <c r="C263" s="136"/>
      <c r="D263" s="136"/>
      <c r="E263" s="770" t="s">
        <v>656</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269</v>
      </c>
      <c r="B264" s="136"/>
      <c r="C264" s="136"/>
      <c r="D264" s="136"/>
      <c r="E264" s="770" t="s">
        <v>653</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268</v>
      </c>
      <c r="B265" s="136"/>
      <c r="C265" s="136"/>
      <c r="D265" s="136"/>
      <c r="E265" s="770" t="s">
        <v>657</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414</v>
      </c>
      <c r="B266" s="136"/>
      <c r="C266" s="136"/>
      <c r="D266" s="136"/>
      <c r="E266" s="789" t="s">
        <v>606</v>
      </c>
      <c r="F266" s="790"/>
      <c r="G266" s="790"/>
      <c r="H266" s="77" t="str">
        <f>IF(E266="","","-")</f>
        <v>-</v>
      </c>
      <c r="I266" s="790"/>
      <c r="J266" s="790"/>
      <c r="K266" s="77" t="str">
        <f>IF(I266="","","-")</f>
        <v/>
      </c>
      <c r="L266" s="106">
        <v>423</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594</v>
      </c>
      <c r="B267" s="136"/>
      <c r="C267" s="136"/>
      <c r="D267" s="136"/>
      <c r="E267" s="789" t="s">
        <v>606</v>
      </c>
      <c r="F267" s="790"/>
      <c r="G267" s="790"/>
      <c r="H267" s="77"/>
      <c r="I267" s="790"/>
      <c r="J267" s="790"/>
      <c r="K267" s="77"/>
      <c r="L267" s="106">
        <v>455</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382</v>
      </c>
      <c r="B268" s="136"/>
      <c r="C268" s="136"/>
      <c r="D268" s="136"/>
      <c r="E268" s="792">
        <v>2021</v>
      </c>
      <c r="F268" s="137"/>
      <c r="G268" s="790" t="s">
        <v>605</v>
      </c>
      <c r="H268" s="790"/>
      <c r="I268" s="790"/>
      <c r="J268" s="137">
        <v>20</v>
      </c>
      <c r="K268" s="137"/>
      <c r="L268" s="106">
        <v>490</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264</v>
      </c>
      <c r="B308" s="797"/>
      <c r="C308" s="797"/>
      <c r="D308" s="797"/>
      <c r="E308" s="797"/>
      <c r="F308" s="798"/>
      <c r="G308" s="802" t="s">
        <v>663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664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46.5" customHeight="1" x14ac:dyDescent="0.15">
      <c r="A310" s="799"/>
      <c r="B310" s="800"/>
      <c r="C310" s="800"/>
      <c r="D310" s="800"/>
      <c r="E310" s="800"/>
      <c r="F310" s="801"/>
      <c r="G310" s="823" t="s">
        <v>658</v>
      </c>
      <c r="H310" s="824"/>
      <c r="I310" s="824"/>
      <c r="J310" s="824"/>
      <c r="K310" s="825"/>
      <c r="L310" s="826" t="s">
        <v>712</v>
      </c>
      <c r="M310" s="827"/>
      <c r="N310" s="827"/>
      <c r="O310" s="827"/>
      <c r="P310" s="827"/>
      <c r="Q310" s="827"/>
      <c r="R310" s="827"/>
      <c r="S310" s="827"/>
      <c r="T310" s="827"/>
      <c r="U310" s="827"/>
      <c r="V310" s="827"/>
      <c r="W310" s="827"/>
      <c r="X310" s="828"/>
      <c r="Y310" s="829">
        <v>1049.287</v>
      </c>
      <c r="Z310" s="830"/>
      <c r="AA310" s="830"/>
      <c r="AB310" s="831"/>
      <c r="AC310" s="823" t="s">
        <v>666</v>
      </c>
      <c r="AD310" s="824"/>
      <c r="AE310" s="824"/>
      <c r="AF310" s="824"/>
      <c r="AG310" s="825"/>
      <c r="AH310" s="826" t="s">
        <v>665</v>
      </c>
      <c r="AI310" s="827"/>
      <c r="AJ310" s="827"/>
      <c r="AK310" s="827"/>
      <c r="AL310" s="827"/>
      <c r="AM310" s="827"/>
      <c r="AN310" s="827"/>
      <c r="AO310" s="827"/>
      <c r="AP310" s="827"/>
      <c r="AQ310" s="827"/>
      <c r="AR310" s="827"/>
      <c r="AS310" s="827"/>
      <c r="AT310" s="828"/>
      <c r="AU310" s="829">
        <v>8.25</v>
      </c>
      <c r="AV310" s="830"/>
      <c r="AW310" s="830"/>
      <c r="AX310" s="832"/>
    </row>
    <row r="311" spans="1:50" ht="39.75" customHeight="1" x14ac:dyDescent="0.15">
      <c r="A311" s="799"/>
      <c r="B311" s="800"/>
      <c r="C311" s="800"/>
      <c r="D311" s="800"/>
      <c r="E311" s="800"/>
      <c r="F311" s="801"/>
      <c r="G311" s="809" t="s">
        <v>659</v>
      </c>
      <c r="H311" s="810"/>
      <c r="I311" s="810"/>
      <c r="J311" s="810"/>
      <c r="K311" s="811"/>
      <c r="L311" s="812" t="s">
        <v>660</v>
      </c>
      <c r="M311" s="813"/>
      <c r="N311" s="813"/>
      <c r="O311" s="813"/>
      <c r="P311" s="813"/>
      <c r="Q311" s="813"/>
      <c r="R311" s="813"/>
      <c r="S311" s="813"/>
      <c r="T311" s="813"/>
      <c r="U311" s="813"/>
      <c r="V311" s="813"/>
      <c r="W311" s="813"/>
      <c r="X311" s="814"/>
      <c r="Y311" s="815">
        <v>585.53031299999998</v>
      </c>
      <c r="Z311" s="816"/>
      <c r="AA311" s="816"/>
      <c r="AB311" s="817"/>
      <c r="AC311" s="809" t="s">
        <v>666</v>
      </c>
      <c r="AD311" s="810"/>
      <c r="AE311" s="810"/>
      <c r="AF311" s="810"/>
      <c r="AG311" s="811"/>
      <c r="AH311" s="812" t="s">
        <v>667</v>
      </c>
      <c r="AI311" s="813"/>
      <c r="AJ311" s="813"/>
      <c r="AK311" s="813"/>
      <c r="AL311" s="813"/>
      <c r="AM311" s="813"/>
      <c r="AN311" s="813"/>
      <c r="AO311" s="813"/>
      <c r="AP311" s="813"/>
      <c r="AQ311" s="813"/>
      <c r="AR311" s="813"/>
      <c r="AS311" s="813"/>
      <c r="AT311" s="814"/>
      <c r="AU311" s="815">
        <v>0.88</v>
      </c>
      <c r="AV311" s="816"/>
      <c r="AW311" s="816"/>
      <c r="AX311" s="818"/>
    </row>
    <row r="312" spans="1:50" ht="24.75" customHeight="1" x14ac:dyDescent="0.15">
      <c r="A312" s="799"/>
      <c r="B312" s="800"/>
      <c r="C312" s="800"/>
      <c r="D312" s="800"/>
      <c r="E312" s="800"/>
      <c r="F312" s="801"/>
      <c r="G312" s="809" t="s">
        <v>661</v>
      </c>
      <c r="H312" s="810"/>
      <c r="I312" s="810"/>
      <c r="J312" s="810"/>
      <c r="K312" s="811"/>
      <c r="L312" s="812" t="s">
        <v>662</v>
      </c>
      <c r="M312" s="813"/>
      <c r="N312" s="813"/>
      <c r="O312" s="813"/>
      <c r="P312" s="813"/>
      <c r="Q312" s="813"/>
      <c r="R312" s="813"/>
      <c r="S312" s="813"/>
      <c r="T312" s="813"/>
      <c r="U312" s="813"/>
      <c r="V312" s="813"/>
      <c r="W312" s="813"/>
      <c r="X312" s="814"/>
      <c r="Y312" s="815">
        <v>173.13968700000001</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thickBo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1807.9570000000001</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9.1300000000000008</v>
      </c>
      <c r="AV320" s="839"/>
      <c r="AW320" s="839"/>
      <c r="AX320" s="841"/>
    </row>
    <row r="321" spans="1:51" ht="24.75" customHeight="1" x14ac:dyDescent="0.15">
      <c r="A321" s="799"/>
      <c r="B321" s="800"/>
      <c r="C321" s="800"/>
      <c r="D321" s="800"/>
      <c r="E321" s="800"/>
      <c r="F321" s="801"/>
      <c r="G321" s="802" t="s">
        <v>668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673</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2</v>
      </c>
    </row>
    <row r="322" spans="1:51" ht="24.75"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2</v>
      </c>
    </row>
    <row r="323" spans="1:51" ht="24.75" customHeight="1" x14ac:dyDescent="0.15">
      <c r="A323" s="799"/>
      <c r="B323" s="800"/>
      <c r="C323" s="800"/>
      <c r="D323" s="800"/>
      <c r="E323" s="800"/>
      <c r="F323" s="801"/>
      <c r="G323" s="823" t="s">
        <v>666</v>
      </c>
      <c r="H323" s="824"/>
      <c r="I323" s="824"/>
      <c r="J323" s="824"/>
      <c r="K323" s="825"/>
      <c r="L323" s="826" t="s">
        <v>669</v>
      </c>
      <c r="M323" s="827"/>
      <c r="N323" s="827"/>
      <c r="O323" s="827"/>
      <c r="P323" s="827"/>
      <c r="Q323" s="827"/>
      <c r="R323" s="827"/>
      <c r="S323" s="827"/>
      <c r="T323" s="827"/>
      <c r="U323" s="827"/>
      <c r="V323" s="827"/>
      <c r="W323" s="827"/>
      <c r="X323" s="828"/>
      <c r="Y323" s="829">
        <v>2.1779999999999999</v>
      </c>
      <c r="Z323" s="830"/>
      <c r="AA323" s="830"/>
      <c r="AB323" s="831"/>
      <c r="AC323" s="823" t="s">
        <v>676</v>
      </c>
      <c r="AD323" s="824"/>
      <c r="AE323" s="824"/>
      <c r="AF323" s="824"/>
      <c r="AG323" s="825"/>
      <c r="AH323" s="826" t="s">
        <v>674</v>
      </c>
      <c r="AI323" s="827"/>
      <c r="AJ323" s="827"/>
      <c r="AK323" s="827"/>
      <c r="AL323" s="827"/>
      <c r="AM323" s="827"/>
      <c r="AN323" s="827"/>
      <c r="AO323" s="827"/>
      <c r="AP323" s="827"/>
      <c r="AQ323" s="827"/>
      <c r="AR323" s="827"/>
      <c r="AS323" s="827"/>
      <c r="AT323" s="828"/>
      <c r="AU323" s="829">
        <v>7.9999919999999998</v>
      </c>
      <c r="AV323" s="830"/>
      <c r="AW323" s="830"/>
      <c r="AX323" s="832"/>
      <c r="AY323">
        <f t="shared" si="11"/>
        <v>2</v>
      </c>
    </row>
    <row r="324" spans="1:51" ht="24.75" customHeight="1" x14ac:dyDescent="0.15">
      <c r="A324" s="799"/>
      <c r="B324" s="800"/>
      <c r="C324" s="800"/>
      <c r="D324" s="800"/>
      <c r="E324" s="800"/>
      <c r="F324" s="801"/>
      <c r="G324" s="809" t="s">
        <v>666</v>
      </c>
      <c r="H324" s="810"/>
      <c r="I324" s="810"/>
      <c r="J324" s="810"/>
      <c r="K324" s="811"/>
      <c r="L324" s="812" t="s">
        <v>670</v>
      </c>
      <c r="M324" s="813"/>
      <c r="N324" s="813"/>
      <c r="O324" s="813"/>
      <c r="P324" s="813"/>
      <c r="Q324" s="813"/>
      <c r="R324" s="813"/>
      <c r="S324" s="813"/>
      <c r="T324" s="813"/>
      <c r="U324" s="813"/>
      <c r="V324" s="813"/>
      <c r="W324" s="813"/>
      <c r="X324" s="814"/>
      <c r="Y324" s="815">
        <v>2.0459999999999998</v>
      </c>
      <c r="Z324" s="816"/>
      <c r="AA324" s="816"/>
      <c r="AB324" s="817"/>
      <c r="AC324" s="809" t="s">
        <v>676</v>
      </c>
      <c r="AD324" s="810"/>
      <c r="AE324" s="810"/>
      <c r="AF324" s="810"/>
      <c r="AG324" s="811"/>
      <c r="AH324" s="812" t="s">
        <v>675</v>
      </c>
      <c r="AI324" s="813"/>
      <c r="AJ324" s="813"/>
      <c r="AK324" s="813"/>
      <c r="AL324" s="813"/>
      <c r="AM324" s="813"/>
      <c r="AN324" s="813"/>
      <c r="AO324" s="813"/>
      <c r="AP324" s="813"/>
      <c r="AQ324" s="813"/>
      <c r="AR324" s="813"/>
      <c r="AS324" s="813"/>
      <c r="AT324" s="814"/>
      <c r="AU324" s="815">
        <v>7.3967299999999998</v>
      </c>
      <c r="AV324" s="816"/>
      <c r="AW324" s="816"/>
      <c r="AX324" s="818"/>
      <c r="AY324">
        <f t="shared" si="11"/>
        <v>2</v>
      </c>
    </row>
    <row r="325" spans="1:51" ht="24.75" customHeight="1" x14ac:dyDescent="0.15">
      <c r="A325" s="799"/>
      <c r="B325" s="800"/>
      <c r="C325" s="800"/>
      <c r="D325" s="800"/>
      <c r="E325" s="800"/>
      <c r="F325" s="801"/>
      <c r="G325" s="809" t="s">
        <v>666</v>
      </c>
      <c r="H325" s="810"/>
      <c r="I325" s="810"/>
      <c r="J325" s="810"/>
      <c r="K325" s="811"/>
      <c r="L325" s="812" t="s">
        <v>671</v>
      </c>
      <c r="M325" s="813"/>
      <c r="N325" s="813"/>
      <c r="O325" s="813"/>
      <c r="P325" s="813"/>
      <c r="Q325" s="813"/>
      <c r="R325" s="813"/>
      <c r="S325" s="813"/>
      <c r="T325" s="813"/>
      <c r="U325" s="813"/>
      <c r="V325" s="813"/>
      <c r="W325" s="813"/>
      <c r="X325" s="814"/>
      <c r="Y325" s="815">
        <v>0.68200000000000005</v>
      </c>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2</v>
      </c>
    </row>
    <row r="326" spans="1:51" ht="24.75" customHeight="1" x14ac:dyDescent="0.15">
      <c r="A326" s="799"/>
      <c r="B326" s="800"/>
      <c r="C326" s="800"/>
      <c r="D326" s="800"/>
      <c r="E326" s="800"/>
      <c r="F326" s="801"/>
      <c r="G326" s="809" t="s">
        <v>666</v>
      </c>
      <c r="H326" s="810"/>
      <c r="I326" s="810"/>
      <c r="J326" s="810"/>
      <c r="K326" s="811"/>
      <c r="L326" s="812" t="s">
        <v>672</v>
      </c>
      <c r="M326" s="813"/>
      <c r="N326" s="813"/>
      <c r="O326" s="813"/>
      <c r="P326" s="813"/>
      <c r="Q326" s="813"/>
      <c r="R326" s="813"/>
      <c r="S326" s="813"/>
      <c r="T326" s="813"/>
      <c r="U326" s="813"/>
      <c r="V326" s="813"/>
      <c r="W326" s="813"/>
      <c r="X326" s="814"/>
      <c r="Y326" s="815">
        <v>0.33</v>
      </c>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2</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2</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2</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2</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2</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2</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2</v>
      </c>
    </row>
    <row r="333" spans="1:51" ht="24.75" customHeight="1" x14ac:dyDescent="0.15">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5.2360000000000007</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15.396722</v>
      </c>
      <c r="AV333" s="839"/>
      <c r="AW333" s="839"/>
      <c r="AX333" s="841"/>
      <c r="AY333">
        <f t="shared" si="11"/>
        <v>2</v>
      </c>
    </row>
    <row r="334" spans="1:51" ht="24.75" hidden="1" customHeight="1" x14ac:dyDescent="0.15">
      <c r="A334" s="799"/>
      <c r="B334" s="800"/>
      <c r="C334" s="800"/>
      <c r="D334" s="800"/>
      <c r="E334" s="800"/>
      <c r="F334" s="801"/>
      <c r="G334" s="802" t="s">
        <v>217</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218</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575</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230</v>
      </c>
      <c r="AM360" s="846"/>
      <c r="AN360" s="846"/>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228</v>
      </c>
      <c r="AD365" s="848"/>
      <c r="AE365" s="848"/>
      <c r="AF365" s="848"/>
      <c r="AG365" s="848"/>
      <c r="AH365" s="849" t="s">
        <v>246</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60" t="s">
        <v>677</v>
      </c>
      <c r="D366" s="860"/>
      <c r="E366" s="860"/>
      <c r="F366" s="860"/>
      <c r="G366" s="860"/>
      <c r="H366" s="860"/>
      <c r="I366" s="860"/>
      <c r="J366" s="861">
        <v>9050005005205</v>
      </c>
      <c r="K366" s="862"/>
      <c r="L366" s="862"/>
      <c r="M366" s="862"/>
      <c r="N366" s="862"/>
      <c r="O366" s="862"/>
      <c r="P366" s="863" t="s">
        <v>678</v>
      </c>
      <c r="Q366" s="864"/>
      <c r="R366" s="864"/>
      <c r="S366" s="864"/>
      <c r="T366" s="864"/>
      <c r="U366" s="864"/>
      <c r="V366" s="864"/>
      <c r="W366" s="864"/>
      <c r="X366" s="864"/>
      <c r="Y366" s="865">
        <v>1807.9570000000001</v>
      </c>
      <c r="Z366" s="866"/>
      <c r="AA366" s="866"/>
      <c r="AB366" s="867"/>
      <c r="AC366" s="868" t="s">
        <v>679</v>
      </c>
      <c r="AD366" s="869"/>
      <c r="AE366" s="869"/>
      <c r="AF366" s="869"/>
      <c r="AG366" s="869"/>
      <c r="AH366" s="852" t="s">
        <v>678</v>
      </c>
      <c r="AI366" s="853"/>
      <c r="AJ366" s="853"/>
      <c r="AK366" s="853"/>
      <c r="AL366" s="854" t="s">
        <v>678</v>
      </c>
      <c r="AM366" s="855"/>
      <c r="AN366" s="855"/>
      <c r="AO366" s="856"/>
      <c r="AP366" s="857" t="s">
        <v>678</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228</v>
      </c>
      <c r="AD398" s="848"/>
      <c r="AE398" s="848"/>
      <c r="AF398" s="848"/>
      <c r="AG398" s="848"/>
      <c r="AH398" s="849" t="s">
        <v>246</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63.75" customHeight="1" x14ac:dyDescent="0.15">
      <c r="A399" s="858">
        <v>1</v>
      </c>
      <c r="B399" s="858">
        <v>1</v>
      </c>
      <c r="C399" s="859" t="s">
        <v>680</v>
      </c>
      <c r="D399" s="860"/>
      <c r="E399" s="860"/>
      <c r="F399" s="860"/>
      <c r="G399" s="860"/>
      <c r="H399" s="860"/>
      <c r="I399" s="860"/>
      <c r="J399" s="861">
        <v>6050001001169</v>
      </c>
      <c r="K399" s="862"/>
      <c r="L399" s="862"/>
      <c r="M399" s="862"/>
      <c r="N399" s="862"/>
      <c r="O399" s="862"/>
      <c r="P399" s="863" t="s">
        <v>690</v>
      </c>
      <c r="Q399" s="864"/>
      <c r="R399" s="864"/>
      <c r="S399" s="864"/>
      <c r="T399" s="864"/>
      <c r="U399" s="864"/>
      <c r="V399" s="864"/>
      <c r="W399" s="864"/>
      <c r="X399" s="864"/>
      <c r="Y399" s="865">
        <v>9.1300000000000008</v>
      </c>
      <c r="Z399" s="866"/>
      <c r="AA399" s="866"/>
      <c r="AB399" s="867"/>
      <c r="AC399" s="868" t="s">
        <v>257</v>
      </c>
      <c r="AD399" s="869"/>
      <c r="AE399" s="869"/>
      <c r="AF399" s="869"/>
      <c r="AG399" s="869"/>
      <c r="AH399" s="852" t="s">
        <v>713</v>
      </c>
      <c r="AI399" s="853"/>
      <c r="AJ399" s="853"/>
      <c r="AK399" s="853"/>
      <c r="AL399" s="854">
        <v>99.7</v>
      </c>
      <c r="AM399" s="855"/>
      <c r="AN399" s="855"/>
      <c r="AO399" s="856"/>
      <c r="AP399" s="857" t="s">
        <v>678</v>
      </c>
      <c r="AQ399" s="857"/>
      <c r="AR399" s="857"/>
      <c r="AS399" s="857"/>
      <c r="AT399" s="857"/>
      <c r="AU399" s="857"/>
      <c r="AV399" s="857"/>
      <c r="AW399" s="857"/>
      <c r="AX399" s="857"/>
      <c r="AY399">
        <f>$AY$396</f>
        <v>1</v>
      </c>
    </row>
    <row r="400" spans="1:51" ht="53.25" customHeight="1" x14ac:dyDescent="0.15">
      <c r="A400" s="858">
        <v>2</v>
      </c>
      <c r="B400" s="858">
        <v>1</v>
      </c>
      <c r="C400" s="859" t="s">
        <v>681</v>
      </c>
      <c r="D400" s="860"/>
      <c r="E400" s="860"/>
      <c r="F400" s="860"/>
      <c r="G400" s="860"/>
      <c r="H400" s="860"/>
      <c r="I400" s="860"/>
      <c r="J400" s="861">
        <v>9050001017674</v>
      </c>
      <c r="K400" s="862"/>
      <c r="L400" s="862"/>
      <c r="M400" s="862"/>
      <c r="N400" s="862"/>
      <c r="O400" s="862"/>
      <c r="P400" s="863" t="s">
        <v>691</v>
      </c>
      <c r="Q400" s="864"/>
      <c r="R400" s="864"/>
      <c r="S400" s="864"/>
      <c r="T400" s="864"/>
      <c r="U400" s="864"/>
      <c r="V400" s="864"/>
      <c r="W400" s="864"/>
      <c r="X400" s="864"/>
      <c r="Y400" s="865">
        <v>8.5965000000000007</v>
      </c>
      <c r="Z400" s="866"/>
      <c r="AA400" s="866"/>
      <c r="AB400" s="867"/>
      <c r="AC400" s="868" t="s">
        <v>254</v>
      </c>
      <c r="AD400" s="869"/>
      <c r="AE400" s="869"/>
      <c r="AF400" s="869"/>
      <c r="AG400" s="869"/>
      <c r="AH400" s="852">
        <v>2</v>
      </c>
      <c r="AI400" s="853"/>
      <c r="AJ400" s="853"/>
      <c r="AK400" s="853"/>
      <c r="AL400" s="854">
        <v>90.1</v>
      </c>
      <c r="AM400" s="855"/>
      <c r="AN400" s="855"/>
      <c r="AO400" s="856"/>
      <c r="AP400" s="857" t="s">
        <v>614</v>
      </c>
      <c r="AQ400" s="857"/>
      <c r="AR400" s="857"/>
      <c r="AS400" s="857"/>
      <c r="AT400" s="857"/>
      <c r="AU400" s="857"/>
      <c r="AV400" s="857"/>
      <c r="AW400" s="857"/>
      <c r="AX400" s="857"/>
      <c r="AY400">
        <f>COUNTA($C$400)</f>
        <v>1</v>
      </c>
    </row>
    <row r="401" spans="1:51" ht="46.5" customHeight="1" x14ac:dyDescent="0.15">
      <c r="A401" s="858">
        <v>3</v>
      </c>
      <c r="B401" s="858">
        <v>1</v>
      </c>
      <c r="C401" s="859" t="s">
        <v>682</v>
      </c>
      <c r="D401" s="860"/>
      <c r="E401" s="860"/>
      <c r="F401" s="860"/>
      <c r="G401" s="860"/>
      <c r="H401" s="860"/>
      <c r="I401" s="860"/>
      <c r="J401" s="861">
        <v>9050001026270</v>
      </c>
      <c r="K401" s="862"/>
      <c r="L401" s="862"/>
      <c r="M401" s="862"/>
      <c r="N401" s="862"/>
      <c r="O401" s="862"/>
      <c r="P401" s="863" t="s">
        <v>692</v>
      </c>
      <c r="Q401" s="864"/>
      <c r="R401" s="864"/>
      <c r="S401" s="864"/>
      <c r="T401" s="864"/>
      <c r="U401" s="864"/>
      <c r="V401" s="864"/>
      <c r="W401" s="864"/>
      <c r="X401" s="864"/>
      <c r="Y401" s="865">
        <v>7.4356</v>
      </c>
      <c r="Z401" s="866"/>
      <c r="AA401" s="866"/>
      <c r="AB401" s="867"/>
      <c r="AC401" s="868" t="s">
        <v>250</v>
      </c>
      <c r="AD401" s="869"/>
      <c r="AE401" s="869"/>
      <c r="AF401" s="869"/>
      <c r="AG401" s="869"/>
      <c r="AH401" s="870">
        <v>2</v>
      </c>
      <c r="AI401" s="871"/>
      <c r="AJ401" s="871"/>
      <c r="AK401" s="871"/>
      <c r="AL401" s="854">
        <v>91.6</v>
      </c>
      <c r="AM401" s="855"/>
      <c r="AN401" s="855"/>
      <c r="AO401" s="856"/>
      <c r="AP401" s="857" t="s">
        <v>614</v>
      </c>
      <c r="AQ401" s="857"/>
      <c r="AR401" s="857"/>
      <c r="AS401" s="857"/>
      <c r="AT401" s="857"/>
      <c r="AU401" s="857"/>
      <c r="AV401" s="857"/>
      <c r="AW401" s="857"/>
      <c r="AX401" s="857"/>
      <c r="AY401">
        <f>COUNTA($C$401)</f>
        <v>1</v>
      </c>
    </row>
    <row r="402" spans="1:51" ht="63.75" customHeight="1" x14ac:dyDescent="0.15">
      <c r="A402" s="858">
        <v>4</v>
      </c>
      <c r="B402" s="858">
        <v>1</v>
      </c>
      <c r="C402" s="859" t="s">
        <v>683</v>
      </c>
      <c r="D402" s="860"/>
      <c r="E402" s="860"/>
      <c r="F402" s="860"/>
      <c r="G402" s="860"/>
      <c r="H402" s="860"/>
      <c r="I402" s="860"/>
      <c r="J402" s="861">
        <v>9010001008669</v>
      </c>
      <c r="K402" s="862"/>
      <c r="L402" s="862"/>
      <c r="M402" s="862"/>
      <c r="N402" s="862"/>
      <c r="O402" s="862"/>
      <c r="P402" s="863" t="s">
        <v>693</v>
      </c>
      <c r="Q402" s="864"/>
      <c r="R402" s="864"/>
      <c r="S402" s="864"/>
      <c r="T402" s="864"/>
      <c r="U402" s="864"/>
      <c r="V402" s="864"/>
      <c r="W402" s="864"/>
      <c r="X402" s="864"/>
      <c r="Y402" s="865">
        <v>5.9950000000000001</v>
      </c>
      <c r="Z402" s="866"/>
      <c r="AA402" s="866"/>
      <c r="AB402" s="867"/>
      <c r="AC402" s="868" t="s">
        <v>254</v>
      </c>
      <c r="AD402" s="869"/>
      <c r="AE402" s="869"/>
      <c r="AF402" s="869"/>
      <c r="AG402" s="869"/>
      <c r="AH402" s="870">
        <v>1</v>
      </c>
      <c r="AI402" s="871"/>
      <c r="AJ402" s="871"/>
      <c r="AK402" s="871"/>
      <c r="AL402" s="854">
        <v>96.4</v>
      </c>
      <c r="AM402" s="855"/>
      <c r="AN402" s="855"/>
      <c r="AO402" s="856"/>
      <c r="AP402" s="857" t="s">
        <v>614</v>
      </c>
      <c r="AQ402" s="857"/>
      <c r="AR402" s="857"/>
      <c r="AS402" s="857"/>
      <c r="AT402" s="857"/>
      <c r="AU402" s="857"/>
      <c r="AV402" s="857"/>
      <c r="AW402" s="857"/>
      <c r="AX402" s="857"/>
      <c r="AY402">
        <f>COUNTA($C$402)</f>
        <v>1</v>
      </c>
    </row>
    <row r="403" spans="1:51" ht="62.25" customHeight="1" x14ac:dyDescent="0.15">
      <c r="A403" s="858">
        <v>5</v>
      </c>
      <c r="B403" s="858">
        <v>1</v>
      </c>
      <c r="C403" s="859" t="s">
        <v>687</v>
      </c>
      <c r="D403" s="860"/>
      <c r="E403" s="860"/>
      <c r="F403" s="860"/>
      <c r="G403" s="860"/>
      <c r="H403" s="860"/>
      <c r="I403" s="860"/>
      <c r="J403" s="861">
        <v>8050002024596</v>
      </c>
      <c r="K403" s="862"/>
      <c r="L403" s="862"/>
      <c r="M403" s="862"/>
      <c r="N403" s="862"/>
      <c r="O403" s="862"/>
      <c r="P403" s="863" t="s">
        <v>697</v>
      </c>
      <c r="Q403" s="864"/>
      <c r="R403" s="864"/>
      <c r="S403" s="864"/>
      <c r="T403" s="864"/>
      <c r="U403" s="864"/>
      <c r="V403" s="864"/>
      <c r="W403" s="864"/>
      <c r="X403" s="864"/>
      <c r="Y403" s="865">
        <v>4.2283999999999997</v>
      </c>
      <c r="Z403" s="866"/>
      <c r="AA403" s="866"/>
      <c r="AB403" s="867"/>
      <c r="AC403" s="868" t="s">
        <v>250</v>
      </c>
      <c r="AD403" s="869"/>
      <c r="AE403" s="869"/>
      <c r="AF403" s="869"/>
      <c r="AG403" s="869"/>
      <c r="AH403" s="870">
        <v>1</v>
      </c>
      <c r="AI403" s="871"/>
      <c r="AJ403" s="871"/>
      <c r="AK403" s="871"/>
      <c r="AL403" s="854">
        <v>98.6</v>
      </c>
      <c r="AM403" s="855"/>
      <c r="AN403" s="855"/>
      <c r="AO403" s="856"/>
      <c r="AP403" s="857" t="s">
        <v>614</v>
      </c>
      <c r="AQ403" s="857"/>
      <c r="AR403" s="857"/>
      <c r="AS403" s="857"/>
      <c r="AT403" s="857"/>
      <c r="AU403" s="857"/>
      <c r="AV403" s="857"/>
      <c r="AW403" s="857"/>
      <c r="AX403" s="857"/>
      <c r="AY403">
        <f>COUNTA($C$403)</f>
        <v>1</v>
      </c>
    </row>
    <row r="404" spans="1:51" ht="30" customHeight="1" x14ac:dyDescent="0.15">
      <c r="A404" s="858">
        <v>6</v>
      </c>
      <c r="B404" s="858">
        <v>1</v>
      </c>
      <c r="C404" s="859" t="s">
        <v>684</v>
      </c>
      <c r="D404" s="860"/>
      <c r="E404" s="860"/>
      <c r="F404" s="860"/>
      <c r="G404" s="860"/>
      <c r="H404" s="860"/>
      <c r="I404" s="860"/>
      <c r="J404" s="861">
        <v>8010001089859</v>
      </c>
      <c r="K404" s="862"/>
      <c r="L404" s="862"/>
      <c r="M404" s="862"/>
      <c r="N404" s="862"/>
      <c r="O404" s="862"/>
      <c r="P404" s="863" t="s">
        <v>694</v>
      </c>
      <c r="Q404" s="864"/>
      <c r="R404" s="864"/>
      <c r="S404" s="864"/>
      <c r="T404" s="864"/>
      <c r="U404" s="864"/>
      <c r="V404" s="864"/>
      <c r="W404" s="864"/>
      <c r="X404" s="864"/>
      <c r="Y404" s="865">
        <v>4.1887999999999996</v>
      </c>
      <c r="Z404" s="866"/>
      <c r="AA404" s="866"/>
      <c r="AB404" s="867"/>
      <c r="AC404" s="868" t="s">
        <v>256</v>
      </c>
      <c r="AD404" s="869"/>
      <c r="AE404" s="869"/>
      <c r="AF404" s="869"/>
      <c r="AG404" s="869"/>
      <c r="AH404" s="870" t="s">
        <v>713</v>
      </c>
      <c r="AI404" s="871"/>
      <c r="AJ404" s="871"/>
      <c r="AK404" s="871"/>
      <c r="AL404" s="854">
        <v>92.7</v>
      </c>
      <c r="AM404" s="855"/>
      <c r="AN404" s="855"/>
      <c r="AO404" s="856"/>
      <c r="AP404" s="857" t="s">
        <v>614</v>
      </c>
      <c r="AQ404" s="857"/>
      <c r="AR404" s="857"/>
      <c r="AS404" s="857"/>
      <c r="AT404" s="857"/>
      <c r="AU404" s="857"/>
      <c r="AV404" s="857"/>
      <c r="AW404" s="857"/>
      <c r="AX404" s="857"/>
      <c r="AY404">
        <f>COUNTA($C$404)</f>
        <v>1</v>
      </c>
    </row>
    <row r="405" spans="1:51" ht="30" customHeight="1" x14ac:dyDescent="0.15">
      <c r="A405" s="858">
        <v>7</v>
      </c>
      <c r="B405" s="858">
        <v>1</v>
      </c>
      <c r="C405" s="859" t="s">
        <v>685</v>
      </c>
      <c r="D405" s="860"/>
      <c r="E405" s="860"/>
      <c r="F405" s="860"/>
      <c r="G405" s="860"/>
      <c r="H405" s="860"/>
      <c r="I405" s="860"/>
      <c r="J405" s="861">
        <v>5290801002046</v>
      </c>
      <c r="K405" s="862"/>
      <c r="L405" s="862"/>
      <c r="M405" s="862"/>
      <c r="N405" s="862"/>
      <c r="O405" s="862"/>
      <c r="P405" s="863" t="s">
        <v>695</v>
      </c>
      <c r="Q405" s="864"/>
      <c r="R405" s="864"/>
      <c r="S405" s="864"/>
      <c r="T405" s="864"/>
      <c r="U405" s="864"/>
      <c r="V405" s="864"/>
      <c r="W405" s="864"/>
      <c r="X405" s="864"/>
      <c r="Y405" s="865">
        <v>4.1513999999999998</v>
      </c>
      <c r="Z405" s="866"/>
      <c r="AA405" s="866"/>
      <c r="AB405" s="867"/>
      <c r="AC405" s="868" t="s">
        <v>250</v>
      </c>
      <c r="AD405" s="869"/>
      <c r="AE405" s="869"/>
      <c r="AF405" s="869"/>
      <c r="AG405" s="869"/>
      <c r="AH405" s="870">
        <v>4</v>
      </c>
      <c r="AI405" s="871"/>
      <c r="AJ405" s="871"/>
      <c r="AK405" s="871"/>
      <c r="AL405" s="854">
        <v>83.2</v>
      </c>
      <c r="AM405" s="855"/>
      <c r="AN405" s="855"/>
      <c r="AO405" s="856"/>
      <c r="AP405" s="857" t="s">
        <v>614</v>
      </c>
      <c r="AQ405" s="857"/>
      <c r="AR405" s="857"/>
      <c r="AS405" s="857"/>
      <c r="AT405" s="857"/>
      <c r="AU405" s="857"/>
      <c r="AV405" s="857"/>
      <c r="AW405" s="857"/>
      <c r="AX405" s="857"/>
      <c r="AY405">
        <f>COUNTA($C$405)</f>
        <v>1</v>
      </c>
    </row>
    <row r="406" spans="1:51" ht="49.5" customHeight="1" x14ac:dyDescent="0.15">
      <c r="A406" s="858">
        <v>8</v>
      </c>
      <c r="B406" s="858">
        <v>1</v>
      </c>
      <c r="C406" s="859" t="s">
        <v>686</v>
      </c>
      <c r="D406" s="860"/>
      <c r="E406" s="860"/>
      <c r="F406" s="860"/>
      <c r="G406" s="860"/>
      <c r="H406" s="860"/>
      <c r="I406" s="860"/>
      <c r="J406" s="861">
        <v>8050002041377</v>
      </c>
      <c r="K406" s="862"/>
      <c r="L406" s="862"/>
      <c r="M406" s="862"/>
      <c r="N406" s="862"/>
      <c r="O406" s="862"/>
      <c r="P406" s="863" t="s">
        <v>696</v>
      </c>
      <c r="Q406" s="864"/>
      <c r="R406" s="864"/>
      <c r="S406" s="864"/>
      <c r="T406" s="864"/>
      <c r="U406" s="864"/>
      <c r="V406" s="864"/>
      <c r="W406" s="864"/>
      <c r="X406" s="864"/>
      <c r="Y406" s="865">
        <v>3.8568570000000002</v>
      </c>
      <c r="Z406" s="866"/>
      <c r="AA406" s="866"/>
      <c r="AB406" s="867"/>
      <c r="AC406" s="868" t="s">
        <v>256</v>
      </c>
      <c r="AD406" s="869"/>
      <c r="AE406" s="869"/>
      <c r="AF406" s="869"/>
      <c r="AG406" s="869"/>
      <c r="AH406" s="870" t="s">
        <v>713</v>
      </c>
      <c r="AI406" s="871"/>
      <c r="AJ406" s="871"/>
      <c r="AK406" s="871"/>
      <c r="AL406" s="854">
        <v>100</v>
      </c>
      <c r="AM406" s="855"/>
      <c r="AN406" s="855"/>
      <c r="AO406" s="856"/>
      <c r="AP406" s="857" t="s">
        <v>614</v>
      </c>
      <c r="AQ406" s="857"/>
      <c r="AR406" s="857"/>
      <c r="AS406" s="857"/>
      <c r="AT406" s="857"/>
      <c r="AU406" s="857"/>
      <c r="AV406" s="857"/>
      <c r="AW406" s="857"/>
      <c r="AX406" s="857"/>
      <c r="AY406">
        <f>COUNTA($C$406)</f>
        <v>1</v>
      </c>
    </row>
    <row r="407" spans="1:51" ht="76.5" customHeight="1" x14ac:dyDescent="0.15">
      <c r="A407" s="858">
        <v>9</v>
      </c>
      <c r="B407" s="858">
        <v>1</v>
      </c>
      <c r="C407" s="859" t="s">
        <v>688</v>
      </c>
      <c r="D407" s="860"/>
      <c r="E407" s="860"/>
      <c r="F407" s="860"/>
      <c r="G407" s="860"/>
      <c r="H407" s="860"/>
      <c r="I407" s="860"/>
      <c r="J407" s="861">
        <v>6010001101113</v>
      </c>
      <c r="K407" s="862"/>
      <c r="L407" s="862"/>
      <c r="M407" s="862"/>
      <c r="N407" s="862"/>
      <c r="O407" s="862"/>
      <c r="P407" s="863" t="s">
        <v>698</v>
      </c>
      <c r="Q407" s="864"/>
      <c r="R407" s="864"/>
      <c r="S407" s="864"/>
      <c r="T407" s="864"/>
      <c r="U407" s="864"/>
      <c r="V407" s="864"/>
      <c r="W407" s="864"/>
      <c r="X407" s="864"/>
      <c r="Y407" s="865">
        <v>3.3</v>
      </c>
      <c r="Z407" s="866"/>
      <c r="AA407" s="866"/>
      <c r="AB407" s="867"/>
      <c r="AC407" s="868" t="s">
        <v>254</v>
      </c>
      <c r="AD407" s="869"/>
      <c r="AE407" s="869"/>
      <c r="AF407" s="869"/>
      <c r="AG407" s="869"/>
      <c r="AH407" s="870">
        <v>1</v>
      </c>
      <c r="AI407" s="871"/>
      <c r="AJ407" s="871"/>
      <c r="AK407" s="871"/>
      <c r="AL407" s="854">
        <v>97.5</v>
      </c>
      <c r="AM407" s="855"/>
      <c r="AN407" s="855"/>
      <c r="AO407" s="856"/>
      <c r="AP407" s="857" t="s">
        <v>614</v>
      </c>
      <c r="AQ407" s="857"/>
      <c r="AR407" s="857"/>
      <c r="AS407" s="857"/>
      <c r="AT407" s="857"/>
      <c r="AU407" s="857"/>
      <c r="AV407" s="857"/>
      <c r="AW407" s="857"/>
      <c r="AX407" s="857"/>
      <c r="AY407">
        <f>COUNTA($C$407)</f>
        <v>1</v>
      </c>
    </row>
    <row r="408" spans="1:51" ht="30" customHeight="1" x14ac:dyDescent="0.15">
      <c r="A408" s="858">
        <v>10</v>
      </c>
      <c r="B408" s="858">
        <v>1</v>
      </c>
      <c r="C408" s="859" t="s">
        <v>689</v>
      </c>
      <c r="D408" s="860"/>
      <c r="E408" s="860"/>
      <c r="F408" s="860"/>
      <c r="G408" s="860"/>
      <c r="H408" s="860"/>
      <c r="I408" s="860"/>
      <c r="J408" s="861">
        <v>5010001080226</v>
      </c>
      <c r="K408" s="862"/>
      <c r="L408" s="862"/>
      <c r="M408" s="862"/>
      <c r="N408" s="862"/>
      <c r="O408" s="862"/>
      <c r="P408" s="863" t="s">
        <v>699</v>
      </c>
      <c r="Q408" s="864"/>
      <c r="R408" s="864"/>
      <c r="S408" s="864"/>
      <c r="T408" s="864"/>
      <c r="U408" s="864"/>
      <c r="V408" s="864"/>
      <c r="W408" s="864"/>
      <c r="X408" s="864"/>
      <c r="Y408" s="865">
        <v>3.1196000000000002</v>
      </c>
      <c r="Z408" s="866"/>
      <c r="AA408" s="866"/>
      <c r="AB408" s="867"/>
      <c r="AC408" s="868" t="s">
        <v>256</v>
      </c>
      <c r="AD408" s="869"/>
      <c r="AE408" s="869"/>
      <c r="AF408" s="869"/>
      <c r="AG408" s="869"/>
      <c r="AH408" s="870" t="s">
        <v>713</v>
      </c>
      <c r="AI408" s="871"/>
      <c r="AJ408" s="871"/>
      <c r="AK408" s="871"/>
      <c r="AL408" s="854">
        <v>100</v>
      </c>
      <c r="AM408" s="855"/>
      <c r="AN408" s="855"/>
      <c r="AO408" s="856"/>
      <c r="AP408" s="857" t="s">
        <v>614</v>
      </c>
      <c r="AQ408" s="857"/>
      <c r="AR408" s="857"/>
      <c r="AS408" s="857"/>
      <c r="AT408" s="857"/>
      <c r="AU408" s="857"/>
      <c r="AV408" s="857"/>
      <c r="AW408" s="857"/>
      <c r="AX408" s="857"/>
      <c r="AY408">
        <f>COUNTA($C$408)</f>
        <v>1</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228</v>
      </c>
      <c r="AD431" s="848"/>
      <c r="AE431" s="848"/>
      <c r="AF431" s="848"/>
      <c r="AG431" s="848"/>
      <c r="AH431" s="849" t="s">
        <v>246</v>
      </c>
      <c r="AI431" s="847"/>
      <c r="AJ431" s="847"/>
      <c r="AK431" s="847"/>
      <c r="AL431" s="847" t="s">
        <v>19</v>
      </c>
      <c r="AM431" s="847"/>
      <c r="AN431" s="847"/>
      <c r="AO431" s="851"/>
      <c r="AP431" s="872" t="s">
        <v>198</v>
      </c>
      <c r="AQ431" s="872"/>
      <c r="AR431" s="872"/>
      <c r="AS431" s="872"/>
      <c r="AT431" s="872"/>
      <c r="AU431" s="872"/>
      <c r="AV431" s="872"/>
      <c r="AW431" s="872"/>
      <c r="AX431" s="872"/>
      <c r="AY431">
        <f>$AY$429</f>
        <v>1</v>
      </c>
    </row>
    <row r="432" spans="1:51" ht="48.75" customHeight="1" x14ac:dyDescent="0.15">
      <c r="A432" s="858">
        <v>1</v>
      </c>
      <c r="B432" s="858">
        <v>1</v>
      </c>
      <c r="C432" s="859" t="s">
        <v>700</v>
      </c>
      <c r="D432" s="860"/>
      <c r="E432" s="860"/>
      <c r="F432" s="860"/>
      <c r="G432" s="860"/>
      <c r="H432" s="860"/>
      <c r="I432" s="860"/>
      <c r="J432" s="861">
        <v>6010005017933</v>
      </c>
      <c r="K432" s="862"/>
      <c r="L432" s="862"/>
      <c r="M432" s="862"/>
      <c r="N432" s="862"/>
      <c r="O432" s="862"/>
      <c r="P432" s="863" t="s">
        <v>701</v>
      </c>
      <c r="Q432" s="864"/>
      <c r="R432" s="864"/>
      <c r="S432" s="864"/>
      <c r="T432" s="864"/>
      <c r="U432" s="864"/>
      <c r="V432" s="864"/>
      <c r="W432" s="864"/>
      <c r="X432" s="864"/>
      <c r="Y432" s="865">
        <v>5.2359999999999998</v>
      </c>
      <c r="Z432" s="866"/>
      <c r="AA432" s="866"/>
      <c r="AB432" s="867"/>
      <c r="AC432" s="868" t="s">
        <v>250</v>
      </c>
      <c r="AD432" s="869"/>
      <c r="AE432" s="869"/>
      <c r="AF432" s="869"/>
      <c r="AG432" s="869"/>
      <c r="AH432" s="852">
        <v>1</v>
      </c>
      <c r="AI432" s="853"/>
      <c r="AJ432" s="853"/>
      <c r="AK432" s="853"/>
      <c r="AL432" s="854">
        <v>94.3</v>
      </c>
      <c r="AM432" s="855"/>
      <c r="AN432" s="855"/>
      <c r="AO432" s="856"/>
      <c r="AP432" s="857" t="s">
        <v>678</v>
      </c>
      <c r="AQ432" s="857"/>
      <c r="AR432" s="857"/>
      <c r="AS432" s="857"/>
      <c r="AT432" s="857"/>
      <c r="AU432" s="857"/>
      <c r="AV432" s="857"/>
      <c r="AW432" s="857"/>
      <c r="AX432" s="857"/>
      <c r="AY432">
        <f>$AY$429</f>
        <v>1</v>
      </c>
    </row>
    <row r="433" spans="1:51" ht="49.5" customHeight="1" x14ac:dyDescent="0.15">
      <c r="A433" s="858">
        <v>2</v>
      </c>
      <c r="B433" s="858">
        <v>1</v>
      </c>
      <c r="C433" s="859" t="s">
        <v>702</v>
      </c>
      <c r="D433" s="860"/>
      <c r="E433" s="860"/>
      <c r="F433" s="860"/>
      <c r="G433" s="860"/>
      <c r="H433" s="860"/>
      <c r="I433" s="860"/>
      <c r="J433" s="861">
        <v>7010005018699</v>
      </c>
      <c r="K433" s="862"/>
      <c r="L433" s="862"/>
      <c r="M433" s="862"/>
      <c r="N433" s="862"/>
      <c r="O433" s="862"/>
      <c r="P433" s="863" t="s">
        <v>706</v>
      </c>
      <c r="Q433" s="864"/>
      <c r="R433" s="864"/>
      <c r="S433" s="864"/>
      <c r="T433" s="864"/>
      <c r="U433" s="864"/>
      <c r="V433" s="864"/>
      <c r="W433" s="864"/>
      <c r="X433" s="864"/>
      <c r="Y433" s="865">
        <v>2.6731539999999998</v>
      </c>
      <c r="Z433" s="866"/>
      <c r="AA433" s="866"/>
      <c r="AB433" s="867"/>
      <c r="AC433" s="868" t="s">
        <v>250</v>
      </c>
      <c r="AD433" s="869"/>
      <c r="AE433" s="869"/>
      <c r="AF433" s="869"/>
      <c r="AG433" s="869"/>
      <c r="AH433" s="852">
        <v>1</v>
      </c>
      <c r="AI433" s="853"/>
      <c r="AJ433" s="853"/>
      <c r="AK433" s="853"/>
      <c r="AL433" s="854">
        <v>77.2</v>
      </c>
      <c r="AM433" s="855"/>
      <c r="AN433" s="855"/>
      <c r="AO433" s="856"/>
      <c r="AP433" s="857" t="s">
        <v>614</v>
      </c>
      <c r="AQ433" s="857"/>
      <c r="AR433" s="857"/>
      <c r="AS433" s="857"/>
      <c r="AT433" s="857"/>
      <c r="AU433" s="857"/>
      <c r="AV433" s="857"/>
      <c r="AW433" s="857"/>
      <c r="AX433" s="857"/>
      <c r="AY433">
        <f>COUNTA($C$433)</f>
        <v>1</v>
      </c>
    </row>
    <row r="434" spans="1:51" ht="67.5" customHeight="1" x14ac:dyDescent="0.15">
      <c r="A434" s="858">
        <v>3</v>
      </c>
      <c r="B434" s="858">
        <v>1</v>
      </c>
      <c r="C434" s="859" t="s">
        <v>703</v>
      </c>
      <c r="D434" s="860"/>
      <c r="E434" s="860"/>
      <c r="F434" s="860"/>
      <c r="G434" s="860"/>
      <c r="H434" s="860"/>
      <c r="I434" s="860"/>
      <c r="J434" s="861">
        <v>3010005000198</v>
      </c>
      <c r="K434" s="862"/>
      <c r="L434" s="862"/>
      <c r="M434" s="862"/>
      <c r="N434" s="862"/>
      <c r="O434" s="862"/>
      <c r="P434" s="863" t="s">
        <v>707</v>
      </c>
      <c r="Q434" s="864"/>
      <c r="R434" s="864"/>
      <c r="S434" s="864"/>
      <c r="T434" s="864"/>
      <c r="U434" s="864"/>
      <c r="V434" s="864"/>
      <c r="W434" s="864"/>
      <c r="X434" s="864"/>
      <c r="Y434" s="865">
        <v>2.0966</v>
      </c>
      <c r="Z434" s="866"/>
      <c r="AA434" s="866"/>
      <c r="AB434" s="867"/>
      <c r="AC434" s="868" t="s">
        <v>250</v>
      </c>
      <c r="AD434" s="869"/>
      <c r="AE434" s="869"/>
      <c r="AF434" s="869"/>
      <c r="AG434" s="869"/>
      <c r="AH434" s="870">
        <v>1</v>
      </c>
      <c r="AI434" s="871"/>
      <c r="AJ434" s="871"/>
      <c r="AK434" s="871"/>
      <c r="AL434" s="854">
        <v>99.9</v>
      </c>
      <c r="AM434" s="855"/>
      <c r="AN434" s="855"/>
      <c r="AO434" s="856"/>
      <c r="AP434" s="857" t="s">
        <v>614</v>
      </c>
      <c r="AQ434" s="857"/>
      <c r="AR434" s="857"/>
      <c r="AS434" s="857"/>
      <c r="AT434" s="857"/>
      <c r="AU434" s="857"/>
      <c r="AV434" s="857"/>
      <c r="AW434" s="857"/>
      <c r="AX434" s="857"/>
      <c r="AY434">
        <f>COUNTA($C$434)</f>
        <v>1</v>
      </c>
    </row>
    <row r="435" spans="1:51" ht="30" customHeight="1" x14ac:dyDescent="0.15">
      <c r="A435" s="858">
        <v>4</v>
      </c>
      <c r="B435" s="858">
        <v>1</v>
      </c>
      <c r="C435" s="859" t="s">
        <v>704</v>
      </c>
      <c r="D435" s="860"/>
      <c r="E435" s="860"/>
      <c r="F435" s="860"/>
      <c r="G435" s="860"/>
      <c r="H435" s="860"/>
      <c r="I435" s="860"/>
      <c r="J435" s="861">
        <v>1010005018597</v>
      </c>
      <c r="K435" s="862"/>
      <c r="L435" s="862"/>
      <c r="M435" s="862"/>
      <c r="N435" s="862"/>
      <c r="O435" s="862"/>
      <c r="P435" s="863" t="s">
        <v>708</v>
      </c>
      <c r="Q435" s="864"/>
      <c r="R435" s="864"/>
      <c r="S435" s="864"/>
      <c r="T435" s="864"/>
      <c r="U435" s="864"/>
      <c r="V435" s="864"/>
      <c r="W435" s="864"/>
      <c r="X435" s="864"/>
      <c r="Y435" s="865">
        <v>1.6511</v>
      </c>
      <c r="Z435" s="866"/>
      <c r="AA435" s="866"/>
      <c r="AB435" s="867"/>
      <c r="AC435" s="868" t="s">
        <v>256</v>
      </c>
      <c r="AD435" s="869"/>
      <c r="AE435" s="869"/>
      <c r="AF435" s="869"/>
      <c r="AG435" s="869"/>
      <c r="AH435" s="870" t="s">
        <v>714</v>
      </c>
      <c r="AI435" s="871"/>
      <c r="AJ435" s="871"/>
      <c r="AK435" s="871"/>
      <c r="AL435" s="854">
        <v>100</v>
      </c>
      <c r="AM435" s="855"/>
      <c r="AN435" s="855"/>
      <c r="AO435" s="856"/>
      <c r="AP435" s="857" t="s">
        <v>614</v>
      </c>
      <c r="AQ435" s="857"/>
      <c r="AR435" s="857"/>
      <c r="AS435" s="857"/>
      <c r="AT435" s="857"/>
      <c r="AU435" s="857"/>
      <c r="AV435" s="857"/>
      <c r="AW435" s="857"/>
      <c r="AX435" s="857"/>
      <c r="AY435">
        <f>COUNTA($C$435)</f>
        <v>1</v>
      </c>
    </row>
    <row r="436" spans="1:51" ht="72" customHeight="1" x14ac:dyDescent="0.15">
      <c r="A436" s="858">
        <v>5</v>
      </c>
      <c r="B436" s="858">
        <v>1</v>
      </c>
      <c r="C436" s="859" t="s">
        <v>705</v>
      </c>
      <c r="D436" s="860"/>
      <c r="E436" s="860"/>
      <c r="F436" s="860"/>
      <c r="G436" s="860"/>
      <c r="H436" s="860"/>
      <c r="I436" s="860"/>
      <c r="J436" s="861">
        <v>3370005003025</v>
      </c>
      <c r="K436" s="862"/>
      <c r="L436" s="862"/>
      <c r="M436" s="862"/>
      <c r="N436" s="862"/>
      <c r="O436" s="862"/>
      <c r="P436" s="863" t="s">
        <v>709</v>
      </c>
      <c r="Q436" s="864"/>
      <c r="R436" s="864"/>
      <c r="S436" s="864"/>
      <c r="T436" s="864"/>
      <c r="U436" s="864"/>
      <c r="V436" s="864"/>
      <c r="W436" s="864"/>
      <c r="X436" s="864"/>
      <c r="Y436" s="865">
        <v>0.99</v>
      </c>
      <c r="Z436" s="866"/>
      <c r="AA436" s="866"/>
      <c r="AB436" s="867"/>
      <c r="AC436" s="868" t="s">
        <v>256</v>
      </c>
      <c r="AD436" s="869"/>
      <c r="AE436" s="869"/>
      <c r="AF436" s="869"/>
      <c r="AG436" s="869"/>
      <c r="AH436" s="870" t="s">
        <v>714</v>
      </c>
      <c r="AI436" s="871"/>
      <c r="AJ436" s="871"/>
      <c r="AK436" s="871"/>
      <c r="AL436" s="854">
        <v>100</v>
      </c>
      <c r="AM436" s="855"/>
      <c r="AN436" s="855"/>
      <c r="AO436" s="856"/>
      <c r="AP436" s="857" t="s">
        <v>614</v>
      </c>
      <c r="AQ436" s="857"/>
      <c r="AR436" s="857"/>
      <c r="AS436" s="857"/>
      <c r="AT436" s="857"/>
      <c r="AU436" s="857"/>
      <c r="AV436" s="857"/>
      <c r="AW436" s="857"/>
      <c r="AX436" s="857"/>
      <c r="AY436">
        <f>COUNTA($C$436)</f>
        <v>1</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228</v>
      </c>
      <c r="AD464" s="848"/>
      <c r="AE464" s="848"/>
      <c r="AF464" s="848"/>
      <c r="AG464" s="848"/>
      <c r="AH464" s="849" t="s">
        <v>246</v>
      </c>
      <c r="AI464" s="847"/>
      <c r="AJ464" s="847"/>
      <c r="AK464" s="847"/>
      <c r="AL464" s="847" t="s">
        <v>19</v>
      </c>
      <c r="AM464" s="847"/>
      <c r="AN464" s="847"/>
      <c r="AO464" s="851"/>
      <c r="AP464" s="872" t="s">
        <v>198</v>
      </c>
      <c r="AQ464" s="872"/>
      <c r="AR464" s="872"/>
      <c r="AS464" s="872"/>
      <c r="AT464" s="872"/>
      <c r="AU464" s="872"/>
      <c r="AV464" s="872"/>
      <c r="AW464" s="872"/>
      <c r="AX464" s="872"/>
      <c r="AY464">
        <f>$AY$462</f>
        <v>1</v>
      </c>
    </row>
    <row r="465" spans="1:51" ht="48" customHeight="1" x14ac:dyDescent="0.15">
      <c r="A465" s="858">
        <v>1</v>
      </c>
      <c r="B465" s="858">
        <v>1</v>
      </c>
      <c r="C465" s="859" t="s">
        <v>710</v>
      </c>
      <c r="D465" s="860"/>
      <c r="E465" s="860"/>
      <c r="F465" s="860"/>
      <c r="G465" s="860"/>
      <c r="H465" s="860"/>
      <c r="I465" s="860"/>
      <c r="J465" s="861">
        <v>5010405004953</v>
      </c>
      <c r="K465" s="862"/>
      <c r="L465" s="862"/>
      <c r="M465" s="862"/>
      <c r="N465" s="862"/>
      <c r="O465" s="862"/>
      <c r="P465" s="863" t="s">
        <v>711</v>
      </c>
      <c r="Q465" s="864"/>
      <c r="R465" s="864"/>
      <c r="S465" s="864"/>
      <c r="T465" s="864"/>
      <c r="U465" s="864"/>
      <c r="V465" s="864"/>
      <c r="W465" s="864"/>
      <c r="X465" s="864"/>
      <c r="Y465" s="865">
        <v>15.396722</v>
      </c>
      <c r="Z465" s="866"/>
      <c r="AA465" s="866"/>
      <c r="AB465" s="867"/>
      <c r="AC465" s="868" t="s">
        <v>254</v>
      </c>
      <c r="AD465" s="869"/>
      <c r="AE465" s="869"/>
      <c r="AF465" s="869"/>
      <c r="AG465" s="869"/>
      <c r="AH465" s="852">
        <v>1</v>
      </c>
      <c r="AI465" s="853"/>
      <c r="AJ465" s="853"/>
      <c r="AK465" s="853"/>
      <c r="AL465" s="854">
        <v>97.4</v>
      </c>
      <c r="AM465" s="855"/>
      <c r="AN465" s="855"/>
      <c r="AO465" s="856"/>
      <c r="AP465" s="857" t="s">
        <v>678</v>
      </c>
      <c r="AQ465" s="857"/>
      <c r="AR465" s="857"/>
      <c r="AS465" s="857"/>
      <c r="AT465" s="857"/>
      <c r="AU465" s="857"/>
      <c r="AV465" s="857"/>
      <c r="AW465" s="857"/>
      <c r="AX465" s="857"/>
      <c r="AY465">
        <f>$AY$462</f>
        <v>1</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228</v>
      </c>
      <c r="AD497" s="848"/>
      <c r="AE497" s="848"/>
      <c r="AF497" s="848"/>
      <c r="AG497" s="848"/>
      <c r="AH497" s="849" t="s">
        <v>246</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228</v>
      </c>
      <c r="AD530" s="848"/>
      <c r="AE530" s="848"/>
      <c r="AF530" s="848"/>
      <c r="AG530" s="848"/>
      <c r="AH530" s="849" t="s">
        <v>246</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228</v>
      </c>
      <c r="AD563" s="848"/>
      <c r="AE563" s="848"/>
      <c r="AF563" s="848"/>
      <c r="AG563" s="848"/>
      <c r="AH563" s="849" t="s">
        <v>246</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228</v>
      </c>
      <c r="AD596" s="848"/>
      <c r="AE596" s="848"/>
      <c r="AF596" s="848"/>
      <c r="AG596" s="848"/>
      <c r="AH596" s="849" t="s">
        <v>246</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576</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230</v>
      </c>
      <c r="AM627" s="877"/>
      <c r="AN627" s="877"/>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224</v>
      </c>
      <c r="AQ630" s="872"/>
      <c r="AR630" s="872"/>
      <c r="AS630" s="872"/>
      <c r="AT630" s="872"/>
      <c r="AU630" s="872"/>
      <c r="AV630" s="872"/>
      <c r="AW630" s="872"/>
      <c r="AX630" s="872"/>
    </row>
    <row r="631" spans="1:51" ht="30" hidden="1" customHeight="1" x14ac:dyDescent="0.15">
      <c r="A631" s="858">
        <v>1</v>
      </c>
      <c r="B631" s="858">
        <v>1</v>
      </c>
      <c r="C631" s="880"/>
      <c r="D631" s="880"/>
      <c r="E631" s="881"/>
      <c r="F631" s="881"/>
      <c r="G631" s="881"/>
      <c r="H631" s="881"/>
      <c r="I631" s="881"/>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0"/>
      <c r="AI631" s="871"/>
      <c r="AJ631" s="871"/>
      <c r="AK631" s="871"/>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3" priority="915">
      <formula>IF(RIGHT(TEXT(P14,"0.#"),1)=".",FALSE,TRUE)</formula>
    </cfRule>
    <cfRule type="expression" dxfId="812" priority="916">
      <formula>IF(RIGHT(TEXT(P14,"0.#"),1)=".",TRUE,FALSE)</formula>
    </cfRule>
  </conditionalFormatting>
  <conditionalFormatting sqref="P18:AX18">
    <cfRule type="expression" dxfId="811" priority="913">
      <formula>IF(RIGHT(TEXT(P18,"0.#"),1)=".",FALSE,TRUE)</formula>
    </cfRule>
    <cfRule type="expression" dxfId="810" priority="914">
      <formula>IF(RIGHT(TEXT(P18,"0.#"),1)=".",TRUE,FALSE)</formula>
    </cfRule>
  </conditionalFormatting>
  <conditionalFormatting sqref="Y311">
    <cfRule type="expression" dxfId="809" priority="911">
      <formula>IF(RIGHT(TEXT(Y311,"0.#"),1)=".",FALSE,TRUE)</formula>
    </cfRule>
    <cfRule type="expression" dxfId="808" priority="912">
      <formula>IF(RIGHT(TEXT(Y311,"0.#"),1)=".",TRUE,FALSE)</formula>
    </cfRule>
  </conditionalFormatting>
  <conditionalFormatting sqref="Y320">
    <cfRule type="expression" dxfId="807" priority="909">
      <formula>IF(RIGHT(TEXT(Y320,"0.#"),1)=".",FALSE,TRUE)</formula>
    </cfRule>
    <cfRule type="expression" dxfId="806" priority="910">
      <formula>IF(RIGHT(TEXT(Y320,"0.#"),1)=".",TRUE,FALSE)</formula>
    </cfRule>
  </conditionalFormatting>
  <conditionalFormatting sqref="Y351:Y358 Y349 Y338:Y345 Y336 Y325:Y332 Y323">
    <cfRule type="expression" dxfId="805" priority="889">
      <formula>IF(RIGHT(TEXT(Y323,"0.#"),1)=".",FALSE,TRUE)</formula>
    </cfRule>
    <cfRule type="expression" dxfId="804" priority="890">
      <formula>IF(RIGHT(TEXT(Y323,"0.#"),1)=".",TRUE,FALSE)</formula>
    </cfRule>
  </conditionalFormatting>
  <conditionalFormatting sqref="P16:AQ17 P15:AX15 P13:AX13">
    <cfRule type="expression" dxfId="803" priority="907">
      <formula>IF(RIGHT(TEXT(P13,"0.#"),1)=".",FALSE,TRUE)</formula>
    </cfRule>
    <cfRule type="expression" dxfId="802" priority="908">
      <formula>IF(RIGHT(TEXT(P13,"0.#"),1)=".",TRUE,FALSE)</formula>
    </cfRule>
  </conditionalFormatting>
  <conditionalFormatting sqref="P19:AJ19">
    <cfRule type="expression" dxfId="801" priority="905">
      <formula>IF(RIGHT(TEXT(P19,"0.#"),1)=".",FALSE,TRUE)</formula>
    </cfRule>
    <cfRule type="expression" dxfId="800" priority="906">
      <formula>IF(RIGHT(TEXT(P19,"0.#"),1)=".",TRUE,FALSE)</formula>
    </cfRule>
  </conditionalFormatting>
  <conditionalFormatting sqref="AE32 AQ32">
    <cfRule type="expression" dxfId="799" priority="903">
      <formula>IF(RIGHT(TEXT(AE32,"0.#"),1)=".",FALSE,TRUE)</formula>
    </cfRule>
    <cfRule type="expression" dxfId="798" priority="904">
      <formula>IF(RIGHT(TEXT(AE32,"0.#"),1)=".",TRUE,FALSE)</formula>
    </cfRule>
  </conditionalFormatting>
  <conditionalFormatting sqref="Y312:Y319 Y310">
    <cfRule type="expression" dxfId="797" priority="901">
      <formula>IF(RIGHT(TEXT(Y310,"0.#"),1)=".",FALSE,TRUE)</formula>
    </cfRule>
    <cfRule type="expression" dxfId="796" priority="902">
      <formula>IF(RIGHT(TEXT(Y310,"0.#"),1)=".",TRUE,FALSE)</formula>
    </cfRule>
  </conditionalFormatting>
  <conditionalFormatting sqref="AU311">
    <cfRule type="expression" dxfId="795" priority="899">
      <formula>IF(RIGHT(TEXT(AU311,"0.#"),1)=".",FALSE,TRUE)</formula>
    </cfRule>
    <cfRule type="expression" dxfId="794" priority="900">
      <formula>IF(RIGHT(TEXT(AU311,"0.#"),1)=".",TRUE,FALSE)</formula>
    </cfRule>
  </conditionalFormatting>
  <conditionalFormatting sqref="AU320">
    <cfRule type="expression" dxfId="793" priority="897">
      <formula>IF(RIGHT(TEXT(AU320,"0.#"),1)=".",FALSE,TRUE)</formula>
    </cfRule>
    <cfRule type="expression" dxfId="792" priority="898">
      <formula>IF(RIGHT(TEXT(AU320,"0.#"),1)=".",TRUE,FALSE)</formula>
    </cfRule>
  </conditionalFormatting>
  <conditionalFormatting sqref="AU312:AU319 AU310">
    <cfRule type="expression" dxfId="791" priority="895">
      <formula>IF(RIGHT(TEXT(AU310,"0.#"),1)=".",FALSE,TRUE)</formula>
    </cfRule>
    <cfRule type="expression" dxfId="790" priority="896">
      <formula>IF(RIGHT(TEXT(AU310,"0.#"),1)=".",TRUE,FALSE)</formula>
    </cfRule>
  </conditionalFormatting>
  <conditionalFormatting sqref="Y350 Y337 Y324">
    <cfRule type="expression" dxfId="789" priority="893">
      <formula>IF(RIGHT(TEXT(Y324,"0.#"),1)=".",FALSE,TRUE)</formula>
    </cfRule>
    <cfRule type="expression" dxfId="788" priority="894">
      <formula>IF(RIGHT(TEXT(Y324,"0.#"),1)=".",TRUE,FALSE)</formula>
    </cfRule>
  </conditionalFormatting>
  <conditionalFormatting sqref="Y359 Y346 Y333">
    <cfRule type="expression" dxfId="787" priority="891">
      <formula>IF(RIGHT(TEXT(Y333,"0.#"),1)=".",FALSE,TRUE)</formula>
    </cfRule>
    <cfRule type="expression" dxfId="786" priority="892">
      <formula>IF(RIGHT(TEXT(Y333,"0.#"),1)=".",TRUE,FALSE)</formula>
    </cfRule>
  </conditionalFormatting>
  <conditionalFormatting sqref="AU350 AU337 AU324">
    <cfRule type="expression" dxfId="785" priority="887">
      <formula>IF(RIGHT(TEXT(AU324,"0.#"),1)=".",FALSE,TRUE)</formula>
    </cfRule>
    <cfRule type="expression" dxfId="784" priority="888">
      <formula>IF(RIGHT(TEXT(AU324,"0.#"),1)=".",TRUE,FALSE)</formula>
    </cfRule>
  </conditionalFormatting>
  <conditionalFormatting sqref="AU359 AU346 AU333">
    <cfRule type="expression" dxfId="783" priority="885">
      <formula>IF(RIGHT(TEXT(AU333,"0.#"),1)=".",FALSE,TRUE)</formula>
    </cfRule>
    <cfRule type="expression" dxfId="782" priority="886">
      <formula>IF(RIGHT(TEXT(AU333,"0.#"),1)=".",TRUE,FALSE)</formula>
    </cfRule>
  </conditionalFormatting>
  <conditionalFormatting sqref="AU351:AU358 AU349 AU338:AU345 AU336 AU325:AU332 AU323">
    <cfRule type="expression" dxfId="781" priority="883">
      <formula>IF(RIGHT(TEXT(AU323,"0.#"),1)=".",FALSE,TRUE)</formula>
    </cfRule>
    <cfRule type="expression" dxfId="780" priority="884">
      <formula>IF(RIGHT(TEXT(AU323,"0.#"),1)=".",TRUE,FALSE)</formula>
    </cfRule>
  </conditionalFormatting>
  <conditionalFormatting sqref="AI32">
    <cfRule type="expression" dxfId="779" priority="881">
      <formula>IF(RIGHT(TEXT(AI32,"0.#"),1)=".",FALSE,TRUE)</formula>
    </cfRule>
    <cfRule type="expression" dxfId="778" priority="882">
      <formula>IF(RIGHT(TEXT(AI32,"0.#"),1)=".",TRUE,FALSE)</formula>
    </cfRule>
  </conditionalFormatting>
  <conditionalFormatting sqref="AM32">
    <cfRule type="expression" dxfId="777" priority="879">
      <formula>IF(RIGHT(TEXT(AM32,"0.#"),1)=".",FALSE,TRUE)</formula>
    </cfRule>
    <cfRule type="expression" dxfId="776" priority="880">
      <formula>IF(RIGHT(TEXT(AM32,"0.#"),1)=".",TRUE,FALSE)</formula>
    </cfRule>
  </conditionalFormatting>
  <conditionalFormatting sqref="AE33">
    <cfRule type="expression" dxfId="775" priority="877">
      <formula>IF(RIGHT(TEXT(AE33,"0.#"),1)=".",FALSE,TRUE)</formula>
    </cfRule>
    <cfRule type="expression" dxfId="774" priority="878">
      <formula>IF(RIGHT(TEXT(AE33,"0.#"),1)=".",TRUE,FALSE)</formula>
    </cfRule>
  </conditionalFormatting>
  <conditionalFormatting sqref="AI33">
    <cfRule type="expression" dxfId="773" priority="875">
      <formula>IF(RIGHT(TEXT(AI33,"0.#"),1)=".",FALSE,TRUE)</formula>
    </cfRule>
    <cfRule type="expression" dxfId="772" priority="876">
      <formula>IF(RIGHT(TEXT(AI33,"0.#"),1)=".",TRUE,FALSE)</formula>
    </cfRule>
  </conditionalFormatting>
  <conditionalFormatting sqref="AM33">
    <cfRule type="expression" dxfId="771" priority="873">
      <formula>IF(RIGHT(TEXT(AM33,"0.#"),1)=".",FALSE,TRUE)</formula>
    </cfRule>
    <cfRule type="expression" dxfId="770" priority="874">
      <formula>IF(RIGHT(TEXT(AM33,"0.#"),1)=".",TRUE,FALSE)</formula>
    </cfRule>
  </conditionalFormatting>
  <conditionalFormatting sqref="AQ33">
    <cfRule type="expression" dxfId="769" priority="871">
      <formula>IF(RIGHT(TEXT(AQ33,"0.#"),1)=".",FALSE,TRUE)</formula>
    </cfRule>
    <cfRule type="expression" dxfId="768" priority="872">
      <formula>IF(RIGHT(TEXT(AQ33,"0.#"),1)=".",TRUE,FALSE)</formula>
    </cfRule>
  </conditionalFormatting>
  <conditionalFormatting sqref="AE210">
    <cfRule type="expression" dxfId="767" priority="869">
      <formula>IF(RIGHT(TEXT(AE210,"0.#"),1)=".",FALSE,TRUE)</formula>
    </cfRule>
    <cfRule type="expression" dxfId="766" priority="870">
      <formula>IF(RIGHT(TEXT(AE210,"0.#"),1)=".",TRUE,FALSE)</formula>
    </cfRule>
  </conditionalFormatting>
  <conditionalFormatting sqref="AE211">
    <cfRule type="expression" dxfId="765" priority="867">
      <formula>IF(RIGHT(TEXT(AE211,"0.#"),1)=".",FALSE,TRUE)</formula>
    </cfRule>
    <cfRule type="expression" dxfId="764" priority="868">
      <formula>IF(RIGHT(TEXT(AE211,"0.#"),1)=".",TRUE,FALSE)</formula>
    </cfRule>
  </conditionalFormatting>
  <conditionalFormatting sqref="AE212">
    <cfRule type="expression" dxfId="763" priority="865">
      <formula>IF(RIGHT(TEXT(AE212,"0.#"),1)=".",FALSE,TRUE)</formula>
    </cfRule>
    <cfRule type="expression" dxfId="762" priority="866">
      <formula>IF(RIGHT(TEXT(AE212,"0.#"),1)=".",TRUE,FALSE)</formula>
    </cfRule>
  </conditionalFormatting>
  <conditionalFormatting sqref="AI212">
    <cfRule type="expression" dxfId="761" priority="863">
      <formula>IF(RIGHT(TEXT(AI212,"0.#"),1)=".",FALSE,TRUE)</formula>
    </cfRule>
    <cfRule type="expression" dxfId="760" priority="864">
      <formula>IF(RIGHT(TEXT(AI212,"0.#"),1)=".",TRUE,FALSE)</formula>
    </cfRule>
  </conditionalFormatting>
  <conditionalFormatting sqref="AI211">
    <cfRule type="expression" dxfId="759" priority="861">
      <formula>IF(RIGHT(TEXT(AI211,"0.#"),1)=".",FALSE,TRUE)</formula>
    </cfRule>
    <cfRule type="expression" dxfId="758" priority="862">
      <formula>IF(RIGHT(TEXT(AI211,"0.#"),1)=".",TRUE,FALSE)</formula>
    </cfRule>
  </conditionalFormatting>
  <conditionalFormatting sqref="AI210">
    <cfRule type="expression" dxfId="757" priority="859">
      <formula>IF(RIGHT(TEXT(AI210,"0.#"),1)=".",FALSE,TRUE)</formula>
    </cfRule>
    <cfRule type="expression" dxfId="756" priority="860">
      <formula>IF(RIGHT(TEXT(AI210,"0.#"),1)=".",TRUE,FALSE)</formula>
    </cfRule>
  </conditionalFormatting>
  <conditionalFormatting sqref="AM210">
    <cfRule type="expression" dxfId="755" priority="857">
      <formula>IF(RIGHT(TEXT(AM210,"0.#"),1)=".",FALSE,TRUE)</formula>
    </cfRule>
    <cfRule type="expression" dxfId="754" priority="858">
      <formula>IF(RIGHT(TEXT(AM210,"0.#"),1)=".",TRUE,FALSE)</formula>
    </cfRule>
  </conditionalFormatting>
  <conditionalFormatting sqref="AM211">
    <cfRule type="expression" dxfId="753" priority="855">
      <formula>IF(RIGHT(TEXT(AM211,"0.#"),1)=".",FALSE,TRUE)</formula>
    </cfRule>
    <cfRule type="expression" dxfId="752" priority="856">
      <formula>IF(RIGHT(TEXT(AM211,"0.#"),1)=".",TRUE,FALSE)</formula>
    </cfRule>
  </conditionalFormatting>
  <conditionalFormatting sqref="AM212">
    <cfRule type="expression" dxfId="751" priority="853">
      <formula>IF(RIGHT(TEXT(AM212,"0.#"),1)=".",FALSE,TRUE)</formula>
    </cfRule>
    <cfRule type="expression" dxfId="750" priority="854">
      <formula>IF(RIGHT(TEXT(AM212,"0.#"),1)=".",TRUE,FALSE)</formula>
    </cfRule>
  </conditionalFormatting>
  <conditionalFormatting sqref="AL368:AO395">
    <cfRule type="expression" dxfId="749" priority="849">
      <formula>IF(AND(AL368&gt;=0, RIGHT(TEXT(AL368,"0.#"),1)&lt;&gt;"."),TRUE,FALSE)</formula>
    </cfRule>
    <cfRule type="expression" dxfId="748" priority="850">
      <formula>IF(AND(AL368&gt;=0, RIGHT(TEXT(AL368,"0.#"),1)="."),TRUE,FALSE)</formula>
    </cfRule>
    <cfRule type="expression" dxfId="747" priority="851">
      <formula>IF(AND(AL368&lt;0, RIGHT(TEXT(AL368,"0.#"),1)&lt;&gt;"."),TRUE,FALSE)</formula>
    </cfRule>
    <cfRule type="expression" dxfId="746" priority="852">
      <formula>IF(AND(AL368&lt;0, RIGHT(TEXT(AL368,"0.#"),1)="."),TRUE,FALSE)</formula>
    </cfRule>
  </conditionalFormatting>
  <conditionalFormatting sqref="AQ210:AQ212">
    <cfRule type="expression" dxfId="745" priority="847">
      <formula>IF(RIGHT(TEXT(AQ210,"0.#"),1)=".",FALSE,TRUE)</formula>
    </cfRule>
    <cfRule type="expression" dxfId="744" priority="848">
      <formula>IF(RIGHT(TEXT(AQ210,"0.#"),1)=".",TRUE,FALSE)</formula>
    </cfRule>
  </conditionalFormatting>
  <conditionalFormatting sqref="AU210:AU212">
    <cfRule type="expression" dxfId="743" priority="845">
      <formula>IF(RIGHT(TEXT(AU210,"0.#"),1)=".",FALSE,TRUE)</formula>
    </cfRule>
    <cfRule type="expression" dxfId="742" priority="846">
      <formula>IF(RIGHT(TEXT(AU210,"0.#"),1)=".",TRUE,FALSE)</formula>
    </cfRule>
  </conditionalFormatting>
  <conditionalFormatting sqref="Y368:Y395">
    <cfRule type="expression" dxfId="741" priority="843">
      <formula>IF(RIGHT(TEXT(Y368,"0.#"),1)=".",FALSE,TRUE)</formula>
    </cfRule>
    <cfRule type="expression" dxfId="740" priority="844">
      <formula>IF(RIGHT(TEXT(Y368,"0.#"),1)=".",TRUE,FALSE)</formula>
    </cfRule>
  </conditionalFormatting>
  <conditionalFormatting sqref="AL631:AO660">
    <cfRule type="expression" dxfId="739" priority="839">
      <formula>IF(AND(AL631&gt;=0, RIGHT(TEXT(AL631,"0.#"),1)&lt;&gt;"."),TRUE,FALSE)</formula>
    </cfRule>
    <cfRule type="expression" dxfId="738" priority="840">
      <formula>IF(AND(AL631&gt;=0, RIGHT(TEXT(AL631,"0.#"),1)="."),TRUE,FALSE)</formula>
    </cfRule>
    <cfRule type="expression" dxfId="737" priority="841">
      <formula>IF(AND(AL631&lt;0, RIGHT(TEXT(AL631,"0.#"),1)&lt;&gt;"."),TRUE,FALSE)</formula>
    </cfRule>
    <cfRule type="expression" dxfId="736" priority="842">
      <formula>IF(AND(AL631&lt;0, RIGHT(TEXT(AL631,"0.#"),1)="."),TRUE,FALSE)</formula>
    </cfRule>
  </conditionalFormatting>
  <conditionalFormatting sqref="Y631:Y660">
    <cfRule type="expression" dxfId="735" priority="837">
      <formula>IF(RIGHT(TEXT(Y631,"0.#"),1)=".",FALSE,TRUE)</formula>
    </cfRule>
    <cfRule type="expression" dxfId="734" priority="838">
      <formula>IF(RIGHT(TEXT(Y631,"0.#"),1)=".",TRUE,FALSE)</formula>
    </cfRule>
  </conditionalFormatting>
  <conditionalFormatting sqref="AL366:AO367">
    <cfRule type="expression" dxfId="733" priority="833">
      <formula>IF(AND(AL366&gt;=0, RIGHT(TEXT(AL366,"0.#"),1)&lt;&gt;"."),TRUE,FALSE)</formula>
    </cfRule>
    <cfRule type="expression" dxfId="732" priority="834">
      <formula>IF(AND(AL366&gt;=0, RIGHT(TEXT(AL366,"0.#"),1)="."),TRUE,FALSE)</formula>
    </cfRule>
    <cfRule type="expression" dxfId="731" priority="835">
      <formula>IF(AND(AL366&lt;0, RIGHT(TEXT(AL366,"0.#"),1)&lt;&gt;"."),TRUE,FALSE)</formula>
    </cfRule>
    <cfRule type="expression" dxfId="730" priority="836">
      <formula>IF(AND(AL366&lt;0, RIGHT(TEXT(AL366,"0.#"),1)="."),TRUE,FALSE)</formula>
    </cfRule>
  </conditionalFormatting>
  <conditionalFormatting sqref="Y366:Y367">
    <cfRule type="expression" dxfId="729" priority="831">
      <formula>IF(RIGHT(TEXT(Y366,"0.#"),1)=".",FALSE,TRUE)</formula>
    </cfRule>
    <cfRule type="expression" dxfId="728" priority="832">
      <formula>IF(RIGHT(TEXT(Y366,"0.#"),1)=".",TRUE,FALSE)</formula>
    </cfRule>
  </conditionalFormatting>
  <conditionalFormatting sqref="Y401:Y403 Y407:Y428">
    <cfRule type="expression" dxfId="727" priority="769">
      <formula>IF(RIGHT(TEXT(Y401,"0.#"),1)=".",FALSE,TRUE)</formula>
    </cfRule>
    <cfRule type="expression" dxfId="726" priority="770">
      <formula>IF(RIGHT(TEXT(Y401,"0.#"),1)=".",TRUE,FALSE)</formula>
    </cfRule>
  </conditionalFormatting>
  <conditionalFormatting sqref="Y399:Y400">
    <cfRule type="expression" dxfId="725" priority="763">
      <formula>IF(RIGHT(TEXT(Y399,"0.#"),1)=".",FALSE,TRUE)</formula>
    </cfRule>
    <cfRule type="expression" dxfId="724" priority="764">
      <formula>IF(RIGHT(TEXT(Y399,"0.#"),1)=".",TRUE,FALSE)</formula>
    </cfRule>
  </conditionalFormatting>
  <conditionalFormatting sqref="Y434:Y461">
    <cfRule type="expression" dxfId="723" priority="757">
      <formula>IF(RIGHT(TEXT(Y434,"0.#"),1)=".",FALSE,TRUE)</formula>
    </cfRule>
    <cfRule type="expression" dxfId="722" priority="758">
      <formula>IF(RIGHT(TEXT(Y434,"0.#"),1)=".",TRUE,FALSE)</formula>
    </cfRule>
  </conditionalFormatting>
  <conditionalFormatting sqref="Y432:Y433">
    <cfRule type="expression" dxfId="721" priority="751">
      <formula>IF(RIGHT(TEXT(Y432,"0.#"),1)=".",FALSE,TRUE)</formula>
    </cfRule>
    <cfRule type="expression" dxfId="720" priority="752">
      <formula>IF(RIGHT(TEXT(Y432,"0.#"),1)=".",TRUE,FALSE)</formula>
    </cfRule>
  </conditionalFormatting>
  <conditionalFormatting sqref="Y467:Y494">
    <cfRule type="expression" dxfId="719" priority="745">
      <formula>IF(RIGHT(TEXT(Y467,"0.#"),1)=".",FALSE,TRUE)</formula>
    </cfRule>
    <cfRule type="expression" dxfId="718" priority="746">
      <formula>IF(RIGHT(TEXT(Y467,"0.#"),1)=".",TRUE,FALSE)</formula>
    </cfRule>
  </conditionalFormatting>
  <conditionalFormatting sqref="Y465:Y466">
    <cfRule type="expression" dxfId="717" priority="739">
      <formula>IF(RIGHT(TEXT(Y465,"0.#"),1)=".",FALSE,TRUE)</formula>
    </cfRule>
    <cfRule type="expression" dxfId="716" priority="740">
      <formula>IF(RIGHT(TEXT(Y465,"0.#"),1)=".",TRUE,FALSE)</formula>
    </cfRule>
  </conditionalFormatting>
  <conditionalFormatting sqref="Y500:Y527">
    <cfRule type="expression" dxfId="715" priority="733">
      <formula>IF(RIGHT(TEXT(Y500,"0.#"),1)=".",FALSE,TRUE)</formula>
    </cfRule>
    <cfRule type="expression" dxfId="714" priority="734">
      <formula>IF(RIGHT(TEXT(Y500,"0.#"),1)=".",TRUE,FALSE)</formula>
    </cfRule>
  </conditionalFormatting>
  <conditionalFormatting sqref="Y498:Y499">
    <cfRule type="expression" dxfId="713" priority="727">
      <formula>IF(RIGHT(TEXT(Y498,"0.#"),1)=".",FALSE,TRUE)</formula>
    </cfRule>
    <cfRule type="expression" dxfId="712" priority="728">
      <formula>IF(RIGHT(TEXT(Y498,"0.#"),1)=".",TRUE,FALSE)</formula>
    </cfRule>
  </conditionalFormatting>
  <conditionalFormatting sqref="Y533:Y560">
    <cfRule type="expression" dxfId="711" priority="721">
      <formula>IF(RIGHT(TEXT(Y533,"0.#"),1)=".",FALSE,TRUE)</formula>
    </cfRule>
    <cfRule type="expression" dxfId="710" priority="722">
      <formula>IF(RIGHT(TEXT(Y533,"0.#"),1)=".",TRUE,FALSE)</formula>
    </cfRule>
  </conditionalFormatting>
  <conditionalFormatting sqref="W23">
    <cfRule type="expression" dxfId="709" priority="829">
      <formula>IF(RIGHT(TEXT(W23,"0.#"),1)=".",FALSE,TRUE)</formula>
    </cfRule>
    <cfRule type="expression" dxfId="708" priority="830">
      <formula>IF(RIGHT(TEXT(W23,"0.#"),1)=".",TRUE,FALSE)</formula>
    </cfRule>
  </conditionalFormatting>
  <conditionalFormatting sqref="W24:W27">
    <cfRule type="expression" dxfId="707" priority="827">
      <formula>IF(RIGHT(TEXT(W24,"0.#"),1)=".",FALSE,TRUE)</formula>
    </cfRule>
    <cfRule type="expression" dxfId="706" priority="828">
      <formula>IF(RIGHT(TEXT(W24,"0.#"),1)=".",TRUE,FALSE)</formula>
    </cfRule>
  </conditionalFormatting>
  <conditionalFormatting sqref="W28">
    <cfRule type="expression" dxfId="705" priority="825">
      <formula>IF(RIGHT(TEXT(W28,"0.#"),1)=".",FALSE,TRUE)</formula>
    </cfRule>
    <cfRule type="expression" dxfId="704" priority="826">
      <formula>IF(RIGHT(TEXT(W28,"0.#"),1)=".",TRUE,FALSE)</formula>
    </cfRule>
  </conditionalFormatting>
  <conditionalFormatting sqref="P23">
    <cfRule type="expression" dxfId="703" priority="823">
      <formula>IF(RIGHT(TEXT(P23,"0.#"),1)=".",FALSE,TRUE)</formula>
    </cfRule>
    <cfRule type="expression" dxfId="702" priority="824">
      <formula>IF(RIGHT(TEXT(P23,"0.#"),1)=".",TRUE,FALSE)</formula>
    </cfRule>
  </conditionalFormatting>
  <conditionalFormatting sqref="P24:P27">
    <cfRule type="expression" dxfId="701" priority="821">
      <formula>IF(RIGHT(TEXT(P24,"0.#"),1)=".",FALSE,TRUE)</formula>
    </cfRule>
    <cfRule type="expression" dxfId="700" priority="822">
      <formula>IF(RIGHT(TEXT(P24,"0.#"),1)=".",TRUE,FALSE)</formula>
    </cfRule>
  </conditionalFormatting>
  <conditionalFormatting sqref="P28">
    <cfRule type="expression" dxfId="699" priority="819">
      <formula>IF(RIGHT(TEXT(P28,"0.#"),1)=".",FALSE,TRUE)</formula>
    </cfRule>
    <cfRule type="expression" dxfId="698" priority="820">
      <formula>IF(RIGHT(TEXT(P28,"0.#"),1)=".",TRUE,FALSE)</formula>
    </cfRule>
  </conditionalFormatting>
  <conditionalFormatting sqref="AE202">
    <cfRule type="expression" dxfId="697" priority="817">
      <formula>IF(RIGHT(TEXT(AE202,"0.#"),1)=".",FALSE,TRUE)</formula>
    </cfRule>
    <cfRule type="expression" dxfId="696" priority="818">
      <formula>IF(RIGHT(TEXT(AE202,"0.#"),1)=".",TRUE,FALSE)</formula>
    </cfRule>
  </conditionalFormatting>
  <conditionalFormatting sqref="AE203">
    <cfRule type="expression" dxfId="695" priority="815">
      <formula>IF(RIGHT(TEXT(AE203,"0.#"),1)=".",FALSE,TRUE)</formula>
    </cfRule>
    <cfRule type="expression" dxfId="694" priority="816">
      <formula>IF(RIGHT(TEXT(AE203,"0.#"),1)=".",TRUE,FALSE)</formula>
    </cfRule>
  </conditionalFormatting>
  <conditionalFormatting sqref="AE204">
    <cfRule type="expression" dxfId="693" priority="813">
      <formula>IF(RIGHT(TEXT(AE204,"0.#"),1)=".",FALSE,TRUE)</formula>
    </cfRule>
    <cfRule type="expression" dxfId="692" priority="814">
      <formula>IF(RIGHT(TEXT(AE204,"0.#"),1)=".",TRUE,FALSE)</formula>
    </cfRule>
  </conditionalFormatting>
  <conditionalFormatting sqref="AI204">
    <cfRule type="expression" dxfId="691" priority="811">
      <formula>IF(RIGHT(TEXT(AI204,"0.#"),1)=".",FALSE,TRUE)</formula>
    </cfRule>
    <cfRule type="expression" dxfId="690" priority="812">
      <formula>IF(RIGHT(TEXT(AI204,"0.#"),1)=".",TRUE,FALSE)</formula>
    </cfRule>
  </conditionalFormatting>
  <conditionalFormatting sqref="AI203">
    <cfRule type="expression" dxfId="689" priority="809">
      <formula>IF(RIGHT(TEXT(AI203,"0.#"),1)=".",FALSE,TRUE)</formula>
    </cfRule>
    <cfRule type="expression" dxfId="688" priority="810">
      <formula>IF(RIGHT(TEXT(AI203,"0.#"),1)=".",TRUE,FALSE)</formula>
    </cfRule>
  </conditionalFormatting>
  <conditionalFormatting sqref="AI202">
    <cfRule type="expression" dxfId="687" priority="807">
      <formula>IF(RIGHT(TEXT(AI202,"0.#"),1)=".",FALSE,TRUE)</formula>
    </cfRule>
    <cfRule type="expression" dxfId="686" priority="808">
      <formula>IF(RIGHT(TEXT(AI202,"0.#"),1)=".",TRUE,FALSE)</formula>
    </cfRule>
  </conditionalFormatting>
  <conditionalFormatting sqref="AM202">
    <cfRule type="expression" dxfId="685" priority="805">
      <formula>IF(RIGHT(TEXT(AM202,"0.#"),1)=".",FALSE,TRUE)</formula>
    </cfRule>
    <cfRule type="expression" dxfId="684" priority="806">
      <formula>IF(RIGHT(TEXT(AM202,"0.#"),1)=".",TRUE,FALSE)</formula>
    </cfRule>
  </conditionalFormatting>
  <conditionalFormatting sqref="AM203">
    <cfRule type="expression" dxfId="683" priority="803">
      <formula>IF(RIGHT(TEXT(AM203,"0.#"),1)=".",FALSE,TRUE)</formula>
    </cfRule>
    <cfRule type="expression" dxfId="682" priority="804">
      <formula>IF(RIGHT(TEXT(AM203,"0.#"),1)=".",TRUE,FALSE)</formula>
    </cfRule>
  </conditionalFormatting>
  <conditionalFormatting sqref="AM204">
    <cfRule type="expression" dxfId="681" priority="801">
      <formula>IF(RIGHT(TEXT(AM204,"0.#"),1)=".",FALSE,TRUE)</formula>
    </cfRule>
    <cfRule type="expression" dxfId="680" priority="802">
      <formula>IF(RIGHT(TEXT(AM204,"0.#"),1)=".",TRUE,FALSE)</formula>
    </cfRule>
  </conditionalFormatting>
  <conditionalFormatting sqref="AQ202:AQ204">
    <cfRule type="expression" dxfId="679" priority="799">
      <formula>IF(RIGHT(TEXT(AQ202,"0.#"),1)=".",FALSE,TRUE)</formula>
    </cfRule>
    <cfRule type="expression" dxfId="678" priority="800">
      <formula>IF(RIGHT(TEXT(AQ202,"0.#"),1)=".",TRUE,FALSE)</formula>
    </cfRule>
  </conditionalFormatting>
  <conditionalFormatting sqref="AU202:AU204">
    <cfRule type="expression" dxfId="677" priority="797">
      <formula>IF(RIGHT(TEXT(AU202,"0.#"),1)=".",FALSE,TRUE)</formula>
    </cfRule>
    <cfRule type="expression" dxfId="676" priority="798">
      <formula>IF(RIGHT(TEXT(AU202,"0.#"),1)=".",TRUE,FALSE)</formula>
    </cfRule>
  </conditionalFormatting>
  <conditionalFormatting sqref="AE205">
    <cfRule type="expression" dxfId="675" priority="795">
      <formula>IF(RIGHT(TEXT(AE205,"0.#"),1)=".",FALSE,TRUE)</formula>
    </cfRule>
    <cfRule type="expression" dxfId="674" priority="796">
      <formula>IF(RIGHT(TEXT(AE205,"0.#"),1)=".",TRUE,FALSE)</formula>
    </cfRule>
  </conditionalFormatting>
  <conditionalFormatting sqref="AE206">
    <cfRule type="expression" dxfId="673" priority="793">
      <formula>IF(RIGHT(TEXT(AE206,"0.#"),1)=".",FALSE,TRUE)</formula>
    </cfRule>
    <cfRule type="expression" dxfId="672" priority="794">
      <formula>IF(RIGHT(TEXT(AE206,"0.#"),1)=".",TRUE,FALSE)</formula>
    </cfRule>
  </conditionalFormatting>
  <conditionalFormatting sqref="AE207">
    <cfRule type="expression" dxfId="671" priority="791">
      <formula>IF(RIGHT(TEXT(AE207,"0.#"),1)=".",FALSE,TRUE)</formula>
    </cfRule>
    <cfRule type="expression" dxfId="670" priority="792">
      <formula>IF(RIGHT(TEXT(AE207,"0.#"),1)=".",TRUE,FALSE)</formula>
    </cfRule>
  </conditionalFormatting>
  <conditionalFormatting sqref="AI207">
    <cfRule type="expression" dxfId="669" priority="789">
      <formula>IF(RIGHT(TEXT(AI207,"0.#"),1)=".",FALSE,TRUE)</formula>
    </cfRule>
    <cfRule type="expression" dxfId="668" priority="790">
      <formula>IF(RIGHT(TEXT(AI207,"0.#"),1)=".",TRUE,FALSE)</formula>
    </cfRule>
  </conditionalFormatting>
  <conditionalFormatting sqref="AI206">
    <cfRule type="expression" dxfId="667" priority="787">
      <formula>IF(RIGHT(TEXT(AI206,"0.#"),1)=".",FALSE,TRUE)</formula>
    </cfRule>
    <cfRule type="expression" dxfId="666" priority="788">
      <formula>IF(RIGHT(TEXT(AI206,"0.#"),1)=".",TRUE,FALSE)</formula>
    </cfRule>
  </conditionalFormatting>
  <conditionalFormatting sqref="AI205">
    <cfRule type="expression" dxfId="665" priority="785">
      <formula>IF(RIGHT(TEXT(AI205,"0.#"),1)=".",FALSE,TRUE)</formula>
    </cfRule>
    <cfRule type="expression" dxfId="664" priority="786">
      <formula>IF(RIGHT(TEXT(AI205,"0.#"),1)=".",TRUE,FALSE)</formula>
    </cfRule>
  </conditionalFormatting>
  <conditionalFormatting sqref="AM205">
    <cfRule type="expression" dxfId="663" priority="783">
      <formula>IF(RIGHT(TEXT(AM205,"0.#"),1)=".",FALSE,TRUE)</formula>
    </cfRule>
    <cfRule type="expression" dxfId="662" priority="784">
      <formula>IF(RIGHT(TEXT(AM205,"0.#"),1)=".",TRUE,FALSE)</formula>
    </cfRule>
  </conditionalFormatting>
  <conditionalFormatting sqref="AM206">
    <cfRule type="expression" dxfId="661" priority="781">
      <formula>IF(RIGHT(TEXT(AM206,"0.#"),1)=".",FALSE,TRUE)</formula>
    </cfRule>
    <cfRule type="expression" dxfId="660" priority="782">
      <formula>IF(RIGHT(TEXT(AM206,"0.#"),1)=".",TRUE,FALSE)</formula>
    </cfRule>
  </conditionalFormatting>
  <conditionalFormatting sqref="AM207">
    <cfRule type="expression" dxfId="659" priority="779">
      <formula>IF(RIGHT(TEXT(AM207,"0.#"),1)=".",FALSE,TRUE)</formula>
    </cfRule>
    <cfRule type="expression" dxfId="658" priority="780">
      <formula>IF(RIGHT(TEXT(AM207,"0.#"),1)=".",TRUE,FALSE)</formula>
    </cfRule>
  </conditionalFormatting>
  <conditionalFormatting sqref="AQ205:AQ207">
    <cfRule type="expression" dxfId="657" priority="777">
      <formula>IF(RIGHT(TEXT(AQ205,"0.#"),1)=".",FALSE,TRUE)</formula>
    </cfRule>
    <cfRule type="expression" dxfId="656" priority="778">
      <formula>IF(RIGHT(TEXT(AQ205,"0.#"),1)=".",TRUE,FALSE)</formula>
    </cfRule>
  </conditionalFormatting>
  <conditionalFormatting sqref="AU205:AU207">
    <cfRule type="expression" dxfId="655" priority="775">
      <formula>IF(RIGHT(TEXT(AU205,"0.#"),1)=".",FALSE,TRUE)</formula>
    </cfRule>
    <cfRule type="expression" dxfId="654" priority="776">
      <formula>IF(RIGHT(TEXT(AU205,"0.#"),1)=".",TRUE,FALSE)</formula>
    </cfRule>
  </conditionalFormatting>
  <conditionalFormatting sqref="AL401:AO407 AL409:AO428">
    <cfRule type="expression" dxfId="653" priority="771">
      <formula>IF(AND(AL401&gt;=0, RIGHT(TEXT(AL401,"0.#"),1)&lt;&gt;"."),TRUE,FALSE)</formula>
    </cfRule>
    <cfRule type="expression" dxfId="652" priority="772">
      <formula>IF(AND(AL401&gt;=0, RIGHT(TEXT(AL401,"0.#"),1)="."),TRUE,FALSE)</formula>
    </cfRule>
    <cfRule type="expression" dxfId="651" priority="773">
      <formula>IF(AND(AL401&lt;0, RIGHT(TEXT(AL401,"0.#"),1)&lt;&gt;"."),TRUE,FALSE)</formula>
    </cfRule>
    <cfRule type="expression" dxfId="650" priority="774">
      <formula>IF(AND(AL401&lt;0, RIGHT(TEXT(AL401,"0.#"),1)="."),TRUE,FALSE)</formula>
    </cfRule>
  </conditionalFormatting>
  <conditionalFormatting sqref="AL399:AO400">
    <cfRule type="expression" dxfId="649" priority="765">
      <formula>IF(AND(AL399&gt;=0, RIGHT(TEXT(AL399,"0.#"),1)&lt;&gt;"."),TRUE,FALSE)</formula>
    </cfRule>
    <cfRule type="expression" dxfId="648" priority="766">
      <formula>IF(AND(AL399&gt;=0, RIGHT(TEXT(AL399,"0.#"),1)="."),TRUE,FALSE)</formula>
    </cfRule>
    <cfRule type="expression" dxfId="647" priority="767">
      <formula>IF(AND(AL399&lt;0, RIGHT(TEXT(AL399,"0.#"),1)&lt;&gt;"."),TRUE,FALSE)</formula>
    </cfRule>
    <cfRule type="expression" dxfId="646" priority="768">
      <formula>IF(AND(AL399&lt;0, RIGHT(TEXT(AL399,"0.#"),1)="."),TRUE,FALSE)</formula>
    </cfRule>
  </conditionalFormatting>
  <conditionalFormatting sqref="AL434:AO461">
    <cfRule type="expression" dxfId="645" priority="759">
      <formula>IF(AND(AL434&gt;=0, RIGHT(TEXT(AL434,"0.#"),1)&lt;&gt;"."),TRUE,FALSE)</formula>
    </cfRule>
    <cfRule type="expression" dxfId="644" priority="760">
      <formula>IF(AND(AL434&gt;=0, RIGHT(TEXT(AL434,"0.#"),1)="."),TRUE,FALSE)</formula>
    </cfRule>
    <cfRule type="expression" dxfId="643" priority="761">
      <formula>IF(AND(AL434&lt;0, RIGHT(TEXT(AL434,"0.#"),1)&lt;&gt;"."),TRUE,FALSE)</formula>
    </cfRule>
    <cfRule type="expression" dxfId="642" priority="762">
      <formula>IF(AND(AL434&lt;0, RIGHT(TEXT(AL434,"0.#"),1)="."),TRUE,FALSE)</formula>
    </cfRule>
  </conditionalFormatting>
  <conditionalFormatting sqref="AL432:AO433">
    <cfRule type="expression" dxfId="641" priority="753">
      <formula>IF(AND(AL432&gt;=0, RIGHT(TEXT(AL432,"0.#"),1)&lt;&gt;"."),TRUE,FALSE)</formula>
    </cfRule>
    <cfRule type="expression" dxfId="640" priority="754">
      <formula>IF(AND(AL432&gt;=0, RIGHT(TEXT(AL432,"0.#"),1)="."),TRUE,FALSE)</formula>
    </cfRule>
    <cfRule type="expression" dxfId="639" priority="755">
      <formula>IF(AND(AL432&lt;0, RIGHT(TEXT(AL432,"0.#"),1)&lt;&gt;"."),TRUE,FALSE)</formula>
    </cfRule>
    <cfRule type="expression" dxfId="638" priority="756">
      <formula>IF(AND(AL432&lt;0, RIGHT(TEXT(AL432,"0.#"),1)="."),TRUE,FALSE)</formula>
    </cfRule>
  </conditionalFormatting>
  <conditionalFormatting sqref="AL467:AO494">
    <cfRule type="expression" dxfId="637" priority="747">
      <formula>IF(AND(AL467&gt;=0, RIGHT(TEXT(AL467,"0.#"),1)&lt;&gt;"."),TRUE,FALSE)</formula>
    </cfRule>
    <cfRule type="expression" dxfId="636" priority="748">
      <formula>IF(AND(AL467&gt;=0, RIGHT(TEXT(AL467,"0.#"),1)="."),TRUE,FALSE)</formula>
    </cfRule>
    <cfRule type="expression" dxfId="635" priority="749">
      <formula>IF(AND(AL467&lt;0, RIGHT(TEXT(AL467,"0.#"),1)&lt;&gt;"."),TRUE,FALSE)</formula>
    </cfRule>
    <cfRule type="expression" dxfId="634" priority="750">
      <formula>IF(AND(AL467&lt;0, RIGHT(TEXT(AL467,"0.#"),1)="."),TRUE,FALSE)</formula>
    </cfRule>
  </conditionalFormatting>
  <conditionalFormatting sqref="AL465:AO466">
    <cfRule type="expression" dxfId="633" priority="741">
      <formula>IF(AND(AL465&gt;=0, RIGHT(TEXT(AL465,"0.#"),1)&lt;&gt;"."),TRUE,FALSE)</formula>
    </cfRule>
    <cfRule type="expression" dxfId="632" priority="742">
      <formula>IF(AND(AL465&gt;=0, RIGHT(TEXT(AL465,"0.#"),1)="."),TRUE,FALSE)</formula>
    </cfRule>
    <cfRule type="expression" dxfId="631" priority="743">
      <formula>IF(AND(AL465&lt;0, RIGHT(TEXT(AL465,"0.#"),1)&lt;&gt;"."),TRUE,FALSE)</formula>
    </cfRule>
    <cfRule type="expression" dxfId="630" priority="744">
      <formula>IF(AND(AL465&lt;0, RIGHT(TEXT(AL465,"0.#"),1)="."),TRUE,FALSE)</formula>
    </cfRule>
  </conditionalFormatting>
  <conditionalFormatting sqref="AL500:AO527">
    <cfRule type="expression" dxfId="629" priority="735">
      <formula>IF(AND(AL500&gt;=0, RIGHT(TEXT(AL500,"0.#"),1)&lt;&gt;"."),TRUE,FALSE)</formula>
    </cfRule>
    <cfRule type="expression" dxfId="628" priority="736">
      <formula>IF(AND(AL500&gt;=0, RIGHT(TEXT(AL500,"0.#"),1)="."),TRUE,FALSE)</formula>
    </cfRule>
    <cfRule type="expression" dxfId="627" priority="737">
      <formula>IF(AND(AL500&lt;0, RIGHT(TEXT(AL500,"0.#"),1)&lt;&gt;"."),TRUE,FALSE)</formula>
    </cfRule>
    <cfRule type="expression" dxfId="626" priority="738">
      <formula>IF(AND(AL500&lt;0, RIGHT(TEXT(AL500,"0.#"),1)="."),TRUE,FALSE)</formula>
    </cfRule>
  </conditionalFormatting>
  <conditionalFormatting sqref="AL498:AO499">
    <cfRule type="expression" dxfId="625" priority="729">
      <formula>IF(AND(AL498&gt;=0, RIGHT(TEXT(AL498,"0.#"),1)&lt;&gt;"."),TRUE,FALSE)</formula>
    </cfRule>
    <cfRule type="expression" dxfId="624" priority="730">
      <formula>IF(AND(AL498&gt;=0, RIGHT(TEXT(AL498,"0.#"),1)="."),TRUE,FALSE)</formula>
    </cfRule>
    <cfRule type="expression" dxfId="623" priority="731">
      <formula>IF(AND(AL498&lt;0, RIGHT(TEXT(AL498,"0.#"),1)&lt;&gt;"."),TRUE,FALSE)</formula>
    </cfRule>
    <cfRule type="expression" dxfId="622" priority="732">
      <formula>IF(AND(AL498&lt;0, RIGHT(TEXT(AL498,"0.#"),1)="."),TRUE,FALSE)</formula>
    </cfRule>
  </conditionalFormatting>
  <conditionalFormatting sqref="AL533:AO560">
    <cfRule type="expression" dxfId="621" priority="723">
      <formula>IF(AND(AL533&gt;=0, RIGHT(TEXT(AL533,"0.#"),1)&lt;&gt;"."),TRUE,FALSE)</formula>
    </cfRule>
    <cfRule type="expression" dxfId="620" priority="724">
      <formula>IF(AND(AL533&gt;=0, RIGHT(TEXT(AL533,"0.#"),1)="."),TRUE,FALSE)</formula>
    </cfRule>
    <cfRule type="expression" dxfId="619" priority="725">
      <formula>IF(AND(AL533&lt;0, RIGHT(TEXT(AL533,"0.#"),1)&lt;&gt;"."),TRUE,FALSE)</formula>
    </cfRule>
    <cfRule type="expression" dxfId="618" priority="726">
      <formula>IF(AND(AL533&lt;0, RIGHT(TEXT(AL533,"0.#"),1)="."),TRUE,FALSE)</formula>
    </cfRule>
  </conditionalFormatting>
  <conditionalFormatting sqref="AL531:AO532">
    <cfRule type="expression" dxfId="617" priority="717">
      <formula>IF(AND(AL531&gt;=0, RIGHT(TEXT(AL531,"0.#"),1)&lt;&gt;"."),TRUE,FALSE)</formula>
    </cfRule>
    <cfRule type="expression" dxfId="616" priority="718">
      <formula>IF(AND(AL531&gt;=0, RIGHT(TEXT(AL531,"0.#"),1)="."),TRUE,FALSE)</formula>
    </cfRule>
    <cfRule type="expression" dxfId="615" priority="719">
      <formula>IF(AND(AL531&lt;0, RIGHT(TEXT(AL531,"0.#"),1)&lt;&gt;"."),TRUE,FALSE)</formula>
    </cfRule>
    <cfRule type="expression" dxfId="614" priority="720">
      <formula>IF(AND(AL531&lt;0, RIGHT(TEXT(AL531,"0.#"),1)="."),TRUE,FALSE)</formula>
    </cfRule>
  </conditionalFormatting>
  <conditionalFormatting sqref="Y531:Y532">
    <cfRule type="expression" dxfId="613" priority="715">
      <formula>IF(RIGHT(TEXT(Y531,"0.#"),1)=".",FALSE,TRUE)</formula>
    </cfRule>
    <cfRule type="expression" dxfId="612" priority="716">
      <formula>IF(RIGHT(TEXT(Y531,"0.#"),1)=".",TRUE,FALSE)</formula>
    </cfRule>
  </conditionalFormatting>
  <conditionalFormatting sqref="AL566:AO593">
    <cfRule type="expression" dxfId="611" priority="711">
      <formula>IF(AND(AL566&gt;=0, RIGHT(TEXT(AL566,"0.#"),1)&lt;&gt;"."),TRUE,FALSE)</formula>
    </cfRule>
    <cfRule type="expression" dxfId="610" priority="712">
      <formula>IF(AND(AL566&gt;=0, RIGHT(TEXT(AL566,"0.#"),1)="."),TRUE,FALSE)</formula>
    </cfRule>
    <cfRule type="expression" dxfId="609" priority="713">
      <formula>IF(AND(AL566&lt;0, RIGHT(TEXT(AL566,"0.#"),1)&lt;&gt;"."),TRUE,FALSE)</formula>
    </cfRule>
    <cfRule type="expression" dxfId="608" priority="714">
      <formula>IF(AND(AL566&lt;0, RIGHT(TEXT(AL566,"0.#"),1)="."),TRUE,FALSE)</formula>
    </cfRule>
  </conditionalFormatting>
  <conditionalFormatting sqref="Y566:Y593">
    <cfRule type="expression" dxfId="607" priority="709">
      <formula>IF(RIGHT(TEXT(Y566,"0.#"),1)=".",FALSE,TRUE)</formula>
    </cfRule>
    <cfRule type="expression" dxfId="606" priority="710">
      <formula>IF(RIGHT(TEXT(Y566,"0.#"),1)=".",TRUE,FALSE)</formula>
    </cfRule>
  </conditionalFormatting>
  <conditionalFormatting sqref="AL564:AO565">
    <cfRule type="expression" dxfId="605" priority="705">
      <formula>IF(AND(AL564&gt;=0, RIGHT(TEXT(AL564,"0.#"),1)&lt;&gt;"."),TRUE,FALSE)</formula>
    </cfRule>
    <cfRule type="expression" dxfId="604" priority="706">
      <formula>IF(AND(AL564&gt;=0, RIGHT(TEXT(AL564,"0.#"),1)="."),TRUE,FALSE)</formula>
    </cfRule>
    <cfRule type="expression" dxfId="603" priority="707">
      <formula>IF(AND(AL564&lt;0, RIGHT(TEXT(AL564,"0.#"),1)&lt;&gt;"."),TRUE,FALSE)</formula>
    </cfRule>
    <cfRule type="expression" dxfId="602" priority="708">
      <formula>IF(AND(AL564&lt;0, RIGHT(TEXT(AL564,"0.#"),1)="."),TRUE,FALSE)</formula>
    </cfRule>
  </conditionalFormatting>
  <conditionalFormatting sqref="Y564:Y565">
    <cfRule type="expression" dxfId="601" priority="703">
      <formula>IF(RIGHT(TEXT(Y564,"0.#"),1)=".",FALSE,TRUE)</formula>
    </cfRule>
    <cfRule type="expression" dxfId="600" priority="704">
      <formula>IF(RIGHT(TEXT(Y564,"0.#"),1)=".",TRUE,FALSE)</formula>
    </cfRule>
  </conditionalFormatting>
  <conditionalFormatting sqref="AL599:AO626">
    <cfRule type="expression" dxfId="599" priority="699">
      <formula>IF(AND(AL599&gt;=0, RIGHT(TEXT(AL599,"0.#"),1)&lt;&gt;"."),TRUE,FALSE)</formula>
    </cfRule>
    <cfRule type="expression" dxfId="598" priority="700">
      <formula>IF(AND(AL599&gt;=0, RIGHT(TEXT(AL599,"0.#"),1)="."),TRUE,FALSE)</formula>
    </cfRule>
    <cfRule type="expression" dxfId="597" priority="701">
      <formula>IF(AND(AL599&lt;0, RIGHT(TEXT(AL599,"0.#"),1)&lt;&gt;"."),TRUE,FALSE)</formula>
    </cfRule>
    <cfRule type="expression" dxfId="596" priority="702">
      <formula>IF(AND(AL599&lt;0, RIGHT(TEXT(AL599,"0.#"),1)="."),TRUE,FALSE)</formula>
    </cfRule>
  </conditionalFormatting>
  <conditionalFormatting sqref="Y599:Y626">
    <cfRule type="expression" dxfId="595" priority="697">
      <formula>IF(RIGHT(TEXT(Y599,"0.#"),1)=".",FALSE,TRUE)</formula>
    </cfRule>
    <cfRule type="expression" dxfId="594" priority="698">
      <formula>IF(RIGHT(TEXT(Y599,"0.#"),1)=".",TRUE,FALSE)</formula>
    </cfRule>
  </conditionalFormatting>
  <conditionalFormatting sqref="AL597:AO598">
    <cfRule type="expression" dxfId="593" priority="693">
      <formula>IF(AND(AL597&gt;=0, RIGHT(TEXT(AL597,"0.#"),1)&lt;&gt;"."),TRUE,FALSE)</formula>
    </cfRule>
    <cfRule type="expression" dxfId="592" priority="694">
      <formula>IF(AND(AL597&gt;=0, RIGHT(TEXT(AL597,"0.#"),1)="."),TRUE,FALSE)</formula>
    </cfRule>
    <cfRule type="expression" dxfId="591" priority="695">
      <formula>IF(AND(AL597&lt;0, RIGHT(TEXT(AL597,"0.#"),1)&lt;&gt;"."),TRUE,FALSE)</formula>
    </cfRule>
    <cfRule type="expression" dxfId="590" priority="696">
      <formula>IF(AND(AL597&lt;0, RIGHT(TEXT(AL597,"0.#"),1)="."),TRUE,FALSE)</formula>
    </cfRule>
  </conditionalFormatting>
  <conditionalFormatting sqref="Y597:Y598">
    <cfRule type="expression" dxfId="589" priority="691">
      <formula>IF(RIGHT(TEXT(Y597,"0.#"),1)=".",FALSE,TRUE)</formula>
    </cfRule>
    <cfRule type="expression" dxfId="588" priority="692">
      <formula>IF(RIGHT(TEXT(Y597,"0.#"),1)=".",TRUE,FALSE)</formula>
    </cfRule>
  </conditionalFormatting>
  <conditionalFormatting sqref="AU33">
    <cfRule type="expression" dxfId="587" priority="687">
      <formula>IF(RIGHT(TEXT(AU33,"0.#"),1)=".",FALSE,TRUE)</formula>
    </cfRule>
    <cfRule type="expression" dxfId="586" priority="688">
      <formula>IF(RIGHT(TEXT(AU33,"0.#"),1)=".",TRUE,FALSE)</formula>
    </cfRule>
  </conditionalFormatting>
  <conditionalFormatting sqref="AU32">
    <cfRule type="expression" dxfId="585" priority="689">
      <formula>IF(RIGHT(TEXT(AU32,"0.#"),1)=".",FALSE,TRUE)</formula>
    </cfRule>
    <cfRule type="expression" dxfId="584" priority="690">
      <formula>IF(RIGHT(TEXT(AU32,"0.#"),1)=".",TRUE,FALSE)</formula>
    </cfRule>
  </conditionalFormatting>
  <conditionalFormatting sqref="P29:AC29">
    <cfRule type="expression" dxfId="583" priority="685">
      <formula>IF(RIGHT(TEXT(P29,"0.#"),1)=".",FALSE,TRUE)</formula>
    </cfRule>
    <cfRule type="expression" dxfId="582" priority="686">
      <formula>IF(RIGHT(TEXT(P29,"0.#"),1)=".",TRUE,FALSE)</formula>
    </cfRule>
  </conditionalFormatting>
  <conditionalFormatting sqref="AM41">
    <cfRule type="expression" dxfId="581" priority="667">
      <formula>IF(RIGHT(TEXT(AM41,"0.#"),1)=".",FALSE,TRUE)</formula>
    </cfRule>
    <cfRule type="expression" dxfId="580" priority="668">
      <formula>IF(RIGHT(TEXT(AM41,"0.#"),1)=".",TRUE,FALSE)</formula>
    </cfRule>
  </conditionalFormatting>
  <conditionalFormatting sqref="AM40">
    <cfRule type="expression" dxfId="579" priority="669">
      <formula>IF(RIGHT(TEXT(AM40,"0.#"),1)=".",FALSE,TRUE)</formula>
    </cfRule>
    <cfRule type="expression" dxfId="578" priority="670">
      <formula>IF(RIGHT(TEXT(AM40,"0.#"),1)=".",TRUE,FALSE)</formula>
    </cfRule>
  </conditionalFormatting>
  <conditionalFormatting sqref="AE39">
    <cfRule type="expression" dxfId="577" priority="683">
      <formula>IF(RIGHT(TEXT(AE39,"0.#"),1)=".",FALSE,TRUE)</formula>
    </cfRule>
    <cfRule type="expression" dxfId="576" priority="684">
      <formula>IF(RIGHT(TEXT(AE39,"0.#"),1)=".",TRUE,FALSE)</formula>
    </cfRule>
  </conditionalFormatting>
  <conditionalFormatting sqref="AQ39:AQ41">
    <cfRule type="expression" dxfId="575" priority="665">
      <formula>IF(RIGHT(TEXT(AQ39,"0.#"),1)=".",FALSE,TRUE)</formula>
    </cfRule>
    <cfRule type="expression" dxfId="574" priority="666">
      <formula>IF(RIGHT(TEXT(AQ39,"0.#"),1)=".",TRUE,FALSE)</formula>
    </cfRule>
  </conditionalFormatting>
  <conditionalFormatting sqref="AU39:AU41">
    <cfRule type="expression" dxfId="573" priority="663">
      <formula>IF(RIGHT(TEXT(AU39,"0.#"),1)=".",FALSE,TRUE)</formula>
    </cfRule>
    <cfRule type="expression" dxfId="572" priority="664">
      <formula>IF(RIGHT(TEXT(AU39,"0.#"),1)=".",TRUE,FALSE)</formula>
    </cfRule>
  </conditionalFormatting>
  <conditionalFormatting sqref="AI41">
    <cfRule type="expression" dxfId="571" priority="677">
      <formula>IF(RIGHT(TEXT(AI41,"0.#"),1)=".",FALSE,TRUE)</formula>
    </cfRule>
    <cfRule type="expression" dxfId="570" priority="678">
      <formula>IF(RIGHT(TEXT(AI41,"0.#"),1)=".",TRUE,FALSE)</formula>
    </cfRule>
  </conditionalFormatting>
  <conditionalFormatting sqref="AE40">
    <cfRule type="expression" dxfId="569" priority="681">
      <formula>IF(RIGHT(TEXT(AE40,"0.#"),1)=".",FALSE,TRUE)</formula>
    </cfRule>
    <cfRule type="expression" dxfId="568" priority="682">
      <formula>IF(RIGHT(TEXT(AE40,"0.#"),1)=".",TRUE,FALSE)</formula>
    </cfRule>
  </conditionalFormatting>
  <conditionalFormatting sqref="AE41">
    <cfRule type="expression" dxfId="567" priority="679">
      <formula>IF(RIGHT(TEXT(AE41,"0.#"),1)=".",FALSE,TRUE)</formula>
    </cfRule>
    <cfRule type="expression" dxfId="566" priority="680">
      <formula>IF(RIGHT(TEXT(AE41,"0.#"),1)=".",TRUE,FALSE)</formula>
    </cfRule>
  </conditionalFormatting>
  <conditionalFormatting sqref="AM39">
    <cfRule type="expression" dxfId="565" priority="671">
      <formula>IF(RIGHT(TEXT(AM39,"0.#"),1)=".",FALSE,TRUE)</formula>
    </cfRule>
    <cfRule type="expression" dxfId="564" priority="672">
      <formula>IF(RIGHT(TEXT(AM39,"0.#"),1)=".",TRUE,FALSE)</formula>
    </cfRule>
  </conditionalFormatting>
  <conditionalFormatting sqref="AI39">
    <cfRule type="expression" dxfId="563" priority="673">
      <formula>IF(RIGHT(TEXT(AI39,"0.#"),1)=".",FALSE,TRUE)</formula>
    </cfRule>
    <cfRule type="expression" dxfId="562" priority="674">
      <formula>IF(RIGHT(TEXT(AI39,"0.#"),1)=".",TRUE,FALSE)</formula>
    </cfRule>
  </conditionalFormatting>
  <conditionalFormatting sqref="AI40">
    <cfRule type="expression" dxfId="561" priority="675">
      <formula>IF(RIGHT(TEXT(AI40,"0.#"),1)=".",FALSE,TRUE)</formula>
    </cfRule>
    <cfRule type="expression" dxfId="560" priority="676">
      <formula>IF(RIGHT(TEXT(AI40,"0.#"),1)=".",TRUE,FALSE)</formula>
    </cfRule>
  </conditionalFormatting>
  <conditionalFormatting sqref="AM69">
    <cfRule type="expression" dxfId="559" priority="635">
      <formula>IF(RIGHT(TEXT(AM69,"0.#"),1)=".",FALSE,TRUE)</formula>
    </cfRule>
    <cfRule type="expression" dxfId="558" priority="636">
      <formula>IF(RIGHT(TEXT(AM69,"0.#"),1)=".",TRUE,FALSE)</formula>
    </cfRule>
  </conditionalFormatting>
  <conditionalFormatting sqref="AE70 AM70">
    <cfRule type="expression" dxfId="557" priority="633">
      <formula>IF(RIGHT(TEXT(AE70,"0.#"),1)=".",FALSE,TRUE)</formula>
    </cfRule>
    <cfRule type="expression" dxfId="556" priority="634">
      <formula>IF(RIGHT(TEXT(AE70,"0.#"),1)=".",TRUE,FALSE)</formula>
    </cfRule>
  </conditionalFormatting>
  <conditionalFormatting sqref="AI70">
    <cfRule type="expression" dxfId="555" priority="631">
      <formula>IF(RIGHT(TEXT(AI70,"0.#"),1)=".",FALSE,TRUE)</formula>
    </cfRule>
    <cfRule type="expression" dxfId="554" priority="632">
      <formula>IF(RIGHT(TEXT(AI70,"0.#"),1)=".",TRUE,FALSE)</formula>
    </cfRule>
  </conditionalFormatting>
  <conditionalFormatting sqref="AQ70">
    <cfRule type="expression" dxfId="553" priority="629">
      <formula>IF(RIGHT(TEXT(AQ70,"0.#"),1)=".",FALSE,TRUE)</formula>
    </cfRule>
    <cfRule type="expression" dxfId="552" priority="630">
      <formula>IF(RIGHT(TEXT(AQ70,"0.#"),1)=".",TRUE,FALSE)</formula>
    </cfRule>
  </conditionalFormatting>
  <conditionalFormatting sqref="AE69 AQ69">
    <cfRule type="expression" dxfId="551" priority="639">
      <formula>IF(RIGHT(TEXT(AE69,"0.#"),1)=".",FALSE,TRUE)</formula>
    </cfRule>
    <cfRule type="expression" dxfId="550" priority="640">
      <formula>IF(RIGHT(TEXT(AE69,"0.#"),1)=".",TRUE,FALSE)</formula>
    </cfRule>
  </conditionalFormatting>
  <conditionalFormatting sqref="AI69">
    <cfRule type="expression" dxfId="549" priority="637">
      <formula>IF(RIGHT(TEXT(AI69,"0.#"),1)=".",FALSE,TRUE)</formula>
    </cfRule>
    <cfRule type="expression" dxfId="548" priority="638">
      <formula>IF(RIGHT(TEXT(AI69,"0.#"),1)=".",TRUE,FALSE)</formula>
    </cfRule>
  </conditionalFormatting>
  <conditionalFormatting sqref="AE66 AQ66">
    <cfRule type="expression" dxfId="547" priority="627">
      <formula>IF(RIGHT(TEXT(AE66,"0.#"),1)=".",FALSE,TRUE)</formula>
    </cfRule>
    <cfRule type="expression" dxfId="546" priority="628">
      <formula>IF(RIGHT(TEXT(AE66,"0.#"),1)=".",TRUE,FALSE)</formula>
    </cfRule>
  </conditionalFormatting>
  <conditionalFormatting sqref="AI66">
    <cfRule type="expression" dxfId="545" priority="625">
      <formula>IF(RIGHT(TEXT(AI66,"0.#"),1)=".",FALSE,TRUE)</formula>
    </cfRule>
    <cfRule type="expression" dxfId="544" priority="626">
      <formula>IF(RIGHT(TEXT(AI66,"0.#"),1)=".",TRUE,FALSE)</formula>
    </cfRule>
  </conditionalFormatting>
  <conditionalFormatting sqref="AM66">
    <cfRule type="expression" dxfId="543" priority="623">
      <formula>IF(RIGHT(TEXT(AM66,"0.#"),1)=".",FALSE,TRUE)</formula>
    </cfRule>
    <cfRule type="expression" dxfId="542" priority="624">
      <formula>IF(RIGHT(TEXT(AM66,"0.#"),1)=".",TRUE,FALSE)</formula>
    </cfRule>
  </conditionalFormatting>
  <conditionalFormatting sqref="AE67">
    <cfRule type="expression" dxfId="541" priority="621">
      <formula>IF(RIGHT(TEXT(AE67,"0.#"),1)=".",FALSE,TRUE)</formula>
    </cfRule>
    <cfRule type="expression" dxfId="540" priority="622">
      <formula>IF(RIGHT(TEXT(AE67,"0.#"),1)=".",TRUE,FALSE)</formula>
    </cfRule>
  </conditionalFormatting>
  <conditionalFormatting sqref="AI67">
    <cfRule type="expression" dxfId="539" priority="619">
      <formula>IF(RIGHT(TEXT(AI67,"0.#"),1)=".",FALSE,TRUE)</formula>
    </cfRule>
    <cfRule type="expression" dxfId="538" priority="620">
      <formula>IF(RIGHT(TEXT(AI67,"0.#"),1)=".",TRUE,FALSE)</formula>
    </cfRule>
  </conditionalFormatting>
  <conditionalFormatting sqref="AM67">
    <cfRule type="expression" dxfId="537" priority="617">
      <formula>IF(RIGHT(TEXT(AM67,"0.#"),1)=".",FALSE,TRUE)</formula>
    </cfRule>
    <cfRule type="expression" dxfId="536" priority="618">
      <formula>IF(RIGHT(TEXT(AM67,"0.#"),1)=".",TRUE,FALSE)</formula>
    </cfRule>
  </conditionalFormatting>
  <conditionalFormatting sqref="AQ67">
    <cfRule type="expression" dxfId="535" priority="615">
      <formula>IF(RIGHT(TEXT(AQ67,"0.#"),1)=".",FALSE,TRUE)</formula>
    </cfRule>
    <cfRule type="expression" dxfId="534" priority="616">
      <formula>IF(RIGHT(TEXT(AQ67,"0.#"),1)=".",TRUE,FALSE)</formula>
    </cfRule>
  </conditionalFormatting>
  <conditionalFormatting sqref="AU66">
    <cfRule type="expression" dxfId="533" priority="613">
      <formula>IF(RIGHT(TEXT(AU66,"0.#"),1)=".",FALSE,TRUE)</formula>
    </cfRule>
    <cfRule type="expression" dxfId="532" priority="614">
      <formula>IF(RIGHT(TEXT(AU66,"0.#"),1)=".",TRUE,FALSE)</formula>
    </cfRule>
  </conditionalFormatting>
  <conditionalFormatting sqref="AU67">
    <cfRule type="expression" dxfId="531" priority="611">
      <formula>IF(RIGHT(TEXT(AU67,"0.#"),1)=".",FALSE,TRUE)</formula>
    </cfRule>
    <cfRule type="expression" dxfId="530" priority="612">
      <formula>IF(RIGHT(TEXT(AU67,"0.#"),1)=".",TRUE,FALSE)</formula>
    </cfRule>
  </conditionalFormatting>
  <conditionalFormatting sqref="AE100 AQ100">
    <cfRule type="expression" dxfId="529" priority="573">
      <formula>IF(RIGHT(TEXT(AE100,"0.#"),1)=".",FALSE,TRUE)</formula>
    </cfRule>
    <cfRule type="expression" dxfId="528" priority="574">
      <formula>IF(RIGHT(TEXT(AE100,"0.#"),1)=".",TRUE,FALSE)</formula>
    </cfRule>
  </conditionalFormatting>
  <conditionalFormatting sqref="AI100">
    <cfRule type="expression" dxfId="527" priority="571">
      <formula>IF(RIGHT(TEXT(AI100,"0.#"),1)=".",FALSE,TRUE)</formula>
    </cfRule>
    <cfRule type="expression" dxfId="526" priority="572">
      <formula>IF(RIGHT(TEXT(AI100,"0.#"),1)=".",TRUE,FALSE)</formula>
    </cfRule>
  </conditionalFormatting>
  <conditionalFormatting sqref="AM100">
    <cfRule type="expression" dxfId="525" priority="569">
      <formula>IF(RIGHT(TEXT(AM100,"0.#"),1)=".",FALSE,TRUE)</formula>
    </cfRule>
    <cfRule type="expression" dxfId="524" priority="570">
      <formula>IF(RIGHT(TEXT(AM100,"0.#"),1)=".",TRUE,FALSE)</formula>
    </cfRule>
  </conditionalFormatting>
  <conditionalFormatting sqref="AE101">
    <cfRule type="expression" dxfId="523" priority="567">
      <formula>IF(RIGHT(TEXT(AE101,"0.#"),1)=".",FALSE,TRUE)</formula>
    </cfRule>
    <cfRule type="expression" dxfId="522" priority="568">
      <formula>IF(RIGHT(TEXT(AE101,"0.#"),1)=".",TRUE,FALSE)</formula>
    </cfRule>
  </conditionalFormatting>
  <conditionalFormatting sqref="AI101">
    <cfRule type="expression" dxfId="521" priority="565">
      <formula>IF(RIGHT(TEXT(AI101,"0.#"),1)=".",FALSE,TRUE)</formula>
    </cfRule>
    <cfRule type="expression" dxfId="520" priority="566">
      <formula>IF(RIGHT(TEXT(AI101,"0.#"),1)=".",TRUE,FALSE)</formula>
    </cfRule>
  </conditionalFormatting>
  <conditionalFormatting sqref="AM101">
    <cfRule type="expression" dxfId="519" priority="563">
      <formula>IF(RIGHT(TEXT(AM101,"0.#"),1)=".",FALSE,TRUE)</formula>
    </cfRule>
    <cfRule type="expression" dxfId="518" priority="564">
      <formula>IF(RIGHT(TEXT(AM101,"0.#"),1)=".",TRUE,FALSE)</formula>
    </cfRule>
  </conditionalFormatting>
  <conditionalFormatting sqref="AQ101">
    <cfRule type="expression" dxfId="517" priority="561">
      <formula>IF(RIGHT(TEXT(AQ101,"0.#"),1)=".",FALSE,TRUE)</formula>
    </cfRule>
    <cfRule type="expression" dxfId="516" priority="562">
      <formula>IF(RIGHT(TEXT(AQ101,"0.#"),1)=".",TRUE,FALSE)</formula>
    </cfRule>
  </conditionalFormatting>
  <conditionalFormatting sqref="AU100">
    <cfRule type="expression" dxfId="515" priority="559">
      <formula>IF(RIGHT(TEXT(AU100,"0.#"),1)=".",FALSE,TRUE)</formula>
    </cfRule>
    <cfRule type="expression" dxfId="514" priority="560">
      <formula>IF(RIGHT(TEXT(AU100,"0.#"),1)=".",TRUE,FALSE)</formula>
    </cfRule>
  </conditionalFormatting>
  <conditionalFormatting sqref="AU101">
    <cfRule type="expression" dxfId="513" priority="557">
      <formula>IF(RIGHT(TEXT(AU101,"0.#"),1)=".",FALSE,TRUE)</formula>
    </cfRule>
    <cfRule type="expression" dxfId="512" priority="558">
      <formula>IF(RIGHT(TEXT(AU101,"0.#"),1)=".",TRUE,FALSE)</formula>
    </cfRule>
  </conditionalFormatting>
  <conditionalFormatting sqref="AM35">
    <cfRule type="expression" dxfId="511" priority="551">
      <formula>IF(RIGHT(TEXT(AM35,"0.#"),1)=".",FALSE,TRUE)</formula>
    </cfRule>
    <cfRule type="expression" dxfId="510" priority="552">
      <formula>IF(RIGHT(TEXT(AM35,"0.#"),1)=".",TRUE,FALSE)</formula>
    </cfRule>
  </conditionalFormatting>
  <conditionalFormatting sqref="AE36 AM36">
    <cfRule type="expression" dxfId="509" priority="549">
      <formula>IF(RIGHT(TEXT(AE36,"0.#"),1)=".",FALSE,TRUE)</formula>
    </cfRule>
    <cfRule type="expression" dxfId="508" priority="550">
      <formula>IF(RIGHT(TEXT(AE36,"0.#"),1)=".",TRUE,FALSE)</formula>
    </cfRule>
  </conditionalFormatting>
  <conditionalFormatting sqref="AI36">
    <cfRule type="expression" dxfId="507" priority="547">
      <formula>IF(RIGHT(TEXT(AI36,"0.#"),1)=".",FALSE,TRUE)</formula>
    </cfRule>
    <cfRule type="expression" dxfId="506" priority="548">
      <formula>IF(RIGHT(TEXT(AI36,"0.#"),1)=".",TRUE,FALSE)</formula>
    </cfRule>
  </conditionalFormatting>
  <conditionalFormatting sqref="AQ36">
    <cfRule type="expression" dxfId="505" priority="545">
      <formula>IF(RIGHT(TEXT(AQ36,"0.#"),1)=".",FALSE,TRUE)</formula>
    </cfRule>
    <cfRule type="expression" dxfId="504" priority="546">
      <formula>IF(RIGHT(TEXT(AQ36,"0.#"),1)=".",TRUE,FALSE)</formula>
    </cfRule>
  </conditionalFormatting>
  <conditionalFormatting sqref="AE35 AQ35">
    <cfRule type="expression" dxfId="503" priority="555">
      <formula>IF(RIGHT(TEXT(AE35,"0.#"),1)=".",FALSE,TRUE)</formula>
    </cfRule>
    <cfRule type="expression" dxfId="502" priority="556">
      <formula>IF(RIGHT(TEXT(AE35,"0.#"),1)=".",TRUE,FALSE)</formula>
    </cfRule>
  </conditionalFormatting>
  <conditionalFormatting sqref="AI35">
    <cfRule type="expression" dxfId="501" priority="553">
      <formula>IF(RIGHT(TEXT(AI35,"0.#"),1)=".",FALSE,TRUE)</formula>
    </cfRule>
    <cfRule type="expression" dxfId="500" priority="554">
      <formula>IF(RIGHT(TEXT(AI35,"0.#"),1)=".",TRUE,FALSE)</formula>
    </cfRule>
  </conditionalFormatting>
  <conditionalFormatting sqref="AM103">
    <cfRule type="expression" dxfId="499" priority="539">
      <formula>IF(RIGHT(TEXT(AM103,"0.#"),1)=".",FALSE,TRUE)</formula>
    </cfRule>
    <cfRule type="expression" dxfId="498" priority="540">
      <formula>IF(RIGHT(TEXT(AM103,"0.#"),1)=".",TRUE,FALSE)</formula>
    </cfRule>
  </conditionalFormatting>
  <conditionalFormatting sqref="AE104 AM104">
    <cfRule type="expression" dxfId="497" priority="537">
      <formula>IF(RIGHT(TEXT(AE104,"0.#"),1)=".",FALSE,TRUE)</formula>
    </cfRule>
    <cfRule type="expression" dxfId="496" priority="538">
      <formula>IF(RIGHT(TEXT(AE104,"0.#"),1)=".",TRUE,FALSE)</formula>
    </cfRule>
  </conditionalFormatting>
  <conditionalFormatting sqref="AI104">
    <cfRule type="expression" dxfId="495" priority="535">
      <formula>IF(RIGHT(TEXT(AI104,"0.#"),1)=".",FALSE,TRUE)</formula>
    </cfRule>
    <cfRule type="expression" dxfId="494" priority="536">
      <formula>IF(RIGHT(TEXT(AI104,"0.#"),1)=".",TRUE,FALSE)</formula>
    </cfRule>
  </conditionalFormatting>
  <conditionalFormatting sqref="AQ104">
    <cfRule type="expression" dxfId="493" priority="533">
      <formula>IF(RIGHT(TEXT(AQ104,"0.#"),1)=".",FALSE,TRUE)</formula>
    </cfRule>
    <cfRule type="expression" dxfId="492" priority="534">
      <formula>IF(RIGHT(TEXT(AQ104,"0.#"),1)=".",TRUE,FALSE)</formula>
    </cfRule>
  </conditionalFormatting>
  <conditionalFormatting sqref="AE103 AQ103">
    <cfRule type="expression" dxfId="491" priority="543">
      <formula>IF(RIGHT(TEXT(AE103,"0.#"),1)=".",FALSE,TRUE)</formula>
    </cfRule>
    <cfRule type="expression" dxfId="490" priority="544">
      <formula>IF(RIGHT(TEXT(AE103,"0.#"),1)=".",TRUE,FALSE)</formula>
    </cfRule>
  </conditionalFormatting>
  <conditionalFormatting sqref="AI103">
    <cfRule type="expression" dxfId="489" priority="541">
      <formula>IF(RIGHT(TEXT(AI103,"0.#"),1)=".",FALSE,TRUE)</formula>
    </cfRule>
    <cfRule type="expression" dxfId="488" priority="542">
      <formula>IF(RIGHT(TEXT(AI103,"0.#"),1)=".",TRUE,FALSE)</formula>
    </cfRule>
  </conditionalFormatting>
  <conditionalFormatting sqref="AM137">
    <cfRule type="expression" dxfId="487" priority="527">
      <formula>IF(RIGHT(TEXT(AM137,"0.#"),1)=".",FALSE,TRUE)</formula>
    </cfRule>
    <cfRule type="expression" dxfId="486" priority="528">
      <formula>IF(RIGHT(TEXT(AM137,"0.#"),1)=".",TRUE,FALSE)</formula>
    </cfRule>
  </conditionalFormatting>
  <conditionalFormatting sqref="AE138 AM138">
    <cfRule type="expression" dxfId="485" priority="525">
      <formula>IF(RIGHT(TEXT(AE138,"0.#"),1)=".",FALSE,TRUE)</formula>
    </cfRule>
    <cfRule type="expression" dxfId="484" priority="526">
      <formula>IF(RIGHT(TEXT(AE138,"0.#"),1)=".",TRUE,FALSE)</formula>
    </cfRule>
  </conditionalFormatting>
  <conditionalFormatting sqref="AI138">
    <cfRule type="expression" dxfId="483" priority="523">
      <formula>IF(RIGHT(TEXT(AI138,"0.#"),1)=".",FALSE,TRUE)</formula>
    </cfRule>
    <cfRule type="expression" dxfId="482" priority="524">
      <formula>IF(RIGHT(TEXT(AI138,"0.#"),1)=".",TRUE,FALSE)</formula>
    </cfRule>
  </conditionalFormatting>
  <conditionalFormatting sqref="AQ138">
    <cfRule type="expression" dxfId="481" priority="521">
      <formula>IF(RIGHT(TEXT(AQ138,"0.#"),1)=".",FALSE,TRUE)</formula>
    </cfRule>
    <cfRule type="expression" dxfId="480" priority="522">
      <formula>IF(RIGHT(TEXT(AQ138,"0.#"),1)=".",TRUE,FALSE)</formula>
    </cfRule>
  </conditionalFormatting>
  <conditionalFormatting sqref="AE137 AQ137">
    <cfRule type="expression" dxfId="479" priority="531">
      <formula>IF(RIGHT(TEXT(AE137,"0.#"),1)=".",FALSE,TRUE)</formula>
    </cfRule>
    <cfRule type="expression" dxfId="478" priority="532">
      <formula>IF(RIGHT(TEXT(AE137,"0.#"),1)=".",TRUE,FALSE)</formula>
    </cfRule>
  </conditionalFormatting>
  <conditionalFormatting sqref="AI137">
    <cfRule type="expression" dxfId="477" priority="529">
      <formula>IF(RIGHT(TEXT(AI137,"0.#"),1)=".",FALSE,TRUE)</formula>
    </cfRule>
    <cfRule type="expression" dxfId="476" priority="530">
      <formula>IF(RIGHT(TEXT(AI137,"0.#"),1)=".",TRUE,FALSE)</formula>
    </cfRule>
  </conditionalFormatting>
  <conditionalFormatting sqref="AM171">
    <cfRule type="expression" dxfId="475" priority="515">
      <formula>IF(RIGHT(TEXT(AM171,"0.#"),1)=".",FALSE,TRUE)</formula>
    </cfRule>
    <cfRule type="expression" dxfId="474" priority="516">
      <formula>IF(RIGHT(TEXT(AM171,"0.#"),1)=".",TRUE,FALSE)</formula>
    </cfRule>
  </conditionalFormatting>
  <conditionalFormatting sqref="AE172 AM172">
    <cfRule type="expression" dxfId="473" priority="513">
      <formula>IF(RIGHT(TEXT(AE172,"0.#"),1)=".",FALSE,TRUE)</formula>
    </cfRule>
    <cfRule type="expression" dxfId="472" priority="514">
      <formula>IF(RIGHT(TEXT(AE172,"0.#"),1)=".",TRUE,FALSE)</formula>
    </cfRule>
  </conditionalFormatting>
  <conditionalFormatting sqref="AI172">
    <cfRule type="expression" dxfId="471" priority="511">
      <formula>IF(RIGHT(TEXT(AI172,"0.#"),1)=".",FALSE,TRUE)</formula>
    </cfRule>
    <cfRule type="expression" dxfId="470" priority="512">
      <formula>IF(RIGHT(TEXT(AI172,"0.#"),1)=".",TRUE,FALSE)</formula>
    </cfRule>
  </conditionalFormatting>
  <conditionalFormatting sqref="AQ172">
    <cfRule type="expression" dxfId="469" priority="509">
      <formula>IF(RIGHT(TEXT(AQ172,"0.#"),1)=".",FALSE,TRUE)</formula>
    </cfRule>
    <cfRule type="expression" dxfId="468" priority="510">
      <formula>IF(RIGHT(TEXT(AQ172,"0.#"),1)=".",TRUE,FALSE)</formula>
    </cfRule>
  </conditionalFormatting>
  <conditionalFormatting sqref="AE171 AQ171">
    <cfRule type="expression" dxfId="467" priority="519">
      <formula>IF(RIGHT(TEXT(AE171,"0.#"),1)=".",FALSE,TRUE)</formula>
    </cfRule>
    <cfRule type="expression" dxfId="466" priority="520">
      <formula>IF(RIGHT(TEXT(AE171,"0.#"),1)=".",TRUE,FALSE)</formula>
    </cfRule>
  </conditionalFormatting>
  <conditionalFormatting sqref="AI171">
    <cfRule type="expression" dxfId="465" priority="517">
      <formula>IF(RIGHT(TEXT(AI171,"0.#"),1)=".",FALSE,TRUE)</formula>
    </cfRule>
    <cfRule type="expression" dxfId="464" priority="518">
      <formula>IF(RIGHT(TEXT(AI171,"0.#"),1)=".",TRUE,FALSE)</formula>
    </cfRule>
  </conditionalFormatting>
  <conditionalFormatting sqref="AE73">
    <cfRule type="expression" dxfId="463" priority="507">
      <formula>IF(RIGHT(TEXT(AE73,"0.#"),1)=".",FALSE,TRUE)</formula>
    </cfRule>
    <cfRule type="expression" dxfId="462" priority="508">
      <formula>IF(RIGHT(TEXT(AE73,"0.#"),1)=".",TRUE,FALSE)</formula>
    </cfRule>
  </conditionalFormatting>
  <conditionalFormatting sqref="AM75">
    <cfRule type="expression" dxfId="461" priority="491">
      <formula>IF(RIGHT(TEXT(AM75,"0.#"),1)=".",FALSE,TRUE)</formula>
    </cfRule>
    <cfRule type="expression" dxfId="460" priority="492">
      <formula>IF(RIGHT(TEXT(AM75,"0.#"),1)=".",TRUE,FALSE)</formula>
    </cfRule>
  </conditionalFormatting>
  <conditionalFormatting sqref="AE74">
    <cfRule type="expression" dxfId="459" priority="505">
      <formula>IF(RIGHT(TEXT(AE74,"0.#"),1)=".",FALSE,TRUE)</formula>
    </cfRule>
    <cfRule type="expression" dxfId="458" priority="506">
      <formula>IF(RIGHT(TEXT(AE74,"0.#"),1)=".",TRUE,FALSE)</formula>
    </cfRule>
  </conditionalFormatting>
  <conditionalFormatting sqref="AE75">
    <cfRule type="expression" dxfId="457" priority="503">
      <formula>IF(RIGHT(TEXT(AE75,"0.#"),1)=".",FALSE,TRUE)</formula>
    </cfRule>
    <cfRule type="expression" dxfId="456" priority="504">
      <formula>IF(RIGHT(TEXT(AE75,"0.#"),1)=".",TRUE,FALSE)</formula>
    </cfRule>
  </conditionalFormatting>
  <conditionalFormatting sqref="AI75">
    <cfRule type="expression" dxfId="455" priority="501">
      <formula>IF(RIGHT(TEXT(AI75,"0.#"),1)=".",FALSE,TRUE)</formula>
    </cfRule>
    <cfRule type="expression" dxfId="454" priority="502">
      <formula>IF(RIGHT(TEXT(AI75,"0.#"),1)=".",TRUE,FALSE)</formula>
    </cfRule>
  </conditionalFormatting>
  <conditionalFormatting sqref="AI74">
    <cfRule type="expression" dxfId="453" priority="499">
      <formula>IF(RIGHT(TEXT(AI74,"0.#"),1)=".",FALSE,TRUE)</formula>
    </cfRule>
    <cfRule type="expression" dxfId="452" priority="500">
      <formula>IF(RIGHT(TEXT(AI74,"0.#"),1)=".",TRUE,FALSE)</formula>
    </cfRule>
  </conditionalFormatting>
  <conditionalFormatting sqref="AI73">
    <cfRule type="expression" dxfId="451" priority="497">
      <formula>IF(RIGHT(TEXT(AI73,"0.#"),1)=".",FALSE,TRUE)</formula>
    </cfRule>
    <cfRule type="expression" dxfId="450" priority="498">
      <formula>IF(RIGHT(TEXT(AI73,"0.#"),1)=".",TRUE,FALSE)</formula>
    </cfRule>
  </conditionalFormatting>
  <conditionalFormatting sqref="AM73">
    <cfRule type="expression" dxfId="449" priority="495">
      <formula>IF(RIGHT(TEXT(AM73,"0.#"),1)=".",FALSE,TRUE)</formula>
    </cfRule>
    <cfRule type="expression" dxfId="448" priority="496">
      <formula>IF(RIGHT(TEXT(AM73,"0.#"),1)=".",TRUE,FALSE)</formula>
    </cfRule>
  </conditionalFormatting>
  <conditionalFormatting sqref="AM74">
    <cfRule type="expression" dxfId="447" priority="493">
      <formula>IF(RIGHT(TEXT(AM74,"0.#"),1)=".",FALSE,TRUE)</formula>
    </cfRule>
    <cfRule type="expression" dxfId="446" priority="494">
      <formula>IF(RIGHT(TEXT(AM74,"0.#"),1)=".",TRUE,FALSE)</formula>
    </cfRule>
  </conditionalFormatting>
  <conditionalFormatting sqref="AQ73:AQ75">
    <cfRule type="expression" dxfId="445" priority="489">
      <formula>IF(RIGHT(TEXT(AQ73,"0.#"),1)=".",FALSE,TRUE)</formula>
    </cfRule>
    <cfRule type="expression" dxfId="444" priority="490">
      <formula>IF(RIGHT(TEXT(AQ73,"0.#"),1)=".",TRUE,FALSE)</formula>
    </cfRule>
  </conditionalFormatting>
  <conditionalFormatting sqref="AU73:AU75">
    <cfRule type="expression" dxfId="443" priority="487">
      <formula>IF(RIGHT(TEXT(AU73,"0.#"),1)=".",FALSE,TRUE)</formula>
    </cfRule>
    <cfRule type="expression" dxfId="442" priority="488">
      <formula>IF(RIGHT(TEXT(AU73,"0.#"),1)=".",TRUE,FALSE)</formula>
    </cfRule>
  </conditionalFormatting>
  <conditionalFormatting sqref="AE107">
    <cfRule type="expression" dxfId="441" priority="485">
      <formula>IF(RIGHT(TEXT(AE107,"0.#"),1)=".",FALSE,TRUE)</formula>
    </cfRule>
    <cfRule type="expression" dxfId="440" priority="486">
      <formula>IF(RIGHT(TEXT(AE107,"0.#"),1)=".",TRUE,FALSE)</formula>
    </cfRule>
  </conditionalFormatting>
  <conditionalFormatting sqref="AM109">
    <cfRule type="expression" dxfId="439" priority="469">
      <formula>IF(RIGHT(TEXT(AM109,"0.#"),1)=".",FALSE,TRUE)</formula>
    </cfRule>
    <cfRule type="expression" dxfId="438" priority="470">
      <formula>IF(RIGHT(TEXT(AM109,"0.#"),1)=".",TRUE,FALSE)</formula>
    </cfRule>
  </conditionalFormatting>
  <conditionalFormatting sqref="AE108">
    <cfRule type="expression" dxfId="437" priority="483">
      <formula>IF(RIGHT(TEXT(AE108,"0.#"),1)=".",FALSE,TRUE)</formula>
    </cfRule>
    <cfRule type="expression" dxfId="436" priority="484">
      <formula>IF(RIGHT(TEXT(AE108,"0.#"),1)=".",TRUE,FALSE)</formula>
    </cfRule>
  </conditionalFormatting>
  <conditionalFormatting sqref="AE109">
    <cfRule type="expression" dxfId="435" priority="481">
      <formula>IF(RIGHT(TEXT(AE109,"0.#"),1)=".",FALSE,TRUE)</formula>
    </cfRule>
    <cfRule type="expression" dxfId="434" priority="482">
      <formula>IF(RIGHT(TEXT(AE109,"0.#"),1)=".",TRUE,FALSE)</formula>
    </cfRule>
  </conditionalFormatting>
  <conditionalFormatting sqref="AI109">
    <cfRule type="expression" dxfId="433" priority="479">
      <formula>IF(RIGHT(TEXT(AI109,"0.#"),1)=".",FALSE,TRUE)</formula>
    </cfRule>
    <cfRule type="expression" dxfId="432" priority="480">
      <formula>IF(RIGHT(TEXT(AI109,"0.#"),1)=".",TRUE,FALSE)</formula>
    </cfRule>
  </conditionalFormatting>
  <conditionalFormatting sqref="AI108">
    <cfRule type="expression" dxfId="431" priority="477">
      <formula>IF(RIGHT(TEXT(AI108,"0.#"),1)=".",FALSE,TRUE)</formula>
    </cfRule>
    <cfRule type="expression" dxfId="430" priority="478">
      <formula>IF(RIGHT(TEXT(AI108,"0.#"),1)=".",TRUE,FALSE)</formula>
    </cfRule>
  </conditionalFormatting>
  <conditionalFormatting sqref="AI107">
    <cfRule type="expression" dxfId="429" priority="475">
      <formula>IF(RIGHT(TEXT(AI107,"0.#"),1)=".",FALSE,TRUE)</formula>
    </cfRule>
    <cfRule type="expression" dxfId="428" priority="476">
      <formula>IF(RIGHT(TEXT(AI107,"0.#"),1)=".",TRUE,FALSE)</formula>
    </cfRule>
  </conditionalFormatting>
  <conditionalFormatting sqref="AM107">
    <cfRule type="expression" dxfId="427" priority="473">
      <formula>IF(RIGHT(TEXT(AM107,"0.#"),1)=".",FALSE,TRUE)</formula>
    </cfRule>
    <cfRule type="expression" dxfId="426" priority="474">
      <formula>IF(RIGHT(TEXT(AM107,"0.#"),1)=".",TRUE,FALSE)</formula>
    </cfRule>
  </conditionalFormatting>
  <conditionalFormatting sqref="AM108">
    <cfRule type="expression" dxfId="425" priority="471">
      <formula>IF(RIGHT(TEXT(AM108,"0.#"),1)=".",FALSE,TRUE)</formula>
    </cfRule>
    <cfRule type="expression" dxfId="424" priority="472">
      <formula>IF(RIGHT(TEXT(AM108,"0.#"),1)=".",TRUE,FALSE)</formula>
    </cfRule>
  </conditionalFormatting>
  <conditionalFormatting sqref="AQ107:AQ109">
    <cfRule type="expression" dxfId="423" priority="467">
      <formula>IF(RIGHT(TEXT(AQ107,"0.#"),1)=".",FALSE,TRUE)</formula>
    </cfRule>
    <cfRule type="expression" dxfId="422" priority="468">
      <formula>IF(RIGHT(TEXT(AQ107,"0.#"),1)=".",TRUE,FALSE)</formula>
    </cfRule>
  </conditionalFormatting>
  <conditionalFormatting sqref="AU107:AU109">
    <cfRule type="expression" dxfId="421" priority="465">
      <formula>IF(RIGHT(TEXT(AU107,"0.#"),1)=".",FALSE,TRUE)</formula>
    </cfRule>
    <cfRule type="expression" dxfId="420" priority="466">
      <formula>IF(RIGHT(TEXT(AU107,"0.#"),1)=".",TRUE,FALSE)</formula>
    </cfRule>
  </conditionalFormatting>
  <conditionalFormatting sqref="AE141">
    <cfRule type="expression" dxfId="419" priority="463">
      <formula>IF(RIGHT(TEXT(AE141,"0.#"),1)=".",FALSE,TRUE)</formula>
    </cfRule>
    <cfRule type="expression" dxfId="418" priority="464">
      <formula>IF(RIGHT(TEXT(AE141,"0.#"),1)=".",TRUE,FALSE)</formula>
    </cfRule>
  </conditionalFormatting>
  <conditionalFormatting sqref="AM143">
    <cfRule type="expression" dxfId="417" priority="447">
      <formula>IF(RIGHT(TEXT(AM143,"0.#"),1)=".",FALSE,TRUE)</formula>
    </cfRule>
    <cfRule type="expression" dxfId="416" priority="448">
      <formula>IF(RIGHT(TEXT(AM143,"0.#"),1)=".",TRUE,FALSE)</formula>
    </cfRule>
  </conditionalFormatting>
  <conditionalFormatting sqref="AE142">
    <cfRule type="expression" dxfId="415" priority="461">
      <formula>IF(RIGHT(TEXT(AE142,"0.#"),1)=".",FALSE,TRUE)</formula>
    </cfRule>
    <cfRule type="expression" dxfId="414" priority="462">
      <formula>IF(RIGHT(TEXT(AE142,"0.#"),1)=".",TRUE,FALSE)</formula>
    </cfRule>
  </conditionalFormatting>
  <conditionalFormatting sqref="AE143">
    <cfRule type="expression" dxfId="413" priority="459">
      <formula>IF(RIGHT(TEXT(AE143,"0.#"),1)=".",FALSE,TRUE)</formula>
    </cfRule>
    <cfRule type="expression" dxfId="412" priority="460">
      <formula>IF(RIGHT(TEXT(AE143,"0.#"),1)=".",TRUE,FALSE)</formula>
    </cfRule>
  </conditionalFormatting>
  <conditionalFormatting sqref="AI143">
    <cfRule type="expression" dxfId="411" priority="457">
      <formula>IF(RIGHT(TEXT(AI143,"0.#"),1)=".",FALSE,TRUE)</formula>
    </cfRule>
    <cfRule type="expression" dxfId="410" priority="458">
      <formula>IF(RIGHT(TEXT(AI143,"0.#"),1)=".",TRUE,FALSE)</formula>
    </cfRule>
  </conditionalFormatting>
  <conditionalFormatting sqref="AI142">
    <cfRule type="expression" dxfId="409" priority="455">
      <formula>IF(RIGHT(TEXT(AI142,"0.#"),1)=".",FALSE,TRUE)</formula>
    </cfRule>
    <cfRule type="expression" dxfId="408" priority="456">
      <formula>IF(RIGHT(TEXT(AI142,"0.#"),1)=".",TRUE,FALSE)</formula>
    </cfRule>
  </conditionalFormatting>
  <conditionalFormatting sqref="AI141">
    <cfRule type="expression" dxfId="407" priority="453">
      <formula>IF(RIGHT(TEXT(AI141,"0.#"),1)=".",FALSE,TRUE)</formula>
    </cfRule>
    <cfRule type="expression" dxfId="406" priority="454">
      <formula>IF(RIGHT(TEXT(AI141,"0.#"),1)=".",TRUE,FALSE)</formula>
    </cfRule>
  </conditionalFormatting>
  <conditionalFormatting sqref="AM141">
    <cfRule type="expression" dxfId="405" priority="451">
      <formula>IF(RIGHT(TEXT(AM141,"0.#"),1)=".",FALSE,TRUE)</formula>
    </cfRule>
    <cfRule type="expression" dxfId="404" priority="452">
      <formula>IF(RIGHT(TEXT(AM141,"0.#"),1)=".",TRUE,FALSE)</formula>
    </cfRule>
  </conditionalFormatting>
  <conditionalFormatting sqref="AM142">
    <cfRule type="expression" dxfId="403" priority="449">
      <formula>IF(RIGHT(TEXT(AM142,"0.#"),1)=".",FALSE,TRUE)</formula>
    </cfRule>
    <cfRule type="expression" dxfId="402" priority="450">
      <formula>IF(RIGHT(TEXT(AM142,"0.#"),1)=".",TRUE,FALSE)</formula>
    </cfRule>
  </conditionalFormatting>
  <conditionalFormatting sqref="AQ141:AQ143">
    <cfRule type="expression" dxfId="401" priority="445">
      <formula>IF(RIGHT(TEXT(AQ141,"0.#"),1)=".",FALSE,TRUE)</formula>
    </cfRule>
    <cfRule type="expression" dxfId="400" priority="446">
      <formula>IF(RIGHT(TEXT(AQ141,"0.#"),1)=".",TRUE,FALSE)</formula>
    </cfRule>
  </conditionalFormatting>
  <conditionalFormatting sqref="AU141:AU143">
    <cfRule type="expression" dxfId="399" priority="443">
      <formula>IF(RIGHT(TEXT(AU141,"0.#"),1)=".",FALSE,TRUE)</formula>
    </cfRule>
    <cfRule type="expression" dxfId="398" priority="444">
      <formula>IF(RIGHT(TEXT(AU141,"0.#"),1)=".",TRUE,FALSE)</formula>
    </cfRule>
  </conditionalFormatting>
  <conditionalFormatting sqref="AE175">
    <cfRule type="expression" dxfId="397" priority="441">
      <formula>IF(RIGHT(TEXT(AE175,"0.#"),1)=".",FALSE,TRUE)</formula>
    </cfRule>
    <cfRule type="expression" dxfId="396" priority="442">
      <formula>IF(RIGHT(TEXT(AE175,"0.#"),1)=".",TRUE,FALSE)</formula>
    </cfRule>
  </conditionalFormatting>
  <conditionalFormatting sqref="AM177">
    <cfRule type="expression" dxfId="395" priority="425">
      <formula>IF(RIGHT(TEXT(AM177,"0.#"),1)=".",FALSE,TRUE)</formula>
    </cfRule>
    <cfRule type="expression" dxfId="394" priority="426">
      <formula>IF(RIGHT(TEXT(AM177,"0.#"),1)=".",TRUE,FALSE)</formula>
    </cfRule>
  </conditionalFormatting>
  <conditionalFormatting sqref="AE176">
    <cfRule type="expression" dxfId="393" priority="439">
      <formula>IF(RIGHT(TEXT(AE176,"0.#"),1)=".",FALSE,TRUE)</formula>
    </cfRule>
    <cfRule type="expression" dxfId="392" priority="440">
      <formula>IF(RIGHT(TEXT(AE176,"0.#"),1)=".",TRUE,FALSE)</formula>
    </cfRule>
  </conditionalFormatting>
  <conditionalFormatting sqref="AE177">
    <cfRule type="expression" dxfId="391" priority="437">
      <formula>IF(RIGHT(TEXT(AE177,"0.#"),1)=".",FALSE,TRUE)</formula>
    </cfRule>
    <cfRule type="expression" dxfId="390" priority="438">
      <formula>IF(RIGHT(TEXT(AE177,"0.#"),1)=".",TRUE,FALSE)</formula>
    </cfRule>
  </conditionalFormatting>
  <conditionalFormatting sqref="AI177">
    <cfRule type="expression" dxfId="389" priority="435">
      <formula>IF(RIGHT(TEXT(AI177,"0.#"),1)=".",FALSE,TRUE)</formula>
    </cfRule>
    <cfRule type="expression" dxfId="388" priority="436">
      <formula>IF(RIGHT(TEXT(AI177,"0.#"),1)=".",TRUE,FALSE)</formula>
    </cfRule>
  </conditionalFormatting>
  <conditionalFormatting sqref="AI176">
    <cfRule type="expression" dxfId="387" priority="433">
      <formula>IF(RIGHT(TEXT(AI176,"0.#"),1)=".",FALSE,TRUE)</formula>
    </cfRule>
    <cfRule type="expression" dxfId="386" priority="434">
      <formula>IF(RIGHT(TEXT(AI176,"0.#"),1)=".",TRUE,FALSE)</formula>
    </cfRule>
  </conditionalFormatting>
  <conditionalFormatting sqref="AI175">
    <cfRule type="expression" dxfId="385" priority="431">
      <formula>IF(RIGHT(TEXT(AI175,"0.#"),1)=".",FALSE,TRUE)</formula>
    </cfRule>
    <cfRule type="expression" dxfId="384" priority="432">
      <formula>IF(RIGHT(TEXT(AI175,"0.#"),1)=".",TRUE,FALSE)</formula>
    </cfRule>
  </conditionalFormatting>
  <conditionalFormatting sqref="AM175">
    <cfRule type="expression" dxfId="383" priority="429">
      <formula>IF(RIGHT(TEXT(AM175,"0.#"),1)=".",FALSE,TRUE)</formula>
    </cfRule>
    <cfRule type="expression" dxfId="382" priority="430">
      <formula>IF(RIGHT(TEXT(AM175,"0.#"),1)=".",TRUE,FALSE)</formula>
    </cfRule>
  </conditionalFormatting>
  <conditionalFormatting sqref="AM176">
    <cfRule type="expression" dxfId="381" priority="427">
      <formula>IF(RIGHT(TEXT(AM176,"0.#"),1)=".",FALSE,TRUE)</formula>
    </cfRule>
    <cfRule type="expression" dxfId="380" priority="428">
      <formula>IF(RIGHT(TEXT(AM176,"0.#"),1)=".",TRUE,FALSE)</formula>
    </cfRule>
  </conditionalFormatting>
  <conditionalFormatting sqref="AQ175:AQ177">
    <cfRule type="expression" dxfId="379" priority="423">
      <formula>IF(RIGHT(TEXT(AQ175,"0.#"),1)=".",FALSE,TRUE)</formula>
    </cfRule>
    <cfRule type="expression" dxfId="378" priority="424">
      <formula>IF(RIGHT(TEXT(AQ175,"0.#"),1)=".",TRUE,FALSE)</formula>
    </cfRule>
  </conditionalFormatting>
  <conditionalFormatting sqref="AU175:AU177">
    <cfRule type="expression" dxfId="377" priority="421">
      <formula>IF(RIGHT(TEXT(AU175,"0.#"),1)=".",FALSE,TRUE)</formula>
    </cfRule>
    <cfRule type="expression" dxfId="376" priority="422">
      <formula>IF(RIGHT(TEXT(AU175,"0.#"),1)=".",TRUE,FALSE)</formula>
    </cfRule>
  </conditionalFormatting>
  <conditionalFormatting sqref="AE61">
    <cfRule type="expression" dxfId="375" priority="375">
      <formula>IF(RIGHT(TEXT(AE61,"0.#"),1)=".",FALSE,TRUE)</formula>
    </cfRule>
    <cfRule type="expression" dxfId="374" priority="376">
      <formula>IF(RIGHT(TEXT(AE61,"0.#"),1)=".",TRUE,FALSE)</formula>
    </cfRule>
  </conditionalFormatting>
  <conditionalFormatting sqref="AE62">
    <cfRule type="expression" dxfId="373" priority="373">
      <formula>IF(RIGHT(TEXT(AE62,"0.#"),1)=".",FALSE,TRUE)</formula>
    </cfRule>
    <cfRule type="expression" dxfId="372" priority="374">
      <formula>IF(RIGHT(TEXT(AE62,"0.#"),1)=".",TRUE,FALSE)</formula>
    </cfRule>
  </conditionalFormatting>
  <conditionalFormatting sqref="AM61">
    <cfRule type="expression" dxfId="371" priority="363">
      <formula>IF(RIGHT(TEXT(AM61,"0.#"),1)=".",FALSE,TRUE)</formula>
    </cfRule>
    <cfRule type="expression" dxfId="370" priority="364">
      <formula>IF(RIGHT(TEXT(AM61,"0.#"),1)=".",TRUE,FALSE)</formula>
    </cfRule>
  </conditionalFormatting>
  <conditionalFormatting sqref="AE63">
    <cfRule type="expression" dxfId="369" priority="371">
      <formula>IF(RIGHT(TEXT(AE63,"0.#"),1)=".",FALSE,TRUE)</formula>
    </cfRule>
    <cfRule type="expression" dxfId="368" priority="372">
      <formula>IF(RIGHT(TEXT(AE63,"0.#"),1)=".",TRUE,FALSE)</formula>
    </cfRule>
  </conditionalFormatting>
  <conditionalFormatting sqref="AI63">
    <cfRule type="expression" dxfId="367" priority="369">
      <formula>IF(RIGHT(TEXT(AI63,"0.#"),1)=".",FALSE,TRUE)</formula>
    </cfRule>
    <cfRule type="expression" dxfId="366" priority="370">
      <formula>IF(RIGHT(TEXT(AI63,"0.#"),1)=".",TRUE,FALSE)</formula>
    </cfRule>
  </conditionalFormatting>
  <conditionalFormatting sqref="AI62">
    <cfRule type="expression" dxfId="365" priority="367">
      <formula>IF(RIGHT(TEXT(AI62,"0.#"),1)=".",FALSE,TRUE)</formula>
    </cfRule>
    <cfRule type="expression" dxfId="364" priority="368">
      <formula>IF(RIGHT(TEXT(AI62,"0.#"),1)=".",TRUE,FALSE)</formula>
    </cfRule>
  </conditionalFormatting>
  <conditionalFormatting sqref="AI61">
    <cfRule type="expression" dxfId="363" priority="365">
      <formula>IF(RIGHT(TEXT(AI61,"0.#"),1)=".",FALSE,TRUE)</formula>
    </cfRule>
    <cfRule type="expression" dxfId="362" priority="366">
      <formula>IF(RIGHT(TEXT(AI61,"0.#"),1)=".",TRUE,FALSE)</formula>
    </cfRule>
  </conditionalFormatting>
  <conditionalFormatting sqref="AM62">
    <cfRule type="expression" dxfId="361" priority="361">
      <formula>IF(RIGHT(TEXT(AM62,"0.#"),1)=".",FALSE,TRUE)</formula>
    </cfRule>
    <cfRule type="expression" dxfId="360" priority="362">
      <formula>IF(RIGHT(TEXT(AM62,"0.#"),1)=".",TRUE,FALSE)</formula>
    </cfRule>
  </conditionalFormatting>
  <conditionalFormatting sqref="AM63">
    <cfRule type="expression" dxfId="359" priority="359">
      <formula>IF(RIGHT(TEXT(AM63,"0.#"),1)=".",FALSE,TRUE)</formula>
    </cfRule>
    <cfRule type="expression" dxfId="358" priority="360">
      <formula>IF(RIGHT(TEXT(AM63,"0.#"),1)=".",TRUE,FALSE)</formula>
    </cfRule>
  </conditionalFormatting>
  <conditionalFormatting sqref="AQ61:AQ63">
    <cfRule type="expression" dxfId="357" priority="357">
      <formula>IF(RIGHT(TEXT(AQ61,"0.#"),1)=".",FALSE,TRUE)</formula>
    </cfRule>
    <cfRule type="expression" dxfId="356" priority="358">
      <formula>IF(RIGHT(TEXT(AQ61,"0.#"),1)=".",TRUE,FALSE)</formula>
    </cfRule>
  </conditionalFormatting>
  <conditionalFormatting sqref="AU61:AU63">
    <cfRule type="expression" dxfId="355" priority="355">
      <formula>IF(RIGHT(TEXT(AU61,"0.#"),1)=".",FALSE,TRUE)</formula>
    </cfRule>
    <cfRule type="expression" dxfId="354" priority="356">
      <formula>IF(RIGHT(TEXT(AU61,"0.#"),1)=".",TRUE,FALSE)</formula>
    </cfRule>
  </conditionalFormatting>
  <conditionalFormatting sqref="AE95">
    <cfRule type="expression" dxfId="353" priority="353">
      <formula>IF(RIGHT(TEXT(AE95,"0.#"),1)=".",FALSE,TRUE)</formula>
    </cfRule>
    <cfRule type="expression" dxfId="352" priority="354">
      <formula>IF(RIGHT(TEXT(AE95,"0.#"),1)=".",TRUE,FALSE)</formula>
    </cfRule>
  </conditionalFormatting>
  <conditionalFormatting sqref="AE96">
    <cfRule type="expression" dxfId="351" priority="351">
      <formula>IF(RIGHT(TEXT(AE96,"0.#"),1)=".",FALSE,TRUE)</formula>
    </cfRule>
    <cfRule type="expression" dxfId="350" priority="352">
      <formula>IF(RIGHT(TEXT(AE96,"0.#"),1)=".",TRUE,FALSE)</formula>
    </cfRule>
  </conditionalFormatting>
  <conditionalFormatting sqref="AM95">
    <cfRule type="expression" dxfId="349" priority="341">
      <formula>IF(RIGHT(TEXT(AM95,"0.#"),1)=".",FALSE,TRUE)</formula>
    </cfRule>
    <cfRule type="expression" dxfId="348" priority="342">
      <formula>IF(RIGHT(TEXT(AM95,"0.#"),1)=".",TRUE,FALSE)</formula>
    </cfRule>
  </conditionalFormatting>
  <conditionalFormatting sqref="AE97">
    <cfRule type="expression" dxfId="347" priority="349">
      <formula>IF(RIGHT(TEXT(AE97,"0.#"),1)=".",FALSE,TRUE)</formula>
    </cfRule>
    <cfRule type="expression" dxfId="346" priority="350">
      <formula>IF(RIGHT(TEXT(AE97,"0.#"),1)=".",TRUE,FALSE)</formula>
    </cfRule>
  </conditionalFormatting>
  <conditionalFormatting sqref="AI97">
    <cfRule type="expression" dxfId="345" priority="347">
      <formula>IF(RIGHT(TEXT(AI97,"0.#"),1)=".",FALSE,TRUE)</formula>
    </cfRule>
    <cfRule type="expression" dxfId="344" priority="348">
      <formula>IF(RIGHT(TEXT(AI97,"0.#"),1)=".",TRUE,FALSE)</formula>
    </cfRule>
  </conditionalFormatting>
  <conditionalFormatting sqref="AI96">
    <cfRule type="expression" dxfId="343" priority="345">
      <formula>IF(RIGHT(TEXT(AI96,"0.#"),1)=".",FALSE,TRUE)</formula>
    </cfRule>
    <cfRule type="expression" dxfId="342" priority="346">
      <formula>IF(RIGHT(TEXT(AI96,"0.#"),1)=".",TRUE,FALSE)</formula>
    </cfRule>
  </conditionalFormatting>
  <conditionalFormatting sqref="AI95">
    <cfRule type="expression" dxfId="341" priority="343">
      <formula>IF(RIGHT(TEXT(AI95,"0.#"),1)=".",FALSE,TRUE)</formula>
    </cfRule>
    <cfRule type="expression" dxfId="340" priority="344">
      <formula>IF(RIGHT(TEXT(AI95,"0.#"),1)=".",TRUE,FALSE)</formula>
    </cfRule>
  </conditionalFormatting>
  <conditionalFormatting sqref="AM96">
    <cfRule type="expression" dxfId="339" priority="339">
      <formula>IF(RIGHT(TEXT(AM96,"0.#"),1)=".",FALSE,TRUE)</formula>
    </cfRule>
    <cfRule type="expression" dxfId="338" priority="340">
      <formula>IF(RIGHT(TEXT(AM96,"0.#"),1)=".",TRUE,FALSE)</formula>
    </cfRule>
  </conditionalFormatting>
  <conditionalFormatting sqref="AM97">
    <cfRule type="expression" dxfId="337" priority="337">
      <formula>IF(RIGHT(TEXT(AM97,"0.#"),1)=".",FALSE,TRUE)</formula>
    </cfRule>
    <cfRule type="expression" dxfId="336" priority="338">
      <formula>IF(RIGHT(TEXT(AM97,"0.#"),1)=".",TRUE,FALSE)</formula>
    </cfRule>
  </conditionalFormatting>
  <conditionalFormatting sqref="AQ95:AQ97">
    <cfRule type="expression" dxfId="335" priority="335">
      <formula>IF(RIGHT(TEXT(AQ95,"0.#"),1)=".",FALSE,TRUE)</formula>
    </cfRule>
    <cfRule type="expression" dxfId="334" priority="336">
      <formula>IF(RIGHT(TEXT(AQ95,"0.#"),1)=".",TRUE,FALSE)</formula>
    </cfRule>
  </conditionalFormatting>
  <conditionalFormatting sqref="AU95:AU97">
    <cfRule type="expression" dxfId="333" priority="333">
      <formula>IF(RIGHT(TEXT(AU95,"0.#"),1)=".",FALSE,TRUE)</formula>
    </cfRule>
    <cfRule type="expression" dxfId="332" priority="334">
      <formula>IF(RIGHT(TEXT(AU95,"0.#"),1)=".",TRUE,FALSE)</formula>
    </cfRule>
  </conditionalFormatting>
  <conditionalFormatting sqref="AE129">
    <cfRule type="expression" dxfId="331" priority="331">
      <formula>IF(RIGHT(TEXT(AE129,"0.#"),1)=".",FALSE,TRUE)</formula>
    </cfRule>
    <cfRule type="expression" dxfId="330" priority="332">
      <formula>IF(RIGHT(TEXT(AE129,"0.#"),1)=".",TRUE,FALSE)</formula>
    </cfRule>
  </conditionalFormatting>
  <conditionalFormatting sqref="AE130">
    <cfRule type="expression" dxfId="329" priority="329">
      <formula>IF(RIGHT(TEXT(AE130,"0.#"),1)=".",FALSE,TRUE)</formula>
    </cfRule>
    <cfRule type="expression" dxfId="328" priority="330">
      <formula>IF(RIGHT(TEXT(AE130,"0.#"),1)=".",TRUE,FALSE)</formula>
    </cfRule>
  </conditionalFormatting>
  <conditionalFormatting sqref="AM129">
    <cfRule type="expression" dxfId="327" priority="319">
      <formula>IF(RIGHT(TEXT(AM129,"0.#"),1)=".",FALSE,TRUE)</formula>
    </cfRule>
    <cfRule type="expression" dxfId="326" priority="320">
      <formula>IF(RIGHT(TEXT(AM129,"0.#"),1)=".",TRUE,FALSE)</formula>
    </cfRule>
  </conditionalFormatting>
  <conditionalFormatting sqref="AE131">
    <cfRule type="expression" dxfId="325" priority="327">
      <formula>IF(RIGHT(TEXT(AE131,"0.#"),1)=".",FALSE,TRUE)</formula>
    </cfRule>
    <cfRule type="expression" dxfId="324" priority="328">
      <formula>IF(RIGHT(TEXT(AE131,"0.#"),1)=".",TRUE,FALSE)</formula>
    </cfRule>
  </conditionalFormatting>
  <conditionalFormatting sqref="AI131">
    <cfRule type="expression" dxfId="323" priority="325">
      <formula>IF(RIGHT(TEXT(AI131,"0.#"),1)=".",FALSE,TRUE)</formula>
    </cfRule>
    <cfRule type="expression" dxfId="322" priority="326">
      <formula>IF(RIGHT(TEXT(AI131,"0.#"),1)=".",TRUE,FALSE)</formula>
    </cfRule>
  </conditionalFormatting>
  <conditionalFormatting sqref="AI130">
    <cfRule type="expression" dxfId="321" priority="323">
      <formula>IF(RIGHT(TEXT(AI130,"0.#"),1)=".",FALSE,TRUE)</formula>
    </cfRule>
    <cfRule type="expression" dxfId="320" priority="324">
      <formula>IF(RIGHT(TEXT(AI130,"0.#"),1)=".",TRUE,FALSE)</formula>
    </cfRule>
  </conditionalFormatting>
  <conditionalFormatting sqref="AI129">
    <cfRule type="expression" dxfId="319" priority="321">
      <formula>IF(RIGHT(TEXT(AI129,"0.#"),1)=".",FALSE,TRUE)</formula>
    </cfRule>
    <cfRule type="expression" dxfId="318" priority="322">
      <formula>IF(RIGHT(TEXT(AI129,"0.#"),1)=".",TRUE,FALSE)</formula>
    </cfRule>
  </conditionalFormatting>
  <conditionalFormatting sqref="AM130">
    <cfRule type="expression" dxfId="317" priority="317">
      <formula>IF(RIGHT(TEXT(AM130,"0.#"),1)=".",FALSE,TRUE)</formula>
    </cfRule>
    <cfRule type="expression" dxfId="316" priority="318">
      <formula>IF(RIGHT(TEXT(AM130,"0.#"),1)=".",TRUE,FALSE)</formula>
    </cfRule>
  </conditionalFormatting>
  <conditionalFormatting sqref="AM131">
    <cfRule type="expression" dxfId="315" priority="315">
      <formula>IF(RIGHT(TEXT(AM131,"0.#"),1)=".",FALSE,TRUE)</formula>
    </cfRule>
    <cfRule type="expression" dxfId="314" priority="316">
      <formula>IF(RIGHT(TEXT(AM131,"0.#"),1)=".",TRUE,FALSE)</formula>
    </cfRule>
  </conditionalFormatting>
  <conditionalFormatting sqref="AQ129:AQ131">
    <cfRule type="expression" dxfId="313" priority="313">
      <formula>IF(RIGHT(TEXT(AQ129,"0.#"),1)=".",FALSE,TRUE)</formula>
    </cfRule>
    <cfRule type="expression" dxfId="312" priority="314">
      <formula>IF(RIGHT(TEXT(AQ129,"0.#"),1)=".",TRUE,FALSE)</formula>
    </cfRule>
  </conditionalFormatting>
  <conditionalFormatting sqref="AU129:AU131">
    <cfRule type="expression" dxfId="311" priority="311">
      <formula>IF(RIGHT(TEXT(AU129,"0.#"),1)=".",FALSE,TRUE)</formula>
    </cfRule>
    <cfRule type="expression" dxfId="310" priority="312">
      <formula>IF(RIGHT(TEXT(AU129,"0.#"),1)=".",TRUE,FALSE)</formula>
    </cfRule>
  </conditionalFormatting>
  <conditionalFormatting sqref="AE163">
    <cfRule type="expression" dxfId="309" priority="309">
      <formula>IF(RIGHT(TEXT(AE163,"0.#"),1)=".",FALSE,TRUE)</formula>
    </cfRule>
    <cfRule type="expression" dxfId="308" priority="310">
      <formula>IF(RIGHT(TEXT(AE163,"0.#"),1)=".",TRUE,FALSE)</formula>
    </cfRule>
  </conditionalFormatting>
  <conditionalFormatting sqref="AE164">
    <cfRule type="expression" dxfId="307" priority="307">
      <formula>IF(RIGHT(TEXT(AE164,"0.#"),1)=".",FALSE,TRUE)</formula>
    </cfRule>
    <cfRule type="expression" dxfId="306" priority="308">
      <formula>IF(RIGHT(TEXT(AE164,"0.#"),1)=".",TRUE,FALSE)</formula>
    </cfRule>
  </conditionalFormatting>
  <conditionalFormatting sqref="AM163">
    <cfRule type="expression" dxfId="305" priority="297">
      <formula>IF(RIGHT(TEXT(AM163,"0.#"),1)=".",FALSE,TRUE)</formula>
    </cfRule>
    <cfRule type="expression" dxfId="304" priority="298">
      <formula>IF(RIGHT(TEXT(AM163,"0.#"),1)=".",TRUE,FALSE)</formula>
    </cfRule>
  </conditionalFormatting>
  <conditionalFormatting sqref="AE165">
    <cfRule type="expression" dxfId="303" priority="305">
      <formula>IF(RIGHT(TEXT(AE165,"0.#"),1)=".",FALSE,TRUE)</formula>
    </cfRule>
    <cfRule type="expression" dxfId="302" priority="306">
      <formula>IF(RIGHT(TEXT(AE165,"0.#"),1)=".",TRUE,FALSE)</formula>
    </cfRule>
  </conditionalFormatting>
  <conditionalFormatting sqref="AI165">
    <cfRule type="expression" dxfId="301" priority="303">
      <formula>IF(RIGHT(TEXT(AI165,"0.#"),1)=".",FALSE,TRUE)</formula>
    </cfRule>
    <cfRule type="expression" dxfId="300" priority="304">
      <formula>IF(RIGHT(TEXT(AI165,"0.#"),1)=".",TRUE,FALSE)</formula>
    </cfRule>
  </conditionalFormatting>
  <conditionalFormatting sqref="AI164">
    <cfRule type="expression" dxfId="299" priority="301">
      <formula>IF(RIGHT(TEXT(AI164,"0.#"),1)=".",FALSE,TRUE)</formula>
    </cfRule>
    <cfRule type="expression" dxfId="298" priority="302">
      <formula>IF(RIGHT(TEXT(AI164,"0.#"),1)=".",TRUE,FALSE)</formula>
    </cfRule>
  </conditionalFormatting>
  <conditionalFormatting sqref="AI163">
    <cfRule type="expression" dxfId="297" priority="299">
      <formula>IF(RIGHT(TEXT(AI163,"0.#"),1)=".",FALSE,TRUE)</formula>
    </cfRule>
    <cfRule type="expression" dxfId="296" priority="300">
      <formula>IF(RIGHT(TEXT(AI163,"0.#"),1)=".",TRUE,FALSE)</formula>
    </cfRule>
  </conditionalFormatting>
  <conditionalFormatting sqref="AM164">
    <cfRule type="expression" dxfId="295" priority="295">
      <formula>IF(RIGHT(TEXT(AM164,"0.#"),1)=".",FALSE,TRUE)</formula>
    </cfRule>
    <cfRule type="expression" dxfId="294" priority="296">
      <formula>IF(RIGHT(TEXT(AM164,"0.#"),1)=".",TRUE,FALSE)</formula>
    </cfRule>
  </conditionalFormatting>
  <conditionalFormatting sqref="AM165">
    <cfRule type="expression" dxfId="293" priority="293">
      <formula>IF(RIGHT(TEXT(AM165,"0.#"),1)=".",FALSE,TRUE)</formula>
    </cfRule>
    <cfRule type="expression" dxfId="292" priority="294">
      <formula>IF(RIGHT(TEXT(AM165,"0.#"),1)=".",TRUE,FALSE)</formula>
    </cfRule>
  </conditionalFormatting>
  <conditionalFormatting sqref="AQ163:AQ165">
    <cfRule type="expression" dxfId="291" priority="291">
      <formula>IF(RIGHT(TEXT(AQ163,"0.#"),1)=".",FALSE,TRUE)</formula>
    </cfRule>
    <cfRule type="expression" dxfId="290" priority="292">
      <formula>IF(RIGHT(TEXT(AQ163,"0.#"),1)=".",TRUE,FALSE)</formula>
    </cfRule>
  </conditionalFormatting>
  <conditionalFormatting sqref="AU163:AU165">
    <cfRule type="expression" dxfId="289" priority="289">
      <formula>IF(RIGHT(TEXT(AU163,"0.#"),1)=".",FALSE,TRUE)</formula>
    </cfRule>
    <cfRule type="expression" dxfId="288" priority="290">
      <formula>IF(RIGHT(TEXT(AU163,"0.#"),1)=".",TRUE,FALSE)</formula>
    </cfRule>
  </conditionalFormatting>
  <conditionalFormatting sqref="AE197">
    <cfRule type="expression" dxfId="287" priority="287">
      <formula>IF(RIGHT(TEXT(AE197,"0.#"),1)=".",FALSE,TRUE)</formula>
    </cfRule>
    <cfRule type="expression" dxfId="286" priority="288">
      <formula>IF(RIGHT(TEXT(AE197,"0.#"),1)=".",TRUE,FALSE)</formula>
    </cfRule>
  </conditionalFormatting>
  <conditionalFormatting sqref="AE198">
    <cfRule type="expression" dxfId="285" priority="285">
      <formula>IF(RIGHT(TEXT(AE198,"0.#"),1)=".",FALSE,TRUE)</formula>
    </cfRule>
    <cfRule type="expression" dxfId="284" priority="286">
      <formula>IF(RIGHT(TEXT(AE198,"0.#"),1)=".",TRUE,FALSE)</formula>
    </cfRule>
  </conditionalFormatting>
  <conditionalFormatting sqref="AM197">
    <cfRule type="expression" dxfId="283" priority="275">
      <formula>IF(RIGHT(TEXT(AM197,"0.#"),1)=".",FALSE,TRUE)</formula>
    </cfRule>
    <cfRule type="expression" dxfId="282" priority="276">
      <formula>IF(RIGHT(TEXT(AM197,"0.#"),1)=".",TRUE,FALSE)</formula>
    </cfRule>
  </conditionalFormatting>
  <conditionalFormatting sqref="AE199">
    <cfRule type="expression" dxfId="281" priority="283">
      <formula>IF(RIGHT(TEXT(AE199,"0.#"),1)=".",FALSE,TRUE)</formula>
    </cfRule>
    <cfRule type="expression" dxfId="280" priority="284">
      <formula>IF(RIGHT(TEXT(AE199,"0.#"),1)=".",TRUE,FALSE)</formula>
    </cfRule>
  </conditionalFormatting>
  <conditionalFormatting sqref="AI199">
    <cfRule type="expression" dxfId="279" priority="281">
      <formula>IF(RIGHT(TEXT(AI199,"0.#"),1)=".",FALSE,TRUE)</formula>
    </cfRule>
    <cfRule type="expression" dxfId="278" priority="282">
      <formula>IF(RIGHT(TEXT(AI199,"0.#"),1)=".",TRUE,FALSE)</formula>
    </cfRule>
  </conditionalFormatting>
  <conditionalFormatting sqref="AI198">
    <cfRule type="expression" dxfId="277" priority="279">
      <formula>IF(RIGHT(TEXT(AI198,"0.#"),1)=".",FALSE,TRUE)</formula>
    </cfRule>
    <cfRule type="expression" dxfId="276" priority="280">
      <formula>IF(RIGHT(TEXT(AI198,"0.#"),1)=".",TRUE,FALSE)</formula>
    </cfRule>
  </conditionalFormatting>
  <conditionalFormatting sqref="AI197">
    <cfRule type="expression" dxfId="275" priority="277">
      <formula>IF(RIGHT(TEXT(AI197,"0.#"),1)=".",FALSE,TRUE)</formula>
    </cfRule>
    <cfRule type="expression" dxfId="274" priority="278">
      <formula>IF(RIGHT(TEXT(AI197,"0.#"),1)=".",TRUE,FALSE)</formula>
    </cfRule>
  </conditionalFormatting>
  <conditionalFormatting sqref="AM198">
    <cfRule type="expression" dxfId="273" priority="273">
      <formula>IF(RIGHT(TEXT(AM198,"0.#"),1)=".",FALSE,TRUE)</formula>
    </cfRule>
    <cfRule type="expression" dxfId="272" priority="274">
      <formula>IF(RIGHT(TEXT(AM198,"0.#"),1)=".",TRUE,FALSE)</formula>
    </cfRule>
  </conditionalFormatting>
  <conditionalFormatting sqref="AM199">
    <cfRule type="expression" dxfId="271" priority="271">
      <formula>IF(RIGHT(TEXT(AM199,"0.#"),1)=".",FALSE,TRUE)</formula>
    </cfRule>
    <cfRule type="expression" dxfId="270" priority="272">
      <formula>IF(RIGHT(TEXT(AM199,"0.#"),1)=".",TRUE,FALSE)</formula>
    </cfRule>
  </conditionalFormatting>
  <conditionalFormatting sqref="AQ197:AQ199">
    <cfRule type="expression" dxfId="269" priority="269">
      <formula>IF(RIGHT(TEXT(AQ197,"0.#"),1)=".",FALSE,TRUE)</formula>
    </cfRule>
    <cfRule type="expression" dxfId="268" priority="270">
      <formula>IF(RIGHT(TEXT(AQ197,"0.#"),1)=".",TRUE,FALSE)</formula>
    </cfRule>
  </conditionalFormatting>
  <conditionalFormatting sqref="AU197:AU199">
    <cfRule type="expression" dxfId="267" priority="267">
      <formula>IF(RIGHT(TEXT(AU197,"0.#"),1)=".",FALSE,TRUE)</formula>
    </cfRule>
    <cfRule type="expression" dxfId="266" priority="268">
      <formula>IF(RIGHT(TEXT(AU197,"0.#"),1)=".",TRUE,FALSE)</formula>
    </cfRule>
  </conditionalFormatting>
  <conditionalFormatting sqref="AE134 AQ134">
    <cfRule type="expression" dxfId="265" priority="265">
      <formula>IF(RIGHT(TEXT(AE134,"0.#"),1)=".",FALSE,TRUE)</formula>
    </cfRule>
    <cfRule type="expression" dxfId="264" priority="266">
      <formula>IF(RIGHT(TEXT(AE134,"0.#"),1)=".",TRUE,FALSE)</formula>
    </cfRule>
  </conditionalFormatting>
  <conditionalFormatting sqref="AI134">
    <cfRule type="expression" dxfId="263" priority="263">
      <formula>IF(RIGHT(TEXT(AI134,"0.#"),1)=".",FALSE,TRUE)</formula>
    </cfRule>
    <cfRule type="expression" dxfId="262" priority="264">
      <formula>IF(RIGHT(TEXT(AI134,"0.#"),1)=".",TRUE,FALSE)</formula>
    </cfRule>
  </conditionalFormatting>
  <conditionalFormatting sqref="AM134">
    <cfRule type="expression" dxfId="261" priority="261">
      <formula>IF(RIGHT(TEXT(AM134,"0.#"),1)=".",FALSE,TRUE)</formula>
    </cfRule>
    <cfRule type="expression" dxfId="260" priority="262">
      <formula>IF(RIGHT(TEXT(AM134,"0.#"),1)=".",TRUE,FALSE)</formula>
    </cfRule>
  </conditionalFormatting>
  <conditionalFormatting sqref="AE135">
    <cfRule type="expression" dxfId="259" priority="259">
      <formula>IF(RIGHT(TEXT(AE135,"0.#"),1)=".",FALSE,TRUE)</formula>
    </cfRule>
    <cfRule type="expression" dxfId="258" priority="260">
      <formula>IF(RIGHT(TEXT(AE135,"0.#"),1)=".",TRUE,FALSE)</formula>
    </cfRule>
  </conditionalFormatting>
  <conditionalFormatting sqref="AI135">
    <cfRule type="expression" dxfId="257" priority="257">
      <formula>IF(RIGHT(TEXT(AI135,"0.#"),1)=".",FALSE,TRUE)</formula>
    </cfRule>
    <cfRule type="expression" dxfId="256" priority="258">
      <formula>IF(RIGHT(TEXT(AI135,"0.#"),1)=".",TRUE,FALSE)</formula>
    </cfRule>
  </conditionalFormatting>
  <conditionalFormatting sqref="AM135">
    <cfRule type="expression" dxfId="255" priority="255">
      <formula>IF(RIGHT(TEXT(AM135,"0.#"),1)=".",FALSE,TRUE)</formula>
    </cfRule>
    <cfRule type="expression" dxfId="254" priority="256">
      <formula>IF(RIGHT(TEXT(AM135,"0.#"),1)=".",TRUE,FALSE)</formula>
    </cfRule>
  </conditionalFormatting>
  <conditionalFormatting sqref="AQ135">
    <cfRule type="expression" dxfId="253" priority="253">
      <formula>IF(RIGHT(TEXT(AQ135,"0.#"),1)=".",FALSE,TRUE)</formula>
    </cfRule>
    <cfRule type="expression" dxfId="252" priority="254">
      <formula>IF(RIGHT(TEXT(AQ135,"0.#"),1)=".",TRUE,FALSE)</formula>
    </cfRule>
  </conditionalFormatting>
  <conditionalFormatting sqref="AU134">
    <cfRule type="expression" dxfId="251" priority="251">
      <formula>IF(RIGHT(TEXT(AU134,"0.#"),1)=".",FALSE,TRUE)</formula>
    </cfRule>
    <cfRule type="expression" dxfId="250" priority="252">
      <formula>IF(RIGHT(TEXT(AU134,"0.#"),1)=".",TRUE,FALSE)</formula>
    </cfRule>
  </conditionalFormatting>
  <conditionalFormatting sqref="AU135">
    <cfRule type="expression" dxfId="249" priority="249">
      <formula>IF(RIGHT(TEXT(AU135,"0.#"),1)=".",FALSE,TRUE)</formula>
    </cfRule>
    <cfRule type="expression" dxfId="248" priority="250">
      <formula>IF(RIGHT(TEXT(AU135,"0.#"),1)=".",TRUE,FALSE)</formula>
    </cfRule>
  </conditionalFormatting>
  <conditionalFormatting sqref="AE168 AQ168">
    <cfRule type="expression" dxfId="247" priority="247">
      <formula>IF(RIGHT(TEXT(AE168,"0.#"),1)=".",FALSE,TRUE)</formula>
    </cfRule>
    <cfRule type="expression" dxfId="246" priority="248">
      <formula>IF(RIGHT(TEXT(AE168,"0.#"),1)=".",TRUE,FALSE)</formula>
    </cfRule>
  </conditionalFormatting>
  <conditionalFormatting sqref="AI168">
    <cfRule type="expression" dxfId="245" priority="245">
      <formula>IF(RIGHT(TEXT(AI168,"0.#"),1)=".",FALSE,TRUE)</formula>
    </cfRule>
    <cfRule type="expression" dxfId="244" priority="246">
      <formula>IF(RIGHT(TEXT(AI168,"0.#"),1)=".",TRUE,FALSE)</formula>
    </cfRule>
  </conditionalFormatting>
  <conditionalFormatting sqref="AM168">
    <cfRule type="expression" dxfId="243" priority="243">
      <formula>IF(RIGHT(TEXT(AM168,"0.#"),1)=".",FALSE,TRUE)</formula>
    </cfRule>
    <cfRule type="expression" dxfId="242" priority="244">
      <formula>IF(RIGHT(TEXT(AM168,"0.#"),1)=".",TRUE,FALSE)</formula>
    </cfRule>
  </conditionalFormatting>
  <conditionalFormatting sqref="AE169">
    <cfRule type="expression" dxfId="241" priority="241">
      <formula>IF(RIGHT(TEXT(AE169,"0.#"),1)=".",FALSE,TRUE)</formula>
    </cfRule>
    <cfRule type="expression" dxfId="240" priority="242">
      <formula>IF(RIGHT(TEXT(AE169,"0.#"),1)=".",TRUE,FALSE)</formula>
    </cfRule>
  </conditionalFormatting>
  <conditionalFormatting sqref="AI169">
    <cfRule type="expression" dxfId="239" priority="239">
      <formula>IF(RIGHT(TEXT(AI169,"0.#"),1)=".",FALSE,TRUE)</formula>
    </cfRule>
    <cfRule type="expression" dxfId="238" priority="240">
      <formula>IF(RIGHT(TEXT(AI169,"0.#"),1)=".",TRUE,FALSE)</formula>
    </cfRule>
  </conditionalFormatting>
  <conditionalFormatting sqref="AM169">
    <cfRule type="expression" dxfId="237" priority="237">
      <formula>IF(RIGHT(TEXT(AM169,"0.#"),1)=".",FALSE,TRUE)</formula>
    </cfRule>
    <cfRule type="expression" dxfId="236" priority="238">
      <formula>IF(RIGHT(TEXT(AM169,"0.#"),1)=".",TRUE,FALSE)</formula>
    </cfRule>
  </conditionalFormatting>
  <conditionalFormatting sqref="AQ169">
    <cfRule type="expression" dxfId="235" priority="235">
      <formula>IF(RIGHT(TEXT(AQ169,"0.#"),1)=".",FALSE,TRUE)</formula>
    </cfRule>
    <cfRule type="expression" dxfId="234" priority="236">
      <formula>IF(RIGHT(TEXT(AQ169,"0.#"),1)=".",TRUE,FALSE)</formula>
    </cfRule>
  </conditionalFormatting>
  <conditionalFormatting sqref="AU168">
    <cfRule type="expression" dxfId="233" priority="233">
      <formula>IF(RIGHT(TEXT(AU168,"0.#"),1)=".",FALSE,TRUE)</formula>
    </cfRule>
    <cfRule type="expression" dxfId="232" priority="234">
      <formula>IF(RIGHT(TEXT(AU168,"0.#"),1)=".",TRUE,FALSE)</formula>
    </cfRule>
  </conditionalFormatting>
  <conditionalFormatting sqref="AU169">
    <cfRule type="expression" dxfId="231" priority="231">
      <formula>IF(RIGHT(TEXT(AU169,"0.#"),1)=".",FALSE,TRUE)</formula>
    </cfRule>
    <cfRule type="expression" dxfId="230" priority="232">
      <formula>IF(RIGHT(TEXT(AU169,"0.#"),1)=".",TRUE,FALSE)</formula>
    </cfRule>
  </conditionalFormatting>
  <conditionalFormatting sqref="AE90">
    <cfRule type="expression" dxfId="229" priority="229">
      <formula>IF(RIGHT(TEXT(AE90,"0.#"),1)=".",FALSE,TRUE)</formula>
    </cfRule>
    <cfRule type="expression" dxfId="228" priority="230">
      <formula>IF(RIGHT(TEXT(AE90,"0.#"),1)=".",TRUE,FALSE)</formula>
    </cfRule>
  </conditionalFormatting>
  <conditionalFormatting sqref="AE91">
    <cfRule type="expression" dxfId="227" priority="227">
      <formula>IF(RIGHT(TEXT(AE91,"0.#"),1)=".",FALSE,TRUE)</formula>
    </cfRule>
    <cfRule type="expression" dxfId="226" priority="228">
      <formula>IF(RIGHT(TEXT(AE91,"0.#"),1)=".",TRUE,FALSE)</formula>
    </cfRule>
  </conditionalFormatting>
  <conditionalFormatting sqref="AM90">
    <cfRule type="expression" dxfId="225" priority="217">
      <formula>IF(RIGHT(TEXT(AM90,"0.#"),1)=".",FALSE,TRUE)</formula>
    </cfRule>
    <cfRule type="expression" dxfId="224" priority="218">
      <formula>IF(RIGHT(TEXT(AM90,"0.#"),1)=".",TRUE,FALSE)</formula>
    </cfRule>
  </conditionalFormatting>
  <conditionalFormatting sqref="AE92">
    <cfRule type="expression" dxfId="223" priority="225">
      <formula>IF(RIGHT(TEXT(AE92,"0.#"),1)=".",FALSE,TRUE)</formula>
    </cfRule>
    <cfRule type="expression" dxfId="222" priority="226">
      <formula>IF(RIGHT(TEXT(AE92,"0.#"),1)=".",TRUE,FALSE)</formula>
    </cfRule>
  </conditionalFormatting>
  <conditionalFormatting sqref="AI92">
    <cfRule type="expression" dxfId="221" priority="223">
      <formula>IF(RIGHT(TEXT(AI92,"0.#"),1)=".",FALSE,TRUE)</formula>
    </cfRule>
    <cfRule type="expression" dxfId="220" priority="224">
      <formula>IF(RIGHT(TEXT(AI92,"0.#"),1)=".",TRUE,FALSE)</formula>
    </cfRule>
  </conditionalFormatting>
  <conditionalFormatting sqref="AI91">
    <cfRule type="expression" dxfId="219" priority="221">
      <formula>IF(RIGHT(TEXT(AI91,"0.#"),1)=".",FALSE,TRUE)</formula>
    </cfRule>
    <cfRule type="expression" dxfId="218" priority="222">
      <formula>IF(RIGHT(TEXT(AI91,"0.#"),1)=".",TRUE,FALSE)</formula>
    </cfRule>
  </conditionalFormatting>
  <conditionalFormatting sqref="AI90">
    <cfRule type="expression" dxfId="217" priority="219">
      <formula>IF(RIGHT(TEXT(AI90,"0.#"),1)=".",FALSE,TRUE)</formula>
    </cfRule>
    <cfRule type="expression" dxfId="216" priority="220">
      <formula>IF(RIGHT(TEXT(AI90,"0.#"),1)=".",TRUE,FALSE)</formula>
    </cfRule>
  </conditionalFormatting>
  <conditionalFormatting sqref="AM91">
    <cfRule type="expression" dxfId="215" priority="215">
      <formula>IF(RIGHT(TEXT(AM91,"0.#"),1)=".",FALSE,TRUE)</formula>
    </cfRule>
    <cfRule type="expression" dxfId="214" priority="216">
      <formula>IF(RIGHT(TEXT(AM91,"0.#"),1)=".",TRUE,FALSE)</formula>
    </cfRule>
  </conditionalFormatting>
  <conditionalFormatting sqref="AM92">
    <cfRule type="expression" dxfId="213" priority="213">
      <formula>IF(RIGHT(TEXT(AM92,"0.#"),1)=".",FALSE,TRUE)</formula>
    </cfRule>
    <cfRule type="expression" dxfId="212" priority="214">
      <formula>IF(RIGHT(TEXT(AM92,"0.#"),1)=".",TRUE,FALSE)</formula>
    </cfRule>
  </conditionalFormatting>
  <conditionalFormatting sqref="AQ90:AQ92">
    <cfRule type="expression" dxfId="211" priority="211">
      <formula>IF(RIGHT(TEXT(AQ90,"0.#"),1)=".",FALSE,TRUE)</formula>
    </cfRule>
    <cfRule type="expression" dxfId="210" priority="212">
      <formula>IF(RIGHT(TEXT(AQ90,"0.#"),1)=".",TRUE,FALSE)</formula>
    </cfRule>
  </conditionalFormatting>
  <conditionalFormatting sqref="AU90:AU92">
    <cfRule type="expression" dxfId="209" priority="209">
      <formula>IF(RIGHT(TEXT(AU90,"0.#"),1)=".",FALSE,TRUE)</formula>
    </cfRule>
    <cfRule type="expression" dxfId="208" priority="210">
      <formula>IF(RIGHT(TEXT(AU90,"0.#"),1)=".",TRUE,FALSE)</formula>
    </cfRule>
  </conditionalFormatting>
  <conditionalFormatting sqref="AE85">
    <cfRule type="expression" dxfId="207" priority="207">
      <formula>IF(RIGHT(TEXT(AE85,"0.#"),1)=".",FALSE,TRUE)</formula>
    </cfRule>
    <cfRule type="expression" dxfId="206" priority="208">
      <formula>IF(RIGHT(TEXT(AE85,"0.#"),1)=".",TRUE,FALSE)</formula>
    </cfRule>
  </conditionalFormatting>
  <conditionalFormatting sqref="AE86">
    <cfRule type="expression" dxfId="205" priority="205">
      <formula>IF(RIGHT(TEXT(AE86,"0.#"),1)=".",FALSE,TRUE)</formula>
    </cfRule>
    <cfRule type="expression" dxfId="204" priority="206">
      <formula>IF(RIGHT(TEXT(AE86,"0.#"),1)=".",TRUE,FALSE)</formula>
    </cfRule>
  </conditionalFormatting>
  <conditionalFormatting sqref="AM85">
    <cfRule type="expression" dxfId="203" priority="195">
      <formula>IF(RIGHT(TEXT(AM85,"0.#"),1)=".",FALSE,TRUE)</formula>
    </cfRule>
    <cfRule type="expression" dxfId="202" priority="196">
      <formula>IF(RIGHT(TEXT(AM85,"0.#"),1)=".",TRUE,FALSE)</formula>
    </cfRule>
  </conditionalFormatting>
  <conditionalFormatting sqref="AE87">
    <cfRule type="expression" dxfId="201" priority="203">
      <formula>IF(RIGHT(TEXT(AE87,"0.#"),1)=".",FALSE,TRUE)</formula>
    </cfRule>
    <cfRule type="expression" dxfId="200" priority="204">
      <formula>IF(RIGHT(TEXT(AE87,"0.#"),1)=".",TRUE,FALSE)</formula>
    </cfRule>
  </conditionalFormatting>
  <conditionalFormatting sqref="AI87">
    <cfRule type="expression" dxfId="199" priority="201">
      <formula>IF(RIGHT(TEXT(AI87,"0.#"),1)=".",FALSE,TRUE)</formula>
    </cfRule>
    <cfRule type="expression" dxfId="198" priority="202">
      <formula>IF(RIGHT(TEXT(AI87,"0.#"),1)=".",TRUE,FALSE)</formula>
    </cfRule>
  </conditionalFormatting>
  <conditionalFormatting sqref="AI86">
    <cfRule type="expression" dxfId="197" priority="199">
      <formula>IF(RIGHT(TEXT(AI86,"0.#"),1)=".",FALSE,TRUE)</formula>
    </cfRule>
    <cfRule type="expression" dxfId="196" priority="200">
      <formula>IF(RIGHT(TEXT(AI86,"0.#"),1)=".",TRUE,FALSE)</formula>
    </cfRule>
  </conditionalFormatting>
  <conditionalFormatting sqref="AI85">
    <cfRule type="expression" dxfId="195" priority="197">
      <formula>IF(RIGHT(TEXT(AI85,"0.#"),1)=".",FALSE,TRUE)</formula>
    </cfRule>
    <cfRule type="expression" dxfId="194" priority="198">
      <formula>IF(RIGHT(TEXT(AI85,"0.#"),1)=".",TRUE,FALSE)</formula>
    </cfRule>
  </conditionalFormatting>
  <conditionalFormatting sqref="AM86">
    <cfRule type="expression" dxfId="193" priority="193">
      <formula>IF(RIGHT(TEXT(AM86,"0.#"),1)=".",FALSE,TRUE)</formula>
    </cfRule>
    <cfRule type="expression" dxfId="192" priority="194">
      <formula>IF(RIGHT(TEXT(AM86,"0.#"),1)=".",TRUE,FALSE)</formula>
    </cfRule>
  </conditionalFormatting>
  <conditionalFormatting sqref="AM87">
    <cfRule type="expression" dxfId="191" priority="191">
      <formula>IF(RIGHT(TEXT(AM87,"0.#"),1)=".",FALSE,TRUE)</formula>
    </cfRule>
    <cfRule type="expression" dxfId="190" priority="192">
      <formula>IF(RIGHT(TEXT(AM87,"0.#"),1)=".",TRUE,FALSE)</formula>
    </cfRule>
  </conditionalFormatting>
  <conditionalFormatting sqref="AQ85:AQ87">
    <cfRule type="expression" dxfId="189" priority="189">
      <formula>IF(RIGHT(TEXT(AQ85,"0.#"),1)=".",FALSE,TRUE)</formula>
    </cfRule>
    <cfRule type="expression" dxfId="188" priority="190">
      <formula>IF(RIGHT(TEXT(AQ85,"0.#"),1)=".",TRUE,FALSE)</formula>
    </cfRule>
  </conditionalFormatting>
  <conditionalFormatting sqref="AU85:AU87">
    <cfRule type="expression" dxfId="187" priority="187">
      <formula>IF(RIGHT(TEXT(AU85,"0.#"),1)=".",FALSE,TRUE)</formula>
    </cfRule>
    <cfRule type="expression" dxfId="186" priority="188">
      <formula>IF(RIGHT(TEXT(AU85,"0.#"),1)=".",TRUE,FALSE)</formula>
    </cfRule>
  </conditionalFormatting>
  <conditionalFormatting sqref="AE124">
    <cfRule type="expression" dxfId="185" priority="185">
      <formula>IF(RIGHT(TEXT(AE124,"0.#"),1)=".",FALSE,TRUE)</formula>
    </cfRule>
    <cfRule type="expression" dxfId="184" priority="186">
      <formula>IF(RIGHT(TEXT(AE124,"0.#"),1)=".",TRUE,FALSE)</formula>
    </cfRule>
  </conditionalFormatting>
  <conditionalFormatting sqref="AE125">
    <cfRule type="expression" dxfId="183" priority="183">
      <formula>IF(RIGHT(TEXT(AE125,"0.#"),1)=".",FALSE,TRUE)</formula>
    </cfRule>
    <cfRule type="expression" dxfId="182" priority="184">
      <formula>IF(RIGHT(TEXT(AE125,"0.#"),1)=".",TRUE,FALSE)</formula>
    </cfRule>
  </conditionalFormatting>
  <conditionalFormatting sqref="AM124">
    <cfRule type="expression" dxfId="181" priority="173">
      <formula>IF(RIGHT(TEXT(AM124,"0.#"),1)=".",FALSE,TRUE)</formula>
    </cfRule>
    <cfRule type="expression" dxfId="180" priority="174">
      <formula>IF(RIGHT(TEXT(AM124,"0.#"),1)=".",TRUE,FALSE)</formula>
    </cfRule>
  </conditionalFormatting>
  <conditionalFormatting sqref="AE126">
    <cfRule type="expression" dxfId="179" priority="181">
      <formula>IF(RIGHT(TEXT(AE126,"0.#"),1)=".",FALSE,TRUE)</formula>
    </cfRule>
    <cfRule type="expression" dxfId="178" priority="182">
      <formula>IF(RIGHT(TEXT(AE126,"0.#"),1)=".",TRUE,FALSE)</formula>
    </cfRule>
  </conditionalFormatting>
  <conditionalFormatting sqref="AI126">
    <cfRule type="expression" dxfId="177" priority="179">
      <formula>IF(RIGHT(TEXT(AI126,"0.#"),1)=".",FALSE,TRUE)</formula>
    </cfRule>
    <cfRule type="expression" dxfId="176" priority="180">
      <formula>IF(RIGHT(TEXT(AI126,"0.#"),1)=".",TRUE,FALSE)</formula>
    </cfRule>
  </conditionalFormatting>
  <conditionalFormatting sqref="AI125">
    <cfRule type="expression" dxfId="175" priority="177">
      <formula>IF(RIGHT(TEXT(AI125,"0.#"),1)=".",FALSE,TRUE)</formula>
    </cfRule>
    <cfRule type="expression" dxfId="174" priority="178">
      <formula>IF(RIGHT(TEXT(AI125,"0.#"),1)=".",TRUE,FALSE)</formula>
    </cfRule>
  </conditionalFormatting>
  <conditionalFormatting sqref="AI124">
    <cfRule type="expression" dxfId="173" priority="175">
      <formula>IF(RIGHT(TEXT(AI124,"0.#"),1)=".",FALSE,TRUE)</formula>
    </cfRule>
    <cfRule type="expression" dxfId="172" priority="176">
      <formula>IF(RIGHT(TEXT(AI124,"0.#"),1)=".",TRUE,FALSE)</formula>
    </cfRule>
  </conditionalFormatting>
  <conditionalFormatting sqref="AM125">
    <cfRule type="expression" dxfId="171" priority="171">
      <formula>IF(RIGHT(TEXT(AM125,"0.#"),1)=".",FALSE,TRUE)</formula>
    </cfRule>
    <cfRule type="expression" dxfId="170" priority="172">
      <formula>IF(RIGHT(TEXT(AM125,"0.#"),1)=".",TRUE,FALSE)</formula>
    </cfRule>
  </conditionalFormatting>
  <conditionalFormatting sqref="AM126">
    <cfRule type="expression" dxfId="169" priority="169">
      <formula>IF(RIGHT(TEXT(AM126,"0.#"),1)=".",FALSE,TRUE)</formula>
    </cfRule>
    <cfRule type="expression" dxfId="168" priority="170">
      <formula>IF(RIGHT(TEXT(AM126,"0.#"),1)=".",TRUE,FALSE)</formula>
    </cfRule>
  </conditionalFormatting>
  <conditionalFormatting sqref="AQ124:AQ126">
    <cfRule type="expression" dxfId="167" priority="167">
      <formula>IF(RIGHT(TEXT(AQ124,"0.#"),1)=".",FALSE,TRUE)</formula>
    </cfRule>
    <cfRule type="expression" dxfId="166" priority="168">
      <formula>IF(RIGHT(TEXT(AQ124,"0.#"),1)=".",TRUE,FALSE)</formula>
    </cfRule>
  </conditionalFormatting>
  <conditionalFormatting sqref="AU124:AU126">
    <cfRule type="expression" dxfId="165" priority="165">
      <formula>IF(RIGHT(TEXT(AU124,"0.#"),1)=".",FALSE,TRUE)</formula>
    </cfRule>
    <cfRule type="expression" dxfId="164" priority="166">
      <formula>IF(RIGHT(TEXT(AU124,"0.#"),1)=".",TRUE,FALSE)</formula>
    </cfRule>
  </conditionalFormatting>
  <conditionalFormatting sqref="AE119">
    <cfRule type="expression" dxfId="163" priority="163">
      <formula>IF(RIGHT(TEXT(AE119,"0.#"),1)=".",FALSE,TRUE)</formula>
    </cfRule>
    <cfRule type="expression" dxfId="162" priority="164">
      <formula>IF(RIGHT(TEXT(AE119,"0.#"),1)=".",TRUE,FALSE)</formula>
    </cfRule>
  </conditionalFormatting>
  <conditionalFormatting sqref="AE120">
    <cfRule type="expression" dxfId="161" priority="161">
      <formula>IF(RIGHT(TEXT(AE120,"0.#"),1)=".",FALSE,TRUE)</formula>
    </cfRule>
    <cfRule type="expression" dxfId="160" priority="162">
      <formula>IF(RIGHT(TEXT(AE120,"0.#"),1)=".",TRUE,FALSE)</formula>
    </cfRule>
  </conditionalFormatting>
  <conditionalFormatting sqref="AM119">
    <cfRule type="expression" dxfId="159" priority="151">
      <formula>IF(RIGHT(TEXT(AM119,"0.#"),1)=".",FALSE,TRUE)</formula>
    </cfRule>
    <cfRule type="expression" dxfId="158" priority="152">
      <formula>IF(RIGHT(TEXT(AM119,"0.#"),1)=".",TRUE,FALSE)</formula>
    </cfRule>
  </conditionalFormatting>
  <conditionalFormatting sqref="AE121">
    <cfRule type="expression" dxfId="157" priority="159">
      <formula>IF(RIGHT(TEXT(AE121,"0.#"),1)=".",FALSE,TRUE)</formula>
    </cfRule>
    <cfRule type="expression" dxfId="156" priority="160">
      <formula>IF(RIGHT(TEXT(AE121,"0.#"),1)=".",TRUE,FALSE)</formula>
    </cfRule>
  </conditionalFormatting>
  <conditionalFormatting sqref="AI121">
    <cfRule type="expression" dxfId="155" priority="157">
      <formula>IF(RIGHT(TEXT(AI121,"0.#"),1)=".",FALSE,TRUE)</formula>
    </cfRule>
    <cfRule type="expression" dxfId="154" priority="158">
      <formula>IF(RIGHT(TEXT(AI121,"0.#"),1)=".",TRUE,FALSE)</formula>
    </cfRule>
  </conditionalFormatting>
  <conditionalFormatting sqref="AI120">
    <cfRule type="expression" dxfId="153" priority="155">
      <formula>IF(RIGHT(TEXT(AI120,"0.#"),1)=".",FALSE,TRUE)</formula>
    </cfRule>
    <cfRule type="expression" dxfId="152" priority="156">
      <formula>IF(RIGHT(TEXT(AI120,"0.#"),1)=".",TRUE,FALSE)</formula>
    </cfRule>
  </conditionalFormatting>
  <conditionalFormatting sqref="AI119">
    <cfRule type="expression" dxfId="151" priority="153">
      <formula>IF(RIGHT(TEXT(AI119,"0.#"),1)=".",FALSE,TRUE)</formula>
    </cfRule>
    <cfRule type="expression" dxfId="150" priority="154">
      <formula>IF(RIGHT(TEXT(AI119,"0.#"),1)=".",TRUE,FALSE)</formula>
    </cfRule>
  </conditionalFormatting>
  <conditionalFormatting sqref="AM120">
    <cfRule type="expression" dxfId="149" priority="149">
      <formula>IF(RIGHT(TEXT(AM120,"0.#"),1)=".",FALSE,TRUE)</formula>
    </cfRule>
    <cfRule type="expression" dxfId="148" priority="150">
      <formula>IF(RIGHT(TEXT(AM120,"0.#"),1)=".",TRUE,FALSE)</formula>
    </cfRule>
  </conditionalFormatting>
  <conditionalFormatting sqref="AM121">
    <cfRule type="expression" dxfId="147" priority="147">
      <formula>IF(RIGHT(TEXT(AM121,"0.#"),1)=".",FALSE,TRUE)</formula>
    </cfRule>
    <cfRule type="expression" dxfId="146" priority="148">
      <formula>IF(RIGHT(TEXT(AM121,"0.#"),1)=".",TRUE,FALSE)</formula>
    </cfRule>
  </conditionalFormatting>
  <conditionalFormatting sqref="AQ119:AQ121">
    <cfRule type="expression" dxfId="145" priority="145">
      <formula>IF(RIGHT(TEXT(AQ119,"0.#"),1)=".",FALSE,TRUE)</formula>
    </cfRule>
    <cfRule type="expression" dxfId="144" priority="146">
      <formula>IF(RIGHT(TEXT(AQ119,"0.#"),1)=".",TRUE,FALSE)</formula>
    </cfRule>
  </conditionalFormatting>
  <conditionalFormatting sqref="AU119:AU121">
    <cfRule type="expression" dxfId="143" priority="143">
      <formula>IF(RIGHT(TEXT(AU119,"0.#"),1)=".",FALSE,TRUE)</formula>
    </cfRule>
    <cfRule type="expression" dxfId="142" priority="144">
      <formula>IF(RIGHT(TEXT(AU119,"0.#"),1)=".",TRUE,FALSE)</formula>
    </cfRule>
  </conditionalFormatting>
  <conditionalFormatting sqref="AE158">
    <cfRule type="expression" dxfId="141" priority="141">
      <formula>IF(RIGHT(TEXT(AE158,"0.#"),1)=".",FALSE,TRUE)</formula>
    </cfRule>
    <cfRule type="expression" dxfId="140" priority="142">
      <formula>IF(RIGHT(TEXT(AE158,"0.#"),1)=".",TRUE,FALSE)</formula>
    </cfRule>
  </conditionalFormatting>
  <conditionalFormatting sqref="AE159">
    <cfRule type="expression" dxfId="139" priority="139">
      <formula>IF(RIGHT(TEXT(AE159,"0.#"),1)=".",FALSE,TRUE)</formula>
    </cfRule>
    <cfRule type="expression" dxfId="138" priority="140">
      <formula>IF(RIGHT(TEXT(AE159,"0.#"),1)=".",TRUE,FALSE)</formula>
    </cfRule>
  </conditionalFormatting>
  <conditionalFormatting sqref="AM158">
    <cfRule type="expression" dxfId="137" priority="129">
      <formula>IF(RIGHT(TEXT(AM158,"0.#"),1)=".",FALSE,TRUE)</formula>
    </cfRule>
    <cfRule type="expression" dxfId="136" priority="130">
      <formula>IF(RIGHT(TEXT(AM158,"0.#"),1)=".",TRUE,FALSE)</formula>
    </cfRule>
  </conditionalFormatting>
  <conditionalFormatting sqref="AE160">
    <cfRule type="expression" dxfId="135" priority="137">
      <formula>IF(RIGHT(TEXT(AE160,"0.#"),1)=".",FALSE,TRUE)</formula>
    </cfRule>
    <cfRule type="expression" dxfId="134" priority="138">
      <formula>IF(RIGHT(TEXT(AE160,"0.#"),1)=".",TRUE,FALSE)</formula>
    </cfRule>
  </conditionalFormatting>
  <conditionalFormatting sqref="AI160">
    <cfRule type="expression" dxfId="133" priority="135">
      <formula>IF(RIGHT(TEXT(AI160,"0.#"),1)=".",FALSE,TRUE)</formula>
    </cfRule>
    <cfRule type="expression" dxfId="132" priority="136">
      <formula>IF(RIGHT(TEXT(AI160,"0.#"),1)=".",TRUE,FALSE)</formula>
    </cfRule>
  </conditionalFormatting>
  <conditionalFormatting sqref="AI159">
    <cfRule type="expression" dxfId="131" priority="133">
      <formula>IF(RIGHT(TEXT(AI159,"0.#"),1)=".",FALSE,TRUE)</formula>
    </cfRule>
    <cfRule type="expression" dxfId="130" priority="134">
      <formula>IF(RIGHT(TEXT(AI159,"0.#"),1)=".",TRUE,FALSE)</formula>
    </cfRule>
  </conditionalFormatting>
  <conditionalFormatting sqref="AI158">
    <cfRule type="expression" dxfId="129" priority="131">
      <formula>IF(RIGHT(TEXT(AI158,"0.#"),1)=".",FALSE,TRUE)</formula>
    </cfRule>
    <cfRule type="expression" dxfId="128" priority="132">
      <formula>IF(RIGHT(TEXT(AI158,"0.#"),1)=".",TRUE,FALSE)</formula>
    </cfRule>
  </conditionalFormatting>
  <conditionalFormatting sqref="AM159">
    <cfRule type="expression" dxfId="127" priority="127">
      <formula>IF(RIGHT(TEXT(AM159,"0.#"),1)=".",FALSE,TRUE)</formula>
    </cfRule>
    <cfRule type="expression" dxfId="126" priority="128">
      <formula>IF(RIGHT(TEXT(AM159,"0.#"),1)=".",TRUE,FALSE)</formula>
    </cfRule>
  </conditionalFormatting>
  <conditionalFormatting sqref="AM160">
    <cfRule type="expression" dxfId="125" priority="125">
      <formula>IF(RIGHT(TEXT(AM160,"0.#"),1)=".",FALSE,TRUE)</formula>
    </cfRule>
    <cfRule type="expression" dxfId="124" priority="126">
      <formula>IF(RIGHT(TEXT(AM160,"0.#"),1)=".",TRUE,FALSE)</formula>
    </cfRule>
  </conditionalFormatting>
  <conditionalFormatting sqref="AQ158:AQ160">
    <cfRule type="expression" dxfId="123" priority="123">
      <formula>IF(RIGHT(TEXT(AQ158,"0.#"),1)=".",FALSE,TRUE)</formula>
    </cfRule>
    <cfRule type="expression" dxfId="122" priority="124">
      <formula>IF(RIGHT(TEXT(AQ158,"0.#"),1)=".",TRUE,FALSE)</formula>
    </cfRule>
  </conditionalFormatting>
  <conditionalFormatting sqref="AU158:AU160">
    <cfRule type="expression" dxfId="121" priority="121">
      <formula>IF(RIGHT(TEXT(AU158,"0.#"),1)=".",FALSE,TRUE)</formula>
    </cfRule>
    <cfRule type="expression" dxfId="120" priority="122">
      <formula>IF(RIGHT(TEXT(AU158,"0.#"),1)=".",TRUE,FALSE)</formula>
    </cfRule>
  </conditionalFormatting>
  <conditionalFormatting sqref="AE153">
    <cfRule type="expression" dxfId="119" priority="119">
      <formula>IF(RIGHT(TEXT(AE153,"0.#"),1)=".",FALSE,TRUE)</formula>
    </cfRule>
    <cfRule type="expression" dxfId="118" priority="120">
      <formula>IF(RIGHT(TEXT(AE153,"0.#"),1)=".",TRUE,FALSE)</formula>
    </cfRule>
  </conditionalFormatting>
  <conditionalFormatting sqref="AE154">
    <cfRule type="expression" dxfId="117" priority="117">
      <formula>IF(RIGHT(TEXT(AE154,"0.#"),1)=".",FALSE,TRUE)</formula>
    </cfRule>
    <cfRule type="expression" dxfId="116" priority="118">
      <formula>IF(RIGHT(TEXT(AE154,"0.#"),1)=".",TRUE,FALSE)</formula>
    </cfRule>
  </conditionalFormatting>
  <conditionalFormatting sqref="AM153">
    <cfRule type="expression" dxfId="115" priority="107">
      <formula>IF(RIGHT(TEXT(AM153,"0.#"),1)=".",FALSE,TRUE)</formula>
    </cfRule>
    <cfRule type="expression" dxfId="114" priority="108">
      <formula>IF(RIGHT(TEXT(AM153,"0.#"),1)=".",TRUE,FALSE)</formula>
    </cfRule>
  </conditionalFormatting>
  <conditionalFormatting sqref="AE155">
    <cfRule type="expression" dxfId="113" priority="115">
      <formula>IF(RIGHT(TEXT(AE155,"0.#"),1)=".",FALSE,TRUE)</formula>
    </cfRule>
    <cfRule type="expression" dxfId="112" priority="116">
      <formula>IF(RIGHT(TEXT(AE155,"0.#"),1)=".",TRUE,FALSE)</formula>
    </cfRule>
  </conditionalFormatting>
  <conditionalFormatting sqref="AI155">
    <cfRule type="expression" dxfId="111" priority="113">
      <formula>IF(RIGHT(TEXT(AI155,"0.#"),1)=".",FALSE,TRUE)</formula>
    </cfRule>
    <cfRule type="expression" dxfId="110" priority="114">
      <formula>IF(RIGHT(TEXT(AI155,"0.#"),1)=".",TRUE,FALSE)</formula>
    </cfRule>
  </conditionalFormatting>
  <conditionalFormatting sqref="AI154">
    <cfRule type="expression" dxfId="109" priority="111">
      <formula>IF(RIGHT(TEXT(AI154,"0.#"),1)=".",FALSE,TRUE)</formula>
    </cfRule>
    <cfRule type="expression" dxfId="108" priority="112">
      <formula>IF(RIGHT(TEXT(AI154,"0.#"),1)=".",TRUE,FALSE)</formula>
    </cfRule>
  </conditionalFormatting>
  <conditionalFormatting sqref="AI153">
    <cfRule type="expression" dxfId="107" priority="109">
      <formula>IF(RIGHT(TEXT(AI153,"0.#"),1)=".",FALSE,TRUE)</formula>
    </cfRule>
    <cfRule type="expression" dxfId="106" priority="110">
      <formula>IF(RIGHT(TEXT(AI153,"0.#"),1)=".",TRUE,FALSE)</formula>
    </cfRule>
  </conditionalFormatting>
  <conditionalFormatting sqref="AM154">
    <cfRule type="expression" dxfId="105" priority="105">
      <formula>IF(RIGHT(TEXT(AM154,"0.#"),1)=".",FALSE,TRUE)</formula>
    </cfRule>
    <cfRule type="expression" dxfId="104" priority="106">
      <formula>IF(RIGHT(TEXT(AM154,"0.#"),1)=".",TRUE,FALSE)</formula>
    </cfRule>
  </conditionalFormatting>
  <conditionalFormatting sqref="AM155">
    <cfRule type="expression" dxfId="103" priority="103">
      <formula>IF(RIGHT(TEXT(AM155,"0.#"),1)=".",FALSE,TRUE)</formula>
    </cfRule>
    <cfRule type="expression" dxfId="102" priority="104">
      <formula>IF(RIGHT(TEXT(AM155,"0.#"),1)=".",TRUE,FALSE)</formula>
    </cfRule>
  </conditionalFormatting>
  <conditionalFormatting sqref="AQ153:AQ155">
    <cfRule type="expression" dxfId="101" priority="101">
      <formula>IF(RIGHT(TEXT(AQ153,"0.#"),1)=".",FALSE,TRUE)</formula>
    </cfRule>
    <cfRule type="expression" dxfId="100" priority="102">
      <formula>IF(RIGHT(TEXT(AQ153,"0.#"),1)=".",TRUE,FALSE)</formula>
    </cfRule>
  </conditionalFormatting>
  <conditionalFormatting sqref="AU153:AU155">
    <cfRule type="expression" dxfId="99" priority="99">
      <formula>IF(RIGHT(TEXT(AU153,"0.#"),1)=".",FALSE,TRUE)</formula>
    </cfRule>
    <cfRule type="expression" dxfId="98" priority="100">
      <formula>IF(RIGHT(TEXT(AU153,"0.#"),1)=".",TRUE,FALSE)</formula>
    </cfRule>
  </conditionalFormatting>
  <conditionalFormatting sqref="AE192">
    <cfRule type="expression" dxfId="97" priority="97">
      <formula>IF(RIGHT(TEXT(AE192,"0.#"),1)=".",FALSE,TRUE)</formula>
    </cfRule>
    <cfRule type="expression" dxfId="96" priority="98">
      <formula>IF(RIGHT(TEXT(AE192,"0.#"),1)=".",TRUE,FALSE)</formula>
    </cfRule>
  </conditionalFormatting>
  <conditionalFormatting sqref="AE193">
    <cfRule type="expression" dxfId="95" priority="95">
      <formula>IF(RIGHT(TEXT(AE193,"0.#"),1)=".",FALSE,TRUE)</formula>
    </cfRule>
    <cfRule type="expression" dxfId="94" priority="96">
      <formula>IF(RIGHT(TEXT(AE193,"0.#"),1)=".",TRUE,FALSE)</formula>
    </cfRule>
  </conditionalFormatting>
  <conditionalFormatting sqref="AM192">
    <cfRule type="expression" dxfId="93" priority="85">
      <formula>IF(RIGHT(TEXT(AM192,"0.#"),1)=".",FALSE,TRUE)</formula>
    </cfRule>
    <cfRule type="expression" dxfId="92" priority="86">
      <formula>IF(RIGHT(TEXT(AM192,"0.#"),1)=".",TRUE,FALSE)</formula>
    </cfRule>
  </conditionalFormatting>
  <conditionalFormatting sqref="AE194">
    <cfRule type="expression" dxfId="91" priority="93">
      <formula>IF(RIGHT(TEXT(AE194,"0.#"),1)=".",FALSE,TRUE)</formula>
    </cfRule>
    <cfRule type="expression" dxfId="90" priority="94">
      <formula>IF(RIGHT(TEXT(AE194,"0.#"),1)=".",TRUE,FALSE)</formula>
    </cfRule>
  </conditionalFormatting>
  <conditionalFormatting sqref="AI194">
    <cfRule type="expression" dxfId="89" priority="91">
      <formula>IF(RIGHT(TEXT(AI194,"0.#"),1)=".",FALSE,TRUE)</formula>
    </cfRule>
    <cfRule type="expression" dxfId="88" priority="92">
      <formula>IF(RIGHT(TEXT(AI194,"0.#"),1)=".",TRUE,FALSE)</formula>
    </cfRule>
  </conditionalFormatting>
  <conditionalFormatting sqref="AI193">
    <cfRule type="expression" dxfId="87" priority="89">
      <formula>IF(RIGHT(TEXT(AI193,"0.#"),1)=".",FALSE,TRUE)</formula>
    </cfRule>
    <cfRule type="expression" dxfId="86" priority="90">
      <formula>IF(RIGHT(TEXT(AI193,"0.#"),1)=".",TRUE,FALSE)</formula>
    </cfRule>
  </conditionalFormatting>
  <conditionalFormatting sqref="AI192">
    <cfRule type="expression" dxfId="85" priority="87">
      <formula>IF(RIGHT(TEXT(AI192,"0.#"),1)=".",FALSE,TRUE)</formula>
    </cfRule>
    <cfRule type="expression" dxfId="84" priority="88">
      <formula>IF(RIGHT(TEXT(AI192,"0.#"),1)=".",TRUE,FALSE)</formula>
    </cfRule>
  </conditionalFormatting>
  <conditionalFormatting sqref="AM193">
    <cfRule type="expression" dxfId="83" priority="83">
      <formula>IF(RIGHT(TEXT(AM193,"0.#"),1)=".",FALSE,TRUE)</formula>
    </cfRule>
    <cfRule type="expression" dxfId="82" priority="84">
      <formula>IF(RIGHT(TEXT(AM193,"0.#"),1)=".",TRUE,FALSE)</formula>
    </cfRule>
  </conditionalFormatting>
  <conditionalFormatting sqref="AM194">
    <cfRule type="expression" dxfId="81" priority="81">
      <formula>IF(RIGHT(TEXT(AM194,"0.#"),1)=".",FALSE,TRUE)</formula>
    </cfRule>
    <cfRule type="expression" dxfId="80" priority="82">
      <formula>IF(RIGHT(TEXT(AM194,"0.#"),1)=".",TRUE,FALSE)</formula>
    </cfRule>
  </conditionalFormatting>
  <conditionalFormatting sqref="AQ192:AQ194">
    <cfRule type="expression" dxfId="79" priority="79">
      <formula>IF(RIGHT(TEXT(AQ192,"0.#"),1)=".",FALSE,TRUE)</formula>
    </cfRule>
    <cfRule type="expression" dxfId="78" priority="80">
      <formula>IF(RIGHT(TEXT(AQ192,"0.#"),1)=".",TRUE,FALSE)</formula>
    </cfRule>
  </conditionalFormatting>
  <conditionalFormatting sqref="AU192:AU194">
    <cfRule type="expression" dxfId="77" priority="77">
      <formula>IF(RIGHT(TEXT(AU192,"0.#"),1)=".",FALSE,TRUE)</formula>
    </cfRule>
    <cfRule type="expression" dxfId="76" priority="78">
      <formula>IF(RIGHT(TEXT(AU192,"0.#"),1)=".",TRUE,FALSE)</formula>
    </cfRule>
  </conditionalFormatting>
  <conditionalFormatting sqref="AE187">
    <cfRule type="expression" dxfId="75" priority="75">
      <formula>IF(RIGHT(TEXT(AE187,"0.#"),1)=".",FALSE,TRUE)</formula>
    </cfRule>
    <cfRule type="expression" dxfId="74" priority="76">
      <formula>IF(RIGHT(TEXT(AE187,"0.#"),1)=".",TRUE,FALSE)</formula>
    </cfRule>
  </conditionalFormatting>
  <conditionalFormatting sqref="AE188">
    <cfRule type="expression" dxfId="73" priority="73">
      <formula>IF(RIGHT(TEXT(AE188,"0.#"),1)=".",FALSE,TRUE)</formula>
    </cfRule>
    <cfRule type="expression" dxfId="72" priority="74">
      <formula>IF(RIGHT(TEXT(AE188,"0.#"),1)=".",TRUE,FALSE)</formula>
    </cfRule>
  </conditionalFormatting>
  <conditionalFormatting sqref="AM187">
    <cfRule type="expression" dxfId="71" priority="63">
      <formula>IF(RIGHT(TEXT(AM187,"0.#"),1)=".",FALSE,TRUE)</formula>
    </cfRule>
    <cfRule type="expression" dxfId="70" priority="64">
      <formula>IF(RIGHT(TEXT(AM187,"0.#"),1)=".",TRUE,FALSE)</formula>
    </cfRule>
  </conditionalFormatting>
  <conditionalFormatting sqref="AE189">
    <cfRule type="expression" dxfId="69" priority="71">
      <formula>IF(RIGHT(TEXT(AE189,"0.#"),1)=".",FALSE,TRUE)</formula>
    </cfRule>
    <cfRule type="expression" dxfId="68" priority="72">
      <formula>IF(RIGHT(TEXT(AE189,"0.#"),1)=".",TRUE,FALSE)</formula>
    </cfRule>
  </conditionalFormatting>
  <conditionalFormatting sqref="AI189">
    <cfRule type="expression" dxfId="67" priority="69">
      <formula>IF(RIGHT(TEXT(AI189,"0.#"),1)=".",FALSE,TRUE)</formula>
    </cfRule>
    <cfRule type="expression" dxfId="66" priority="70">
      <formula>IF(RIGHT(TEXT(AI189,"0.#"),1)=".",TRUE,FALSE)</formula>
    </cfRule>
  </conditionalFormatting>
  <conditionalFormatting sqref="AI188">
    <cfRule type="expression" dxfId="65" priority="67">
      <formula>IF(RIGHT(TEXT(AI188,"0.#"),1)=".",FALSE,TRUE)</formula>
    </cfRule>
    <cfRule type="expression" dxfId="64" priority="68">
      <formula>IF(RIGHT(TEXT(AI188,"0.#"),1)=".",TRUE,FALSE)</formula>
    </cfRule>
  </conditionalFormatting>
  <conditionalFormatting sqref="AI187">
    <cfRule type="expression" dxfId="63" priority="65">
      <formula>IF(RIGHT(TEXT(AI187,"0.#"),1)=".",FALSE,TRUE)</formula>
    </cfRule>
    <cfRule type="expression" dxfId="62" priority="66">
      <formula>IF(RIGHT(TEXT(AI187,"0.#"),1)=".",TRUE,FALSE)</formula>
    </cfRule>
  </conditionalFormatting>
  <conditionalFormatting sqref="AM188">
    <cfRule type="expression" dxfId="61" priority="61">
      <formula>IF(RIGHT(TEXT(AM188,"0.#"),1)=".",FALSE,TRUE)</formula>
    </cfRule>
    <cfRule type="expression" dxfId="60" priority="62">
      <formula>IF(RIGHT(TEXT(AM188,"0.#"),1)=".",TRUE,FALSE)</formula>
    </cfRule>
  </conditionalFormatting>
  <conditionalFormatting sqref="AM189">
    <cfRule type="expression" dxfId="59" priority="59">
      <formula>IF(RIGHT(TEXT(AM189,"0.#"),1)=".",FALSE,TRUE)</formula>
    </cfRule>
    <cfRule type="expression" dxfId="58" priority="60">
      <formula>IF(RIGHT(TEXT(AM189,"0.#"),1)=".",TRUE,FALSE)</formula>
    </cfRule>
  </conditionalFormatting>
  <conditionalFormatting sqref="AQ187:AQ189">
    <cfRule type="expression" dxfId="57" priority="57">
      <formula>IF(RIGHT(TEXT(AQ187,"0.#"),1)=".",FALSE,TRUE)</formula>
    </cfRule>
    <cfRule type="expression" dxfId="56" priority="58">
      <formula>IF(RIGHT(TEXT(AQ187,"0.#"),1)=".",TRUE,FALSE)</formula>
    </cfRule>
  </conditionalFormatting>
  <conditionalFormatting sqref="AU187:AU189">
    <cfRule type="expression" dxfId="55" priority="55">
      <formula>IF(RIGHT(TEXT(AU187,"0.#"),1)=".",FALSE,TRUE)</formula>
    </cfRule>
    <cfRule type="expression" dxfId="54" priority="56">
      <formula>IF(RIGHT(TEXT(AU187,"0.#"),1)=".",TRUE,FALSE)</formula>
    </cfRule>
  </conditionalFormatting>
  <conditionalFormatting sqref="AE56">
    <cfRule type="expression" dxfId="53" priority="53">
      <formula>IF(RIGHT(TEXT(AE56,"0.#"),1)=".",FALSE,TRUE)</formula>
    </cfRule>
    <cfRule type="expression" dxfId="52" priority="54">
      <formula>IF(RIGHT(TEXT(AE56,"0.#"),1)=".",TRUE,FALSE)</formula>
    </cfRule>
  </conditionalFormatting>
  <conditionalFormatting sqref="AE57">
    <cfRule type="expression" dxfId="51" priority="51">
      <formula>IF(RIGHT(TEXT(AE57,"0.#"),1)=".",FALSE,TRUE)</formula>
    </cfRule>
    <cfRule type="expression" dxfId="50" priority="52">
      <formula>IF(RIGHT(TEXT(AE57,"0.#"),1)=".",TRUE,FALSE)</formula>
    </cfRule>
  </conditionalFormatting>
  <conditionalFormatting sqref="AM56">
    <cfRule type="expression" dxfId="49" priority="41">
      <formula>IF(RIGHT(TEXT(AM56,"0.#"),1)=".",FALSE,TRUE)</formula>
    </cfRule>
    <cfRule type="expression" dxfId="48" priority="42">
      <formula>IF(RIGHT(TEXT(AM56,"0.#"),1)=".",TRUE,FALSE)</formula>
    </cfRule>
  </conditionalFormatting>
  <conditionalFormatting sqref="AE58">
    <cfRule type="expression" dxfId="47" priority="49">
      <formula>IF(RIGHT(TEXT(AE58,"0.#"),1)=".",FALSE,TRUE)</formula>
    </cfRule>
    <cfRule type="expression" dxfId="46" priority="50">
      <formula>IF(RIGHT(TEXT(AE58,"0.#"),1)=".",TRUE,FALSE)</formula>
    </cfRule>
  </conditionalFormatting>
  <conditionalFormatting sqref="AI58">
    <cfRule type="expression" dxfId="45" priority="47">
      <formula>IF(RIGHT(TEXT(AI58,"0.#"),1)=".",FALSE,TRUE)</formula>
    </cfRule>
    <cfRule type="expression" dxfId="44" priority="48">
      <formula>IF(RIGHT(TEXT(AI58,"0.#"),1)=".",TRUE,FALSE)</formula>
    </cfRule>
  </conditionalFormatting>
  <conditionalFormatting sqref="AI57">
    <cfRule type="expression" dxfId="43" priority="45">
      <formula>IF(RIGHT(TEXT(AI57,"0.#"),1)=".",FALSE,TRUE)</formula>
    </cfRule>
    <cfRule type="expression" dxfId="42" priority="46">
      <formula>IF(RIGHT(TEXT(AI57,"0.#"),1)=".",TRUE,FALSE)</formula>
    </cfRule>
  </conditionalFormatting>
  <conditionalFormatting sqref="AI56">
    <cfRule type="expression" dxfId="41" priority="43">
      <formula>IF(RIGHT(TEXT(AI56,"0.#"),1)=".",FALSE,TRUE)</formula>
    </cfRule>
    <cfRule type="expression" dxfId="40" priority="44">
      <formula>IF(RIGHT(TEXT(AI56,"0.#"),1)=".",TRUE,FALSE)</formula>
    </cfRule>
  </conditionalFormatting>
  <conditionalFormatting sqref="AM57">
    <cfRule type="expression" dxfId="39" priority="39">
      <formula>IF(RIGHT(TEXT(AM57,"0.#"),1)=".",FALSE,TRUE)</formula>
    </cfRule>
    <cfRule type="expression" dxfId="38" priority="40">
      <formula>IF(RIGHT(TEXT(AM57,"0.#"),1)=".",TRUE,FALSE)</formula>
    </cfRule>
  </conditionalFormatting>
  <conditionalFormatting sqref="AM58">
    <cfRule type="expression" dxfId="37" priority="37">
      <formula>IF(RIGHT(TEXT(AM58,"0.#"),1)=".",FALSE,TRUE)</formula>
    </cfRule>
    <cfRule type="expression" dxfId="36" priority="38">
      <formula>IF(RIGHT(TEXT(AM58,"0.#"),1)=".",TRUE,FALSE)</formula>
    </cfRule>
  </conditionalFormatting>
  <conditionalFormatting sqref="AQ56:AQ58">
    <cfRule type="expression" dxfId="35" priority="35">
      <formula>IF(RIGHT(TEXT(AQ56,"0.#"),1)=".",FALSE,TRUE)</formula>
    </cfRule>
    <cfRule type="expression" dxfId="34" priority="36">
      <formula>IF(RIGHT(TEXT(AQ56,"0.#"),1)=".",TRUE,FALSE)</formula>
    </cfRule>
  </conditionalFormatting>
  <conditionalFormatting sqref="AU56:AU58">
    <cfRule type="expression" dxfId="33" priority="33">
      <formula>IF(RIGHT(TEXT(AU56,"0.#"),1)=".",FALSE,TRUE)</formula>
    </cfRule>
    <cfRule type="expression" dxfId="32" priority="34">
      <formula>IF(RIGHT(TEXT(AU56,"0.#"),1)=".",TRUE,FALSE)</formula>
    </cfRule>
  </conditionalFormatting>
  <conditionalFormatting sqref="AE51">
    <cfRule type="expression" dxfId="31" priority="31">
      <formula>IF(RIGHT(TEXT(AE51,"0.#"),1)=".",FALSE,TRUE)</formula>
    </cfRule>
    <cfRule type="expression" dxfId="30" priority="32">
      <formula>IF(RIGHT(TEXT(AE51,"0.#"),1)=".",TRUE,FALSE)</formula>
    </cfRule>
  </conditionalFormatting>
  <conditionalFormatting sqref="AE52">
    <cfRule type="expression" dxfId="29" priority="29">
      <formula>IF(RIGHT(TEXT(AE52,"0.#"),1)=".",FALSE,TRUE)</formula>
    </cfRule>
    <cfRule type="expression" dxfId="28" priority="30">
      <formula>IF(RIGHT(TEXT(AE52,"0.#"),1)=".",TRUE,FALSE)</formula>
    </cfRule>
  </conditionalFormatting>
  <conditionalFormatting sqref="AM51">
    <cfRule type="expression" dxfId="27" priority="19">
      <formula>IF(RIGHT(TEXT(AM51,"0.#"),1)=".",FALSE,TRUE)</formula>
    </cfRule>
    <cfRule type="expression" dxfId="26" priority="20">
      <formula>IF(RIGHT(TEXT(AM51,"0.#"),1)=".",TRUE,FALSE)</formula>
    </cfRule>
  </conditionalFormatting>
  <conditionalFormatting sqref="AE53">
    <cfRule type="expression" dxfId="25" priority="27">
      <formula>IF(RIGHT(TEXT(AE53,"0.#"),1)=".",FALSE,TRUE)</formula>
    </cfRule>
    <cfRule type="expression" dxfId="24" priority="28">
      <formula>IF(RIGHT(TEXT(AE53,"0.#"),1)=".",TRUE,FALSE)</formula>
    </cfRule>
  </conditionalFormatting>
  <conditionalFormatting sqref="AI53">
    <cfRule type="expression" dxfId="23" priority="25">
      <formula>IF(RIGHT(TEXT(AI53,"0.#"),1)=".",FALSE,TRUE)</formula>
    </cfRule>
    <cfRule type="expression" dxfId="22" priority="26">
      <formula>IF(RIGHT(TEXT(AI53,"0.#"),1)=".",TRUE,FALSE)</formula>
    </cfRule>
  </conditionalFormatting>
  <conditionalFormatting sqref="AI52">
    <cfRule type="expression" dxfId="21" priority="23">
      <formula>IF(RIGHT(TEXT(AI52,"0.#"),1)=".",FALSE,TRUE)</formula>
    </cfRule>
    <cfRule type="expression" dxfId="20" priority="24">
      <formula>IF(RIGHT(TEXT(AI52,"0.#"),1)=".",TRUE,FALSE)</formula>
    </cfRule>
  </conditionalFormatting>
  <conditionalFormatting sqref="AI51">
    <cfRule type="expression" dxfId="19" priority="21">
      <formula>IF(RIGHT(TEXT(AI51,"0.#"),1)=".",FALSE,TRUE)</formula>
    </cfRule>
    <cfRule type="expression" dxfId="18" priority="22">
      <formula>IF(RIGHT(TEXT(AI51,"0.#"),1)=".",TRUE,FALSE)</formula>
    </cfRule>
  </conditionalFormatting>
  <conditionalFormatting sqref="AM52">
    <cfRule type="expression" dxfId="17" priority="17">
      <formula>IF(RIGHT(TEXT(AM52,"0.#"),1)=".",FALSE,TRUE)</formula>
    </cfRule>
    <cfRule type="expression" dxfId="16" priority="18">
      <formula>IF(RIGHT(TEXT(AM52,"0.#"),1)=".",TRUE,FALSE)</formula>
    </cfRule>
  </conditionalFormatting>
  <conditionalFormatting sqref="AM53">
    <cfRule type="expression" dxfId="15" priority="15">
      <formula>IF(RIGHT(TEXT(AM53,"0.#"),1)=".",FALSE,TRUE)</formula>
    </cfRule>
    <cfRule type="expression" dxfId="14" priority="16">
      <formula>IF(RIGHT(TEXT(AM53,"0.#"),1)=".",TRUE,FALSE)</formula>
    </cfRule>
  </conditionalFormatting>
  <conditionalFormatting sqref="AQ51:AQ53">
    <cfRule type="expression" dxfId="13" priority="13">
      <formula>IF(RIGHT(TEXT(AQ51,"0.#"),1)=".",FALSE,TRUE)</formula>
    </cfRule>
    <cfRule type="expression" dxfId="12" priority="14">
      <formula>IF(RIGHT(TEXT(AQ51,"0.#"),1)=".",TRUE,FALSE)</formula>
    </cfRule>
  </conditionalFormatting>
  <conditionalFormatting sqref="AU51:AU53">
    <cfRule type="expression" dxfId="11" priority="11">
      <formula>IF(RIGHT(TEXT(AU51,"0.#"),1)=".",FALSE,TRUE)</formula>
    </cfRule>
    <cfRule type="expression" dxfId="10" priority="12">
      <formula>IF(RIGHT(TEXT(AU51,"0.#"),1)=".",TRUE,FALSE)</formula>
    </cfRule>
  </conditionalFormatting>
  <conditionalFormatting sqref="Y406">
    <cfRule type="expression" dxfId="9" priority="9">
      <formula>IF(RIGHT(TEXT(Y406,"0.#"),1)=".",FALSE,TRUE)</formula>
    </cfRule>
    <cfRule type="expression" dxfId="8" priority="10">
      <formula>IF(RIGHT(TEXT(Y406,"0.#"),1)=".",TRUE,FALSE)</formula>
    </cfRule>
  </conditionalFormatting>
  <conditionalFormatting sqref="Y405">
    <cfRule type="expression" dxfId="7" priority="7">
      <formula>IF(RIGHT(TEXT(Y405,"0.#"),1)=".",FALSE,TRUE)</formula>
    </cfRule>
    <cfRule type="expression" dxfId="6" priority="8">
      <formula>IF(RIGHT(TEXT(Y405,"0.#"),1)=".",TRUE,FALSE)</formula>
    </cfRule>
  </conditionalFormatting>
  <conditionalFormatting sqref="Y404">
    <cfRule type="expression" dxfId="5" priority="5">
      <formula>IF(RIGHT(TEXT(Y404,"0.#"),1)=".",FALSE,TRUE)</formula>
    </cfRule>
    <cfRule type="expression" dxfId="4" priority="6">
      <formula>IF(RIGHT(TEXT(Y404,"0.#"),1)=".",TRUE,FALSE)</formula>
    </cfRule>
  </conditionalFormatting>
  <conditionalFormatting sqref="AL408:AO408">
    <cfRule type="expression" dxfId="3" priority="1">
      <formula>IF(AND(AL408&gt;=0, RIGHT(TEXT(AL408,"0.#"),1)&lt;&gt;"."),TRUE,FALSE)</formula>
    </cfRule>
    <cfRule type="expression" dxfId="2" priority="2">
      <formula>IF(AND(AL408&gt;=0, RIGHT(TEXT(AL408,"0.#"),1)="."),TRUE,FALSE)</formula>
    </cfRule>
    <cfRule type="expression" dxfId="1" priority="3">
      <formula>IF(AND(AL408&lt;0, RIGHT(TEXT(AL408,"0.#"),1)&lt;&gt;"."),TRUE,FALSE)</formula>
    </cfRule>
    <cfRule type="expression" dxfId="0" priority="4">
      <formula>IF(AND(AL408&lt;0, RIGHT(TEXT(AL408,"0.#"),1)="."),TRUE,FALSE)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36" max="50" man="1"/>
    <brk id="235" max="50" man="1"/>
    <brk id="268" max="16383" man="1"/>
    <brk id="307"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610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610</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t="s">
        <v>610</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t="s">
        <v>610</v>
      </c>
      <c r="R6" s="13" t="str">
        <f t="shared" si="3"/>
        <v>交付</v>
      </c>
      <c r="S6" s="13" t="str">
        <f t="shared" si="4"/>
        <v>交付</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交付</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交付</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科学技術・イノベーション</v>
      </c>
      <c r="F10" s="18" t="s">
        <v>111</v>
      </c>
      <c r="G10" s="17"/>
      <c r="H10" s="13" t="str">
        <f t="shared" si="1"/>
        <v/>
      </c>
      <c r="I10" s="13" t="str">
        <f t="shared" si="5"/>
        <v>一般会計</v>
      </c>
      <c r="K10" s="14" t="s">
        <v>225</v>
      </c>
      <c r="L10" s="15"/>
      <c r="M10" s="13" t="str">
        <f t="shared" si="2"/>
        <v/>
      </c>
      <c r="N10" s="13" t="str">
        <f t="shared" si="6"/>
        <v>文教及び科学振興</v>
      </c>
      <c r="O10" s="13"/>
      <c r="P10" s="13" t="str">
        <f>S8</f>
        <v>交付</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2022-09-05T11:55:41Z</cp:lastPrinted>
  <dcterms:created xsi:type="dcterms:W3CDTF">2012-03-13T00:50:25Z</dcterms:created>
  <dcterms:modified xsi:type="dcterms:W3CDTF">2022-09-05T11:55:46Z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