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_xlnm.Print_Area" localSheetId="0">行政事業レビューシート!$A$1:$AY$635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3" i="11" s="1"/>
  <c r="AY206" i="11"/>
  <c r="AY202" i="1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8" i="11"/>
  <c r="AY112" i="11"/>
  <c r="AY119" i="11" s="1"/>
  <c r="AY99" i="11"/>
  <c r="AY101" i="11" s="1"/>
  <c r="AY98" i="11"/>
  <c r="AY102" i="11"/>
  <c r="AY104" i="11" s="1"/>
  <c r="AY211" i="11" l="1"/>
  <c r="AY128" i="11"/>
  <c r="AY210" i="11"/>
  <c r="AY203" i="11"/>
  <c r="AY130" i="11"/>
  <c r="AY114" i="11"/>
  <c r="AY207" i="11"/>
  <c r="AY176" i="11"/>
  <c r="AY198" i="11"/>
  <c r="AY204" i="11"/>
  <c r="AY212" i="11"/>
  <c r="AY201" i="11"/>
  <c r="AY209" i="11"/>
  <c r="AY140" i="11"/>
  <c r="AY134" i="11"/>
  <c r="AY100" i="11"/>
  <c r="AY163" i="11"/>
  <c r="AY142" i="11"/>
  <c r="AY152" i="11"/>
  <c r="AY144" i="11"/>
  <c r="AY116" i="11"/>
  <c r="AY120" i="11"/>
  <c r="AY124" i="11"/>
  <c r="AY154" i="11"/>
  <c r="AY138" i="11"/>
  <c r="AY172" i="11"/>
  <c r="AY113" i="11"/>
  <c r="AY117" i="11"/>
  <c r="AY121" i="11"/>
  <c r="AY125" i="11"/>
  <c r="AY129" i="11"/>
  <c r="AY151" i="11"/>
  <c r="AY155" i="11"/>
  <c r="AY164" i="11"/>
  <c r="AY141" i="11"/>
  <c r="AY145" i="11"/>
  <c r="AY177" i="11"/>
  <c r="AY126"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55" i="11" l="1"/>
  <c r="AY94" i="11"/>
  <c r="AY95" i="11"/>
  <c r="AY90" i="11"/>
  <c r="AY96" i="11"/>
  <c r="AY82" i="11"/>
  <c r="AY86" i="11"/>
  <c r="AY83" i="11"/>
  <c r="AY79" i="11"/>
  <c r="AY87" i="11"/>
  <c r="AY91"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<sst xmlns="http://schemas.openxmlformats.org/spreadsheetml/2006/main" count="1332" uniqueCount="678">
  <si>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</si>
  <si>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</si>
  <si>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</si>
  <si>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</si>
  <si>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</si>
  <si>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</si>
  <si>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</si>
  <si>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</si>
  <si>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</si>
  <si>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</si>
  <si>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</si>
  <si>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</si>
  <si>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</si>
  <si>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</si>
  <si>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</si>
  <si>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</si>
  <si>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</si>
  <si>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</si>
  <si>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</si>
  <si>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</si>
  <si>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</si>
  <si>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</si>
  <si>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</si>
  <si>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</si>
  <si>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</si>
  <si>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</si>
  <si>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</si>
  <si>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</si>
  <si>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</si>
  <si>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</si>
  <si>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</si>
  <si>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</si>
  <si>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</si>
  <si>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</si>
  <si>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</si>
  <si>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</si>
  <si>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</si>
  <si>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</si>
  <si>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</si>
  <si>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</si>
  <si>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</si>
  <si>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</si>
  <si>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</si>
  <si>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</si>
  <si>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</si>
  <si>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</si>
  <si>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</si>
  <si>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</si>
  <si>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</si>
  <si>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</si>
  <si>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</si>
  <si>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</si>
  <si>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</si>
  <si>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</si>
  <si>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</si>
  <si>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</si>
  <si>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</si>
  <si>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</si>
  <si>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</si>
  <si>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</si>
  <si>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</si>
  <si>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</si>
  <si>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</si>
  <si>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</si>
  <si>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</si>
  <si>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</si>
  <si>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</si>
  <si>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</si>
  <si>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</si>
  <si>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</si>
  <si>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</si>
  <si>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</si>
  <si>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</si>
  <si>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</si>
  <si>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</si>
  <si>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</si>
  <si>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</si>
  <si>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</si>
  <si>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</si>
  <si>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</si>
  <si>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</si>
  <si>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</si>
  <si>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</si>
  <si>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</si>
  <si>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</si>
  <si>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</si>
  <si>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</si>
  <si>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</si>
  <si>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</si>
  <si>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</si>
  <si>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</si>
  <si>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</si>
  <si>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</si>
  <si>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</si>
  <si>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</si>
  <si>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</si>
  <si>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</si>
  <si>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</si>
  <si>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</si>
  <si>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</si>
  <si>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</si>
  <si>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</si>
  <si>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</si>
  <si>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</si>
  <si>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</si>
  <si>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</si>
  <si>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</si>
  <si>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</si>
  <si>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</si>
  <si>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</si>
  <si>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</si>
  <si>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</si>
  <si>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</si>
  <si>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</si>
  <si>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</si>
  <si>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</si>
  <si>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</si>
  <si>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</si>
  <si>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</si>
  <si>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</si>
  <si>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</si>
  <si>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</si>
  <si>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</si>
  <si>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</si>
  <si>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</si>
  <si>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</si>
  <si>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</si>
  <si>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</si>
  <si>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</si>
  <si>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</si>
  <si>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</si>
  <si>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</si>
  <si>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</si>
  <si>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</si>
  <si>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</si>
  <si>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</si>
  <si>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</si>
  <si>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</si>
  <si>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</si>
  <si>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</si>
  <si>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</si>
  <si>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</si>
  <si>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</si>
  <si>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</si>
  <si>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</si>
  <si>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</si>
  <si>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</si>
  <si>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</si>
  <si>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</si>
  <si>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</si>
  <si>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</si>
  <si>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</si>
  <si>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</si>
  <si>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</si>
  <si>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</si>
  <si>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</si>
  <si>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</si>
  <si>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</si>
  <si>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</si>
  <si>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</si>
  <si>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</si>
  <si>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</si>
  <si>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</si>
  <si>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</si>
  <si>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</si>
  <si>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</si>
  <si>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</si>
  <si>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</si>
  <si>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</si>
  <si>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</si>
  <si>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</si>
  <si>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</si>
  <si>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</si>
  <si>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</si>
  <si>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</si>
  <si>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</si>
  <si>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</si>
  <si>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</si>
  <si>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</si>
  <si>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</si>
  <si>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</si>
  <si>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</si>
  <si>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</si>
  <si>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</si>
  <si>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</si>
  <si>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</si>
  <si>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</si>
  <si>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</si>
  <si>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</si>
  <si>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</si>
  <si>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</si>
  <si>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</si>
  <si>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</si>
  <si>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</si>
  <si>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</si>
  <si>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</si>
  <si>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</si>
  <si>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</si>
  <si>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</si>
  <si>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</si>
  <si>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</si>
  <si>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</si>
  <si>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</si>
  <si>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</si>
  <si>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</si>
  <si>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</si>
  <si>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</si>
  <si>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</si>
  <si>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</si>
  <si>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</si>
  <si>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</si>
  <si>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</si>
  <si>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</si>
  <si>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</si>
  <si>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</si>
  <si>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</si>
  <si>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</si>
  <si>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</si>
  <si>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</si>
  <si>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</si>
  <si>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</si>
  <si>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</si>
  <si>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</si>
  <si>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</si>
  <si>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</si>
  <si>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</si>
  <si>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</si>
  <si>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</si>
  <si>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</si>
  <si>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</si>
  <si>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</si>
  <si>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</si>
  <si>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</si>
  <si>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</si>
  <si>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</si>
  <si>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</si>
  <si>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</si>
  <si>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</si>
  <si>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</si>
  <si>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</si>
  <si>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</si>
  <si>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</si>
  <si>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</si>
  <si>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</si>
  <si>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</si>
  <si>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</si>
  <si>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</si>
  <si>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</si>
  <si>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</si>
  <si>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</si>
  <si>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</si>
  <si>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</si>
  <si>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</si>
  <si>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</si>
  <si>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</si>
  <si>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</si>
  <si>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</si>
  <si>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</si>
  <si>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</si>
  <si>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</si>
  <si>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</si>
  <si>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</si>
  <si>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</si>
  <si>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</si>
  <si>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</si>
  <si>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</si>
  <si>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</si>
  <si>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</si>
  <si>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</si>
  <si>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</si>
  <si>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</si>
  <si>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</si>
  <si>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</si>
  <si>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</si>
  <si>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</si>
  <si>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</si>
  <si>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</si>
  <si>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</si>
  <si>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</si>
  <si>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</si>
  <si>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</si>
  <si>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</si>
  <si>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</si>
  <si>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</si>
  <si>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</si>
  <si>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</si>
  <si>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</si>
  <si>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</si>
  <si>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</si>
  <si>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</si>
  <si>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</si>
  <si>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</si>
  <si>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</si>
  <si>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</si>
  <si>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</si>
  <si>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</si>
  <si>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</si>
  <si>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</si>
  <si>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</si>
  <si>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</si>
  <si>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</si>
  <si>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</si>
  <si>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</si>
  <si>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</si>
  <si>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</si>
  <si>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</si>
  <si>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</si>
  <si>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</si>
  <si>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</si>
  <si>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</si>
  <si>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</si>
  <si>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</si>
  <si>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</si>
  <si>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</si>
  <si>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</si>
  <si>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</si>
  <si>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</si>
  <si>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</si>
  <si>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</si>
  <si>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</si>
  <si>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</si>
  <si>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</si>
  <si>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</si>
  <si>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</si>
  <si>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</si>
  <si>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</si>
  <si>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</si>
  <si>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</si>
  <si>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</si>
  <si>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</si>
  <si>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</si>
  <si>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</si>
  <si>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</si>
  <si>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</si>
  <si>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</si>
  <si>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</si>
  <si>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</si>
  <si>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</si>
  <si>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</si>
  <si>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</si>
  <si>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</si>
  <si>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</si>
  <si>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</si>
  <si>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</si>
  <si>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</si>
  <si>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</si>
  <si>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</si>
  <si>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</si>
  <si>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</si>
  <si>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</si>
  <si>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</si>
  <si>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</si>
  <si>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</si>
  <si>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</si>
  <si>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</si>
  <si>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</si>
  <si>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</si>
  <si>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</si>
  <si>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</si>
  <si>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</si>
  <si>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</si>
  <si>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</si>
  <si>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</si>
  <si>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</si>
  <si>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</si>
  <si>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</si>
  <si>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</si>
  <si>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</si>
  <si>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</si>
  <si>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</si>
  <si>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</si>
  <si>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</si>
  <si>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</si>
  <si>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</si>
  <si>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</si>
  <si>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</si>
  <si>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</si>
  <si>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</si>
  <si>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</si>
  <si>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</si>
  <si>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</si>
  <si>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</si>
  <si>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</si>
  <si>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</si>
  <si>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</si>
  <si>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</si>
  <si>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</si>
  <si>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</si>
  <si>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</si>
  <si>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</si>
  <si>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</si>
  <si>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</si>
  <si>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</si>
  <si>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</si>
  <si>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</si>
  <si>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</si>
  <si>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</si>
  <si>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</si>
  <si>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</si>
  <si>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</si>
  <si>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</si>
  <si>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</si>
  <si>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</si>
  <si>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</si>
  <si>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</si>
  <si>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</si>
  <si>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</si>
  <si>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</si>
  <si>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</si>
  <si>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</si>
  <si>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</si>
  <si>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</si>
  <si>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</si>
  <si>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</si>
  <si>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</si>
  <si>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</si>
  <si>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</si>
  <si>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</si>
  <si>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</si>
  <si>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</si>
  <si>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</si>
  <si>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</si>
  <si>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</si>
  <si>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</si>
  <si>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</si>
  <si>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</si>
  <si>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</si>
  <si>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</si>
  <si>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</si>
  <si>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</si>
  <si>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</si>
  <si>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</si>
  <si>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</si>
  <si>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</si>
  <si>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</si>
  <si>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</si>
  <si>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</si>
  <si>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</si>
  <si>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</si>
  <si>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</si>
  <si>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</si>
  <si>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</si>
  <si>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</si>
  <si>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</si>
  <si>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</si>
  <si>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</si>
  <si>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</si>
  <si>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</si>
  <si>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</si>
  <si>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</si>
  <si>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</si>
  <si>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</si>
  <si>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</si>
  <si>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</si>
  <si>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</si>
  <si>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</si>
  <si>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</si>
  <si>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</si>
  <si>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</si>
  <si>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</si>
  <si>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</si>
  <si>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</si>
  <si>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</si>
  <si>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</si>
  <si>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</si>
  <si>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</si>
  <si>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</si>
  <si>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</si>
  <si>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</si>
  <si>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</si>
  <si>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</si>
  <si>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</si>
  <si>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</si>
  <si>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</si>
  <si>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</si>
  <si>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</si>
  <si>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</si>
  <si>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</si>
  <si>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</si>
  <si>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</si>
  <si>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</si>
  <si>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</si>
  <si>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</si>
  <si>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</si>
  <si>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</si>
  <si>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</si>
  <si>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</si>
  <si>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</si>
  <si>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</si>
  <si>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</si>
  <si>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</si>
  <si>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</si>
  <si>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</si>
  <si>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</si>
  <si>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</si>
  <si>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</si>
  <si>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</si>
  <si>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</si>
  <si>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</si>
  <si>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</si>
  <si>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</si>
  <si>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</si>
  <si>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</si>
  <si>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</si>
  <si>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</si>
  <si>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</si>
  <si>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</si>
  <si>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</si>
  <si>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</si>
  <si>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</si>
  <si>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</si>
  <si>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</si>
  <si>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</si>
  <si>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</si>
  <si>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</si>
  <si>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</si>
  <si>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</si>
  <si>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</si>
  <si>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</si>
  <si>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</si>
  <si>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</si>
  <si>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</si>
  <si>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</si>
  <si>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</si>
  <si>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</si>
  <si>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</si>
  <si>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</si>
  <si>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</si>
  <si>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</si>
  <si>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</si>
  <si>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</si>
  <si>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</si>
  <si>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</si>
  <si>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</si>
  <si>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</si>
  <si>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</si>
  <si>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</si>
  <si>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</si>
  <si>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</si>
  <si>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</si>
  <si>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</si>
  <si>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</si>
  <si>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</si>
  <si>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</si>
  <si>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</si>
  <si>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</si>
  <si>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</si>
  <si>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</si>
  <si>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</si>
  <si>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</si>
  <si>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</si>
  <si>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</si>
  <si>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</si>
  <si>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</si>
  <si>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</si>
  <si>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</si>
  <si>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</si>
  <si>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</si>
  <si>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</si>
  <si>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</si>
  <si>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</si>
  <si>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</si>
  <si>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</si>
  <si>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</si>
  <si>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</si>
  <si>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</si>
  <si>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</si>
  <si>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</si>
  <si>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</si>
  <si>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</si>
  <si>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</si>
  <si>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</si>
  <si>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</si>
  <si>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</si>
  <si>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</si>
  <si>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</si>
  <si>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</si>
  <si>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</si>
  <si>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</si>
  <si>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</si>
  <si>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</si>
  <si>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</si>
  <si>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</si>
  <si>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</si>
  <si>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</si>
  <si>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</si>
  <si>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</si>
  <si>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</si>
  <si>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</si>
  <si>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</si>
  <si>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</si>
  <si>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</si>
  <si>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</si>
  <si>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</si>
  <si>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</si>
  <si>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</si>
  <si>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</si>
  <si>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</si>
  <si>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</si>
  <si>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</si>
  <si>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</si>
  <si>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</si>
  <si>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</si>
  <si>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</si>
  <si>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</si>
  <si>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</si>
  <si>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</si>
  <si>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</si>
  <si>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</si>
  <si>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道路占用料の見直し等に関する調査検討経費</t>
  </si>
  <si>
    <t>道路局</t>
  </si>
  <si>
    <t>令和3年度</t>
  </si>
  <si>
    <t>路政課　道路利用調整室</t>
  </si>
  <si>
    <t>道路法第３２条、第３９条、第３９条の２
道路法施行令第１９条、第１９条の２</t>
  </si>
  <si>
    <t>-</t>
  </si>
  <si>
    <t>道路占用料については、「道路占用料制度に関する調査検討会」（平成１８年度設置・報告）において、「３年程度ごとに改定を検討することが妥当」との提言を受け、次期占用料の改定（令和５年４月予定）に向け、所要の調査を実施し、道路の使用の対価として適正な水準の確保を目指す。</t>
  </si>
  <si>
    <t>道路交通安全対策調査費</t>
  </si>
  <si>
    <t>諸謝金</t>
  </si>
  <si>
    <t>委員等旅費</t>
  </si>
  <si>
    <t>道路占用料の適正な水準を確保し、適切な占用料を徴収する。</t>
  </si>
  <si>
    <t>百万円</t>
  </si>
  <si>
    <t>道路占用料を算定する際に用いる使用料率を設定するための調査地点数</t>
  </si>
  <si>
    <t>地点</t>
  </si>
  <si>
    <t>請負契約実績　／　使用料率を設定するための調査地点数</t>
    <phoneticPr fontId="5"/>
  </si>
  <si>
    <t>千円/地点</t>
  </si>
  <si>
    <t>百万円/地点</t>
    <phoneticPr fontId="5"/>
  </si>
  <si>
    <t>／　</t>
    <phoneticPr fontId="5"/>
  </si>
  <si>
    <t>184</t>
  </si>
  <si>
    <t>新27-024</t>
  </si>
  <si>
    <t>新27-0022</t>
  </si>
  <si>
    <t>196</t>
  </si>
  <si>
    <t>国土交通省新30-0018</t>
  </si>
  <si>
    <t>国土交通省新30-0015</t>
  </si>
  <si>
    <t>新03</t>
  </si>
  <si>
    <t>○</t>
  </si>
  <si>
    <t>国交</t>
  </si>
  <si>
    <t>29/2,214</t>
    <phoneticPr fontId="5"/>
  </si>
  <si>
    <t>-</t>
    <phoneticPr fontId="5"/>
  </si>
  <si>
    <t>国土交通省道路局調べ（令和４年４月）</t>
    <phoneticPr fontId="5"/>
  </si>
  <si>
    <t>５　安全で安心のできる交通の確保、治安・生活安全の確保</t>
    <phoneticPr fontId="5"/>
  </si>
  <si>
    <t>１５　道路交通の安全性を確保・向上する</t>
    <phoneticPr fontId="5"/>
  </si>
  <si>
    <t>道路交通の安全性の確保・向上を担う事業として実施する必要がある。</t>
  </si>
  <si>
    <t>全国の土地賃貸借水準を調査し、国の占用料に適切に反映させる必要があることから国として実施する必要がある。</t>
  </si>
  <si>
    <t>道路交通の安全性の確保・向上を担う事業として必要かつ優先度が高い。</t>
  </si>
  <si>
    <t>‐</t>
  </si>
  <si>
    <t>無</t>
  </si>
  <si>
    <t>入札・契約手続の透明性・競争性の確保に努めており、支出先は一般競争により適正に選定した。</t>
    <phoneticPr fontId="5"/>
  </si>
  <si>
    <t>類似業務等によりコスト水準の妥当性を確認している。</t>
  </si>
  <si>
    <t>事業目的に即した仕様に基づき適正に執行している。</t>
  </si>
  <si>
    <t>概ね成果目標に見合ったものとなっている。</t>
  </si>
  <si>
    <t>成果物は政策検討のために活用している。</t>
  </si>
  <si>
    <t>委託費</t>
  </si>
  <si>
    <t>道路占用料の見直しに関する調査検討</t>
  </si>
  <si>
    <t>A.一般財団法人　日本不動産研究所</t>
    <phoneticPr fontId="5"/>
  </si>
  <si>
    <t>一般財団法人　日本不動産研究所</t>
  </si>
  <si>
    <t>不動産鑑定評価、調査研究コンサルティング　等</t>
  </si>
  <si>
    <t>室長　山神 秀憲</t>
    <phoneticPr fontId="5"/>
  </si>
  <si>
    <t>有</t>
  </si>
  <si>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phoneticPr fontId="5"/>
  </si>
  <si>
    <t>道路占用料の適正な算定</t>
    <rPh sb="0" eb="2">
      <t>ドウロ</t>
    </rPh>
    <rPh sb="2" eb="5">
      <t>センヨウリョウ</t>
    </rPh>
    <rPh sb="6" eb="8">
      <t>テキセイ</t>
    </rPh>
    <rPh sb="9" eb="11">
      <t>サンテイ</t>
    </rPh>
    <phoneticPr fontId="5"/>
  </si>
  <si>
    <t>-</t>
    <phoneticPr fontId="5"/>
  </si>
  <si>
    <t>調査地点数の絞り込みを行い、執行の効率化を図った。</t>
    <rPh sb="0" eb="2">
      <t>チョウサ</t>
    </rPh>
    <rPh sb="2" eb="4">
      <t>チテン</t>
    </rPh>
    <rPh sb="4" eb="5">
      <t>スウ</t>
    </rPh>
    <rPh sb="6" eb="7">
      <t>シボ</t>
    </rPh>
    <rPh sb="8" eb="9">
      <t>コ</t>
    </rPh>
    <rPh sb="11" eb="12">
      <t>オコナ</t>
    </rPh>
    <rPh sb="14" eb="16">
      <t>シッコウ</t>
    </rPh>
    <rPh sb="17" eb="20">
      <t>コウリツカ</t>
    </rPh>
    <rPh sb="21" eb="22">
      <t>ハカ</t>
    </rPh>
    <phoneticPr fontId="5"/>
  </si>
  <si>
    <t>本事業は、道路占用料の算定に用いる「使用料率」（民間の土地の賃料の土地価格に対する割合）を設定するに当たり、各地域の不動産鑑定士による土地の賃料に関する調査等を行ったものであり、事業目的に即して適正に執行した。</t>
    <phoneticPr fontId="5"/>
  </si>
  <si>
    <t>令和３年度末で事業終了となっているが、次回の道路占用料見直しの際には、本事業で得られた成果を活用し、公平性に留意しつつ、道路占用料の適正な水準を確保し、適切な占用料を徴収するよう取組を進める。</t>
    <rPh sb="0" eb="2">
      <t>レイワ</t>
    </rPh>
    <phoneticPr fontId="5"/>
  </si>
  <si>
    <t>道路の使用対価として適正な水準確保のために必要となる道路占用料算定に必要となる、使用料率の設定を行うために、各地域の土地の賃料に関する調査・検討を実施する。</t>
    <rPh sb="21" eb="23">
      <t>ヒツヨウ</t>
    </rPh>
    <phoneticPr fontId="5"/>
  </si>
  <si>
    <t>サンプリングにより効率的に事業を進めて頂いている点は評価できる。令和2年に増加している占用料の徴収実績だが、（これを成果指標とするのは、事業目的に適合しない面もあるが、やむを得ないと考える）増減の理由についても付記頂きたい。</t>
    <rPh sb="9" eb="12">
      <t>コウリツテキ</t>
    </rPh>
    <rPh sb="13" eb="15">
      <t>ジギョウ</t>
    </rPh>
    <rPh sb="16" eb="17">
      <t>スス</t>
    </rPh>
    <rPh sb="26" eb="28">
      <t>ヒョウカ</t>
    </rPh>
    <rPh sb="43" eb="46">
      <t>センヨウリョウ</t>
    </rPh>
    <rPh sb="47" eb="51">
      <t>チョウシュウジッセキ</t>
    </rPh>
    <rPh sb="58" eb="62">
      <t>セイカシヒョウ</t>
    </rPh>
    <rPh sb="68" eb="72">
      <t>ジギョウモクテキ</t>
    </rPh>
    <rPh sb="73" eb="75">
      <t>テキゴウ</t>
    </rPh>
    <rPh sb="78" eb="79">
      <t>メン</t>
    </rPh>
    <rPh sb="87" eb="88">
      <t>エ</t>
    </rPh>
    <rPh sb="91" eb="92">
      <t>カンガ</t>
    </rPh>
    <rPh sb="95" eb="97">
      <t>ゾウゲン</t>
    </rPh>
    <rPh sb="98" eb="100">
      <t>リユウ</t>
    </rPh>
    <rPh sb="105" eb="107">
      <t>フキ</t>
    </rPh>
    <rPh sb="107" eb="108">
      <t>イタダ</t>
    </rPh>
    <phoneticPr fontId="5"/>
  </si>
  <si>
    <t>本調査の結果を的確に活用し、道路の使用の対価として適正な水準となるよう占用料の改定を実施されたい。</t>
    <phoneticPr fontId="5"/>
  </si>
  <si>
    <t>終了予定</t>
  </si>
  <si>
    <t>【外部有識者の所見への回答】
占用料徴収実績の増減理由としては、３年に１回占用料の改定を行っており、固定資産税評価額等を基に算出した道路価格が変動することにより占用料の単価も変動するため、徴収実績においても増減するためです。</t>
    <phoneticPr fontId="5"/>
  </si>
  <si>
    <t>本調査の結果で得られたデータを基に、適正な道路対価となるような占用料の設定を図っていきたい。</t>
    <rPh sb="1" eb="3">
      <t>チョウサ</t>
    </rPh>
    <rPh sb="4" eb="6">
      <t>ケッカ</t>
    </rPh>
    <rPh sb="15" eb="16">
      <t>モト</t>
    </rPh>
    <rPh sb="21" eb="23">
      <t>ドウロ</t>
    </rPh>
    <rPh sb="23" eb="25">
      <t>タイカ</t>
    </rPh>
    <rPh sb="31" eb="33">
      <t>センヨウ</t>
    </rPh>
    <rPh sb="35" eb="37">
      <t>セッテイ</t>
    </rPh>
    <phoneticPr fontId="5"/>
  </si>
  <si>
    <t>占用料の徴収実績</t>
    <phoneticPr fontId="5"/>
  </si>
  <si>
    <t>-</t>
    <phoneticPr fontId="5"/>
  </si>
  <si>
    <t>-</t>
    <phoneticPr fontId="5"/>
  </si>
  <si>
    <t>-</t>
    <phoneticPr fontId="5"/>
  </si>
  <si>
    <t>-</t>
    <phoneticPr fontId="5"/>
  </si>
  <si>
    <t>-</t>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</si>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</sst>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57234</xdr:colOff>
      <xdr:row>271</xdr:row>
      <xdr:rowOff>246537</xdr:rowOff>
    </xdr:from>
    <xdr:to>
      <xdr:col>30</xdr:col>
      <xdr:colOff>38099</xdr:colOff>
      <xdr:row>280</xdr:row>
      <xdr:rowOff>7480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08434" y="38219537"/>
          <a:ext cx="2825665" cy="2953863"/>
          <a:chOff x="2084133" y="40498059"/>
          <a:chExt cx="3224690" cy="3438685"/>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45017" y="40498059"/>
            <a:ext cx="2222500" cy="682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29</a:t>
            </a:r>
            <a:r>
              <a:rPr kumimoji="1" lang="ja-JP" altLang="en-US" sz="1100"/>
              <a:t>百万円</a:t>
            </a:r>
            <a:endParaRPr kumimoji="1" lang="en-US" altLang="ja-JP"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81152" y="41209259"/>
            <a:ext cx="2217494" cy="27077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a:t>
            </a:r>
            <a:endParaRPr kumimoji="1" lang="en-US" altLang="ja-JP" sz="1000"/>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3503705" y="41564859"/>
            <a:ext cx="3736" cy="838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89325" y="42392241"/>
            <a:ext cx="2602331" cy="327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sp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56221" y="42687688"/>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a:p>
            <a:pPr algn="ctr"/>
            <a:r>
              <a:rPr kumimoji="1" lang="en-US" altLang="ja-JP" sz="1100"/>
              <a:t>29</a:t>
            </a:r>
            <a:r>
              <a:rPr kumimoji="1" lang="ja-JP" altLang="en-US" sz="1100"/>
              <a:t>百万円</a:t>
            </a:r>
            <a:endParaRPr kumimoji="1" lang="en-US" altLang="ja-JP"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084133" y="43293928"/>
            <a:ext cx="3224690" cy="64281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a:t>
            </a:r>
            <a:r>
              <a:rPr kumimoji="1" lang="en-US" altLang="ja-JP" sz="10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635</v>
      </c>
      <c r="AK2" s="172"/>
      <c r="AL2" s="172"/>
      <c r="AM2" s="172"/>
      <c r="AN2" s="75" t="s">
        <v>285</v>
      </c>
      <c r="AO2" s="172">
        <v>21</v>
      </c>
      <c r="AP2" s="172"/>
      <c r="AQ2" s="172"/>
      <c r="AR2" s="76" t="s">
        <v>285</v>
      </c>
      <c r="AS2" s="173">
        <v>180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656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673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614</v>
      </c>
      <c r="Q13" s="217"/>
      <c r="R13" s="217"/>
      <c r="S13" s="217"/>
      <c r="T13" s="217"/>
      <c r="U13" s="217"/>
      <c r="V13" s="218"/>
      <c r="W13" s="216" t="s">
        <v>614</v>
      </c>
      <c r="X13" s="217"/>
      <c r="Y13" s="217"/>
      <c r="Z13" s="217"/>
      <c r="AA13" s="217"/>
      <c r="AB13" s="217"/>
      <c r="AC13" s="218"/>
      <c r="AD13" s="216">
        <v>29</v>
      </c>
      <c r="AE13" s="217"/>
      <c r="AF13" s="217"/>
      <c r="AG13" s="217"/>
      <c r="AH13" s="217"/>
      <c r="AI13" s="217"/>
      <c r="AJ13" s="218"/>
      <c r="AK13" s="216" t="s">
        <v>660</v>
      </c>
      <c r="AL13" s="217"/>
      <c r="AM13" s="217"/>
      <c r="AN13" s="217"/>
      <c r="AO13" s="217"/>
      <c r="AP13" s="217"/>
      <c r="AQ13" s="218"/>
      <c r="AR13" s="228" t="s">
        <v>672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660</v>
      </c>
      <c r="AE14" s="217"/>
      <c r="AF14" s="217"/>
      <c r="AG14" s="217"/>
      <c r="AH14" s="217"/>
      <c r="AI14" s="217"/>
      <c r="AJ14" s="218"/>
      <c r="AK14" s="216" t="s">
        <v>672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660</v>
      </c>
      <c r="AL15" s="217"/>
      <c r="AM15" s="217"/>
      <c r="AN15" s="217"/>
      <c r="AO15" s="217"/>
      <c r="AP15" s="217"/>
      <c r="AQ15" s="218"/>
      <c r="AR15" s="216" t="s">
        <v>672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660</v>
      </c>
      <c r="AE16" s="217"/>
      <c r="AF16" s="217"/>
      <c r="AG16" s="217"/>
      <c r="AH16" s="217"/>
      <c r="AI16" s="217"/>
      <c r="AJ16" s="218"/>
      <c r="AK16" s="216" t="s">
        <v>672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660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29</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29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t="s">
        <v>660</v>
      </c>
      <c r="Q23" s="229"/>
      <c r="R23" s="229"/>
      <c r="S23" s="229"/>
      <c r="T23" s="229"/>
      <c r="U23" s="229"/>
      <c r="V23" s="280"/>
      <c r="W23" s="228" t="s">
        <v>660</v>
      </c>
      <c r="X23" s="229"/>
      <c r="Y23" s="229"/>
      <c r="Z23" s="229"/>
      <c r="AA23" s="229"/>
      <c r="AB23" s="229"/>
      <c r="AC23" s="280"/>
      <c r="AD23" s="281" t="s">
        <v>672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t="s">
        <v>660</v>
      </c>
      <c r="Q24" s="217"/>
      <c r="R24" s="217"/>
      <c r="S24" s="217"/>
      <c r="T24" s="217"/>
      <c r="U24" s="217"/>
      <c r="V24" s="218"/>
      <c r="W24" s="216" t="s">
        <v>660</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t="s">
        <v>660</v>
      </c>
      <c r="Q25" s="217"/>
      <c r="R25" s="217"/>
      <c r="S25" s="217"/>
      <c r="T25" s="217"/>
      <c r="U25" s="217"/>
      <c r="V25" s="218"/>
      <c r="W25" s="216" t="s">
        <v>660</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2" t="s">
        <v>11</v>
      </c>
      <c r="AC31" s="402"/>
      <c r="AD31" s="402"/>
      <c r="AE31" s="403" t="s">
        <v>417</v>
      </c>
      <c r="AF31" s="404"/>
      <c r="AG31" s="404"/>
      <c r="AH31" s="405"/>
      <c r="AI31" s="403" t="s">
        <v>569</v>
      </c>
      <c r="AJ31" s="404"/>
      <c r="AK31" s="404"/>
      <c r="AL31" s="405"/>
      <c r="AM31" s="403" t="s">
        <v>385</v>
      </c>
      <c r="AN31" s="404"/>
      <c r="AO31" s="404"/>
      <c r="AP31" s="405"/>
      <c r="AQ31" s="411" t="s">
        <v>416</v>
      </c>
      <c r="AR31" s="412"/>
      <c r="AS31" s="412"/>
      <c r="AT31" s="413"/>
      <c r="AU31" s="411" t="s">
        <v>594</v>
      </c>
      <c r="AV31" s="412"/>
      <c r="AW31" s="412"/>
      <c r="AX31" s="414"/>
    </row>
    <row r="32" spans="1:50" ht="23.25" customHeight="1" x14ac:dyDescent="0.15">
      <c r="A32" s="348"/>
      <c r="B32" s="317"/>
      <c r="C32" s="317"/>
      <c r="D32" s="317"/>
      <c r="E32" s="317"/>
      <c r="F32" s="318"/>
      <c r="G32" s="357" t="s">
        <v>659</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622</v>
      </c>
      <c r="AC32" s="370"/>
      <c r="AD32" s="370"/>
      <c r="AE32" s="371" t="s">
        <v>614</v>
      </c>
      <c r="AF32" s="371"/>
      <c r="AG32" s="371"/>
      <c r="AH32" s="371"/>
      <c r="AI32" s="371" t="s">
        <v>614</v>
      </c>
      <c r="AJ32" s="371"/>
      <c r="AK32" s="371"/>
      <c r="AL32" s="371"/>
      <c r="AM32" s="371">
        <v>2214</v>
      </c>
      <c r="AN32" s="371"/>
      <c r="AO32" s="371"/>
      <c r="AP32" s="371"/>
      <c r="AQ32" s="399" t="s">
        <v>637</v>
      </c>
      <c r="AR32" s="371"/>
      <c r="AS32" s="371"/>
      <c r="AT32" s="371"/>
      <c r="AU32" s="389" t="s">
        <v>637</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622</v>
      </c>
      <c r="AC33" s="370"/>
      <c r="AD33" s="370"/>
      <c r="AE33" s="371" t="s">
        <v>614</v>
      </c>
      <c r="AF33" s="371"/>
      <c r="AG33" s="371"/>
      <c r="AH33" s="371"/>
      <c r="AI33" s="371" t="s">
        <v>614</v>
      </c>
      <c r="AJ33" s="371"/>
      <c r="AK33" s="371"/>
      <c r="AL33" s="371"/>
      <c r="AM33" s="371">
        <v>2300</v>
      </c>
      <c r="AN33" s="371"/>
      <c r="AO33" s="371"/>
      <c r="AP33" s="371"/>
      <c r="AQ33" s="399" t="s">
        <v>637</v>
      </c>
      <c r="AR33" s="371"/>
      <c r="AS33" s="371"/>
      <c r="AT33" s="371"/>
      <c r="AU33" s="389" t="s">
        <v>637</v>
      </c>
      <c r="AV33" s="406"/>
      <c r="AW33" s="406"/>
      <c r="AX33" s="407"/>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7" t="s">
        <v>595</v>
      </c>
      <c r="AR34" s="418"/>
      <c r="AS34" s="418"/>
      <c r="AT34" s="418"/>
      <c r="AU34" s="418"/>
      <c r="AV34" s="418"/>
      <c r="AW34" s="418"/>
      <c r="AX34" s="419"/>
    </row>
    <row r="35" spans="1:51" ht="23.25" customHeight="1" x14ac:dyDescent="0.15">
      <c r="A35" s="441"/>
      <c r="B35" s="442"/>
      <c r="C35" s="442"/>
      <c r="D35" s="442"/>
      <c r="E35" s="442"/>
      <c r="F35" s="443"/>
      <c r="G35" s="395" t="s">
        <v>623</v>
      </c>
      <c r="H35" s="396"/>
      <c r="I35" s="396"/>
      <c r="J35" s="396"/>
      <c r="K35" s="396"/>
      <c r="L35" s="396"/>
      <c r="M35" s="396"/>
      <c r="N35" s="396"/>
      <c r="O35" s="396"/>
      <c r="P35" s="396"/>
      <c r="Q35" s="396"/>
      <c r="R35" s="396"/>
      <c r="S35" s="396"/>
      <c r="T35" s="396"/>
      <c r="U35" s="396"/>
      <c r="V35" s="396"/>
      <c r="W35" s="396"/>
      <c r="X35" s="396"/>
      <c r="Y35" s="420" t="s">
        <v>582</v>
      </c>
      <c r="Z35" s="421"/>
      <c r="AA35" s="422"/>
      <c r="AB35" s="423" t="s">
        <v>624</v>
      </c>
      <c r="AC35" s="424"/>
      <c r="AD35" s="425"/>
      <c r="AE35" s="399" t="s">
        <v>614</v>
      </c>
      <c r="AF35" s="399"/>
      <c r="AG35" s="399"/>
      <c r="AH35" s="399"/>
      <c r="AI35" s="399" t="s">
        <v>614</v>
      </c>
      <c r="AJ35" s="399"/>
      <c r="AK35" s="399"/>
      <c r="AL35" s="399"/>
      <c r="AM35" s="399">
        <v>13</v>
      </c>
      <c r="AN35" s="399"/>
      <c r="AO35" s="399"/>
      <c r="AP35" s="399"/>
      <c r="AQ35" s="389" t="s">
        <v>637</v>
      </c>
      <c r="AR35" s="372"/>
      <c r="AS35" s="372"/>
      <c r="AT35" s="372"/>
      <c r="AU35" s="372"/>
      <c r="AV35" s="372"/>
      <c r="AW35" s="372"/>
      <c r="AX35" s="373"/>
    </row>
    <row r="36" spans="1:51" ht="46.5" customHeight="1" x14ac:dyDescent="0.15">
      <c r="A36" s="444"/>
      <c r="B36" s="208"/>
      <c r="C36" s="208"/>
      <c r="D36" s="208"/>
      <c r="E36" s="208"/>
      <c r="F36" s="445"/>
      <c r="G36" s="397"/>
      <c r="H36" s="398"/>
      <c r="I36" s="398"/>
      <c r="J36" s="398"/>
      <c r="K36" s="398"/>
      <c r="L36" s="398"/>
      <c r="M36" s="398"/>
      <c r="N36" s="398"/>
      <c r="O36" s="398"/>
      <c r="P36" s="398"/>
      <c r="Q36" s="398"/>
      <c r="R36" s="398"/>
      <c r="S36" s="398"/>
      <c r="T36" s="398"/>
      <c r="U36" s="398"/>
      <c r="V36" s="398"/>
      <c r="W36" s="398"/>
      <c r="X36" s="398"/>
      <c r="Y36" s="385" t="s">
        <v>585</v>
      </c>
      <c r="Z36" s="400"/>
      <c r="AA36" s="401"/>
      <c r="AB36" s="426" t="s">
        <v>625</v>
      </c>
      <c r="AC36" s="427"/>
      <c r="AD36" s="428"/>
      <c r="AE36" s="429" t="s">
        <v>614</v>
      </c>
      <c r="AF36" s="429"/>
      <c r="AG36" s="429"/>
      <c r="AH36" s="429"/>
      <c r="AI36" s="429" t="s">
        <v>614</v>
      </c>
      <c r="AJ36" s="429"/>
      <c r="AK36" s="429"/>
      <c r="AL36" s="429"/>
      <c r="AM36" s="429" t="s">
        <v>636</v>
      </c>
      <c r="AN36" s="429"/>
      <c r="AO36" s="429"/>
      <c r="AP36" s="429"/>
      <c r="AQ36" s="429" t="s">
        <v>637</v>
      </c>
      <c r="AR36" s="429"/>
      <c r="AS36" s="429"/>
      <c r="AT36" s="429"/>
      <c r="AU36" s="429"/>
      <c r="AV36" s="429"/>
      <c r="AW36" s="429"/>
      <c r="AX36" s="431"/>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3"/>
      <c r="AC38" s="488"/>
      <c r="AD38" s="489"/>
      <c r="AE38" s="403"/>
      <c r="AF38" s="488"/>
      <c r="AG38" s="488"/>
      <c r="AH38" s="489"/>
      <c r="AI38" s="491"/>
      <c r="AJ38" s="491"/>
      <c r="AK38" s="491"/>
      <c r="AL38" s="403"/>
      <c r="AM38" s="491"/>
      <c r="AN38" s="491"/>
      <c r="AO38" s="491"/>
      <c r="AP38" s="403"/>
      <c r="AQ38" s="432" t="s">
        <v>614</v>
      </c>
      <c r="AR38" s="433"/>
      <c r="AS38" s="434" t="s">
        <v>175</v>
      </c>
      <c r="AT38" s="435"/>
      <c r="AU38" s="436">
        <v>3</v>
      </c>
      <c r="AV38" s="437"/>
      <c r="AW38" s="324" t="s">
        <v>166</v>
      </c>
      <c r="AX38" s="329"/>
    </row>
    <row r="39" spans="1:51" ht="23.25" customHeight="1" x14ac:dyDescent="0.15">
      <c r="A39" s="474"/>
      <c r="B39" s="472"/>
      <c r="C39" s="472"/>
      <c r="D39" s="472"/>
      <c r="E39" s="472"/>
      <c r="F39" s="473"/>
      <c r="G39" s="374" t="s">
        <v>619</v>
      </c>
      <c r="H39" s="375"/>
      <c r="I39" s="375"/>
      <c r="J39" s="375"/>
      <c r="K39" s="375"/>
      <c r="L39" s="375"/>
      <c r="M39" s="375"/>
      <c r="N39" s="375"/>
      <c r="O39" s="376"/>
      <c r="P39" s="139" t="s">
        <v>670</v>
      </c>
      <c r="Q39" s="139"/>
      <c r="R39" s="139"/>
      <c r="S39" s="139"/>
      <c r="T39" s="139"/>
      <c r="U39" s="139"/>
      <c r="V39" s="139"/>
      <c r="W39" s="139"/>
      <c r="X39" s="140"/>
      <c r="Y39" s="385" t="s">
        <v>12</v>
      </c>
      <c r="Z39" s="386"/>
      <c r="AA39" s="387"/>
      <c r="AB39" s="388" t="s">
        <v>620</v>
      </c>
      <c r="AC39" s="388"/>
      <c r="AD39" s="388"/>
      <c r="AE39" s="389">
        <v>5122</v>
      </c>
      <c r="AF39" s="372"/>
      <c r="AG39" s="372"/>
      <c r="AH39" s="372"/>
      <c r="AI39" s="389">
        <v>5710</v>
      </c>
      <c r="AJ39" s="372"/>
      <c r="AK39" s="372"/>
      <c r="AL39" s="372"/>
      <c r="AM39" s="389">
        <v>5690</v>
      </c>
      <c r="AN39" s="372"/>
      <c r="AO39" s="372"/>
      <c r="AP39" s="391"/>
      <c r="AQ39" s="392" t="s">
        <v>614</v>
      </c>
      <c r="AR39" s="393"/>
      <c r="AS39" s="393"/>
      <c r="AT39" s="394"/>
      <c r="AU39" s="372" t="s">
        <v>671</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620</v>
      </c>
      <c r="AC40" s="449"/>
      <c r="AD40" s="449"/>
      <c r="AE40" s="389" t="s">
        <v>614</v>
      </c>
      <c r="AF40" s="372"/>
      <c r="AG40" s="372"/>
      <c r="AH40" s="372"/>
      <c r="AI40" s="389" t="s">
        <v>614</v>
      </c>
      <c r="AJ40" s="372"/>
      <c r="AK40" s="372"/>
      <c r="AL40" s="372"/>
      <c r="AM40" s="389" t="s">
        <v>614</v>
      </c>
      <c r="AN40" s="372"/>
      <c r="AO40" s="372"/>
      <c r="AP40" s="391"/>
      <c r="AQ40" s="392" t="s">
        <v>614</v>
      </c>
      <c r="AR40" s="393"/>
      <c r="AS40" s="393"/>
      <c r="AT40" s="394"/>
      <c r="AU40" s="372">
        <v>5690</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101</v>
      </c>
      <c r="AF41" s="372"/>
      <c r="AG41" s="372"/>
      <c r="AH41" s="372"/>
      <c r="AI41" s="389">
        <v>113</v>
      </c>
      <c r="AJ41" s="372"/>
      <c r="AK41" s="372"/>
      <c r="AL41" s="372"/>
      <c r="AM41" s="389">
        <v>100</v>
      </c>
      <c r="AN41" s="372"/>
      <c r="AO41" s="372"/>
      <c r="AP41" s="391"/>
      <c r="AQ41" s="392" t="s">
        <v>671</v>
      </c>
      <c r="AR41" s="393"/>
      <c r="AS41" s="393"/>
      <c r="AT41" s="394"/>
      <c r="AU41" s="372" t="s">
        <v>671</v>
      </c>
      <c r="AV41" s="372"/>
      <c r="AW41" s="372"/>
      <c r="AX41" s="373"/>
    </row>
    <row r="42" spans="1:51" ht="23.25" customHeight="1" x14ac:dyDescent="0.15">
      <c r="A42" s="462" t="s">
        <v>261</v>
      </c>
      <c r="B42" s="457"/>
      <c r="C42" s="457"/>
      <c r="D42" s="457"/>
      <c r="E42" s="457"/>
      <c r="F42" s="458"/>
      <c r="G42" s="497" t="s">
        <v>638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6" t="s">
        <v>417</v>
      </c>
      <c r="AF49" s="416"/>
      <c r="AG49" s="416"/>
      <c r="AH49" s="416"/>
      <c r="AI49" s="416" t="s">
        <v>569</v>
      </c>
      <c r="AJ49" s="416"/>
      <c r="AK49" s="416"/>
      <c r="AL49" s="416"/>
      <c r="AM49" s="416" t="s">
        <v>385</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3"/>
      <c r="AC50" s="488"/>
      <c r="AD50" s="489"/>
      <c r="AE50" s="416"/>
      <c r="AF50" s="416"/>
      <c r="AG50" s="416"/>
      <c r="AH50" s="416"/>
      <c r="AI50" s="416"/>
      <c r="AJ50" s="416"/>
      <c r="AK50" s="416"/>
      <c r="AL50" s="416"/>
      <c r="AM50" s="416"/>
      <c r="AN50" s="416"/>
      <c r="AO50" s="416"/>
      <c r="AP50" s="416"/>
      <c r="AQ50" s="436"/>
      <c r="AR50" s="437"/>
      <c r="AS50" s="434" t="s">
        <v>175</v>
      </c>
      <c r="AT50" s="435"/>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89" t="s">
        <v>57</v>
      </c>
      <c r="Z51" s="890"/>
      <c r="AA51" s="891"/>
      <c r="AB51" s="388"/>
      <c r="AC51" s="388"/>
      <c r="AD51" s="388"/>
      <c r="AE51" s="389"/>
      <c r="AF51" s="372"/>
      <c r="AG51" s="372"/>
      <c r="AH51" s="372"/>
      <c r="AI51" s="389"/>
      <c r="AJ51" s="372"/>
      <c r="AK51" s="372"/>
      <c r="AL51" s="372"/>
      <c r="AM51" s="389"/>
      <c r="AN51" s="372"/>
      <c r="AO51" s="372"/>
      <c r="AP51" s="372"/>
      <c r="AQ51" s="392"/>
      <c r="AR51" s="393"/>
      <c r="AS51" s="393"/>
      <c r="AT51" s="394"/>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2"/>
      <c r="Q52" s="452"/>
      <c r="R52" s="452"/>
      <c r="S52" s="452"/>
      <c r="T52" s="452"/>
      <c r="U52" s="452"/>
      <c r="V52" s="452"/>
      <c r="W52" s="452"/>
      <c r="X52" s="453"/>
      <c r="Y52" s="893" t="s">
        <v>50</v>
      </c>
      <c r="Z52" s="785"/>
      <c r="AA52" s="786"/>
      <c r="AB52" s="449"/>
      <c r="AC52" s="449"/>
      <c r="AD52" s="449"/>
      <c r="AE52" s="389"/>
      <c r="AF52" s="372"/>
      <c r="AG52" s="372"/>
      <c r="AH52" s="372"/>
      <c r="AI52" s="389"/>
      <c r="AJ52" s="372"/>
      <c r="AK52" s="372"/>
      <c r="AL52" s="372"/>
      <c r="AM52" s="389"/>
      <c r="AN52" s="372"/>
      <c r="AO52" s="372"/>
      <c r="AP52" s="372"/>
      <c r="AQ52" s="392"/>
      <c r="AR52" s="393"/>
      <c r="AS52" s="393"/>
      <c r="AT52" s="394"/>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3" t="s">
        <v>13</v>
      </c>
      <c r="Z53" s="785"/>
      <c r="AA53" s="786"/>
      <c r="AB53" s="894" t="s">
        <v>14</v>
      </c>
      <c r="AC53" s="894"/>
      <c r="AD53" s="894"/>
      <c r="AE53" s="563"/>
      <c r="AF53" s="564"/>
      <c r="AG53" s="564"/>
      <c r="AH53" s="564"/>
      <c r="AI53" s="563"/>
      <c r="AJ53" s="564"/>
      <c r="AK53" s="564"/>
      <c r="AL53" s="564"/>
      <c r="AM53" s="563"/>
      <c r="AN53" s="564"/>
      <c r="AO53" s="564"/>
      <c r="AP53" s="564"/>
      <c r="AQ53" s="392"/>
      <c r="AR53" s="393"/>
      <c r="AS53" s="393"/>
      <c r="AT53" s="394"/>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6" t="s">
        <v>417</v>
      </c>
      <c r="AF54" s="416"/>
      <c r="AG54" s="416"/>
      <c r="AH54" s="416"/>
      <c r="AI54" s="416" t="s">
        <v>569</v>
      </c>
      <c r="AJ54" s="416"/>
      <c r="AK54" s="416"/>
      <c r="AL54" s="416"/>
      <c r="AM54" s="416" t="s">
        <v>385</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3"/>
      <c r="AC55" s="488"/>
      <c r="AD55" s="489"/>
      <c r="AE55" s="416"/>
      <c r="AF55" s="416"/>
      <c r="AG55" s="416"/>
      <c r="AH55" s="416"/>
      <c r="AI55" s="416"/>
      <c r="AJ55" s="416"/>
      <c r="AK55" s="416"/>
      <c r="AL55" s="416"/>
      <c r="AM55" s="416"/>
      <c r="AN55" s="416"/>
      <c r="AO55" s="416"/>
      <c r="AP55" s="416"/>
      <c r="AQ55" s="436"/>
      <c r="AR55" s="437"/>
      <c r="AS55" s="434" t="s">
        <v>175</v>
      </c>
      <c r="AT55" s="435"/>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89" t="s">
        <v>57</v>
      </c>
      <c r="Z56" s="890"/>
      <c r="AA56" s="891"/>
      <c r="AB56" s="388"/>
      <c r="AC56" s="388"/>
      <c r="AD56" s="388"/>
      <c r="AE56" s="389"/>
      <c r="AF56" s="372"/>
      <c r="AG56" s="372"/>
      <c r="AH56" s="372"/>
      <c r="AI56" s="389"/>
      <c r="AJ56" s="372"/>
      <c r="AK56" s="372"/>
      <c r="AL56" s="372"/>
      <c r="AM56" s="389"/>
      <c r="AN56" s="372"/>
      <c r="AO56" s="372"/>
      <c r="AP56" s="372"/>
      <c r="AQ56" s="392"/>
      <c r="AR56" s="393"/>
      <c r="AS56" s="393"/>
      <c r="AT56" s="394"/>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2"/>
      <c r="Q57" s="452"/>
      <c r="R57" s="452"/>
      <c r="S57" s="452"/>
      <c r="T57" s="452"/>
      <c r="U57" s="452"/>
      <c r="V57" s="452"/>
      <c r="W57" s="452"/>
      <c r="X57" s="453"/>
      <c r="Y57" s="893" t="s">
        <v>50</v>
      </c>
      <c r="Z57" s="785"/>
      <c r="AA57" s="786"/>
      <c r="AB57" s="449"/>
      <c r="AC57" s="449"/>
      <c r="AD57" s="449"/>
      <c r="AE57" s="389"/>
      <c r="AF57" s="372"/>
      <c r="AG57" s="372"/>
      <c r="AH57" s="372"/>
      <c r="AI57" s="389"/>
      <c r="AJ57" s="372"/>
      <c r="AK57" s="372"/>
      <c r="AL57" s="372"/>
      <c r="AM57" s="389"/>
      <c r="AN57" s="372"/>
      <c r="AO57" s="372"/>
      <c r="AP57" s="372"/>
      <c r="AQ57" s="392"/>
      <c r="AR57" s="393"/>
      <c r="AS57" s="393"/>
      <c r="AT57" s="394"/>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3" t="s">
        <v>13</v>
      </c>
      <c r="Z58" s="785"/>
      <c r="AA58" s="786"/>
      <c r="AB58" s="894" t="s">
        <v>14</v>
      </c>
      <c r="AC58" s="894"/>
      <c r="AD58" s="894"/>
      <c r="AE58" s="563"/>
      <c r="AF58" s="564"/>
      <c r="AG58" s="564"/>
      <c r="AH58" s="564"/>
      <c r="AI58" s="563"/>
      <c r="AJ58" s="564"/>
      <c r="AK58" s="564"/>
      <c r="AL58" s="564"/>
      <c r="AM58" s="563"/>
      <c r="AN58" s="564"/>
      <c r="AO58" s="564"/>
      <c r="AP58" s="564"/>
      <c r="AQ58" s="392"/>
      <c r="AR58" s="393"/>
      <c r="AS58" s="393"/>
      <c r="AT58" s="394"/>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6" t="s">
        <v>417</v>
      </c>
      <c r="AF59" s="416"/>
      <c r="AG59" s="416"/>
      <c r="AH59" s="416"/>
      <c r="AI59" s="416" t="s">
        <v>569</v>
      </c>
      <c r="AJ59" s="416"/>
      <c r="AK59" s="416"/>
      <c r="AL59" s="416"/>
      <c r="AM59" s="416" t="s">
        <v>385</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3"/>
      <c r="AC60" s="488"/>
      <c r="AD60" s="489"/>
      <c r="AE60" s="416"/>
      <c r="AF60" s="416"/>
      <c r="AG60" s="416"/>
      <c r="AH60" s="416"/>
      <c r="AI60" s="416"/>
      <c r="AJ60" s="416"/>
      <c r="AK60" s="416"/>
      <c r="AL60" s="416"/>
      <c r="AM60" s="416"/>
      <c r="AN60" s="416"/>
      <c r="AO60" s="416"/>
      <c r="AP60" s="416"/>
      <c r="AQ60" s="436"/>
      <c r="AR60" s="437"/>
      <c r="AS60" s="434" t="s">
        <v>175</v>
      </c>
      <c r="AT60" s="435"/>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89" t="s">
        <v>57</v>
      </c>
      <c r="Z61" s="890"/>
      <c r="AA61" s="891"/>
      <c r="AB61" s="388"/>
      <c r="AC61" s="388"/>
      <c r="AD61" s="388"/>
      <c r="AE61" s="389"/>
      <c r="AF61" s="372"/>
      <c r="AG61" s="372"/>
      <c r="AH61" s="372"/>
      <c r="AI61" s="389"/>
      <c r="AJ61" s="372"/>
      <c r="AK61" s="372"/>
      <c r="AL61" s="372"/>
      <c r="AM61" s="389"/>
      <c r="AN61" s="372"/>
      <c r="AO61" s="372"/>
      <c r="AP61" s="372"/>
      <c r="AQ61" s="392"/>
      <c r="AR61" s="393"/>
      <c r="AS61" s="393"/>
      <c r="AT61" s="394"/>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2"/>
      <c r="Q62" s="452"/>
      <c r="R62" s="452"/>
      <c r="S62" s="452"/>
      <c r="T62" s="452"/>
      <c r="U62" s="452"/>
      <c r="V62" s="452"/>
      <c r="W62" s="452"/>
      <c r="X62" s="453"/>
      <c r="Y62" s="893" t="s">
        <v>50</v>
      </c>
      <c r="Z62" s="785"/>
      <c r="AA62" s="786"/>
      <c r="AB62" s="449"/>
      <c r="AC62" s="449"/>
      <c r="AD62" s="449"/>
      <c r="AE62" s="389"/>
      <c r="AF62" s="372"/>
      <c r="AG62" s="372"/>
      <c r="AH62" s="372"/>
      <c r="AI62" s="389"/>
      <c r="AJ62" s="372"/>
      <c r="AK62" s="372"/>
      <c r="AL62" s="372"/>
      <c r="AM62" s="389"/>
      <c r="AN62" s="372"/>
      <c r="AO62" s="372"/>
      <c r="AP62" s="372"/>
      <c r="AQ62" s="392"/>
      <c r="AR62" s="393"/>
      <c r="AS62" s="393"/>
      <c r="AT62" s="394"/>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4"/>
      <c r="Q63" s="454"/>
      <c r="R63" s="454"/>
      <c r="S63" s="454"/>
      <c r="T63" s="454"/>
      <c r="U63" s="454"/>
      <c r="V63" s="454"/>
      <c r="W63" s="454"/>
      <c r="X63" s="455"/>
      <c r="Y63" s="893" t="s">
        <v>13</v>
      </c>
      <c r="Z63" s="785"/>
      <c r="AA63" s="786"/>
      <c r="AB63" s="894" t="s">
        <v>14</v>
      </c>
      <c r="AC63" s="894"/>
      <c r="AD63" s="894"/>
      <c r="AE63" s="563"/>
      <c r="AF63" s="564"/>
      <c r="AG63" s="564"/>
      <c r="AH63" s="564"/>
      <c r="AI63" s="563"/>
      <c r="AJ63" s="564"/>
      <c r="AK63" s="564"/>
      <c r="AL63" s="564"/>
      <c r="AM63" s="563"/>
      <c r="AN63" s="564"/>
      <c r="AO63" s="564"/>
      <c r="AP63" s="564"/>
      <c r="AQ63" s="392"/>
      <c r="AR63" s="393"/>
      <c r="AS63" s="393"/>
      <c r="AT63" s="394"/>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2" t="s">
        <v>11</v>
      </c>
      <c r="AC65" s="402"/>
      <c r="AD65" s="402"/>
      <c r="AE65" s="403" t="s">
        <v>417</v>
      </c>
      <c r="AF65" s="404"/>
      <c r="AG65" s="404"/>
      <c r="AH65" s="405"/>
      <c r="AI65" s="403" t="s">
        <v>569</v>
      </c>
      <c r="AJ65" s="404"/>
      <c r="AK65" s="404"/>
      <c r="AL65" s="405"/>
      <c r="AM65" s="403" t="s">
        <v>385</v>
      </c>
      <c r="AN65" s="404"/>
      <c r="AO65" s="404"/>
      <c r="AP65" s="405"/>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30"/>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15"/>
      <c r="AV67" s="406"/>
      <c r="AW67" s="406"/>
      <c r="AX67" s="407"/>
      <c r="AY67">
        <f>$AY$65</f>
        <v>0</v>
      </c>
    </row>
    <row r="68" spans="1:51" ht="23.25" hidden="1"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6" t="s">
        <v>417</v>
      </c>
      <c r="AF68" s="416"/>
      <c r="AG68" s="416"/>
      <c r="AH68" s="416"/>
      <c r="AI68" s="416" t="s">
        <v>569</v>
      </c>
      <c r="AJ68" s="416"/>
      <c r="AK68" s="416"/>
      <c r="AL68" s="416"/>
      <c r="AM68" s="416" t="s">
        <v>385</v>
      </c>
      <c r="AN68" s="416"/>
      <c r="AO68" s="416"/>
      <c r="AP68" s="416"/>
      <c r="AQ68" s="417" t="s">
        <v>595</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5" t="s">
        <v>626</v>
      </c>
      <c r="H69" s="396"/>
      <c r="I69" s="396"/>
      <c r="J69" s="396"/>
      <c r="K69" s="396"/>
      <c r="L69" s="396"/>
      <c r="M69" s="396"/>
      <c r="N69" s="396"/>
      <c r="O69" s="396"/>
      <c r="P69" s="396"/>
      <c r="Q69" s="396"/>
      <c r="R69" s="396"/>
      <c r="S69" s="396"/>
      <c r="T69" s="396"/>
      <c r="U69" s="396"/>
      <c r="V69" s="396"/>
      <c r="W69" s="396"/>
      <c r="X69" s="396"/>
      <c r="Y69" s="420" t="s">
        <v>582</v>
      </c>
      <c r="Z69" s="421"/>
      <c r="AA69" s="422"/>
      <c r="AB69" s="423"/>
      <c r="AC69" s="424"/>
      <c r="AD69" s="425"/>
      <c r="AE69" s="399"/>
      <c r="AF69" s="399"/>
      <c r="AG69" s="399"/>
      <c r="AH69" s="399"/>
      <c r="AI69" s="399"/>
      <c r="AJ69" s="399"/>
      <c r="AK69" s="399"/>
      <c r="AL69" s="399"/>
      <c r="AM69" s="399"/>
      <c r="AN69" s="399"/>
      <c r="AO69" s="399"/>
      <c r="AP69" s="399"/>
      <c r="AQ69" s="389"/>
      <c r="AR69" s="372"/>
      <c r="AS69" s="372"/>
      <c r="AT69" s="372"/>
      <c r="AU69" s="372"/>
      <c r="AV69" s="372"/>
      <c r="AW69" s="372"/>
      <c r="AX69" s="373"/>
      <c r="AY69">
        <f>$AY$68</f>
        <v>0</v>
      </c>
    </row>
    <row r="70" spans="1:51" ht="46.5" hidden="1" customHeight="1" x14ac:dyDescent="0.15">
      <c r="A70" s="444"/>
      <c r="B70" s="208"/>
      <c r="C70" s="208"/>
      <c r="D70" s="208"/>
      <c r="E70" s="208"/>
      <c r="F70" s="445"/>
      <c r="G70" s="397"/>
      <c r="H70" s="398"/>
      <c r="I70" s="398"/>
      <c r="J70" s="398"/>
      <c r="K70" s="398"/>
      <c r="L70" s="398"/>
      <c r="M70" s="398"/>
      <c r="N70" s="398"/>
      <c r="O70" s="398"/>
      <c r="P70" s="398"/>
      <c r="Q70" s="398"/>
      <c r="R70" s="398"/>
      <c r="S70" s="398"/>
      <c r="T70" s="398"/>
      <c r="U70" s="398"/>
      <c r="V70" s="398"/>
      <c r="W70" s="398"/>
      <c r="X70" s="398"/>
      <c r="Y70" s="385" t="s">
        <v>585</v>
      </c>
      <c r="Z70" s="400"/>
      <c r="AA70" s="401"/>
      <c r="AB70" s="426" t="s">
        <v>586</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1"/>
      <c r="AY70">
        <f>$AY$68</f>
        <v>0</v>
      </c>
    </row>
    <row r="71" spans="1:51" ht="18.75" hidden="1" customHeight="1" x14ac:dyDescent="0.15">
      <c r="A71" s="503" t="s">
        <v>236</v>
      </c>
      <c r="B71" s="504"/>
      <c r="C71" s="504"/>
      <c r="D71" s="504"/>
      <c r="E71" s="504"/>
      <c r="F71" s="505"/>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6" t="s">
        <v>417</v>
      </c>
      <c r="AF71" s="416"/>
      <c r="AG71" s="416"/>
      <c r="AH71" s="416"/>
      <c r="AI71" s="416" t="s">
        <v>569</v>
      </c>
      <c r="AJ71" s="416"/>
      <c r="AK71" s="416"/>
      <c r="AL71" s="416"/>
      <c r="AM71" s="416" t="s">
        <v>385</v>
      </c>
      <c r="AN71" s="416"/>
      <c r="AO71" s="416"/>
      <c r="AP71" s="416"/>
      <c r="AQ71" s="459" t="s">
        <v>174</v>
      </c>
      <c r="AR71" s="460"/>
      <c r="AS71" s="460"/>
      <c r="AT71" s="461"/>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2"/>
      <c r="Z72" s="483"/>
      <c r="AA72" s="484"/>
      <c r="AB72" s="403"/>
      <c r="AC72" s="488"/>
      <c r="AD72" s="489"/>
      <c r="AE72" s="416"/>
      <c r="AF72" s="416"/>
      <c r="AG72" s="416"/>
      <c r="AH72" s="416"/>
      <c r="AI72" s="416"/>
      <c r="AJ72" s="416"/>
      <c r="AK72" s="416"/>
      <c r="AL72" s="416"/>
      <c r="AM72" s="416"/>
      <c r="AN72" s="416"/>
      <c r="AO72" s="416"/>
      <c r="AP72" s="416"/>
      <c r="AQ72" s="432"/>
      <c r="AR72" s="433"/>
      <c r="AS72" s="434" t="s">
        <v>175</v>
      </c>
      <c r="AT72" s="435"/>
      <c r="AU72" s="437"/>
      <c r="AV72" s="437"/>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2"/>
      <c r="AR73" s="393"/>
      <c r="AS73" s="393"/>
      <c r="AT73" s="394"/>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9"/>
      <c r="AC74" s="449"/>
      <c r="AD74" s="449"/>
      <c r="AE74" s="389"/>
      <c r="AF74" s="372"/>
      <c r="AG74" s="372"/>
      <c r="AH74" s="372"/>
      <c r="AI74" s="389"/>
      <c r="AJ74" s="372"/>
      <c r="AK74" s="372"/>
      <c r="AL74" s="372"/>
      <c r="AM74" s="389"/>
      <c r="AN74" s="372"/>
      <c r="AO74" s="372"/>
      <c r="AP74" s="372"/>
      <c r="AQ74" s="392"/>
      <c r="AR74" s="393"/>
      <c r="AS74" s="393"/>
      <c r="AT74" s="394"/>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2"/>
      <c r="AR75" s="393"/>
      <c r="AS75" s="393"/>
      <c r="AT75" s="394"/>
      <c r="AU75" s="372"/>
      <c r="AV75" s="372"/>
      <c r="AW75" s="372"/>
      <c r="AX75" s="373"/>
      <c r="AY75">
        <f t="shared" si="1"/>
        <v>0</v>
      </c>
    </row>
    <row r="76" spans="1:51" ht="23.25" hidden="1" customHeight="1" x14ac:dyDescent="0.15">
      <c r="A76" s="462" t="s">
        <v>261</v>
      </c>
      <c r="B76" s="457"/>
      <c r="C76" s="457"/>
      <c r="D76" s="457"/>
      <c r="E76" s="457"/>
      <c r="F76" s="458"/>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6" t="s">
        <v>417</v>
      </c>
      <c r="AF83" s="416"/>
      <c r="AG83" s="416"/>
      <c r="AH83" s="416"/>
      <c r="AI83" s="416" t="s">
        <v>569</v>
      </c>
      <c r="AJ83" s="416"/>
      <c r="AK83" s="416"/>
      <c r="AL83" s="416"/>
      <c r="AM83" s="416" t="s">
        <v>385</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3"/>
      <c r="AC84" s="488"/>
      <c r="AD84" s="489"/>
      <c r="AE84" s="416"/>
      <c r="AF84" s="416"/>
      <c r="AG84" s="416"/>
      <c r="AH84" s="416"/>
      <c r="AI84" s="416"/>
      <c r="AJ84" s="416"/>
      <c r="AK84" s="416"/>
      <c r="AL84" s="416"/>
      <c r="AM84" s="416"/>
      <c r="AN84" s="416"/>
      <c r="AO84" s="416"/>
      <c r="AP84" s="416"/>
      <c r="AQ84" s="436"/>
      <c r="AR84" s="437"/>
      <c r="AS84" s="434" t="s">
        <v>175</v>
      </c>
      <c r="AT84" s="435"/>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89" t="s">
        <v>57</v>
      </c>
      <c r="Z85" s="890"/>
      <c r="AA85" s="891"/>
      <c r="AB85" s="388"/>
      <c r="AC85" s="388"/>
      <c r="AD85" s="388"/>
      <c r="AE85" s="389"/>
      <c r="AF85" s="372"/>
      <c r="AG85" s="372"/>
      <c r="AH85" s="372"/>
      <c r="AI85" s="389"/>
      <c r="AJ85" s="372"/>
      <c r="AK85" s="372"/>
      <c r="AL85" s="372"/>
      <c r="AM85" s="389"/>
      <c r="AN85" s="372"/>
      <c r="AO85" s="372"/>
      <c r="AP85" s="372"/>
      <c r="AQ85" s="392"/>
      <c r="AR85" s="393"/>
      <c r="AS85" s="393"/>
      <c r="AT85" s="394"/>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2"/>
      <c r="Q86" s="452"/>
      <c r="R86" s="452"/>
      <c r="S86" s="452"/>
      <c r="T86" s="452"/>
      <c r="U86" s="452"/>
      <c r="V86" s="452"/>
      <c r="W86" s="452"/>
      <c r="X86" s="453"/>
      <c r="Y86" s="893" t="s">
        <v>50</v>
      </c>
      <c r="Z86" s="785"/>
      <c r="AA86" s="786"/>
      <c r="AB86" s="449"/>
      <c r="AC86" s="449"/>
      <c r="AD86" s="449"/>
      <c r="AE86" s="389"/>
      <c r="AF86" s="372"/>
      <c r="AG86" s="372"/>
      <c r="AH86" s="372"/>
      <c r="AI86" s="389"/>
      <c r="AJ86" s="372"/>
      <c r="AK86" s="372"/>
      <c r="AL86" s="372"/>
      <c r="AM86" s="389"/>
      <c r="AN86" s="372"/>
      <c r="AO86" s="372"/>
      <c r="AP86" s="372"/>
      <c r="AQ86" s="392"/>
      <c r="AR86" s="393"/>
      <c r="AS86" s="393"/>
      <c r="AT86" s="394"/>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3" t="s">
        <v>13</v>
      </c>
      <c r="Z87" s="785"/>
      <c r="AA87" s="786"/>
      <c r="AB87" s="894" t="s">
        <v>14</v>
      </c>
      <c r="AC87" s="894"/>
      <c r="AD87" s="894"/>
      <c r="AE87" s="563"/>
      <c r="AF87" s="564"/>
      <c r="AG87" s="564"/>
      <c r="AH87" s="564"/>
      <c r="AI87" s="563"/>
      <c r="AJ87" s="564"/>
      <c r="AK87" s="564"/>
      <c r="AL87" s="564"/>
      <c r="AM87" s="563"/>
      <c r="AN87" s="564"/>
      <c r="AO87" s="564"/>
      <c r="AP87" s="564"/>
      <c r="AQ87" s="392"/>
      <c r="AR87" s="393"/>
      <c r="AS87" s="393"/>
      <c r="AT87" s="394"/>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6" t="s">
        <v>417</v>
      </c>
      <c r="AF88" s="416"/>
      <c r="AG88" s="416"/>
      <c r="AH88" s="416"/>
      <c r="AI88" s="416" t="s">
        <v>569</v>
      </c>
      <c r="AJ88" s="416"/>
      <c r="AK88" s="416"/>
      <c r="AL88" s="416"/>
      <c r="AM88" s="416" t="s">
        <v>385</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3"/>
      <c r="AC89" s="488"/>
      <c r="AD89" s="489"/>
      <c r="AE89" s="416"/>
      <c r="AF89" s="416"/>
      <c r="AG89" s="416"/>
      <c r="AH89" s="416"/>
      <c r="AI89" s="416"/>
      <c r="AJ89" s="416"/>
      <c r="AK89" s="416"/>
      <c r="AL89" s="416"/>
      <c r="AM89" s="416"/>
      <c r="AN89" s="416"/>
      <c r="AO89" s="416"/>
      <c r="AP89" s="416"/>
      <c r="AQ89" s="436"/>
      <c r="AR89" s="437"/>
      <c r="AS89" s="434" t="s">
        <v>175</v>
      </c>
      <c r="AT89" s="435"/>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89" t="s">
        <v>57</v>
      </c>
      <c r="Z90" s="890"/>
      <c r="AA90" s="891"/>
      <c r="AB90" s="388"/>
      <c r="AC90" s="388"/>
      <c r="AD90" s="388"/>
      <c r="AE90" s="389"/>
      <c r="AF90" s="372"/>
      <c r="AG90" s="372"/>
      <c r="AH90" s="372"/>
      <c r="AI90" s="389"/>
      <c r="AJ90" s="372"/>
      <c r="AK90" s="372"/>
      <c r="AL90" s="372"/>
      <c r="AM90" s="389"/>
      <c r="AN90" s="372"/>
      <c r="AO90" s="372"/>
      <c r="AP90" s="372"/>
      <c r="AQ90" s="392"/>
      <c r="AR90" s="393"/>
      <c r="AS90" s="393"/>
      <c r="AT90" s="394"/>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2"/>
      <c r="Q91" s="452"/>
      <c r="R91" s="452"/>
      <c r="S91" s="452"/>
      <c r="T91" s="452"/>
      <c r="U91" s="452"/>
      <c r="V91" s="452"/>
      <c r="W91" s="452"/>
      <c r="X91" s="453"/>
      <c r="Y91" s="893" t="s">
        <v>50</v>
      </c>
      <c r="Z91" s="785"/>
      <c r="AA91" s="786"/>
      <c r="AB91" s="449"/>
      <c r="AC91" s="449"/>
      <c r="AD91" s="449"/>
      <c r="AE91" s="389"/>
      <c r="AF91" s="372"/>
      <c r="AG91" s="372"/>
      <c r="AH91" s="372"/>
      <c r="AI91" s="389"/>
      <c r="AJ91" s="372"/>
      <c r="AK91" s="372"/>
      <c r="AL91" s="372"/>
      <c r="AM91" s="389"/>
      <c r="AN91" s="372"/>
      <c r="AO91" s="372"/>
      <c r="AP91" s="372"/>
      <c r="AQ91" s="392"/>
      <c r="AR91" s="393"/>
      <c r="AS91" s="393"/>
      <c r="AT91" s="394"/>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3" t="s">
        <v>13</v>
      </c>
      <c r="Z92" s="785"/>
      <c r="AA92" s="786"/>
      <c r="AB92" s="894" t="s">
        <v>14</v>
      </c>
      <c r="AC92" s="894"/>
      <c r="AD92" s="894"/>
      <c r="AE92" s="563"/>
      <c r="AF92" s="564"/>
      <c r="AG92" s="564"/>
      <c r="AH92" s="564"/>
      <c r="AI92" s="563"/>
      <c r="AJ92" s="564"/>
      <c r="AK92" s="564"/>
      <c r="AL92" s="564"/>
      <c r="AM92" s="563"/>
      <c r="AN92" s="564"/>
      <c r="AO92" s="564"/>
      <c r="AP92" s="564"/>
      <c r="AQ92" s="392"/>
      <c r="AR92" s="393"/>
      <c r="AS92" s="393"/>
      <c r="AT92" s="394"/>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6" t="s">
        <v>417</v>
      </c>
      <c r="AF93" s="416"/>
      <c r="AG93" s="416"/>
      <c r="AH93" s="416"/>
      <c r="AI93" s="416" t="s">
        <v>569</v>
      </c>
      <c r="AJ93" s="416"/>
      <c r="AK93" s="416"/>
      <c r="AL93" s="416"/>
      <c r="AM93" s="416" t="s">
        <v>385</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3"/>
      <c r="AC94" s="488"/>
      <c r="AD94" s="489"/>
      <c r="AE94" s="416"/>
      <c r="AF94" s="416"/>
      <c r="AG94" s="416"/>
      <c r="AH94" s="416"/>
      <c r="AI94" s="416"/>
      <c r="AJ94" s="416"/>
      <c r="AK94" s="416"/>
      <c r="AL94" s="416"/>
      <c r="AM94" s="416"/>
      <c r="AN94" s="416"/>
      <c r="AO94" s="416"/>
      <c r="AP94" s="416"/>
      <c r="AQ94" s="436"/>
      <c r="AR94" s="437"/>
      <c r="AS94" s="434" t="s">
        <v>175</v>
      </c>
      <c r="AT94" s="435"/>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89" t="s">
        <v>57</v>
      </c>
      <c r="Z95" s="890"/>
      <c r="AA95" s="891"/>
      <c r="AB95" s="388"/>
      <c r="AC95" s="388"/>
      <c r="AD95" s="388"/>
      <c r="AE95" s="389"/>
      <c r="AF95" s="372"/>
      <c r="AG95" s="372"/>
      <c r="AH95" s="372"/>
      <c r="AI95" s="389"/>
      <c r="AJ95" s="372"/>
      <c r="AK95" s="372"/>
      <c r="AL95" s="372"/>
      <c r="AM95" s="389"/>
      <c r="AN95" s="372"/>
      <c r="AO95" s="372"/>
      <c r="AP95" s="372"/>
      <c r="AQ95" s="392"/>
      <c r="AR95" s="393"/>
      <c r="AS95" s="393"/>
      <c r="AT95" s="394"/>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2"/>
      <c r="Q96" s="452"/>
      <c r="R96" s="452"/>
      <c r="S96" s="452"/>
      <c r="T96" s="452"/>
      <c r="U96" s="452"/>
      <c r="V96" s="452"/>
      <c r="W96" s="452"/>
      <c r="X96" s="453"/>
      <c r="Y96" s="893" t="s">
        <v>50</v>
      </c>
      <c r="Z96" s="785"/>
      <c r="AA96" s="786"/>
      <c r="AB96" s="449"/>
      <c r="AC96" s="449"/>
      <c r="AD96" s="449"/>
      <c r="AE96" s="389"/>
      <c r="AF96" s="372"/>
      <c r="AG96" s="372"/>
      <c r="AH96" s="372"/>
      <c r="AI96" s="389"/>
      <c r="AJ96" s="372"/>
      <c r="AK96" s="372"/>
      <c r="AL96" s="372"/>
      <c r="AM96" s="389"/>
      <c r="AN96" s="372"/>
      <c r="AO96" s="372"/>
      <c r="AP96" s="372"/>
      <c r="AQ96" s="392"/>
      <c r="AR96" s="393"/>
      <c r="AS96" s="393"/>
      <c r="AT96" s="394"/>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4"/>
      <c r="Q97" s="454"/>
      <c r="R97" s="454"/>
      <c r="S97" s="454"/>
      <c r="T97" s="454"/>
      <c r="U97" s="454"/>
      <c r="V97" s="454"/>
      <c r="W97" s="454"/>
      <c r="X97" s="455"/>
      <c r="Y97" s="893" t="s">
        <v>13</v>
      </c>
      <c r="Z97" s="785"/>
      <c r="AA97" s="786"/>
      <c r="AB97" s="894" t="s">
        <v>14</v>
      </c>
      <c r="AC97" s="894"/>
      <c r="AD97" s="894"/>
      <c r="AE97" s="563"/>
      <c r="AF97" s="564"/>
      <c r="AG97" s="564"/>
      <c r="AH97" s="564"/>
      <c r="AI97" s="563"/>
      <c r="AJ97" s="564"/>
      <c r="AK97" s="564"/>
      <c r="AL97" s="564"/>
      <c r="AM97" s="563"/>
      <c r="AN97" s="564"/>
      <c r="AO97" s="564"/>
      <c r="AP97" s="564"/>
      <c r="AQ97" s="392"/>
      <c r="AR97" s="393"/>
      <c r="AS97" s="393"/>
      <c r="AT97" s="394"/>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2" t="s">
        <v>11</v>
      </c>
      <c r="AC99" s="402"/>
      <c r="AD99" s="402"/>
      <c r="AE99" s="416" t="s">
        <v>417</v>
      </c>
      <c r="AF99" s="416"/>
      <c r="AG99" s="416"/>
      <c r="AH99" s="416"/>
      <c r="AI99" s="416" t="s">
        <v>569</v>
      </c>
      <c r="AJ99" s="416"/>
      <c r="AK99" s="416"/>
      <c r="AL99" s="416"/>
      <c r="AM99" s="416" t="s">
        <v>385</v>
      </c>
      <c r="AN99" s="416"/>
      <c r="AO99" s="416"/>
      <c r="AP99" s="416"/>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30"/>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15"/>
      <c r="AV101" s="406"/>
      <c r="AW101" s="406"/>
      <c r="AX101" s="407"/>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6" t="s">
        <v>417</v>
      </c>
      <c r="AF102" s="416"/>
      <c r="AG102" s="416"/>
      <c r="AH102" s="416"/>
      <c r="AI102" s="416" t="s">
        <v>569</v>
      </c>
      <c r="AJ102" s="416"/>
      <c r="AK102" s="416"/>
      <c r="AL102" s="416"/>
      <c r="AM102" s="416" t="s">
        <v>385</v>
      </c>
      <c r="AN102" s="416"/>
      <c r="AO102" s="416"/>
      <c r="AP102" s="416"/>
      <c r="AQ102" s="417" t="s">
        <v>595</v>
      </c>
      <c r="AR102" s="418"/>
      <c r="AS102" s="418"/>
      <c r="AT102" s="418"/>
      <c r="AU102" s="418"/>
      <c r="AV102" s="418"/>
      <c r="AW102" s="418"/>
      <c r="AX102" s="419"/>
      <c r="AY102">
        <f>IF(SUBSTITUTE(SUBSTITUTE($G$103,"／",""),"　","")="",0,1)</f>
        <v>0</v>
      </c>
    </row>
    <row r="103" spans="1:60" ht="23.25" hidden="1" customHeight="1" x14ac:dyDescent="0.15">
      <c r="A103" s="464"/>
      <c r="B103" s="322"/>
      <c r="C103" s="322"/>
      <c r="D103" s="322"/>
      <c r="E103" s="322"/>
      <c r="F103" s="465"/>
      <c r="G103" s="395" t="s">
        <v>584</v>
      </c>
      <c r="H103" s="396"/>
      <c r="I103" s="396"/>
      <c r="J103" s="396"/>
      <c r="K103" s="396"/>
      <c r="L103" s="396"/>
      <c r="M103" s="396"/>
      <c r="N103" s="396"/>
      <c r="O103" s="396"/>
      <c r="P103" s="396"/>
      <c r="Q103" s="396"/>
      <c r="R103" s="396"/>
      <c r="S103" s="396"/>
      <c r="T103" s="396"/>
      <c r="U103" s="396"/>
      <c r="V103" s="396"/>
      <c r="W103" s="396"/>
      <c r="X103" s="396"/>
      <c r="Y103" s="420" t="s">
        <v>582</v>
      </c>
      <c r="Z103" s="421"/>
      <c r="AA103" s="422"/>
      <c r="AB103" s="423"/>
      <c r="AC103" s="424"/>
      <c r="AD103" s="425"/>
      <c r="AE103" s="399"/>
      <c r="AF103" s="399"/>
      <c r="AG103" s="399"/>
      <c r="AH103" s="399"/>
      <c r="AI103" s="399"/>
      <c r="AJ103" s="399"/>
      <c r="AK103" s="399"/>
      <c r="AL103" s="399"/>
      <c r="AM103" s="399"/>
      <c r="AN103" s="399"/>
      <c r="AO103" s="399"/>
      <c r="AP103" s="399"/>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7"/>
      <c r="H104" s="398"/>
      <c r="I104" s="398"/>
      <c r="J104" s="398"/>
      <c r="K104" s="398"/>
      <c r="L104" s="398"/>
      <c r="M104" s="398"/>
      <c r="N104" s="398"/>
      <c r="O104" s="398"/>
      <c r="P104" s="398"/>
      <c r="Q104" s="398"/>
      <c r="R104" s="398"/>
      <c r="S104" s="398"/>
      <c r="T104" s="398"/>
      <c r="U104" s="398"/>
      <c r="V104" s="398"/>
      <c r="W104" s="398"/>
      <c r="X104" s="398"/>
      <c r="Y104" s="385" t="s">
        <v>585</v>
      </c>
      <c r="Z104" s="400"/>
      <c r="AA104" s="401"/>
      <c r="AB104" s="426" t="s">
        <v>586</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1"/>
      <c r="AY104">
        <f>$AY$102</f>
        <v>0</v>
      </c>
    </row>
    <row r="105" spans="1:60" ht="18.75" hidden="1" customHeight="1" x14ac:dyDescent="0.15">
      <c r="A105" s="503" t="s">
        <v>236</v>
      </c>
      <c r="B105" s="504"/>
      <c r="C105" s="504"/>
      <c r="D105" s="504"/>
      <c r="E105" s="504"/>
      <c r="F105" s="505"/>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6" t="s">
        <v>417</v>
      </c>
      <c r="AF105" s="416"/>
      <c r="AG105" s="416"/>
      <c r="AH105" s="416"/>
      <c r="AI105" s="416" t="s">
        <v>569</v>
      </c>
      <c r="AJ105" s="416"/>
      <c r="AK105" s="416"/>
      <c r="AL105" s="416"/>
      <c r="AM105" s="416" t="s">
        <v>385</v>
      </c>
      <c r="AN105" s="416"/>
      <c r="AO105" s="416"/>
      <c r="AP105" s="416"/>
      <c r="AQ105" s="459" t="s">
        <v>174</v>
      </c>
      <c r="AR105" s="460"/>
      <c r="AS105" s="460"/>
      <c r="AT105" s="461"/>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3"/>
      <c r="AC106" s="488"/>
      <c r="AD106" s="489"/>
      <c r="AE106" s="416"/>
      <c r="AF106" s="416"/>
      <c r="AG106" s="416"/>
      <c r="AH106" s="416"/>
      <c r="AI106" s="416"/>
      <c r="AJ106" s="416"/>
      <c r="AK106" s="416"/>
      <c r="AL106" s="416"/>
      <c r="AM106" s="416"/>
      <c r="AN106" s="416"/>
      <c r="AO106" s="416"/>
      <c r="AP106" s="416"/>
      <c r="AQ106" s="432"/>
      <c r="AR106" s="433"/>
      <c r="AS106" s="434" t="s">
        <v>175</v>
      </c>
      <c r="AT106" s="435"/>
      <c r="AU106" s="437"/>
      <c r="AV106" s="437"/>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2"/>
      <c r="AR107" s="393"/>
      <c r="AS107" s="393"/>
      <c r="AT107" s="394"/>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2"/>
      <c r="AR108" s="393"/>
      <c r="AS108" s="393"/>
      <c r="AT108" s="394"/>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2"/>
      <c r="AR109" s="393"/>
      <c r="AS109" s="393"/>
      <c r="AT109" s="394"/>
      <c r="AU109" s="372"/>
      <c r="AV109" s="372"/>
      <c r="AW109" s="372"/>
      <c r="AX109" s="373"/>
      <c r="AY109">
        <f t="shared" si="3"/>
        <v>0</v>
      </c>
    </row>
    <row r="110" spans="1:60" ht="23.25" hidden="1" customHeight="1" x14ac:dyDescent="0.15">
      <c r="A110" s="462" t="s">
        <v>261</v>
      </c>
      <c r="B110" s="457"/>
      <c r="C110" s="457"/>
      <c r="D110" s="457"/>
      <c r="E110" s="457"/>
      <c r="F110" s="458"/>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6" t="s">
        <v>417</v>
      </c>
      <c r="AF117" s="416"/>
      <c r="AG117" s="416"/>
      <c r="AH117" s="416"/>
      <c r="AI117" s="416" t="s">
        <v>569</v>
      </c>
      <c r="AJ117" s="416"/>
      <c r="AK117" s="416"/>
      <c r="AL117" s="416"/>
      <c r="AM117" s="416" t="s">
        <v>385</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3"/>
      <c r="AC118" s="488"/>
      <c r="AD118" s="489"/>
      <c r="AE118" s="416"/>
      <c r="AF118" s="416"/>
      <c r="AG118" s="416"/>
      <c r="AH118" s="416"/>
      <c r="AI118" s="416"/>
      <c r="AJ118" s="416"/>
      <c r="AK118" s="416"/>
      <c r="AL118" s="416"/>
      <c r="AM118" s="416"/>
      <c r="AN118" s="416"/>
      <c r="AO118" s="416"/>
      <c r="AP118" s="416"/>
      <c r="AQ118" s="436"/>
      <c r="AR118" s="437"/>
      <c r="AS118" s="434" t="s">
        <v>175</v>
      </c>
      <c r="AT118" s="435"/>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89" t="s">
        <v>57</v>
      </c>
      <c r="Z119" s="890"/>
      <c r="AA119" s="891"/>
      <c r="AB119" s="388"/>
      <c r="AC119" s="388"/>
      <c r="AD119" s="388"/>
      <c r="AE119" s="389"/>
      <c r="AF119" s="372"/>
      <c r="AG119" s="372"/>
      <c r="AH119" s="372"/>
      <c r="AI119" s="389"/>
      <c r="AJ119" s="372"/>
      <c r="AK119" s="372"/>
      <c r="AL119" s="372"/>
      <c r="AM119" s="389"/>
      <c r="AN119" s="372"/>
      <c r="AO119" s="372"/>
      <c r="AP119" s="372"/>
      <c r="AQ119" s="392"/>
      <c r="AR119" s="393"/>
      <c r="AS119" s="393"/>
      <c r="AT119" s="394"/>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2"/>
      <c r="Q120" s="452"/>
      <c r="R120" s="452"/>
      <c r="S120" s="452"/>
      <c r="T120" s="452"/>
      <c r="U120" s="452"/>
      <c r="V120" s="452"/>
      <c r="W120" s="452"/>
      <c r="X120" s="453"/>
      <c r="Y120" s="893" t="s">
        <v>50</v>
      </c>
      <c r="Z120" s="785"/>
      <c r="AA120" s="786"/>
      <c r="AB120" s="449"/>
      <c r="AC120" s="449"/>
      <c r="AD120" s="449"/>
      <c r="AE120" s="389"/>
      <c r="AF120" s="372"/>
      <c r="AG120" s="372"/>
      <c r="AH120" s="372"/>
      <c r="AI120" s="389"/>
      <c r="AJ120" s="372"/>
      <c r="AK120" s="372"/>
      <c r="AL120" s="372"/>
      <c r="AM120" s="389"/>
      <c r="AN120" s="372"/>
      <c r="AO120" s="372"/>
      <c r="AP120" s="372"/>
      <c r="AQ120" s="392"/>
      <c r="AR120" s="393"/>
      <c r="AS120" s="393"/>
      <c r="AT120" s="394"/>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2"/>
      <c r="AR121" s="393"/>
      <c r="AS121" s="393"/>
      <c r="AT121" s="394"/>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6" t="s">
        <v>417</v>
      </c>
      <c r="AF122" s="416"/>
      <c r="AG122" s="416"/>
      <c r="AH122" s="416"/>
      <c r="AI122" s="416" t="s">
        <v>569</v>
      </c>
      <c r="AJ122" s="416"/>
      <c r="AK122" s="416"/>
      <c r="AL122" s="416"/>
      <c r="AM122" s="416" t="s">
        <v>385</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3"/>
      <c r="AC123" s="488"/>
      <c r="AD123" s="489"/>
      <c r="AE123" s="416"/>
      <c r="AF123" s="416"/>
      <c r="AG123" s="416"/>
      <c r="AH123" s="416"/>
      <c r="AI123" s="416"/>
      <c r="AJ123" s="416"/>
      <c r="AK123" s="416"/>
      <c r="AL123" s="416"/>
      <c r="AM123" s="416"/>
      <c r="AN123" s="416"/>
      <c r="AO123" s="416"/>
      <c r="AP123" s="416"/>
      <c r="AQ123" s="436"/>
      <c r="AR123" s="437"/>
      <c r="AS123" s="434" t="s">
        <v>175</v>
      </c>
      <c r="AT123" s="435"/>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89" t="s">
        <v>57</v>
      </c>
      <c r="Z124" s="890"/>
      <c r="AA124" s="891"/>
      <c r="AB124" s="388"/>
      <c r="AC124" s="388"/>
      <c r="AD124" s="388"/>
      <c r="AE124" s="389"/>
      <c r="AF124" s="372"/>
      <c r="AG124" s="372"/>
      <c r="AH124" s="372"/>
      <c r="AI124" s="389"/>
      <c r="AJ124" s="372"/>
      <c r="AK124" s="372"/>
      <c r="AL124" s="372"/>
      <c r="AM124" s="389"/>
      <c r="AN124" s="372"/>
      <c r="AO124" s="372"/>
      <c r="AP124" s="372"/>
      <c r="AQ124" s="392"/>
      <c r="AR124" s="393"/>
      <c r="AS124" s="393"/>
      <c r="AT124" s="394"/>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2"/>
      <c r="Q125" s="452"/>
      <c r="R125" s="452"/>
      <c r="S125" s="452"/>
      <c r="T125" s="452"/>
      <c r="U125" s="452"/>
      <c r="V125" s="452"/>
      <c r="W125" s="452"/>
      <c r="X125" s="453"/>
      <c r="Y125" s="893" t="s">
        <v>50</v>
      </c>
      <c r="Z125" s="785"/>
      <c r="AA125" s="786"/>
      <c r="AB125" s="449"/>
      <c r="AC125" s="449"/>
      <c r="AD125" s="449"/>
      <c r="AE125" s="389"/>
      <c r="AF125" s="372"/>
      <c r="AG125" s="372"/>
      <c r="AH125" s="372"/>
      <c r="AI125" s="389"/>
      <c r="AJ125" s="372"/>
      <c r="AK125" s="372"/>
      <c r="AL125" s="372"/>
      <c r="AM125" s="389"/>
      <c r="AN125" s="372"/>
      <c r="AO125" s="372"/>
      <c r="AP125" s="372"/>
      <c r="AQ125" s="392"/>
      <c r="AR125" s="393"/>
      <c r="AS125" s="393"/>
      <c r="AT125" s="394"/>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2"/>
      <c r="AR126" s="393"/>
      <c r="AS126" s="393"/>
      <c r="AT126" s="394"/>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6" t="s">
        <v>417</v>
      </c>
      <c r="AF127" s="416"/>
      <c r="AG127" s="416"/>
      <c r="AH127" s="416"/>
      <c r="AI127" s="416" t="s">
        <v>569</v>
      </c>
      <c r="AJ127" s="416"/>
      <c r="AK127" s="416"/>
      <c r="AL127" s="416"/>
      <c r="AM127" s="416" t="s">
        <v>385</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3"/>
      <c r="AC128" s="488"/>
      <c r="AD128" s="489"/>
      <c r="AE128" s="416"/>
      <c r="AF128" s="416"/>
      <c r="AG128" s="416"/>
      <c r="AH128" s="416"/>
      <c r="AI128" s="416"/>
      <c r="AJ128" s="416"/>
      <c r="AK128" s="416"/>
      <c r="AL128" s="416"/>
      <c r="AM128" s="416"/>
      <c r="AN128" s="416"/>
      <c r="AO128" s="416"/>
      <c r="AP128" s="416"/>
      <c r="AQ128" s="436"/>
      <c r="AR128" s="437"/>
      <c r="AS128" s="434" t="s">
        <v>175</v>
      </c>
      <c r="AT128" s="435"/>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89" t="s">
        <v>57</v>
      </c>
      <c r="Z129" s="890"/>
      <c r="AA129" s="891"/>
      <c r="AB129" s="388"/>
      <c r="AC129" s="388"/>
      <c r="AD129" s="388"/>
      <c r="AE129" s="389"/>
      <c r="AF129" s="372"/>
      <c r="AG129" s="372"/>
      <c r="AH129" s="372"/>
      <c r="AI129" s="389"/>
      <c r="AJ129" s="372"/>
      <c r="AK129" s="372"/>
      <c r="AL129" s="372"/>
      <c r="AM129" s="389"/>
      <c r="AN129" s="372"/>
      <c r="AO129" s="372"/>
      <c r="AP129" s="372"/>
      <c r="AQ129" s="392"/>
      <c r="AR129" s="393"/>
      <c r="AS129" s="393"/>
      <c r="AT129" s="394"/>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2"/>
      <c r="Q130" s="452"/>
      <c r="R130" s="452"/>
      <c r="S130" s="452"/>
      <c r="T130" s="452"/>
      <c r="U130" s="452"/>
      <c r="V130" s="452"/>
      <c r="W130" s="452"/>
      <c r="X130" s="453"/>
      <c r="Y130" s="893" t="s">
        <v>50</v>
      </c>
      <c r="Z130" s="785"/>
      <c r="AA130" s="786"/>
      <c r="AB130" s="449"/>
      <c r="AC130" s="449"/>
      <c r="AD130" s="449"/>
      <c r="AE130" s="389"/>
      <c r="AF130" s="372"/>
      <c r="AG130" s="372"/>
      <c r="AH130" s="372"/>
      <c r="AI130" s="389"/>
      <c r="AJ130" s="372"/>
      <c r="AK130" s="372"/>
      <c r="AL130" s="372"/>
      <c r="AM130" s="389"/>
      <c r="AN130" s="372"/>
      <c r="AO130" s="372"/>
      <c r="AP130" s="372"/>
      <c r="AQ130" s="392"/>
      <c r="AR130" s="393"/>
      <c r="AS130" s="393"/>
      <c r="AT130" s="394"/>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4"/>
      <c r="Q131" s="454"/>
      <c r="R131" s="454"/>
      <c r="S131" s="454"/>
      <c r="T131" s="454"/>
      <c r="U131" s="454"/>
      <c r="V131" s="454"/>
      <c r="W131" s="454"/>
      <c r="X131" s="455"/>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2"/>
      <c r="AR131" s="393"/>
      <c r="AS131" s="393"/>
      <c r="AT131" s="394"/>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2" t="s">
        <v>11</v>
      </c>
      <c r="AC133" s="402"/>
      <c r="AD133" s="402"/>
      <c r="AE133" s="416" t="s">
        <v>417</v>
      </c>
      <c r="AF133" s="416"/>
      <c r="AG133" s="416"/>
      <c r="AH133" s="416"/>
      <c r="AI133" s="416" t="s">
        <v>569</v>
      </c>
      <c r="AJ133" s="416"/>
      <c r="AK133" s="416"/>
      <c r="AL133" s="416"/>
      <c r="AM133" s="416" t="s">
        <v>385</v>
      </c>
      <c r="AN133" s="416"/>
      <c r="AO133" s="416"/>
      <c r="AP133" s="416"/>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30"/>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15"/>
      <c r="AV135" s="406"/>
      <c r="AW135" s="406"/>
      <c r="AX135" s="407"/>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6" t="s">
        <v>417</v>
      </c>
      <c r="AF136" s="416"/>
      <c r="AG136" s="416"/>
      <c r="AH136" s="416"/>
      <c r="AI136" s="416" t="s">
        <v>569</v>
      </c>
      <c r="AJ136" s="416"/>
      <c r="AK136" s="416"/>
      <c r="AL136" s="416"/>
      <c r="AM136" s="416" t="s">
        <v>385</v>
      </c>
      <c r="AN136" s="416"/>
      <c r="AO136" s="416"/>
      <c r="AP136" s="416"/>
      <c r="AQ136" s="417" t="s">
        <v>595</v>
      </c>
      <c r="AR136" s="418"/>
      <c r="AS136" s="418"/>
      <c r="AT136" s="418"/>
      <c r="AU136" s="418"/>
      <c r="AV136" s="418"/>
      <c r="AW136" s="418"/>
      <c r="AX136" s="419"/>
      <c r="AY136">
        <f>IF(SUBSTITUTE(SUBSTITUTE($G$137,"／",""),"　","")="",0,1)</f>
        <v>0</v>
      </c>
    </row>
    <row r="137" spans="1:60" ht="23.25" hidden="1" customHeight="1" x14ac:dyDescent="0.15">
      <c r="A137" s="464"/>
      <c r="B137" s="322"/>
      <c r="C137" s="322"/>
      <c r="D137" s="322"/>
      <c r="E137" s="322"/>
      <c r="F137" s="465"/>
      <c r="G137" s="395" t="s">
        <v>584</v>
      </c>
      <c r="H137" s="396"/>
      <c r="I137" s="396"/>
      <c r="J137" s="396"/>
      <c r="K137" s="396"/>
      <c r="L137" s="396"/>
      <c r="M137" s="396"/>
      <c r="N137" s="396"/>
      <c r="O137" s="396"/>
      <c r="P137" s="396"/>
      <c r="Q137" s="396"/>
      <c r="R137" s="396"/>
      <c r="S137" s="396"/>
      <c r="T137" s="396"/>
      <c r="U137" s="396"/>
      <c r="V137" s="396"/>
      <c r="W137" s="396"/>
      <c r="X137" s="396"/>
      <c r="Y137" s="420" t="s">
        <v>582</v>
      </c>
      <c r="Z137" s="421"/>
      <c r="AA137" s="422"/>
      <c r="AB137" s="423"/>
      <c r="AC137" s="424"/>
      <c r="AD137" s="425"/>
      <c r="AE137" s="399"/>
      <c r="AF137" s="399"/>
      <c r="AG137" s="399"/>
      <c r="AH137" s="399"/>
      <c r="AI137" s="399"/>
      <c r="AJ137" s="399"/>
      <c r="AK137" s="399"/>
      <c r="AL137" s="399"/>
      <c r="AM137" s="399"/>
      <c r="AN137" s="399"/>
      <c r="AO137" s="399"/>
      <c r="AP137" s="399"/>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7"/>
      <c r="H138" s="398"/>
      <c r="I138" s="398"/>
      <c r="J138" s="398"/>
      <c r="K138" s="398"/>
      <c r="L138" s="398"/>
      <c r="M138" s="398"/>
      <c r="N138" s="398"/>
      <c r="O138" s="398"/>
      <c r="P138" s="398"/>
      <c r="Q138" s="398"/>
      <c r="R138" s="398"/>
      <c r="S138" s="398"/>
      <c r="T138" s="398"/>
      <c r="U138" s="398"/>
      <c r="V138" s="398"/>
      <c r="W138" s="398"/>
      <c r="X138" s="398"/>
      <c r="Y138" s="385" t="s">
        <v>585</v>
      </c>
      <c r="Z138" s="400"/>
      <c r="AA138" s="401"/>
      <c r="AB138" s="426" t="s">
        <v>586</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1"/>
      <c r="AY138">
        <f>$AY$136</f>
        <v>0</v>
      </c>
    </row>
    <row r="139" spans="1:60" ht="18.75" hidden="1" customHeight="1" x14ac:dyDescent="0.15">
      <c r="A139" s="503" t="s">
        <v>236</v>
      </c>
      <c r="B139" s="504"/>
      <c r="C139" s="504"/>
      <c r="D139" s="504"/>
      <c r="E139" s="504"/>
      <c r="F139" s="505"/>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6" t="s">
        <v>417</v>
      </c>
      <c r="AF139" s="416"/>
      <c r="AG139" s="416"/>
      <c r="AH139" s="416"/>
      <c r="AI139" s="416" t="s">
        <v>569</v>
      </c>
      <c r="AJ139" s="416"/>
      <c r="AK139" s="416"/>
      <c r="AL139" s="416"/>
      <c r="AM139" s="416" t="s">
        <v>385</v>
      </c>
      <c r="AN139" s="416"/>
      <c r="AO139" s="416"/>
      <c r="AP139" s="416"/>
      <c r="AQ139" s="459" t="s">
        <v>174</v>
      </c>
      <c r="AR139" s="460"/>
      <c r="AS139" s="460"/>
      <c r="AT139" s="461"/>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3"/>
      <c r="AC140" s="488"/>
      <c r="AD140" s="489"/>
      <c r="AE140" s="416"/>
      <c r="AF140" s="416"/>
      <c r="AG140" s="416"/>
      <c r="AH140" s="416"/>
      <c r="AI140" s="416"/>
      <c r="AJ140" s="416"/>
      <c r="AK140" s="416"/>
      <c r="AL140" s="416"/>
      <c r="AM140" s="416"/>
      <c r="AN140" s="416"/>
      <c r="AO140" s="416"/>
      <c r="AP140" s="416"/>
      <c r="AQ140" s="432"/>
      <c r="AR140" s="433"/>
      <c r="AS140" s="434" t="s">
        <v>175</v>
      </c>
      <c r="AT140" s="435"/>
      <c r="AU140" s="437"/>
      <c r="AV140" s="437"/>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2"/>
      <c r="AR141" s="393"/>
      <c r="AS141" s="393"/>
      <c r="AT141" s="394"/>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2"/>
      <c r="AR142" s="393"/>
      <c r="AS142" s="393"/>
      <c r="AT142" s="394"/>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2"/>
      <c r="AR143" s="393"/>
      <c r="AS143" s="393"/>
      <c r="AT143" s="394"/>
      <c r="AU143" s="372"/>
      <c r="AV143" s="372"/>
      <c r="AW143" s="372"/>
      <c r="AX143" s="373"/>
      <c r="AY143">
        <f t="shared" si="5"/>
        <v>0</v>
      </c>
    </row>
    <row r="144" spans="1:60" ht="23.25" hidden="1" customHeight="1" x14ac:dyDescent="0.15">
      <c r="A144" s="462" t="s">
        <v>261</v>
      </c>
      <c r="B144" s="457"/>
      <c r="C144" s="457"/>
      <c r="D144" s="457"/>
      <c r="E144" s="457"/>
      <c r="F144" s="458"/>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6" t="s">
        <v>417</v>
      </c>
      <c r="AF151" s="416"/>
      <c r="AG151" s="416"/>
      <c r="AH151" s="416"/>
      <c r="AI151" s="416" t="s">
        <v>569</v>
      </c>
      <c r="AJ151" s="416"/>
      <c r="AK151" s="416"/>
      <c r="AL151" s="416"/>
      <c r="AM151" s="416" t="s">
        <v>385</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3"/>
      <c r="AC152" s="488"/>
      <c r="AD152" s="489"/>
      <c r="AE152" s="416"/>
      <c r="AF152" s="416"/>
      <c r="AG152" s="416"/>
      <c r="AH152" s="416"/>
      <c r="AI152" s="416"/>
      <c r="AJ152" s="416"/>
      <c r="AK152" s="416"/>
      <c r="AL152" s="416"/>
      <c r="AM152" s="416"/>
      <c r="AN152" s="416"/>
      <c r="AO152" s="416"/>
      <c r="AP152" s="416"/>
      <c r="AQ152" s="436"/>
      <c r="AR152" s="437"/>
      <c r="AS152" s="434" t="s">
        <v>175</v>
      </c>
      <c r="AT152" s="435"/>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89" t="s">
        <v>57</v>
      </c>
      <c r="Z153" s="890"/>
      <c r="AA153" s="891"/>
      <c r="AB153" s="388"/>
      <c r="AC153" s="388"/>
      <c r="AD153" s="388"/>
      <c r="AE153" s="389"/>
      <c r="AF153" s="372"/>
      <c r="AG153" s="372"/>
      <c r="AH153" s="372"/>
      <c r="AI153" s="389"/>
      <c r="AJ153" s="372"/>
      <c r="AK153" s="372"/>
      <c r="AL153" s="372"/>
      <c r="AM153" s="389"/>
      <c r="AN153" s="372"/>
      <c r="AO153" s="372"/>
      <c r="AP153" s="372"/>
      <c r="AQ153" s="392"/>
      <c r="AR153" s="393"/>
      <c r="AS153" s="393"/>
      <c r="AT153" s="394"/>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2"/>
      <c r="Q154" s="452"/>
      <c r="R154" s="452"/>
      <c r="S154" s="452"/>
      <c r="T154" s="452"/>
      <c r="U154" s="452"/>
      <c r="V154" s="452"/>
      <c r="W154" s="452"/>
      <c r="X154" s="453"/>
      <c r="Y154" s="893" t="s">
        <v>50</v>
      </c>
      <c r="Z154" s="785"/>
      <c r="AA154" s="786"/>
      <c r="AB154" s="449"/>
      <c r="AC154" s="449"/>
      <c r="AD154" s="449"/>
      <c r="AE154" s="389"/>
      <c r="AF154" s="372"/>
      <c r="AG154" s="372"/>
      <c r="AH154" s="372"/>
      <c r="AI154" s="389"/>
      <c r="AJ154" s="372"/>
      <c r="AK154" s="372"/>
      <c r="AL154" s="372"/>
      <c r="AM154" s="389"/>
      <c r="AN154" s="372"/>
      <c r="AO154" s="372"/>
      <c r="AP154" s="372"/>
      <c r="AQ154" s="392"/>
      <c r="AR154" s="393"/>
      <c r="AS154" s="393"/>
      <c r="AT154" s="394"/>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2"/>
      <c r="AR155" s="393"/>
      <c r="AS155" s="393"/>
      <c r="AT155" s="394"/>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6" t="s">
        <v>417</v>
      </c>
      <c r="AF156" s="416"/>
      <c r="AG156" s="416"/>
      <c r="AH156" s="416"/>
      <c r="AI156" s="416" t="s">
        <v>569</v>
      </c>
      <c r="AJ156" s="416"/>
      <c r="AK156" s="416"/>
      <c r="AL156" s="416"/>
      <c r="AM156" s="416" t="s">
        <v>385</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3"/>
      <c r="AC157" s="488"/>
      <c r="AD157" s="489"/>
      <c r="AE157" s="416"/>
      <c r="AF157" s="416"/>
      <c r="AG157" s="416"/>
      <c r="AH157" s="416"/>
      <c r="AI157" s="416"/>
      <c r="AJ157" s="416"/>
      <c r="AK157" s="416"/>
      <c r="AL157" s="416"/>
      <c r="AM157" s="416"/>
      <c r="AN157" s="416"/>
      <c r="AO157" s="416"/>
      <c r="AP157" s="416"/>
      <c r="AQ157" s="436"/>
      <c r="AR157" s="437"/>
      <c r="AS157" s="434" t="s">
        <v>175</v>
      </c>
      <c r="AT157" s="435"/>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89" t="s">
        <v>57</v>
      </c>
      <c r="Z158" s="890"/>
      <c r="AA158" s="891"/>
      <c r="AB158" s="388"/>
      <c r="AC158" s="388"/>
      <c r="AD158" s="388"/>
      <c r="AE158" s="389"/>
      <c r="AF158" s="372"/>
      <c r="AG158" s="372"/>
      <c r="AH158" s="372"/>
      <c r="AI158" s="389"/>
      <c r="AJ158" s="372"/>
      <c r="AK158" s="372"/>
      <c r="AL158" s="372"/>
      <c r="AM158" s="389"/>
      <c r="AN158" s="372"/>
      <c r="AO158" s="372"/>
      <c r="AP158" s="372"/>
      <c r="AQ158" s="392"/>
      <c r="AR158" s="393"/>
      <c r="AS158" s="393"/>
      <c r="AT158" s="394"/>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2"/>
      <c r="Q159" s="452"/>
      <c r="R159" s="452"/>
      <c r="S159" s="452"/>
      <c r="T159" s="452"/>
      <c r="U159" s="452"/>
      <c r="V159" s="452"/>
      <c r="W159" s="452"/>
      <c r="X159" s="453"/>
      <c r="Y159" s="893" t="s">
        <v>50</v>
      </c>
      <c r="Z159" s="785"/>
      <c r="AA159" s="786"/>
      <c r="AB159" s="449"/>
      <c r="AC159" s="449"/>
      <c r="AD159" s="449"/>
      <c r="AE159" s="389"/>
      <c r="AF159" s="372"/>
      <c r="AG159" s="372"/>
      <c r="AH159" s="372"/>
      <c r="AI159" s="389"/>
      <c r="AJ159" s="372"/>
      <c r="AK159" s="372"/>
      <c r="AL159" s="372"/>
      <c r="AM159" s="389"/>
      <c r="AN159" s="372"/>
      <c r="AO159" s="372"/>
      <c r="AP159" s="372"/>
      <c r="AQ159" s="392"/>
      <c r="AR159" s="393"/>
      <c r="AS159" s="393"/>
      <c r="AT159" s="394"/>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2"/>
      <c r="AR160" s="393"/>
      <c r="AS160" s="393"/>
      <c r="AT160" s="394"/>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6" t="s">
        <v>417</v>
      </c>
      <c r="AF161" s="416"/>
      <c r="AG161" s="416"/>
      <c r="AH161" s="416"/>
      <c r="AI161" s="416" t="s">
        <v>569</v>
      </c>
      <c r="AJ161" s="416"/>
      <c r="AK161" s="416"/>
      <c r="AL161" s="416"/>
      <c r="AM161" s="416" t="s">
        <v>385</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3"/>
      <c r="AC162" s="488"/>
      <c r="AD162" s="489"/>
      <c r="AE162" s="416"/>
      <c r="AF162" s="416"/>
      <c r="AG162" s="416"/>
      <c r="AH162" s="416"/>
      <c r="AI162" s="416"/>
      <c r="AJ162" s="416"/>
      <c r="AK162" s="416"/>
      <c r="AL162" s="416"/>
      <c r="AM162" s="416"/>
      <c r="AN162" s="416"/>
      <c r="AO162" s="416"/>
      <c r="AP162" s="416"/>
      <c r="AQ162" s="436"/>
      <c r="AR162" s="437"/>
      <c r="AS162" s="434" t="s">
        <v>175</v>
      </c>
      <c r="AT162" s="435"/>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89" t="s">
        <v>57</v>
      </c>
      <c r="Z163" s="890"/>
      <c r="AA163" s="891"/>
      <c r="AB163" s="388"/>
      <c r="AC163" s="388"/>
      <c r="AD163" s="388"/>
      <c r="AE163" s="389"/>
      <c r="AF163" s="372"/>
      <c r="AG163" s="372"/>
      <c r="AH163" s="372"/>
      <c r="AI163" s="389"/>
      <c r="AJ163" s="372"/>
      <c r="AK163" s="372"/>
      <c r="AL163" s="372"/>
      <c r="AM163" s="389"/>
      <c r="AN163" s="372"/>
      <c r="AO163" s="372"/>
      <c r="AP163" s="372"/>
      <c r="AQ163" s="392"/>
      <c r="AR163" s="393"/>
      <c r="AS163" s="393"/>
      <c r="AT163" s="394"/>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2"/>
      <c r="Q164" s="452"/>
      <c r="R164" s="452"/>
      <c r="S164" s="452"/>
      <c r="T164" s="452"/>
      <c r="U164" s="452"/>
      <c r="V164" s="452"/>
      <c r="W164" s="452"/>
      <c r="X164" s="453"/>
      <c r="Y164" s="893" t="s">
        <v>50</v>
      </c>
      <c r="Z164" s="785"/>
      <c r="AA164" s="786"/>
      <c r="AB164" s="449"/>
      <c r="AC164" s="449"/>
      <c r="AD164" s="449"/>
      <c r="AE164" s="389"/>
      <c r="AF164" s="372"/>
      <c r="AG164" s="372"/>
      <c r="AH164" s="372"/>
      <c r="AI164" s="389"/>
      <c r="AJ164" s="372"/>
      <c r="AK164" s="372"/>
      <c r="AL164" s="372"/>
      <c r="AM164" s="389"/>
      <c r="AN164" s="372"/>
      <c r="AO164" s="372"/>
      <c r="AP164" s="372"/>
      <c r="AQ164" s="392"/>
      <c r="AR164" s="393"/>
      <c r="AS164" s="393"/>
      <c r="AT164" s="394"/>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2" t="s">
        <v>11</v>
      </c>
      <c r="AC167" s="402"/>
      <c r="AD167" s="402"/>
      <c r="AE167" s="416" t="s">
        <v>417</v>
      </c>
      <c r="AF167" s="416"/>
      <c r="AG167" s="416"/>
      <c r="AH167" s="416"/>
      <c r="AI167" s="416" t="s">
        <v>569</v>
      </c>
      <c r="AJ167" s="416"/>
      <c r="AK167" s="416"/>
      <c r="AL167" s="416"/>
      <c r="AM167" s="416" t="s">
        <v>385</v>
      </c>
      <c r="AN167" s="416"/>
      <c r="AO167" s="416"/>
      <c r="AP167" s="416"/>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30"/>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15"/>
      <c r="AV169" s="406"/>
      <c r="AW169" s="406"/>
      <c r="AX169" s="407"/>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6" t="s">
        <v>417</v>
      </c>
      <c r="AF170" s="416"/>
      <c r="AG170" s="416"/>
      <c r="AH170" s="416"/>
      <c r="AI170" s="416" t="s">
        <v>569</v>
      </c>
      <c r="AJ170" s="416"/>
      <c r="AK170" s="416"/>
      <c r="AL170" s="416"/>
      <c r="AM170" s="416" t="s">
        <v>385</v>
      </c>
      <c r="AN170" s="416"/>
      <c r="AO170" s="416"/>
      <c r="AP170" s="416"/>
      <c r="AQ170" s="417" t="s">
        <v>595</v>
      </c>
      <c r="AR170" s="418"/>
      <c r="AS170" s="418"/>
      <c r="AT170" s="418"/>
      <c r="AU170" s="418"/>
      <c r="AV170" s="418"/>
      <c r="AW170" s="418"/>
      <c r="AX170" s="419"/>
      <c r="AY170">
        <f>IF(SUBSTITUTE(SUBSTITUTE($G$171,"／",""),"　","")="",0,1)</f>
        <v>0</v>
      </c>
    </row>
    <row r="171" spans="1:60" ht="23.25" hidden="1" customHeight="1" x14ac:dyDescent="0.15">
      <c r="A171" s="464"/>
      <c r="B171" s="322"/>
      <c r="C171" s="322"/>
      <c r="D171" s="322"/>
      <c r="E171" s="322"/>
      <c r="F171" s="465"/>
      <c r="G171" s="395" t="s">
        <v>584</v>
      </c>
      <c r="H171" s="396"/>
      <c r="I171" s="396"/>
      <c r="J171" s="396"/>
      <c r="K171" s="396"/>
      <c r="L171" s="396"/>
      <c r="M171" s="396"/>
      <c r="N171" s="396"/>
      <c r="O171" s="396"/>
      <c r="P171" s="396"/>
      <c r="Q171" s="396"/>
      <c r="R171" s="396"/>
      <c r="S171" s="396"/>
      <c r="T171" s="396"/>
      <c r="U171" s="396"/>
      <c r="V171" s="396"/>
      <c r="W171" s="396"/>
      <c r="X171" s="396"/>
      <c r="Y171" s="420" t="s">
        <v>582</v>
      </c>
      <c r="Z171" s="421"/>
      <c r="AA171" s="422"/>
      <c r="AB171" s="423"/>
      <c r="AC171" s="424"/>
      <c r="AD171" s="425"/>
      <c r="AE171" s="399"/>
      <c r="AF171" s="399"/>
      <c r="AG171" s="399"/>
      <c r="AH171" s="399"/>
      <c r="AI171" s="399"/>
      <c r="AJ171" s="399"/>
      <c r="AK171" s="399"/>
      <c r="AL171" s="399"/>
      <c r="AM171" s="399"/>
      <c r="AN171" s="399"/>
      <c r="AO171" s="399"/>
      <c r="AP171" s="399"/>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7"/>
      <c r="H172" s="398"/>
      <c r="I172" s="398"/>
      <c r="J172" s="398"/>
      <c r="K172" s="398"/>
      <c r="L172" s="398"/>
      <c r="M172" s="398"/>
      <c r="N172" s="398"/>
      <c r="O172" s="398"/>
      <c r="P172" s="398"/>
      <c r="Q172" s="398"/>
      <c r="R172" s="398"/>
      <c r="S172" s="398"/>
      <c r="T172" s="398"/>
      <c r="U172" s="398"/>
      <c r="V172" s="398"/>
      <c r="W172" s="398"/>
      <c r="X172" s="398"/>
      <c r="Y172" s="385" t="s">
        <v>585</v>
      </c>
      <c r="Z172" s="400"/>
      <c r="AA172" s="401"/>
      <c r="AB172" s="426" t="s">
        <v>586</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1"/>
      <c r="AY172">
        <f>$AY$170</f>
        <v>0</v>
      </c>
    </row>
    <row r="173" spans="1:60" ht="18.75" hidden="1" customHeight="1" x14ac:dyDescent="0.15">
      <c r="A173" s="503" t="s">
        <v>236</v>
      </c>
      <c r="B173" s="504"/>
      <c r="C173" s="504"/>
      <c r="D173" s="504"/>
      <c r="E173" s="504"/>
      <c r="F173" s="505"/>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6" t="s">
        <v>417</v>
      </c>
      <c r="AF173" s="416"/>
      <c r="AG173" s="416"/>
      <c r="AH173" s="416"/>
      <c r="AI173" s="416" t="s">
        <v>569</v>
      </c>
      <c r="AJ173" s="416"/>
      <c r="AK173" s="416"/>
      <c r="AL173" s="416"/>
      <c r="AM173" s="416" t="s">
        <v>385</v>
      </c>
      <c r="AN173" s="416"/>
      <c r="AO173" s="416"/>
      <c r="AP173" s="416"/>
      <c r="AQ173" s="459" t="s">
        <v>174</v>
      </c>
      <c r="AR173" s="460"/>
      <c r="AS173" s="460"/>
      <c r="AT173" s="461"/>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3"/>
      <c r="AC174" s="488"/>
      <c r="AD174" s="489"/>
      <c r="AE174" s="416"/>
      <c r="AF174" s="416"/>
      <c r="AG174" s="416"/>
      <c r="AH174" s="416"/>
      <c r="AI174" s="416"/>
      <c r="AJ174" s="416"/>
      <c r="AK174" s="416"/>
      <c r="AL174" s="416"/>
      <c r="AM174" s="416"/>
      <c r="AN174" s="416"/>
      <c r="AO174" s="416"/>
      <c r="AP174" s="416"/>
      <c r="AQ174" s="432"/>
      <c r="AR174" s="433"/>
      <c r="AS174" s="434" t="s">
        <v>175</v>
      </c>
      <c r="AT174" s="435"/>
      <c r="AU174" s="437"/>
      <c r="AV174" s="437"/>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2"/>
      <c r="AR175" s="393"/>
      <c r="AS175" s="393"/>
      <c r="AT175" s="394"/>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2"/>
      <c r="AR176" s="393"/>
      <c r="AS176" s="393"/>
      <c r="AT176" s="394"/>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2"/>
      <c r="AR177" s="393"/>
      <c r="AS177" s="393"/>
      <c r="AT177" s="394"/>
      <c r="AU177" s="372"/>
      <c r="AV177" s="372"/>
      <c r="AW177" s="372"/>
      <c r="AX177" s="373"/>
      <c r="AY177">
        <f t="shared" si="7"/>
        <v>0</v>
      </c>
    </row>
    <row r="178" spans="1:60" ht="23.25" hidden="1" customHeight="1" x14ac:dyDescent="0.15">
      <c r="A178" s="462" t="s">
        <v>261</v>
      </c>
      <c r="B178" s="457"/>
      <c r="C178" s="457"/>
      <c r="D178" s="457"/>
      <c r="E178" s="457"/>
      <c r="F178" s="458"/>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6" t="s">
        <v>417</v>
      </c>
      <c r="AF185" s="416"/>
      <c r="AG185" s="416"/>
      <c r="AH185" s="416"/>
      <c r="AI185" s="416" t="s">
        <v>569</v>
      </c>
      <c r="AJ185" s="416"/>
      <c r="AK185" s="416"/>
      <c r="AL185" s="416"/>
      <c r="AM185" s="416" t="s">
        <v>385</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3"/>
      <c r="AC186" s="488"/>
      <c r="AD186" s="489"/>
      <c r="AE186" s="416"/>
      <c r="AF186" s="416"/>
      <c r="AG186" s="416"/>
      <c r="AH186" s="416"/>
      <c r="AI186" s="416"/>
      <c r="AJ186" s="416"/>
      <c r="AK186" s="416"/>
      <c r="AL186" s="416"/>
      <c r="AM186" s="416"/>
      <c r="AN186" s="416"/>
      <c r="AO186" s="416"/>
      <c r="AP186" s="416"/>
      <c r="AQ186" s="436"/>
      <c r="AR186" s="437"/>
      <c r="AS186" s="434" t="s">
        <v>175</v>
      </c>
      <c r="AT186" s="435"/>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89" t="s">
        <v>57</v>
      </c>
      <c r="Z187" s="890"/>
      <c r="AA187" s="891"/>
      <c r="AB187" s="388"/>
      <c r="AC187" s="388"/>
      <c r="AD187" s="388"/>
      <c r="AE187" s="389"/>
      <c r="AF187" s="372"/>
      <c r="AG187" s="372"/>
      <c r="AH187" s="372"/>
      <c r="AI187" s="389"/>
      <c r="AJ187" s="372"/>
      <c r="AK187" s="372"/>
      <c r="AL187" s="372"/>
      <c r="AM187" s="389"/>
      <c r="AN187" s="372"/>
      <c r="AO187" s="372"/>
      <c r="AP187" s="372"/>
      <c r="AQ187" s="392"/>
      <c r="AR187" s="393"/>
      <c r="AS187" s="393"/>
      <c r="AT187" s="394"/>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2"/>
      <c r="Q188" s="452"/>
      <c r="R188" s="452"/>
      <c r="S188" s="452"/>
      <c r="T188" s="452"/>
      <c r="U188" s="452"/>
      <c r="V188" s="452"/>
      <c r="W188" s="452"/>
      <c r="X188" s="453"/>
      <c r="Y188" s="893" t="s">
        <v>50</v>
      </c>
      <c r="Z188" s="785"/>
      <c r="AA188" s="786"/>
      <c r="AB188" s="449"/>
      <c r="AC188" s="449"/>
      <c r="AD188" s="449"/>
      <c r="AE188" s="389"/>
      <c r="AF188" s="372"/>
      <c r="AG188" s="372"/>
      <c r="AH188" s="372"/>
      <c r="AI188" s="389"/>
      <c r="AJ188" s="372"/>
      <c r="AK188" s="372"/>
      <c r="AL188" s="372"/>
      <c r="AM188" s="389"/>
      <c r="AN188" s="372"/>
      <c r="AO188" s="372"/>
      <c r="AP188" s="372"/>
      <c r="AQ188" s="392"/>
      <c r="AR188" s="393"/>
      <c r="AS188" s="393"/>
      <c r="AT188" s="394"/>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2"/>
      <c r="AR189" s="393"/>
      <c r="AS189" s="393"/>
      <c r="AT189" s="394"/>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6" t="s">
        <v>417</v>
      </c>
      <c r="AF190" s="416"/>
      <c r="AG190" s="416"/>
      <c r="AH190" s="416"/>
      <c r="AI190" s="416" t="s">
        <v>569</v>
      </c>
      <c r="AJ190" s="416"/>
      <c r="AK190" s="416"/>
      <c r="AL190" s="416"/>
      <c r="AM190" s="416" t="s">
        <v>385</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3"/>
      <c r="AC191" s="488"/>
      <c r="AD191" s="489"/>
      <c r="AE191" s="416"/>
      <c r="AF191" s="416"/>
      <c r="AG191" s="416"/>
      <c r="AH191" s="416"/>
      <c r="AI191" s="416"/>
      <c r="AJ191" s="416"/>
      <c r="AK191" s="416"/>
      <c r="AL191" s="416"/>
      <c r="AM191" s="416"/>
      <c r="AN191" s="416"/>
      <c r="AO191" s="416"/>
      <c r="AP191" s="416"/>
      <c r="AQ191" s="436"/>
      <c r="AR191" s="437"/>
      <c r="AS191" s="434" t="s">
        <v>175</v>
      </c>
      <c r="AT191" s="435"/>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89" t="s">
        <v>57</v>
      </c>
      <c r="Z192" s="890"/>
      <c r="AA192" s="891"/>
      <c r="AB192" s="388"/>
      <c r="AC192" s="388"/>
      <c r="AD192" s="388"/>
      <c r="AE192" s="389"/>
      <c r="AF192" s="372"/>
      <c r="AG192" s="372"/>
      <c r="AH192" s="372"/>
      <c r="AI192" s="389"/>
      <c r="AJ192" s="372"/>
      <c r="AK192" s="372"/>
      <c r="AL192" s="372"/>
      <c r="AM192" s="389"/>
      <c r="AN192" s="372"/>
      <c r="AO192" s="372"/>
      <c r="AP192" s="372"/>
      <c r="AQ192" s="392"/>
      <c r="AR192" s="393"/>
      <c r="AS192" s="393"/>
      <c r="AT192" s="394"/>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2"/>
      <c r="Q193" s="452"/>
      <c r="R193" s="452"/>
      <c r="S193" s="452"/>
      <c r="T193" s="452"/>
      <c r="U193" s="452"/>
      <c r="V193" s="452"/>
      <c r="W193" s="452"/>
      <c r="X193" s="453"/>
      <c r="Y193" s="893" t="s">
        <v>50</v>
      </c>
      <c r="Z193" s="785"/>
      <c r="AA193" s="786"/>
      <c r="AB193" s="449"/>
      <c r="AC193" s="449"/>
      <c r="AD193" s="449"/>
      <c r="AE193" s="389"/>
      <c r="AF193" s="372"/>
      <c r="AG193" s="372"/>
      <c r="AH193" s="372"/>
      <c r="AI193" s="389"/>
      <c r="AJ193" s="372"/>
      <c r="AK193" s="372"/>
      <c r="AL193" s="372"/>
      <c r="AM193" s="389"/>
      <c r="AN193" s="372"/>
      <c r="AO193" s="372"/>
      <c r="AP193" s="372"/>
      <c r="AQ193" s="392"/>
      <c r="AR193" s="393"/>
      <c r="AS193" s="393"/>
      <c r="AT193" s="394"/>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2"/>
      <c r="AR194" s="393"/>
      <c r="AS194" s="393"/>
      <c r="AT194" s="394"/>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6" t="s">
        <v>417</v>
      </c>
      <c r="AF195" s="416"/>
      <c r="AG195" s="416"/>
      <c r="AH195" s="416"/>
      <c r="AI195" s="416" t="s">
        <v>569</v>
      </c>
      <c r="AJ195" s="416"/>
      <c r="AK195" s="416"/>
      <c r="AL195" s="416"/>
      <c r="AM195" s="416" t="s">
        <v>385</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3"/>
      <c r="AC196" s="488"/>
      <c r="AD196" s="489"/>
      <c r="AE196" s="416"/>
      <c r="AF196" s="416"/>
      <c r="AG196" s="416"/>
      <c r="AH196" s="416"/>
      <c r="AI196" s="416"/>
      <c r="AJ196" s="416"/>
      <c r="AK196" s="416"/>
      <c r="AL196" s="416"/>
      <c r="AM196" s="416"/>
      <c r="AN196" s="416"/>
      <c r="AO196" s="416"/>
      <c r="AP196" s="416"/>
      <c r="AQ196" s="436"/>
      <c r="AR196" s="437"/>
      <c r="AS196" s="434" t="s">
        <v>175</v>
      </c>
      <c r="AT196" s="435"/>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89" t="s">
        <v>57</v>
      </c>
      <c r="Z197" s="890"/>
      <c r="AA197" s="891"/>
      <c r="AB197" s="388"/>
      <c r="AC197" s="388"/>
      <c r="AD197" s="388"/>
      <c r="AE197" s="389"/>
      <c r="AF197" s="372"/>
      <c r="AG197" s="372"/>
      <c r="AH197" s="372"/>
      <c r="AI197" s="389"/>
      <c r="AJ197" s="372"/>
      <c r="AK197" s="372"/>
      <c r="AL197" s="372"/>
      <c r="AM197" s="389"/>
      <c r="AN197" s="372"/>
      <c r="AO197" s="372"/>
      <c r="AP197" s="372"/>
      <c r="AQ197" s="392"/>
      <c r="AR197" s="393"/>
      <c r="AS197" s="393"/>
      <c r="AT197" s="394"/>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2"/>
      <c r="Q198" s="452"/>
      <c r="R198" s="452"/>
      <c r="S198" s="452"/>
      <c r="T198" s="452"/>
      <c r="U198" s="452"/>
      <c r="V198" s="452"/>
      <c r="W198" s="452"/>
      <c r="X198" s="453"/>
      <c r="Y198" s="893" t="s">
        <v>50</v>
      </c>
      <c r="Z198" s="785"/>
      <c r="AA198" s="786"/>
      <c r="AB198" s="449"/>
      <c r="AC198" s="449"/>
      <c r="AD198" s="449"/>
      <c r="AE198" s="389"/>
      <c r="AF198" s="372"/>
      <c r="AG198" s="372"/>
      <c r="AH198" s="372"/>
      <c r="AI198" s="389"/>
      <c r="AJ198" s="372"/>
      <c r="AK198" s="372"/>
      <c r="AL198" s="372"/>
      <c r="AM198" s="389"/>
      <c r="AN198" s="372"/>
      <c r="AO198" s="372"/>
      <c r="AP198" s="372"/>
      <c r="AQ198" s="392"/>
      <c r="AR198" s="393"/>
      <c r="AS198" s="393"/>
      <c r="AT198" s="394"/>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6" t="s">
        <v>417</v>
      </c>
      <c r="AF200" s="416"/>
      <c r="AG200" s="416"/>
      <c r="AH200" s="416"/>
      <c r="AI200" s="416" t="s">
        <v>569</v>
      </c>
      <c r="AJ200" s="416"/>
      <c r="AK200" s="416"/>
      <c r="AL200" s="416"/>
      <c r="AM200" s="416" t="s">
        <v>385</v>
      </c>
      <c r="AN200" s="416"/>
      <c r="AO200" s="416"/>
      <c r="AP200" s="416"/>
      <c r="AQ200" s="492" t="s">
        <v>174</v>
      </c>
      <c r="AR200" s="493"/>
      <c r="AS200" s="493"/>
      <c r="AT200" s="494"/>
      <c r="AU200" s="543" t="s">
        <v>128</v>
      </c>
      <c r="AV200" s="543"/>
      <c r="AW200" s="543"/>
      <c r="AX200" s="544"/>
      <c r="AY200">
        <f>COUNTA($H$202)</f>
        <v>0</v>
      </c>
    </row>
    <row r="201" spans="1:60" ht="18.75" hidden="1" customHeight="1" x14ac:dyDescent="0.15">
      <c r="A201" s="565"/>
      <c r="B201" s="566"/>
      <c r="C201" s="566"/>
      <c r="D201" s="566"/>
      <c r="E201" s="566"/>
      <c r="F201" s="567"/>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6"/>
      <c r="AF201" s="416"/>
      <c r="AG201" s="416"/>
      <c r="AH201" s="416"/>
      <c r="AI201" s="416"/>
      <c r="AJ201" s="416"/>
      <c r="AK201" s="416"/>
      <c r="AL201" s="416"/>
      <c r="AM201" s="416"/>
      <c r="AN201" s="416"/>
      <c r="AO201" s="416"/>
      <c r="AP201" s="416"/>
      <c r="AQ201" s="432"/>
      <c r="AR201" s="433"/>
      <c r="AS201" s="434" t="s">
        <v>175</v>
      </c>
      <c r="AT201" s="435"/>
      <c r="AU201" s="437"/>
      <c r="AV201" s="437"/>
      <c r="AW201" s="545" t="s">
        <v>166</v>
      </c>
      <c r="AX201" s="546"/>
      <c r="AY201">
        <f t="shared" ref="AY201:AY207" si="10">$AY$200</f>
        <v>0</v>
      </c>
    </row>
    <row r="202" spans="1:60" ht="23.25" hidden="1" customHeight="1" x14ac:dyDescent="0.15">
      <c r="A202" s="565"/>
      <c r="B202" s="566"/>
      <c r="C202" s="566"/>
      <c r="D202" s="566"/>
      <c r="E202" s="566"/>
      <c r="F202" s="567"/>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391"/>
      <c r="AU202" s="372"/>
      <c r="AV202" s="372"/>
      <c r="AW202" s="372"/>
      <c r="AX202" s="373"/>
      <c r="AY202">
        <f t="shared" si="10"/>
        <v>0</v>
      </c>
    </row>
    <row r="203" spans="1:60" ht="23.25" hidden="1" customHeight="1" x14ac:dyDescent="0.15">
      <c r="A203" s="565"/>
      <c r="B203" s="566"/>
      <c r="C203" s="566"/>
      <c r="D203" s="566"/>
      <c r="E203" s="566"/>
      <c r="F203" s="567"/>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391"/>
      <c r="AU203" s="372"/>
      <c r="AV203" s="372"/>
      <c r="AW203" s="372"/>
      <c r="AX203" s="373"/>
      <c r="AY203">
        <f t="shared" si="10"/>
        <v>0</v>
      </c>
    </row>
    <row r="204" spans="1:60" ht="23.25" hidden="1" customHeight="1" x14ac:dyDescent="0.15">
      <c r="A204" s="565"/>
      <c r="B204" s="566"/>
      <c r="C204" s="566"/>
      <c r="D204" s="566"/>
      <c r="E204" s="566"/>
      <c r="F204" s="567"/>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391"/>
      <c r="AU204" s="372"/>
      <c r="AV204" s="372"/>
      <c r="AW204" s="372"/>
      <c r="AX204" s="373"/>
      <c r="AY204">
        <f t="shared" si="10"/>
        <v>0</v>
      </c>
    </row>
    <row r="205" spans="1:60" ht="23.25" hidden="1" customHeight="1" x14ac:dyDescent="0.15">
      <c r="A205" s="565" t="s">
        <v>240</v>
      </c>
      <c r="B205" s="566"/>
      <c r="C205" s="566"/>
      <c r="D205" s="566"/>
      <c r="E205" s="566"/>
      <c r="F205" s="567"/>
      <c r="G205" s="526" t="s">
        <v>177</v>
      </c>
      <c r="H205" s="571"/>
      <c r="I205" s="571"/>
      <c r="J205" s="571"/>
      <c r="K205" s="571"/>
      <c r="L205" s="571"/>
      <c r="M205" s="571"/>
      <c r="N205" s="571"/>
      <c r="O205" s="571"/>
      <c r="P205" s="571"/>
      <c r="Q205" s="571"/>
      <c r="R205" s="571"/>
      <c r="S205" s="571"/>
      <c r="T205" s="571"/>
      <c r="U205" s="571"/>
      <c r="V205" s="571"/>
      <c r="W205" s="574" t="s">
        <v>250</v>
      </c>
      <c r="X205" s="575"/>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391"/>
      <c r="AU205" s="372"/>
      <c r="AV205" s="372"/>
      <c r="AW205" s="372"/>
      <c r="AX205" s="373"/>
      <c r="AY205">
        <f t="shared" si="10"/>
        <v>0</v>
      </c>
    </row>
    <row r="206" spans="1:60" ht="23.25" hidden="1" customHeight="1" x14ac:dyDescent="0.15">
      <c r="A206" s="565"/>
      <c r="B206" s="566"/>
      <c r="C206" s="566"/>
      <c r="D206" s="566"/>
      <c r="E206" s="566"/>
      <c r="F206" s="567"/>
      <c r="G206" s="526"/>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391"/>
      <c r="AU206" s="372"/>
      <c r="AV206" s="372"/>
      <c r="AW206" s="372"/>
      <c r="AX206" s="373"/>
      <c r="AY206">
        <f t="shared" si="10"/>
        <v>0</v>
      </c>
    </row>
    <row r="207" spans="1:60" ht="23.25" hidden="1" customHeight="1" x14ac:dyDescent="0.15">
      <c r="A207" s="568"/>
      <c r="B207" s="569"/>
      <c r="C207" s="569"/>
      <c r="D207" s="569"/>
      <c r="E207" s="569"/>
      <c r="F207" s="570"/>
      <c r="G207" s="526"/>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391"/>
      <c r="AU207" s="372"/>
      <c r="AV207" s="372"/>
      <c r="AW207" s="372"/>
      <c r="AX207" s="373"/>
      <c r="AY207">
        <f t="shared" si="10"/>
        <v>0</v>
      </c>
    </row>
    <row r="208" spans="1:60" ht="18.75" hidden="1" customHeight="1" x14ac:dyDescent="0.15">
      <c r="A208" s="589" t="s">
        <v>237</v>
      </c>
      <c r="B208" s="590"/>
      <c r="C208" s="590"/>
      <c r="D208" s="590"/>
      <c r="E208" s="590"/>
      <c r="F208" s="591"/>
      <c r="G208" s="592"/>
      <c r="H208" s="493" t="s">
        <v>139</v>
      </c>
      <c r="I208" s="493"/>
      <c r="J208" s="493"/>
      <c r="K208" s="493"/>
      <c r="L208" s="493"/>
      <c r="M208" s="493"/>
      <c r="N208" s="493"/>
      <c r="O208" s="494"/>
      <c r="P208" s="492" t="s">
        <v>55</v>
      </c>
      <c r="Q208" s="493"/>
      <c r="R208" s="493"/>
      <c r="S208" s="493"/>
      <c r="T208" s="493"/>
      <c r="U208" s="493"/>
      <c r="V208" s="493"/>
      <c r="W208" s="493"/>
      <c r="X208" s="494"/>
      <c r="Y208" s="595"/>
      <c r="Z208" s="596"/>
      <c r="AA208" s="597"/>
      <c r="AB208" s="344" t="s">
        <v>11</v>
      </c>
      <c r="AC208" s="341"/>
      <c r="AD208" s="342"/>
      <c r="AE208" s="136" t="s">
        <v>417</v>
      </c>
      <c r="AF208" s="136"/>
      <c r="AG208" s="136"/>
      <c r="AH208" s="136"/>
      <c r="AI208" s="416" t="s">
        <v>569</v>
      </c>
      <c r="AJ208" s="416"/>
      <c r="AK208" s="416"/>
      <c r="AL208" s="416"/>
      <c r="AM208" s="416" t="s">
        <v>385</v>
      </c>
      <c r="AN208" s="416"/>
      <c r="AO208" s="416"/>
      <c r="AP208" s="416"/>
      <c r="AQ208" s="492" t="s">
        <v>174</v>
      </c>
      <c r="AR208" s="493"/>
      <c r="AS208" s="493"/>
      <c r="AT208" s="494"/>
      <c r="AU208" s="585" t="s">
        <v>128</v>
      </c>
      <c r="AV208" s="586"/>
      <c r="AW208" s="586"/>
      <c r="AX208" s="587"/>
      <c r="AY208">
        <f>COUNTA($H$210)</f>
        <v>0</v>
      </c>
    </row>
    <row r="209" spans="1:51" ht="18.75" hidden="1" customHeight="1" x14ac:dyDescent="0.15">
      <c r="A209" s="565"/>
      <c r="B209" s="566"/>
      <c r="C209" s="566"/>
      <c r="D209" s="566"/>
      <c r="E209" s="566"/>
      <c r="F209" s="567"/>
      <c r="G209" s="593"/>
      <c r="H209" s="434"/>
      <c r="I209" s="434"/>
      <c r="J209" s="434"/>
      <c r="K209" s="434"/>
      <c r="L209" s="434"/>
      <c r="M209" s="434"/>
      <c r="N209" s="434"/>
      <c r="O209" s="435"/>
      <c r="P209" s="594"/>
      <c r="Q209" s="434"/>
      <c r="R209" s="434"/>
      <c r="S209" s="434"/>
      <c r="T209" s="434"/>
      <c r="U209" s="434"/>
      <c r="V209" s="434"/>
      <c r="W209" s="434"/>
      <c r="X209" s="435"/>
      <c r="Y209" s="598"/>
      <c r="Z209" s="599"/>
      <c r="AA209" s="600"/>
      <c r="AB209" s="328"/>
      <c r="AC209" s="324"/>
      <c r="AD209" s="325"/>
      <c r="AE209" s="136"/>
      <c r="AF209" s="136"/>
      <c r="AG209" s="136"/>
      <c r="AH209" s="136"/>
      <c r="AI209" s="416"/>
      <c r="AJ209" s="416"/>
      <c r="AK209" s="416"/>
      <c r="AL209" s="416"/>
      <c r="AM209" s="416"/>
      <c r="AN209" s="416"/>
      <c r="AO209" s="416"/>
      <c r="AP209" s="416"/>
      <c r="AQ209" s="432"/>
      <c r="AR209" s="433"/>
      <c r="AS209" s="434" t="s">
        <v>175</v>
      </c>
      <c r="AT209" s="435"/>
      <c r="AU209" s="432"/>
      <c r="AV209" s="433"/>
      <c r="AW209" s="434"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2"/>
      <c r="AF210" s="393"/>
      <c r="AG210" s="393"/>
      <c r="AH210" s="393"/>
      <c r="AI210" s="392"/>
      <c r="AJ210" s="393"/>
      <c r="AK210" s="393"/>
      <c r="AL210" s="393"/>
      <c r="AM210" s="392"/>
      <c r="AN210" s="393"/>
      <c r="AO210" s="393"/>
      <c r="AP210" s="393"/>
      <c r="AQ210" s="392"/>
      <c r="AR210" s="393"/>
      <c r="AS210" s="393"/>
      <c r="AT210" s="394"/>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2"/>
      <c r="AF211" s="393"/>
      <c r="AG211" s="393"/>
      <c r="AH211" s="393"/>
      <c r="AI211" s="392"/>
      <c r="AJ211" s="393"/>
      <c r="AK211" s="393"/>
      <c r="AL211" s="393"/>
      <c r="AM211" s="392"/>
      <c r="AN211" s="393"/>
      <c r="AO211" s="393"/>
      <c r="AP211" s="393"/>
      <c r="AQ211" s="392"/>
      <c r="AR211" s="393"/>
      <c r="AS211" s="393"/>
      <c r="AT211" s="394"/>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7" t="s">
        <v>14</v>
      </c>
      <c r="AC212" s="607"/>
      <c r="AD212" s="607"/>
      <c r="AE212" s="608"/>
      <c r="AF212" s="609"/>
      <c r="AG212" s="609"/>
      <c r="AH212" s="609"/>
      <c r="AI212" s="608"/>
      <c r="AJ212" s="609"/>
      <c r="AK212" s="609"/>
      <c r="AL212" s="609"/>
      <c r="AM212" s="608"/>
      <c r="AN212" s="609"/>
      <c r="AO212" s="609"/>
      <c r="AP212" s="609"/>
      <c r="AQ212" s="392"/>
      <c r="AR212" s="393"/>
      <c r="AS212" s="393"/>
      <c r="AT212" s="394"/>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3"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639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6" t="s">
        <v>193</v>
      </c>
      <c r="F216" s="458"/>
      <c r="G216" s="138" t="s">
        <v>640</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676</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677</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6" t="s">
        <v>280</v>
      </c>
      <c r="F218" s="458"/>
      <c r="G218" s="618" t="s">
        <v>181</v>
      </c>
      <c r="H218" s="619"/>
      <c r="I218" s="619"/>
      <c r="J218" s="641" t="s">
        <v>673</v>
      </c>
      <c r="K218" s="642"/>
      <c r="L218" s="642"/>
      <c r="M218" s="642"/>
      <c r="N218" s="642"/>
      <c r="O218" s="642"/>
      <c r="P218" s="642"/>
      <c r="Q218" s="642"/>
      <c r="R218" s="642"/>
      <c r="S218" s="642"/>
      <c r="T218" s="643"/>
      <c r="U218" s="616" t="s">
        <v>674</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673</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673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642</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634</v>
      </c>
      <c r="AE226" s="674"/>
      <c r="AF226" s="674"/>
      <c r="AG226" s="675" t="s">
        <v>646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657</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644</v>
      </c>
      <c r="AE229" s="739"/>
      <c r="AF229" s="739"/>
      <c r="AG229" s="740" t="s">
        <v>637</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647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637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648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686" t="s">
        <v>644</v>
      </c>
      <c r="AE233" s="687"/>
      <c r="AF233" s="687"/>
      <c r="AG233" s="735" t="s">
        <v>637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644</v>
      </c>
      <c r="AE234" s="687"/>
      <c r="AF234" s="687"/>
      <c r="AG234" s="713" t="s">
        <v>637</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634</v>
      </c>
      <c r="AE235" s="728"/>
      <c r="AF235" s="729"/>
      <c r="AG235" s="730" t="s">
        <v>661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634</v>
      </c>
      <c r="AE236" s="739"/>
      <c r="AF236" s="749"/>
      <c r="AG236" s="740" t="s">
        <v>649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644</v>
      </c>
      <c r="AE237" s="754"/>
      <c r="AF237" s="754"/>
      <c r="AG237" s="713" t="s">
        <v>614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634</v>
      </c>
      <c r="AE238" s="687"/>
      <c r="AF238" s="687"/>
      <c r="AG238" s="713" t="s">
        <v>649</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634</v>
      </c>
      <c r="AE239" s="687"/>
      <c r="AF239" s="687"/>
      <c r="AG239" s="743" t="s">
        <v>650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644</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667</v>
      </c>
      <c r="B252" s="119"/>
      <c r="C252" s="119"/>
      <c r="D252" s="119"/>
      <c r="E252" s="120"/>
      <c r="F252" s="121" t="s">
        <v>666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4" t="s">
        <v>669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668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628</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182</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t="s">
        <v>633</v>
      </c>
      <c r="J267" s="790"/>
      <c r="K267" s="77"/>
      <c r="L267" s="106">
        <v>19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635</v>
      </c>
      <c r="H268" s="790"/>
      <c r="I268" s="790"/>
      <c r="J268" s="137" t="s">
        <v>543</v>
      </c>
      <c r="K268" s="137"/>
      <c r="L268" s="106">
        <v>10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651</v>
      </c>
      <c r="H310" s="824"/>
      <c r="I310" s="824"/>
      <c r="J310" s="824"/>
      <c r="K310" s="825"/>
      <c r="L310" s="826" t="s">
        <v>652</v>
      </c>
      <c r="M310" s="827"/>
      <c r="N310" s="827"/>
      <c r="O310" s="827"/>
      <c r="P310" s="827"/>
      <c r="Q310" s="827"/>
      <c r="R310" s="827"/>
      <c r="S310" s="827"/>
      <c r="T310" s="827"/>
      <c r="U310" s="827"/>
      <c r="V310" s="827"/>
      <c r="W310" s="827"/>
      <c r="X310" s="828"/>
      <c r="Y310" s="829">
        <v>29</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29</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6" t="s">
        <v>25</v>
      </c>
      <c r="Q365" s="416"/>
      <c r="R365" s="416"/>
      <c r="S365" s="416"/>
      <c r="T365" s="416"/>
      <c r="U365" s="416"/>
      <c r="V365" s="416"/>
      <c r="W365" s="416"/>
      <c r="X365" s="416"/>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t="s">
        <v>654</v>
      </c>
      <c r="D366" s="860"/>
      <c r="E366" s="860"/>
      <c r="F366" s="860"/>
      <c r="G366" s="860"/>
      <c r="H366" s="860"/>
      <c r="I366" s="860"/>
      <c r="J366" s="861">
        <v>2010405009567</v>
      </c>
      <c r="K366" s="862"/>
      <c r="L366" s="862"/>
      <c r="M366" s="862"/>
      <c r="N366" s="862"/>
      <c r="O366" s="862"/>
      <c r="P366" s="864" t="s">
        <v>655</v>
      </c>
      <c r="Q366" s="864"/>
      <c r="R366" s="864"/>
      <c r="S366" s="864"/>
      <c r="T366" s="864"/>
      <c r="U366" s="864"/>
      <c r="V366" s="864"/>
      <c r="W366" s="864"/>
      <c r="X366" s="864"/>
      <c r="Y366" s="865">
        <v>29</v>
      </c>
      <c r="Z366" s="866"/>
      <c r="AA366" s="866"/>
      <c r="AB366" s="867"/>
      <c r="AC366" s="868" t="s">
        <v>253</v>
      </c>
      <c r="AD366" s="869"/>
      <c r="AE366" s="869"/>
      <c r="AF366" s="869"/>
      <c r="AG366" s="869"/>
      <c r="AH366" s="852">
        <v>1</v>
      </c>
      <c r="AI366" s="853"/>
      <c r="AJ366" s="853"/>
      <c r="AK366" s="853"/>
      <c r="AL366" s="854">
        <v>98.5</v>
      </c>
      <c r="AM366" s="855"/>
      <c r="AN366" s="855"/>
      <c r="AO366" s="856"/>
      <c r="AP366" s="857" t="s">
        <v>675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6" t="s">
        <v>25</v>
      </c>
      <c r="Q398" s="416"/>
      <c r="R398" s="416"/>
      <c r="S398" s="416"/>
      <c r="T398" s="416"/>
      <c r="U398" s="416"/>
      <c r="V398" s="416"/>
      <c r="W398" s="416"/>
      <c r="X398" s="416"/>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6" t="s">
        <v>25</v>
      </c>
      <c r="Q431" s="416"/>
      <c r="R431" s="416"/>
      <c r="S431" s="416"/>
      <c r="T431" s="416"/>
      <c r="U431" s="416"/>
      <c r="V431" s="416"/>
      <c r="W431" s="416"/>
      <c r="X431" s="416"/>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6" t="s">
        <v>25</v>
      </c>
      <c r="Q464" s="416"/>
      <c r="R464" s="416"/>
      <c r="S464" s="416"/>
      <c r="T464" s="416"/>
      <c r="U464" s="416"/>
      <c r="V464" s="416"/>
      <c r="W464" s="416"/>
      <c r="X464" s="416"/>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6" t="s">
        <v>25</v>
      </c>
      <c r="Q497" s="416"/>
      <c r="R497" s="416"/>
      <c r="S497" s="416"/>
      <c r="T497" s="416"/>
      <c r="U497" s="416"/>
      <c r="V497" s="416"/>
      <c r="W497" s="416"/>
      <c r="X497" s="416"/>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6" t="s">
        <v>25</v>
      </c>
      <c r="Q530" s="416"/>
      <c r="R530" s="416"/>
      <c r="S530" s="416"/>
      <c r="T530" s="416"/>
      <c r="U530" s="416"/>
      <c r="V530" s="416"/>
      <c r="W530" s="416"/>
      <c r="X530" s="416"/>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6" t="s">
        <v>25</v>
      </c>
      <c r="Q563" s="416"/>
      <c r="R563" s="416"/>
      <c r="S563" s="416"/>
      <c r="T563" s="416"/>
      <c r="U563" s="416"/>
      <c r="V563" s="416"/>
      <c r="W563" s="416"/>
      <c r="X563" s="416"/>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6" t="s">
        <v>25</v>
      </c>
      <c r="Q596" s="416"/>
      <c r="R596" s="416"/>
      <c r="S596" s="416"/>
      <c r="T596" s="416"/>
      <c r="U596" s="416"/>
      <c r="V596" s="416"/>
      <c r="W596" s="416"/>
      <c r="X596" s="416"/>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675</v>
      </c>
      <c r="F631" s="881"/>
      <c r="G631" s="881"/>
      <c r="H631" s="881"/>
      <c r="I631" s="881"/>
      <c r="J631" s="861" t="s">
        <v>675</v>
      </c>
      <c r="K631" s="862"/>
      <c r="L631" s="862"/>
      <c r="M631" s="862"/>
      <c r="N631" s="862"/>
      <c r="O631" s="862"/>
      <c r="P631" s="863" t="s">
        <v>675</v>
      </c>
      <c r="Q631" s="864"/>
      <c r="R631" s="864"/>
      <c r="S631" s="864"/>
      <c r="T631" s="864"/>
      <c r="U631" s="864"/>
      <c r="V631" s="864"/>
      <c r="W631" s="864"/>
      <c r="X631" s="864"/>
      <c r="Y631" s="865" t="s">
        <v>675</v>
      </c>
      <c r="Z631" s="866"/>
      <c r="AA631" s="866"/>
      <c r="AB631" s="867"/>
      <c r="AC631" s="868"/>
      <c r="AD631" s="869"/>
      <c r="AE631" s="869"/>
      <c r="AF631" s="869"/>
      <c r="AG631" s="869"/>
      <c r="AH631" s="870" t="s">
        <v>675</v>
      </c>
      <c r="AI631" s="871"/>
      <c r="AJ631" s="871"/>
      <c r="AK631" s="871"/>
      <c r="AL631" s="854" t="s">
        <v>675</v>
      </c>
      <c r="AM631" s="855"/>
      <c r="AN631" s="855"/>
      <c r="AO631" s="856"/>
      <c r="AP631" s="857" t="s">
        <v>675</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50" man="1"/>
    <brk id="250" max="50" man="1"/>
    <brk id="360"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2022-06-03T01:26:12Z</cp:lastPrinted>
  <dcterms:created xsi:type="dcterms:W3CDTF">2012-03-13T00:50:25Z</dcterms:created>
  <dcterms:modified xsi:type="dcterms:W3CDTF">2022-09-05T13:41:46Z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