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s>
  <definedNames>
    <definedName name="_xlnm.Print_Area" localSheetId="0">行政事業レビューシート!$A$1:$AX$632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41" i="11"/>
  <c r="AY336" i="11"/>
  <c r="AY331" i="11"/>
  <c r="AY330" i="11"/>
  <c r="AY327" i="11"/>
  <c r="AY326" i="11"/>
  <c r="AY323" i="11"/>
  <c r="AY322" i="11"/>
  <c r="AY321" i="11"/>
  <c r="AY333" i="11" s="1"/>
  <c r="AY324" i="11" l="1"/>
  <c r="AY328" i="11"/>
  <c r="AY332" i="11"/>
  <c r="AY338" i="11"/>
  <c r="AY337" i="11"/>
  <c r="AY325" i="11"/>
  <c r="AY329" i="11"/>
  <c r="AY340"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54" i="11" l="1"/>
  <c r="AY113" i="11"/>
  <c r="AY117" i="11"/>
  <c r="AY121" i="11"/>
  <c r="AY151" i="11"/>
  <c r="AY155" i="11"/>
  <c r="AY100" i="11"/>
  <c r="AY114" i="11"/>
  <c r="AY118" i="11"/>
  <c r="AY126" i="11"/>
  <c r="AY152" i="11"/>
  <c r="AY171" i="11"/>
  <c r="AY176" i="11"/>
  <c r="AY198" i="11"/>
  <c r="AY203" i="11"/>
  <c r="AY207" i="11"/>
  <c r="AY211" i="11"/>
  <c r="AY116" i="11"/>
  <c r="AY120" i="11"/>
  <c r="AY115" i="11"/>
  <c r="AY153"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1" i="11" l="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<sst xmlns="http://schemas.openxmlformats.org/spreadsheetml/2006/main" count="1290" uniqueCount="671">
  <si>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</si>
  <si>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</si>
  <si>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</si>
  <si>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</si>
  <si>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</si>
  <si>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</si>
  <si>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</si>
  <si>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</si>
  <si>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</si>
  <si>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</si>
  <si>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</si>
  <si>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</si>
  <si>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</si>
  <si>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</si>
  <si>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</si>
  <si>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</si>
  <si>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</si>
  <si>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</si>
  <si>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</si>
  <si>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</si>
  <si>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</si>
  <si>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</si>
  <si>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</si>
  <si>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</si>
  <si>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</si>
  <si>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</si>
  <si>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</si>
  <si>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</si>
  <si>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</si>
  <si>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</si>
  <si>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</si>
  <si>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</si>
  <si>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</si>
  <si>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</si>
  <si>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</si>
  <si>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</si>
  <si>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</si>
  <si>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</si>
  <si>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</si>
  <si>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</si>
  <si>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</si>
  <si>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</si>
  <si>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</si>
  <si>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</si>
  <si>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</si>
  <si>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</si>
  <si>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</si>
  <si>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</si>
  <si>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</si>
  <si>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</si>
  <si>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</si>
  <si>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</si>
  <si>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</si>
  <si>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</si>
  <si>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</si>
  <si>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</si>
  <si>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</si>
  <si>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</si>
  <si>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</si>
  <si>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</si>
  <si>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</si>
  <si>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</si>
  <si>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</si>
  <si>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</si>
  <si>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</si>
  <si>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</si>
  <si>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</si>
  <si>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</si>
  <si>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</si>
  <si>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</si>
  <si>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</si>
  <si>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</si>
  <si>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</si>
  <si>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</si>
  <si>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</si>
  <si>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</si>
  <si>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</si>
  <si>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</si>
  <si>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</si>
  <si>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</si>
  <si>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</si>
  <si>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</si>
  <si>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</si>
  <si>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</si>
  <si>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</si>
  <si>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</si>
  <si>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</si>
  <si>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</si>
  <si>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</si>
  <si>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</si>
  <si>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</si>
  <si>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</si>
  <si>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</si>
  <si>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</si>
  <si>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</si>
  <si>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</si>
  <si>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</si>
  <si>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</si>
  <si>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</si>
  <si>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</si>
  <si>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</si>
  <si>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</si>
  <si>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</si>
  <si>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</si>
  <si>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</si>
  <si>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</si>
  <si>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</si>
  <si>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</si>
  <si>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</si>
  <si>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</si>
  <si>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</si>
  <si>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</si>
  <si>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</si>
  <si>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</si>
  <si>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</si>
  <si>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</si>
  <si>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</si>
  <si>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</si>
  <si>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</si>
  <si>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</si>
  <si>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</si>
  <si>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</si>
  <si>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</si>
  <si>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</si>
  <si>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</si>
  <si>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</si>
  <si>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</si>
  <si>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</si>
  <si>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</si>
  <si>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</si>
  <si>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</si>
  <si>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</si>
  <si>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</si>
  <si>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</si>
  <si>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</si>
  <si>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</si>
  <si>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</si>
  <si>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</si>
  <si>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</si>
  <si>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</si>
  <si>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</si>
  <si>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</si>
  <si>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</si>
  <si>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</si>
  <si>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</si>
  <si>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</si>
  <si>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</si>
  <si>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</si>
  <si>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</si>
  <si>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</si>
  <si>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</si>
  <si>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</si>
  <si>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</si>
  <si>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</si>
  <si>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</si>
  <si>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</si>
  <si>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</si>
  <si>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</si>
  <si>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</si>
  <si>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</si>
  <si>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</si>
  <si>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</si>
  <si>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</si>
  <si>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</si>
  <si>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</si>
  <si>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</si>
  <si>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</si>
  <si>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</si>
  <si>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</si>
  <si>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</si>
  <si>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</si>
  <si>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</si>
  <si>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</si>
  <si>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</si>
  <si>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</si>
  <si>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</si>
  <si>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</si>
  <si>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</si>
  <si>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</si>
  <si>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</si>
  <si>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</si>
  <si>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</si>
  <si>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</si>
  <si>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</si>
  <si>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</si>
  <si>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</si>
  <si>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</si>
  <si>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</si>
  <si>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</si>
  <si>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</si>
  <si>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</si>
  <si>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</si>
  <si>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</si>
  <si>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</si>
  <si>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</si>
  <si>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</si>
  <si>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</si>
  <si>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</si>
  <si>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</si>
  <si>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</si>
  <si>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</si>
  <si>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</si>
  <si>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</si>
  <si>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</si>
  <si>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</si>
  <si>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</si>
  <si>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</si>
  <si>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</si>
  <si>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</si>
  <si>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</si>
  <si>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</si>
  <si>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</si>
  <si>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</si>
  <si>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</si>
  <si>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</si>
  <si>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</si>
  <si>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</si>
  <si>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</si>
  <si>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</si>
  <si>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</si>
  <si>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</si>
  <si>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</si>
  <si>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</si>
  <si>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</si>
  <si>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</si>
  <si>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</si>
  <si>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</si>
  <si>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</si>
  <si>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</si>
  <si>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</si>
  <si>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</si>
  <si>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</si>
  <si>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</si>
  <si>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</si>
  <si>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</si>
  <si>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</si>
  <si>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</si>
  <si>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</si>
  <si>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</si>
  <si>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</si>
  <si>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</si>
  <si>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</si>
  <si>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</si>
  <si>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</si>
  <si>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</si>
  <si>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</si>
  <si>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</si>
  <si>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</si>
  <si>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</si>
  <si>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</si>
  <si>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</si>
  <si>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</si>
  <si>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</si>
  <si>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</si>
  <si>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</si>
  <si>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</si>
  <si>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</si>
  <si>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</si>
  <si>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</si>
  <si>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</si>
  <si>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</si>
  <si>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</si>
  <si>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</si>
  <si>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</si>
  <si>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</si>
  <si>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</si>
  <si>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</si>
  <si>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</si>
  <si>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</si>
  <si>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</si>
  <si>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</si>
  <si>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</si>
  <si>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</si>
  <si>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</si>
  <si>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</si>
  <si>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</si>
  <si>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</si>
  <si>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</si>
  <si>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</si>
  <si>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</si>
  <si>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</si>
  <si>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</si>
  <si>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</si>
  <si>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</si>
  <si>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</si>
  <si>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</si>
  <si>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</si>
  <si>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</si>
  <si>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</si>
  <si>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</si>
  <si>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</si>
  <si>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</si>
  <si>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</si>
  <si>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</si>
  <si>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</si>
  <si>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</si>
  <si>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</si>
  <si>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</si>
  <si>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</si>
  <si>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</si>
  <si>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</si>
  <si>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</si>
  <si>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</si>
  <si>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</si>
  <si>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</si>
  <si>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</si>
  <si>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</si>
  <si>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</si>
  <si>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</si>
  <si>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</si>
  <si>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</si>
  <si>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</si>
  <si>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</si>
  <si>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</si>
  <si>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</si>
  <si>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</si>
  <si>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</si>
  <si>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</si>
  <si>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</si>
  <si>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</si>
  <si>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</si>
  <si>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</si>
  <si>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</si>
  <si>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</si>
  <si>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</si>
  <si>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</si>
  <si>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</si>
  <si>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</si>
  <si>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</si>
  <si>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</si>
  <si>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</si>
  <si>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</si>
  <si>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</si>
  <si>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</si>
  <si>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</si>
  <si>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</si>
  <si>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</si>
  <si>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</si>
  <si>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</si>
  <si>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</si>
  <si>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</si>
  <si>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</si>
  <si>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</si>
  <si>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</si>
  <si>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</si>
  <si>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</si>
  <si>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</si>
  <si>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</si>
  <si>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</si>
  <si>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</si>
  <si>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</si>
  <si>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</si>
  <si>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</si>
  <si>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</si>
  <si>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</si>
  <si>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</si>
  <si>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</si>
  <si>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</si>
  <si>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</si>
  <si>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</si>
  <si>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</si>
  <si>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</si>
  <si>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</si>
  <si>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</si>
  <si>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</si>
  <si>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</si>
  <si>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</si>
  <si>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</si>
  <si>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</si>
  <si>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</si>
  <si>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</si>
  <si>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</si>
  <si>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</si>
  <si>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</si>
  <si>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</si>
  <si>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</si>
  <si>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</si>
  <si>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</si>
  <si>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</si>
  <si>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</si>
  <si>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</si>
  <si>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</si>
  <si>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</si>
  <si>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</si>
  <si>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</si>
  <si>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</si>
  <si>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</si>
  <si>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</si>
  <si>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</si>
  <si>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</si>
  <si>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</si>
  <si>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</si>
  <si>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</si>
  <si>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</si>
  <si>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</si>
  <si>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</si>
  <si>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</si>
  <si>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</si>
  <si>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</si>
  <si>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</si>
  <si>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</si>
  <si>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</si>
  <si>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</si>
  <si>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</si>
  <si>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</si>
  <si>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</si>
  <si>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</si>
  <si>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</si>
  <si>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</si>
  <si>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</si>
  <si>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</si>
  <si>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</si>
  <si>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</si>
  <si>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</si>
  <si>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</si>
  <si>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</si>
  <si>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</si>
  <si>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</si>
  <si>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</si>
  <si>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</si>
  <si>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</si>
  <si>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</si>
  <si>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</si>
  <si>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</si>
  <si>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</si>
  <si>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</si>
  <si>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</si>
  <si>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</si>
  <si>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</si>
  <si>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</si>
  <si>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</si>
  <si>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</si>
  <si>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</si>
  <si>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</si>
  <si>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</si>
  <si>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</si>
  <si>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</si>
  <si>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</si>
  <si>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</si>
  <si>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</si>
  <si>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</si>
  <si>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</si>
  <si>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</si>
  <si>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</si>
  <si>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</si>
  <si>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</si>
  <si>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</si>
  <si>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</si>
  <si>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</si>
  <si>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</si>
  <si>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</si>
  <si>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</si>
  <si>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</si>
  <si>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</si>
  <si>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</si>
  <si>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</si>
  <si>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</si>
  <si>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</si>
  <si>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</si>
  <si>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</si>
  <si>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</si>
  <si>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</si>
  <si>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</si>
  <si>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</si>
  <si>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</si>
  <si>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</si>
  <si>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</si>
  <si>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</si>
  <si>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</si>
  <si>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</si>
  <si>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</si>
  <si>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</si>
  <si>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</si>
  <si>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</si>
  <si>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</si>
  <si>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</si>
  <si>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</si>
  <si>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</si>
  <si>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</si>
  <si>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</si>
  <si>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</si>
  <si>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</si>
  <si>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</si>
  <si>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</si>
  <si>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</si>
  <si>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</si>
  <si>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</si>
  <si>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</si>
  <si>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</si>
  <si>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</si>
  <si>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</si>
  <si>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</si>
  <si>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</si>
  <si>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</si>
  <si>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</si>
  <si>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</si>
  <si>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</si>
  <si>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</si>
  <si>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</si>
  <si>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</si>
  <si>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</si>
  <si>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</si>
  <si>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</si>
  <si>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</si>
  <si>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</si>
  <si>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</si>
  <si>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</si>
  <si>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</si>
  <si>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</si>
  <si>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</si>
  <si>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</si>
  <si>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</si>
  <si>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</si>
  <si>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</si>
  <si>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</si>
  <si>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</si>
  <si>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</si>
  <si>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</si>
  <si>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</si>
  <si>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</si>
  <si>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</si>
  <si>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</si>
  <si>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</si>
  <si>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</si>
  <si>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</si>
  <si>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</si>
  <si>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</si>
  <si>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</si>
  <si>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</si>
  <si>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</si>
  <si>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</si>
  <si>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</si>
  <si>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</si>
  <si>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</si>
  <si>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</si>
  <si>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</si>
  <si>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</si>
  <si>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</si>
  <si>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</si>
  <si>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</si>
  <si>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</si>
  <si>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</si>
  <si>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</si>
  <si>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</si>
  <si>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</si>
  <si>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</si>
  <si>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</si>
  <si>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</si>
  <si>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</si>
  <si>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</si>
  <si>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</si>
  <si>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</si>
  <si>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</si>
  <si>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</si>
  <si>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</si>
  <si>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</si>
  <si>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</si>
  <si>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</si>
  <si>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</si>
  <si>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</si>
  <si>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</si>
  <si>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</si>
  <si>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</si>
  <si>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</si>
  <si>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</si>
  <si>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</si>
  <si>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</si>
  <si>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</si>
  <si>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</si>
  <si>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</si>
  <si>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</si>
  <si>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</si>
  <si>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</si>
  <si>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</si>
  <si>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</si>
  <si>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</si>
  <si>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</si>
  <si>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</si>
  <si>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</si>
  <si>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</si>
  <si>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</si>
  <si>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</si>
  <si>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</si>
  <si>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</si>
  <si>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</si>
  <si>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</si>
  <si>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</si>
  <si>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</si>
  <si>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</si>
  <si>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</si>
  <si>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</si>
  <si>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</si>
  <si>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</si>
  <si>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</si>
  <si>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</si>
  <si>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</si>
  <si>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</si>
  <si>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</si>
  <si>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</si>
  <si>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</si>
  <si>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</si>
  <si>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</si>
  <si>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</si>
  <si>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</si>
  <si>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</si>
  <si>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</si>
  <si>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</si>
  <si>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</si>
  <si>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</si>
  <si>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高速道路料金割引</t>
  </si>
  <si>
    <t>道路局</t>
  </si>
  <si>
    <t>平成25年度</t>
  </si>
  <si>
    <t>終了予定なし</t>
  </si>
  <si>
    <t>高速道路課</t>
  </si>
  <si>
    <t>-</t>
  </si>
  <si>
    <t>NEXCO３社の高速自動車国道の年間交通量を、対前年度比率100%とする。</t>
  </si>
  <si>
    <t>NEXCO３社の高速自動車国道の年間交通量の対前年度比率
(算出方法)＝対象年度の年間交通量/前年度の年間交通量</t>
  </si>
  <si>
    <t>前年度比率（％）</t>
  </si>
  <si>
    <t>億円</t>
  </si>
  <si>
    <t>実績額／交付申請額</t>
    <phoneticPr fontId="5"/>
  </si>
  <si>
    <t>割合</t>
  </si>
  <si>
    <t>／　</t>
    <phoneticPr fontId="5"/>
  </si>
  <si>
    <t>285</t>
  </si>
  <si>
    <t>291</t>
  </si>
  <si>
    <t>301</t>
  </si>
  <si>
    <t>0291</t>
  </si>
  <si>
    <t>0299</t>
  </si>
  <si>
    <t>○</t>
  </si>
  <si>
    <t>高速道路料金割引に係る高速道路機構からの交付申請額と割引額</t>
    <phoneticPr fontId="5"/>
  </si>
  <si>
    <t>A.独立行政法人日本高速道路保有・債務返済機構</t>
    <phoneticPr fontId="5"/>
  </si>
  <si>
    <t>補助金</t>
    <rPh sb="0" eb="3">
      <t>ホジョキン</t>
    </rPh>
    <phoneticPr fontId="5"/>
  </si>
  <si>
    <t>高速道路の通行者の負担を軽減するための債務の返済</t>
    <rPh sb="0" eb="4">
      <t>コウソクドウロ</t>
    </rPh>
    <rPh sb="5" eb="8">
      <t>ツウコウシャ</t>
    </rPh>
    <rPh sb="9" eb="11">
      <t>フタン</t>
    </rPh>
    <rPh sb="12" eb="14">
      <t>ケイゲン</t>
    </rPh>
    <rPh sb="19" eb="21">
      <t>サイム</t>
    </rPh>
    <rPh sb="22" eb="24">
      <t>ヘンサイ</t>
    </rPh>
    <phoneticPr fontId="5"/>
  </si>
  <si>
    <t>独立行政法人日本高速道路保有・債務返済機構</t>
    <phoneticPr fontId="5"/>
  </si>
  <si>
    <t>高速道路の通行者の負担を軽減するための債務の返済</t>
    <phoneticPr fontId="5"/>
  </si>
  <si>
    <t>補助金等交付</t>
  </si>
  <si>
    <t>好循環実現のための経済政策（H25.12）
地方への好循環拡大に向けた緊急経済対策（H26.12）
未来への投資を実現する経済対策（H28.8）
生産性革命等に向けて実施すべき施策（H29.12）
自動車運送事業の働き方改革の実現に向けた政府行動計画（H30.5)
防災・減災、国土強靱化のための３か年緊急対策(H30.12)
安心と成長の未来を拓く総合経済対策(R1.12)
国民の命と暮らしを守る安心と希望のための総合経済対策（R2.12)
コロナ克服・新時代開拓のための経済対策（R3.11)</t>
    <phoneticPr fontId="5"/>
  </si>
  <si>
    <t>-</t>
    <phoneticPr fontId="5"/>
  </si>
  <si>
    <t>国土交通省道路局調べ（令和4年5月）</t>
    <phoneticPr fontId="5"/>
  </si>
  <si>
    <t>２９　道路交通の円滑化を推進する</t>
    <phoneticPr fontId="5"/>
  </si>
  <si>
    <t>８　都市・地域交通等の快適性、利便性の向上</t>
    <phoneticPr fontId="5"/>
  </si>
  <si>
    <t>無</t>
  </si>
  <si>
    <t>‐</t>
  </si>
  <si>
    <t>独立行政法人日本高速道路保有・債務返済機構に交付する補助金により債務返済を行い、高速道路会社への貸付料を減じることで、高速道路会社が料金割引を実施する。</t>
    <phoneticPr fontId="5"/>
  </si>
  <si>
    <t>当初見込み通り実施。</t>
    <phoneticPr fontId="5"/>
  </si>
  <si>
    <t>成果目標を概ね達成。</t>
    <phoneticPr fontId="5"/>
  </si>
  <si>
    <t>・国の生産性革命等に向けて実施すべき政策の趣旨を踏まえ、料金割引を適切に実施している。</t>
    <phoneticPr fontId="5"/>
  </si>
  <si>
    <t>・引き続き、効率性、有効性に留意しながら実施する。</t>
    <phoneticPr fontId="5"/>
  </si>
  <si>
    <t>国交</t>
  </si>
  <si>
    <t>実績額/交付額</t>
    <rPh sb="0" eb="3">
      <t>ジッセキガク</t>
    </rPh>
    <rPh sb="4" eb="7">
      <t>コウフガク</t>
    </rPh>
    <phoneticPr fontId="5"/>
  </si>
  <si>
    <t>適切な高速道路料金割引の実施</t>
    <rPh sb="0" eb="2">
      <t>テキセツ</t>
    </rPh>
    <rPh sb="3" eb="5">
      <t>コウソク</t>
    </rPh>
    <rPh sb="5" eb="7">
      <t>ドウロ</t>
    </rPh>
    <rPh sb="7" eb="9">
      <t>リョウキン</t>
    </rPh>
    <rPh sb="9" eb="11">
      <t>ワリビキ</t>
    </rPh>
    <rPh sb="12" eb="14">
      <t>ジッシ</t>
    </rPh>
    <phoneticPr fontId="5"/>
  </si>
  <si>
    <t>国の生産性革命等に向けて実施すべき施策に位置づけられた、自動車運送事業者の労働生産性の向上や働き方改善等の主旨を踏まえ、高速道路料金割引の拡充を実施。</t>
    <phoneticPr fontId="5"/>
  </si>
  <si>
    <t>国の生産性革命等に向けて実施すべき施策に位置づけられた施策であるため、高速道路料金割引の拡充を国の負担において実施。</t>
    <phoneticPr fontId="5"/>
  </si>
  <si>
    <t>当該施策は、国の生産性革命等に向けて実施すべき施策に位置づけられており、国の政策体系の中で優先度の高い事業である。</t>
    <phoneticPr fontId="5"/>
  </si>
  <si>
    <t>国の生産性革命等に向けて実施すべき施策の趣旨として、所定の割引を実施。</t>
    <phoneticPr fontId="5"/>
  </si>
  <si>
    <t>109/109</t>
    <phoneticPr fontId="5"/>
  </si>
  <si>
    <t>78/78</t>
    <phoneticPr fontId="5"/>
  </si>
  <si>
    <t>78/78</t>
    <phoneticPr fontId="5"/>
  </si>
  <si>
    <t>大口・多頻度割引の割引率を拡充し、高速道路の通行者の負担を軽減するため、独立行政法人日本高速道路保有・債務返済機構が行う債務の返済に要する経費を同機構に対して補助するもの。</t>
    <phoneticPr fontId="5"/>
  </si>
  <si>
    <t>独立行政法人日本高速道路保有・債務返済機構に対して補助を行い、高速道路の通行者の負担の軽減する。</t>
    <rPh sb="22" eb="23">
      <t>タイ</t>
    </rPh>
    <rPh sb="25" eb="27">
      <t>ホジョ</t>
    </rPh>
    <rPh sb="28" eb="29">
      <t>オコナ</t>
    </rPh>
    <phoneticPr fontId="5"/>
  </si>
  <si>
    <t>高速道路通行者負担軽減補助金</t>
    <rPh sb="0" eb="14">
      <t>コウソクドウロツウコウシャフタンケイゲンホジョキン</t>
    </rPh>
    <phoneticPr fontId="5"/>
  </si>
  <si>
    <t>課長　橋本　雅道</t>
    <phoneticPr fontId="5"/>
  </si>
  <si>
    <t>生産性の向上、働き方の改善等の政策目的の実現に向けて、引き続き、効率的・効果的な事業の実施に留意するべき。</t>
    <phoneticPr fontId="5"/>
  </si>
  <si>
    <t>引き続き、効率的・効果的な事業の実施に留意しつつ、適切な料金割引の実施に努める。</t>
    <rPh sb="0" eb="1">
      <t>ヒ</t>
    </rPh>
    <rPh sb="2" eb="3">
      <t>ツヅ</t>
    </rPh>
    <rPh sb="5" eb="7">
      <t>コウリツ</t>
    </rPh>
    <rPh sb="7" eb="8">
      <t>テキ</t>
    </rPh>
    <rPh sb="9" eb="11">
      <t>コウカ</t>
    </rPh>
    <rPh sb="11" eb="12">
      <t>テキ</t>
    </rPh>
    <rPh sb="13" eb="15">
      <t>ジギョウ</t>
    </rPh>
    <rPh sb="16" eb="18">
      <t>ジッシ</t>
    </rPh>
    <rPh sb="19" eb="21">
      <t>リュウイ</t>
    </rPh>
    <rPh sb="25" eb="27">
      <t>テキセツ</t>
    </rPh>
    <rPh sb="28" eb="30">
      <t>リョウキン</t>
    </rPh>
    <rPh sb="30" eb="32">
      <t>ワリビキ</t>
    </rPh>
    <rPh sb="33" eb="35">
      <t>ジッシ</t>
    </rPh>
    <rPh sb="36" eb="37">
      <t>ツト</t>
    </rPh>
    <phoneticPr fontId="5"/>
  </si>
  <si>
    <t>平成26年4月の割引再編後の激変緩和に始まり、ETC2.0の活用、自動車運送事業者の労働生産性の向上及び働き方改善等を図るため、補正予算を活用して高速道路の料金割引を実施。</t>
    <phoneticPr fontId="5"/>
  </si>
  <si>
    <t>-</t>
    <phoneticPr fontId="5"/>
  </si>
  <si>
    <t>「高速道路の料金割引に必要な経費」については、予算編成過程で検討する。</t>
    <rPh sb="1" eb="3">
      <t>コウソク</t>
    </rPh>
    <rPh sb="3" eb="5">
      <t>ドウロ</t>
    </rPh>
    <rPh sb="6" eb="8">
      <t>リョウキン</t>
    </rPh>
    <rPh sb="8" eb="10">
      <t>ワリビキ</t>
    </rPh>
    <rPh sb="11" eb="13">
      <t>ヒツヨウ</t>
    </rPh>
    <rPh sb="14" eb="16">
      <t>ケイヒ</t>
    </rPh>
    <phoneticPr fontId="5"/>
  </si>
  <si>
    <t>-</t>
    <phoneticPr fontId="5"/>
  </si>
  <si>
    <t>-</t>
    <phoneticPr fontId="5"/>
  </si>
  <si>
    <t>-</t>
    <phoneticPr fontId="5"/>
  </si>
  <si>
    <t>https://www.mlit.go.jp/seisakutokatsu/hyouka/seisakutokatsu_hyouka_tk_000037.html</t>
    <phoneticPr fontId="5"/>
  </si>
  <si>
    <t>P56（全体版）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</si>
</sst>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0</xdr:rowOff>
    </xdr:from>
    <xdr:to>
      <xdr:col>20</xdr:col>
      <xdr:colOff>152400</xdr:colOff>
      <xdr:row>273</xdr:row>
      <xdr:rowOff>125506</xdr:rowOff>
    </xdr:to>
    <xdr:sp macro="" textlink="">
      <xdr:nvSpPr>
        <xdr:cNvPr id="2" name="正方形/長方形 1"/>
        <xdr:cNvSpPr/>
      </xdr:nvSpPr>
      <xdr:spPr>
        <a:xfrm>
          <a:off x="1815353" y="88649735"/>
          <a:ext cx="2371165" cy="116765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国土交通省</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7,759 </a:t>
          </a:r>
          <a:r>
            <a:rPr kumimoji="1" lang="ja-JP" altLang="en-US" sz="1400">
              <a:solidFill>
                <a:sysClr val="windowText" lastClr="000000"/>
              </a:solidFill>
              <a:latin typeface="+mn-ea"/>
              <a:ea typeface="+mn-ea"/>
            </a:rPr>
            <a:t>百万円）</a:t>
          </a:r>
        </a:p>
      </xdr:txBody>
    </xdr:sp>
    <xdr:clientData/>
  </xdr:twoCellAnchor>
  <xdr:twoCellAnchor>
    <xdr:from>
      <xdr:col>9</xdr:col>
      <xdr:colOff>79936</xdr:colOff>
      <xdr:row>273</xdr:row>
      <xdr:rowOff>256988</xdr:rowOff>
    </xdr:from>
    <xdr:to>
      <xdr:col>20</xdr:col>
      <xdr:colOff>96370</xdr:colOff>
      <xdr:row>275</xdr:row>
      <xdr:rowOff>228599</xdr:rowOff>
    </xdr:to>
    <xdr:sp macro="" textlink="">
      <xdr:nvSpPr>
        <xdr:cNvPr id="3" name="大かっこ 2"/>
        <xdr:cNvSpPr/>
      </xdr:nvSpPr>
      <xdr:spPr>
        <a:xfrm>
          <a:off x="1895289" y="89948870"/>
          <a:ext cx="2235199" cy="666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solidFill>
                <a:sysClr val="windowText" lastClr="000000"/>
              </a:solidFill>
            </a:rPr>
            <a:t>予算配分</a:t>
          </a:r>
        </a:p>
      </xdr:txBody>
    </xdr:sp>
    <xdr:clientData/>
  </xdr:twoCellAnchor>
  <xdr:twoCellAnchor>
    <xdr:from>
      <xdr:col>14</xdr:col>
      <xdr:colOff>161366</xdr:colOff>
      <xdr:row>276</xdr:row>
      <xdr:rowOff>225610</xdr:rowOff>
    </xdr:from>
    <xdr:to>
      <xdr:col>23</xdr:col>
      <xdr:colOff>190501</xdr:colOff>
      <xdr:row>276</xdr:row>
      <xdr:rowOff>225610</xdr:rowOff>
    </xdr:to>
    <xdr:cxnSp macro="">
      <xdr:nvCxnSpPr>
        <xdr:cNvPr id="4" name="直線コネクタ 3"/>
        <xdr:cNvCxnSpPr/>
      </xdr:nvCxnSpPr>
      <xdr:spPr>
        <a:xfrm flipH="1">
          <a:off x="2985248" y="37933404"/>
          <a:ext cx="18444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34365</xdr:colOff>
      <xdr:row>276</xdr:row>
      <xdr:rowOff>295834</xdr:rowOff>
    </xdr:from>
    <xdr:to>
      <xdr:col>21</xdr:col>
      <xdr:colOff>153895</xdr:colOff>
      <xdr:row>277</xdr:row>
      <xdr:rowOff>304051</xdr:rowOff>
    </xdr:to>
    <xdr:sp macro="" textlink="">
      <xdr:nvSpPr>
        <xdr:cNvPr id="5" name="テキスト ボックス 4"/>
        <xdr:cNvSpPr txBox="1"/>
      </xdr:nvSpPr>
      <xdr:spPr>
        <a:xfrm>
          <a:off x="3463365" y="38003628"/>
          <a:ext cx="926354" cy="35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n-ea"/>
              <a:ea typeface="+mn-ea"/>
            </a:rPr>
            <a:t>【</a:t>
          </a:r>
          <a:r>
            <a:rPr kumimoji="1" lang="ja-JP" altLang="en-US" sz="1200">
              <a:latin typeface="+mn-ea"/>
              <a:ea typeface="+mn-ea"/>
            </a:rPr>
            <a:t>補助</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22</xdr:col>
      <xdr:colOff>144985</xdr:colOff>
      <xdr:row>274</xdr:row>
      <xdr:rowOff>329454</xdr:rowOff>
    </xdr:from>
    <xdr:to>
      <xdr:col>38</xdr:col>
      <xdr:colOff>156883</xdr:colOff>
      <xdr:row>278</xdr:row>
      <xdr:rowOff>22412</xdr:rowOff>
    </xdr:to>
    <xdr:sp macro="" textlink="">
      <xdr:nvSpPr>
        <xdr:cNvPr id="6" name="正方形/長方形 5"/>
        <xdr:cNvSpPr/>
      </xdr:nvSpPr>
      <xdr:spPr>
        <a:xfrm>
          <a:off x="4582514" y="37342483"/>
          <a:ext cx="3239193" cy="108248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　独立行政法人　日本高速道路</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保有・債務返済機構</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7,759 </a:t>
          </a:r>
          <a:r>
            <a:rPr kumimoji="1" lang="ja-JP" altLang="en-US" sz="1400">
              <a:solidFill>
                <a:sysClr val="windowText" lastClr="000000"/>
              </a:solidFill>
              <a:latin typeface="+mn-ea"/>
              <a:ea typeface="+mn-ea"/>
            </a:rPr>
            <a:t>百万円）</a:t>
          </a:r>
        </a:p>
      </xdr:txBody>
    </xdr:sp>
    <xdr:clientData/>
  </xdr:twoCellAnchor>
  <xdr:twoCellAnchor>
    <xdr:from>
      <xdr:col>39</xdr:col>
      <xdr:colOff>44825</xdr:colOff>
      <xdr:row>275</xdr:row>
      <xdr:rowOff>15688</xdr:rowOff>
    </xdr:from>
    <xdr:to>
      <xdr:col>49</xdr:col>
      <xdr:colOff>261471</xdr:colOff>
      <xdr:row>278</xdr:row>
      <xdr:rowOff>22412</xdr:rowOff>
    </xdr:to>
    <xdr:sp macro="" textlink="">
      <xdr:nvSpPr>
        <xdr:cNvPr id="7" name="大かっこ 6"/>
        <xdr:cNvSpPr/>
      </xdr:nvSpPr>
      <xdr:spPr>
        <a:xfrm>
          <a:off x="7911354" y="37376100"/>
          <a:ext cx="2233705" cy="10488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solidFill>
                <a:sysClr val="windowText" lastClr="000000"/>
              </a:solidFill>
            </a:rPr>
            <a:t>高速道路の通行者の</a:t>
          </a:r>
          <a:endParaRPr kumimoji="1" lang="en-US" altLang="ja-JP" sz="1400">
            <a:solidFill>
              <a:sysClr val="windowText" lastClr="000000"/>
            </a:solidFill>
          </a:endParaRPr>
        </a:p>
        <a:p>
          <a:pPr algn="ctr"/>
          <a:r>
            <a:rPr kumimoji="1" lang="ja-JP" altLang="en-US" sz="1400">
              <a:solidFill>
                <a:sysClr val="windowText" lastClr="000000"/>
              </a:solidFill>
            </a:rPr>
            <a:t>負担を軽減するための</a:t>
          </a:r>
          <a:endParaRPr kumimoji="1" lang="en-US" altLang="ja-JP" sz="1400">
            <a:solidFill>
              <a:sysClr val="windowText" lastClr="000000"/>
            </a:solidFill>
          </a:endParaRPr>
        </a:p>
        <a:p>
          <a:pPr algn="ctr"/>
          <a:r>
            <a:rPr kumimoji="1" lang="ja-JP" altLang="en-US" sz="1400">
              <a:solidFill>
                <a:sysClr val="windowText" lastClr="000000"/>
              </a:solidFill>
            </a:rPr>
            <a:t>債務の返済</a:t>
          </a:r>
        </a:p>
      </xdr:txBody>
    </xdr:sp>
    <xdr:clientData/>
  </xdr:twoCellAnchor>
  <xdr:twoCellAnchor>
    <xdr:from>
      <xdr:col>14</xdr:col>
      <xdr:colOff>179295</xdr:colOff>
      <xdr:row>275</xdr:row>
      <xdr:rowOff>302559</xdr:rowOff>
    </xdr:from>
    <xdr:to>
      <xdr:col>14</xdr:col>
      <xdr:colOff>179296</xdr:colOff>
      <xdr:row>276</xdr:row>
      <xdr:rowOff>236817</xdr:rowOff>
    </xdr:to>
    <xdr:cxnSp macro="">
      <xdr:nvCxnSpPr>
        <xdr:cNvPr id="8" name="直線コネクタ 7"/>
        <xdr:cNvCxnSpPr/>
      </xdr:nvCxnSpPr>
      <xdr:spPr>
        <a:xfrm flipH="1" flipV="1">
          <a:off x="3003177" y="37662971"/>
          <a:ext cx="1" cy="2816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37"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647</v>
      </c>
      <c r="AK2" s="172"/>
      <c r="AL2" s="172"/>
      <c r="AM2" s="172"/>
      <c r="AN2" s="75" t="s">
        <v>285</v>
      </c>
      <c r="AO2" s="172">
        <v>21</v>
      </c>
      <c r="AP2" s="172"/>
      <c r="AQ2" s="172"/>
      <c r="AR2" s="76" t="s">
        <v>285</v>
      </c>
      <c r="AS2" s="173">
        <v>341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660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64.2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635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0</v>
      </c>
      <c r="Q13" s="217"/>
      <c r="R13" s="217"/>
      <c r="S13" s="217"/>
      <c r="T13" s="217"/>
      <c r="U13" s="217"/>
      <c r="V13" s="218"/>
      <c r="W13" s="216">
        <v>0</v>
      </c>
      <c r="X13" s="217"/>
      <c r="Y13" s="217"/>
      <c r="Z13" s="217"/>
      <c r="AA13" s="217"/>
      <c r="AB13" s="217"/>
      <c r="AC13" s="218"/>
      <c r="AD13" s="216">
        <v>0</v>
      </c>
      <c r="AE13" s="217"/>
      <c r="AF13" s="217"/>
      <c r="AG13" s="217"/>
      <c r="AH13" s="217"/>
      <c r="AI13" s="217"/>
      <c r="AJ13" s="218"/>
      <c r="AK13" s="216">
        <v>0</v>
      </c>
      <c r="AL13" s="217"/>
      <c r="AM13" s="217"/>
      <c r="AN13" s="217"/>
      <c r="AO13" s="217"/>
      <c r="AP13" s="217"/>
      <c r="AQ13" s="218"/>
      <c r="AR13" s="228">
        <v>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7849</v>
      </c>
      <c r="Q14" s="217"/>
      <c r="R14" s="217"/>
      <c r="S14" s="217"/>
      <c r="T14" s="217"/>
      <c r="U14" s="217"/>
      <c r="V14" s="218"/>
      <c r="W14" s="216">
        <v>7762</v>
      </c>
      <c r="X14" s="217"/>
      <c r="Y14" s="217"/>
      <c r="Z14" s="217"/>
      <c r="AA14" s="217"/>
      <c r="AB14" s="217"/>
      <c r="AC14" s="218"/>
      <c r="AD14" s="216">
        <v>7759</v>
      </c>
      <c r="AE14" s="217"/>
      <c r="AF14" s="217"/>
      <c r="AG14" s="217"/>
      <c r="AH14" s="217"/>
      <c r="AI14" s="217"/>
      <c r="AJ14" s="218"/>
      <c r="AK14" s="216" t="s">
        <v>664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0</v>
      </c>
      <c r="Q15" s="217"/>
      <c r="R15" s="217"/>
      <c r="S15" s="217"/>
      <c r="T15" s="217"/>
      <c r="U15" s="217"/>
      <c r="V15" s="218"/>
      <c r="W15" s="216">
        <v>0</v>
      </c>
      <c r="X15" s="217"/>
      <c r="Y15" s="217"/>
      <c r="Z15" s="217"/>
      <c r="AA15" s="217"/>
      <c r="AB15" s="217"/>
      <c r="AC15" s="218"/>
      <c r="AD15" s="216">
        <v>0</v>
      </c>
      <c r="AE15" s="217"/>
      <c r="AF15" s="217"/>
      <c r="AG15" s="217"/>
      <c r="AH15" s="217"/>
      <c r="AI15" s="217"/>
      <c r="AJ15" s="218"/>
      <c r="AK15" s="216" t="s">
        <v>664</v>
      </c>
      <c r="AL15" s="217"/>
      <c r="AM15" s="217"/>
      <c r="AN15" s="217"/>
      <c r="AO15" s="217"/>
      <c r="AP15" s="217"/>
      <c r="AQ15" s="218"/>
      <c r="AR15" s="216" t="s">
        <v>664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0</v>
      </c>
      <c r="Q16" s="217"/>
      <c r="R16" s="217"/>
      <c r="S16" s="217"/>
      <c r="T16" s="217"/>
      <c r="U16" s="217"/>
      <c r="V16" s="218"/>
      <c r="W16" s="216">
        <v>0</v>
      </c>
      <c r="X16" s="217"/>
      <c r="Y16" s="217"/>
      <c r="Z16" s="217"/>
      <c r="AA16" s="217"/>
      <c r="AB16" s="217"/>
      <c r="AC16" s="218"/>
      <c r="AD16" s="216">
        <v>0</v>
      </c>
      <c r="AE16" s="217"/>
      <c r="AF16" s="217"/>
      <c r="AG16" s="217"/>
      <c r="AH16" s="217"/>
      <c r="AI16" s="217"/>
      <c r="AJ16" s="218"/>
      <c r="AK16" s="216" t="s">
        <v>664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0</v>
      </c>
      <c r="Q17" s="217"/>
      <c r="R17" s="217"/>
      <c r="S17" s="217"/>
      <c r="T17" s="217"/>
      <c r="U17" s="217"/>
      <c r="V17" s="218"/>
      <c r="W17" s="216">
        <v>0</v>
      </c>
      <c r="X17" s="217"/>
      <c r="Y17" s="217"/>
      <c r="Z17" s="217"/>
      <c r="AA17" s="217"/>
      <c r="AB17" s="217"/>
      <c r="AC17" s="218"/>
      <c r="AD17" s="216">
        <v>0</v>
      </c>
      <c r="AE17" s="217"/>
      <c r="AF17" s="217"/>
      <c r="AG17" s="217"/>
      <c r="AH17" s="217"/>
      <c r="AI17" s="217"/>
      <c r="AJ17" s="218"/>
      <c r="AK17" s="216" t="s">
        <v>285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7849</v>
      </c>
      <c r="Q18" s="261"/>
      <c r="R18" s="261"/>
      <c r="S18" s="261"/>
      <c r="T18" s="261"/>
      <c r="U18" s="261"/>
      <c r="V18" s="262"/>
      <c r="W18" s="260">
        <f>SUM(W13:AC17)</f>
        <v>7762</v>
      </c>
      <c r="X18" s="261"/>
      <c r="Y18" s="261"/>
      <c r="Z18" s="261"/>
      <c r="AA18" s="261"/>
      <c r="AB18" s="261"/>
      <c r="AC18" s="262"/>
      <c r="AD18" s="260">
        <f>SUM(AD13:AJ17)</f>
        <v>7759</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7849</v>
      </c>
      <c r="Q19" s="217"/>
      <c r="R19" s="217"/>
      <c r="S19" s="217"/>
      <c r="T19" s="217"/>
      <c r="U19" s="217"/>
      <c r="V19" s="218"/>
      <c r="W19" s="216">
        <v>7762</v>
      </c>
      <c r="X19" s="217"/>
      <c r="Y19" s="217"/>
      <c r="Z19" s="217"/>
      <c r="AA19" s="217"/>
      <c r="AB19" s="217"/>
      <c r="AC19" s="218"/>
      <c r="AD19" s="216">
        <v>7759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659</v>
      </c>
      <c r="H23" s="278"/>
      <c r="I23" s="278"/>
      <c r="J23" s="278"/>
      <c r="K23" s="278"/>
      <c r="L23" s="278"/>
      <c r="M23" s="278"/>
      <c r="N23" s="278"/>
      <c r="O23" s="279"/>
      <c r="P23" s="228">
        <v>0</v>
      </c>
      <c r="Q23" s="229"/>
      <c r="R23" s="229"/>
      <c r="S23" s="229"/>
      <c r="T23" s="229"/>
      <c r="U23" s="229"/>
      <c r="V23" s="280"/>
      <c r="W23" s="228">
        <v>0</v>
      </c>
      <c r="X23" s="229"/>
      <c r="Y23" s="229"/>
      <c r="Z23" s="229"/>
      <c r="AA23" s="229"/>
      <c r="AB23" s="229"/>
      <c r="AC23" s="280"/>
      <c r="AD23" s="281" t="s">
        <v>665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658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7"/>
      <c r="C32" s="317"/>
      <c r="D32" s="317"/>
      <c r="E32" s="317"/>
      <c r="F32" s="318"/>
      <c r="G32" s="357" t="s">
        <v>649</v>
      </c>
      <c r="H32" s="358"/>
      <c r="I32" s="358"/>
      <c r="J32" s="358"/>
      <c r="K32" s="358"/>
      <c r="L32" s="358"/>
      <c r="M32" s="358"/>
      <c r="N32" s="358"/>
      <c r="O32" s="358"/>
      <c r="P32" s="361" t="s">
        <v>628</v>
      </c>
      <c r="Q32" s="362"/>
      <c r="R32" s="362"/>
      <c r="S32" s="362"/>
      <c r="T32" s="362"/>
      <c r="U32" s="362"/>
      <c r="V32" s="362"/>
      <c r="W32" s="362"/>
      <c r="X32" s="363"/>
      <c r="Y32" s="367" t="s">
        <v>51</v>
      </c>
      <c r="Z32" s="368"/>
      <c r="AA32" s="369"/>
      <c r="AB32" s="370" t="s">
        <v>618</v>
      </c>
      <c r="AC32" s="370"/>
      <c r="AD32" s="370"/>
      <c r="AE32" s="371">
        <v>109</v>
      </c>
      <c r="AF32" s="371"/>
      <c r="AG32" s="371"/>
      <c r="AH32" s="371"/>
      <c r="AI32" s="371">
        <v>78</v>
      </c>
      <c r="AJ32" s="371"/>
      <c r="AK32" s="371"/>
      <c r="AL32" s="371"/>
      <c r="AM32" s="371">
        <v>78</v>
      </c>
      <c r="AN32" s="371"/>
      <c r="AO32" s="371"/>
      <c r="AP32" s="371"/>
      <c r="AQ32" s="398" t="s">
        <v>636</v>
      </c>
      <c r="AR32" s="371"/>
      <c r="AS32" s="371"/>
      <c r="AT32" s="371"/>
      <c r="AU32" s="389" t="s">
        <v>636</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618</v>
      </c>
      <c r="AC33" s="370"/>
      <c r="AD33" s="370"/>
      <c r="AE33" s="371">
        <v>109</v>
      </c>
      <c r="AF33" s="371"/>
      <c r="AG33" s="371"/>
      <c r="AH33" s="371"/>
      <c r="AI33" s="371">
        <v>78</v>
      </c>
      <c r="AJ33" s="371"/>
      <c r="AK33" s="371"/>
      <c r="AL33" s="371"/>
      <c r="AM33" s="371">
        <v>78</v>
      </c>
      <c r="AN33" s="371"/>
      <c r="AO33" s="371"/>
      <c r="AP33" s="371"/>
      <c r="AQ33" s="371">
        <v>78</v>
      </c>
      <c r="AR33" s="371"/>
      <c r="AS33" s="371"/>
      <c r="AT33" s="371"/>
      <c r="AU33" s="389" t="s">
        <v>636</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619</v>
      </c>
      <c r="H35" s="395"/>
      <c r="I35" s="395"/>
      <c r="J35" s="395"/>
      <c r="K35" s="395"/>
      <c r="L35" s="395"/>
      <c r="M35" s="395"/>
      <c r="N35" s="395"/>
      <c r="O35" s="395"/>
      <c r="P35" s="395"/>
      <c r="Q35" s="395"/>
      <c r="R35" s="395"/>
      <c r="S35" s="395"/>
      <c r="T35" s="395"/>
      <c r="U35" s="395"/>
      <c r="V35" s="395"/>
      <c r="W35" s="395"/>
      <c r="X35" s="395"/>
      <c r="Y35" s="419" t="s">
        <v>582</v>
      </c>
      <c r="Z35" s="420"/>
      <c r="AA35" s="421"/>
      <c r="AB35" s="422" t="s">
        <v>620</v>
      </c>
      <c r="AC35" s="423"/>
      <c r="AD35" s="424"/>
      <c r="AE35" s="398">
        <v>1</v>
      </c>
      <c r="AF35" s="398"/>
      <c r="AG35" s="398"/>
      <c r="AH35" s="398"/>
      <c r="AI35" s="398">
        <v>1</v>
      </c>
      <c r="AJ35" s="398"/>
      <c r="AK35" s="398"/>
      <c r="AL35" s="398"/>
      <c r="AM35" s="398">
        <v>1</v>
      </c>
      <c r="AN35" s="398"/>
      <c r="AO35" s="398"/>
      <c r="AP35" s="398"/>
      <c r="AQ35" s="389">
        <v>1</v>
      </c>
      <c r="AR35" s="372"/>
      <c r="AS35" s="372"/>
      <c r="AT35" s="372"/>
      <c r="AU35" s="372"/>
      <c r="AV35" s="372"/>
      <c r="AW35" s="372"/>
      <c r="AX35" s="373"/>
    </row>
    <row r="36" spans="1:51" ht="23.2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648</v>
      </c>
      <c r="AC36" s="426"/>
      <c r="AD36" s="427"/>
      <c r="AE36" s="428" t="s">
        <v>654</v>
      </c>
      <c r="AF36" s="428"/>
      <c r="AG36" s="428"/>
      <c r="AH36" s="428"/>
      <c r="AI36" s="428" t="s">
        <v>655</v>
      </c>
      <c r="AJ36" s="428"/>
      <c r="AK36" s="428"/>
      <c r="AL36" s="428"/>
      <c r="AM36" s="428" t="s">
        <v>656</v>
      </c>
      <c r="AN36" s="428"/>
      <c r="AO36" s="428"/>
      <c r="AP36" s="428"/>
      <c r="AQ36" s="428" t="s">
        <v>656</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614</v>
      </c>
      <c r="AR38" s="433"/>
      <c r="AS38" s="434" t="s">
        <v>175</v>
      </c>
      <c r="AT38" s="435"/>
      <c r="AU38" s="436">
        <v>4</v>
      </c>
      <c r="AV38" s="436"/>
      <c r="AW38" s="324" t="s">
        <v>166</v>
      </c>
      <c r="AX38" s="329"/>
    </row>
    <row r="39" spans="1:51" ht="30" customHeight="1" x14ac:dyDescent="0.15">
      <c r="A39" s="473"/>
      <c r="B39" s="471"/>
      <c r="C39" s="471"/>
      <c r="D39" s="471"/>
      <c r="E39" s="471"/>
      <c r="F39" s="472"/>
      <c r="G39" s="374" t="s">
        <v>615</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617</v>
      </c>
      <c r="AC39" s="388"/>
      <c r="AD39" s="388"/>
      <c r="AE39" s="389">
        <v>100</v>
      </c>
      <c r="AF39" s="372"/>
      <c r="AG39" s="372"/>
      <c r="AH39" s="372"/>
      <c r="AI39" s="389">
        <v>86</v>
      </c>
      <c r="AJ39" s="372"/>
      <c r="AK39" s="372"/>
      <c r="AL39" s="372"/>
      <c r="AM39" s="389">
        <v>105</v>
      </c>
      <c r="AN39" s="372"/>
      <c r="AO39" s="372"/>
      <c r="AP39" s="372"/>
      <c r="AQ39" s="391" t="s">
        <v>614</v>
      </c>
      <c r="AR39" s="392"/>
      <c r="AS39" s="392"/>
      <c r="AT39" s="393"/>
      <c r="AU39" s="372" t="s">
        <v>614</v>
      </c>
      <c r="AV39" s="372"/>
      <c r="AW39" s="372"/>
      <c r="AX39" s="373"/>
    </row>
    <row r="40" spans="1:51" ht="30"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617</v>
      </c>
      <c r="AC40" s="448"/>
      <c r="AD40" s="448"/>
      <c r="AE40" s="389">
        <v>100</v>
      </c>
      <c r="AF40" s="372"/>
      <c r="AG40" s="372"/>
      <c r="AH40" s="372"/>
      <c r="AI40" s="389">
        <v>100</v>
      </c>
      <c r="AJ40" s="372"/>
      <c r="AK40" s="372"/>
      <c r="AL40" s="372"/>
      <c r="AM40" s="389">
        <v>100</v>
      </c>
      <c r="AN40" s="372"/>
      <c r="AO40" s="372"/>
      <c r="AP40" s="372"/>
      <c r="AQ40" s="391" t="s">
        <v>614</v>
      </c>
      <c r="AR40" s="392"/>
      <c r="AS40" s="392"/>
      <c r="AT40" s="393"/>
      <c r="AU40" s="372">
        <v>100</v>
      </c>
      <c r="AV40" s="372"/>
      <c r="AW40" s="372"/>
      <c r="AX40" s="373"/>
    </row>
    <row r="41" spans="1:51" ht="30"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86</v>
      </c>
      <c r="AJ41" s="372"/>
      <c r="AK41" s="372"/>
      <c r="AL41" s="372"/>
      <c r="AM41" s="389">
        <v>105</v>
      </c>
      <c r="AN41" s="372"/>
      <c r="AO41" s="372"/>
      <c r="AP41" s="372"/>
      <c r="AQ41" s="391" t="s">
        <v>614</v>
      </c>
      <c r="AR41" s="392"/>
      <c r="AS41" s="392"/>
      <c r="AT41" s="393"/>
      <c r="AU41" s="372" t="s">
        <v>614</v>
      </c>
      <c r="AV41" s="372"/>
      <c r="AW41" s="372"/>
      <c r="AX41" s="373"/>
    </row>
    <row r="42" spans="1:51" ht="23.25" customHeight="1" x14ac:dyDescent="0.15">
      <c r="A42" s="461" t="s">
        <v>261</v>
      </c>
      <c r="B42" s="456"/>
      <c r="C42" s="456"/>
      <c r="D42" s="456"/>
      <c r="E42" s="456"/>
      <c r="F42" s="457"/>
      <c r="G42" s="497" t="s">
        <v>637</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621</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638</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669</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670</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666</v>
      </c>
      <c r="K218" s="643"/>
      <c r="L218" s="643"/>
      <c r="M218" s="643"/>
      <c r="N218" s="643"/>
      <c r="O218" s="643"/>
      <c r="P218" s="643"/>
      <c r="Q218" s="643"/>
      <c r="R218" s="643"/>
      <c r="S218" s="643"/>
      <c r="T218" s="644"/>
      <c r="U218" s="617" t="s">
        <v>667</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666</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666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4.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627</v>
      </c>
      <c r="AE223" s="706"/>
      <c r="AF223" s="706"/>
      <c r="AG223" s="707" t="s">
        <v>650</v>
      </c>
      <c r="AH223" s="708"/>
      <c r="AI223" s="708"/>
      <c r="AJ223" s="708"/>
      <c r="AK223" s="708"/>
      <c r="AL223" s="708"/>
      <c r="AM223" s="708"/>
      <c r="AN223" s="708"/>
      <c r="AO223" s="708"/>
      <c r="AP223" s="708"/>
      <c r="AQ223" s="708"/>
      <c r="AR223" s="708"/>
      <c r="AS223" s="708"/>
      <c r="AT223" s="708"/>
      <c r="AU223" s="708"/>
      <c r="AV223" s="708"/>
      <c r="AW223" s="708"/>
      <c r="AX223" s="709"/>
    </row>
    <row r="224" spans="1:51" ht="42.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627</v>
      </c>
      <c r="AE224" s="687"/>
      <c r="AF224" s="687"/>
      <c r="AG224" s="713" t="s">
        <v>651</v>
      </c>
      <c r="AH224" s="714"/>
      <c r="AI224" s="714"/>
      <c r="AJ224" s="714"/>
      <c r="AK224" s="714"/>
      <c r="AL224" s="714"/>
      <c r="AM224" s="714"/>
      <c r="AN224" s="714"/>
      <c r="AO224" s="714"/>
      <c r="AP224" s="714"/>
      <c r="AQ224" s="714"/>
      <c r="AR224" s="714"/>
      <c r="AS224" s="714"/>
      <c r="AT224" s="714"/>
      <c r="AU224" s="714"/>
      <c r="AV224" s="714"/>
      <c r="AW224" s="714"/>
      <c r="AX224" s="715"/>
    </row>
    <row r="225" spans="1:50" ht="42"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627</v>
      </c>
      <c r="AE225" s="720"/>
      <c r="AF225" s="720"/>
      <c r="AG225" s="677" t="s">
        <v>652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641</v>
      </c>
      <c r="AE226" s="675"/>
      <c r="AF226" s="675"/>
      <c r="AG226" s="361"/>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640</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640</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49.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627</v>
      </c>
      <c r="AE229" s="739"/>
      <c r="AF229" s="739"/>
      <c r="AG229" s="740" t="s">
        <v>642</v>
      </c>
      <c r="AH229" s="741"/>
      <c r="AI229" s="741"/>
      <c r="AJ229" s="741"/>
      <c r="AK229" s="741"/>
      <c r="AL229" s="741"/>
      <c r="AM229" s="741"/>
      <c r="AN229" s="741"/>
      <c r="AO229" s="741"/>
      <c r="AP229" s="741"/>
      <c r="AQ229" s="741"/>
      <c r="AR229" s="741"/>
      <c r="AS229" s="741"/>
      <c r="AT229" s="741"/>
      <c r="AU229" s="741"/>
      <c r="AV229" s="741"/>
      <c r="AW229" s="741"/>
      <c r="AX229" s="742"/>
    </row>
    <row r="230" spans="1:50" ht="38.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627</v>
      </c>
      <c r="AE230" s="687"/>
      <c r="AF230" s="687"/>
      <c r="AG230" s="713" t="s">
        <v>653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641</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36.7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627</v>
      </c>
      <c r="AE232" s="687"/>
      <c r="AF232" s="687"/>
      <c r="AG232" s="713" t="s">
        <v>653</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641</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641</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641</v>
      </c>
      <c r="AE235" s="728"/>
      <c r="AF235" s="729"/>
      <c r="AG235" s="730"/>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627</v>
      </c>
      <c r="AE236" s="739"/>
      <c r="AF236" s="749"/>
      <c r="AG236" s="740" t="s">
        <v>644</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641</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627</v>
      </c>
      <c r="AE238" s="687"/>
      <c r="AF238" s="687"/>
      <c r="AG238" s="713" t="s">
        <v>643</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641</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641</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666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661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662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666</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614</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625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626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301</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329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647</v>
      </c>
      <c r="H268" s="790"/>
      <c r="I268" s="790"/>
      <c r="J268" s="137">
        <v>20</v>
      </c>
      <c r="K268" s="137"/>
      <c r="L268" s="106">
        <v>352</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629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630</v>
      </c>
      <c r="H310" s="824"/>
      <c r="I310" s="824"/>
      <c r="J310" s="824"/>
      <c r="K310" s="825"/>
      <c r="L310" s="826" t="s">
        <v>631</v>
      </c>
      <c r="M310" s="827"/>
      <c r="N310" s="827"/>
      <c r="O310" s="827"/>
      <c r="P310" s="827"/>
      <c r="Q310" s="827"/>
      <c r="R310" s="827"/>
      <c r="S310" s="827"/>
      <c r="T310" s="827"/>
      <c r="U310" s="827"/>
      <c r="V310" s="827"/>
      <c r="W310" s="827"/>
      <c r="X310" s="828"/>
      <c r="Y310" s="829">
        <v>7759</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idden="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7759</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48.75" customHeight="1" x14ac:dyDescent="0.15">
      <c r="A366" s="858">
        <v>1</v>
      </c>
      <c r="B366" s="858">
        <v>1</v>
      </c>
      <c r="C366" s="859" t="s">
        <v>632</v>
      </c>
      <c r="D366" s="860"/>
      <c r="E366" s="860"/>
      <c r="F366" s="860"/>
      <c r="G366" s="860"/>
      <c r="H366" s="860"/>
      <c r="I366" s="860"/>
      <c r="J366" s="861">
        <v>3010405004914</v>
      </c>
      <c r="K366" s="862"/>
      <c r="L366" s="862"/>
      <c r="M366" s="862"/>
      <c r="N366" s="862"/>
      <c r="O366" s="862"/>
      <c r="P366" s="863" t="s">
        <v>633</v>
      </c>
      <c r="Q366" s="864"/>
      <c r="R366" s="864"/>
      <c r="S366" s="864"/>
      <c r="T366" s="864"/>
      <c r="U366" s="864"/>
      <c r="V366" s="864"/>
      <c r="W366" s="864"/>
      <c r="X366" s="864"/>
      <c r="Y366" s="865">
        <v>7759</v>
      </c>
      <c r="Z366" s="866"/>
      <c r="AA366" s="866"/>
      <c r="AB366" s="867"/>
      <c r="AC366" s="868" t="s">
        <v>634</v>
      </c>
      <c r="AD366" s="869"/>
      <c r="AE366" s="869"/>
      <c r="AF366" s="869"/>
      <c r="AG366" s="869"/>
      <c r="AH366" s="852" t="s">
        <v>668</v>
      </c>
      <c r="AI366" s="853"/>
      <c r="AJ366" s="853"/>
      <c r="AK366" s="853"/>
      <c r="AL366" s="854" t="s">
        <v>668</v>
      </c>
      <c r="AM366" s="855"/>
      <c r="AN366" s="855"/>
      <c r="AO366" s="856"/>
      <c r="AP366" s="857" t="s">
        <v>668</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668</v>
      </c>
      <c r="F631" s="881"/>
      <c r="G631" s="881"/>
      <c r="H631" s="881"/>
      <c r="I631" s="881"/>
      <c r="J631" s="861" t="s">
        <v>668</v>
      </c>
      <c r="K631" s="862"/>
      <c r="L631" s="862"/>
      <c r="M631" s="862"/>
      <c r="N631" s="862"/>
      <c r="O631" s="862"/>
      <c r="P631" s="863" t="s">
        <v>668</v>
      </c>
      <c r="Q631" s="864"/>
      <c r="R631" s="864"/>
      <c r="S631" s="864"/>
      <c r="T631" s="864"/>
      <c r="U631" s="864"/>
      <c r="V631" s="864"/>
      <c r="W631" s="864"/>
      <c r="X631" s="864"/>
      <c r="Y631" s="865" t="s">
        <v>668</v>
      </c>
      <c r="Z631" s="866"/>
      <c r="AA631" s="866"/>
      <c r="AB631" s="867"/>
      <c r="AC631" s="868"/>
      <c r="AD631" s="869"/>
      <c r="AE631" s="869"/>
      <c r="AF631" s="869"/>
      <c r="AG631" s="869"/>
      <c r="AH631" s="870" t="s">
        <v>668</v>
      </c>
      <c r="AI631" s="871"/>
      <c r="AJ631" s="871"/>
      <c r="AK631" s="871"/>
      <c r="AL631" s="854" t="s">
        <v>668</v>
      </c>
      <c r="AM631" s="855"/>
      <c r="AN631" s="855"/>
      <c r="AO631" s="856"/>
      <c r="AP631" s="857" t="s">
        <v>668</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07">
      <formula>IF(RIGHT(TEXT(P14,"0.#"),1)=".",FALSE,TRUE)</formula>
    </cfRule>
    <cfRule type="expression" dxfId="804" priority="908">
      <formula>IF(RIGHT(TEXT(P14,"0.#"),1)=".",TRUE,FALSE)</formula>
    </cfRule>
  </conditionalFormatting>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P16:AQ17 P15:AX15 P13:AX13">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cfRule type="expression" dxfId="789" priority="893">
      <formula>IF(RIGHT(TEXT(Y312,"0.#"),1)=".",FALSE,TRUE)</formula>
    </cfRule>
    <cfRule type="expression" dxfId="788" priority="894">
      <formula>IF(RIGHT(TEXT(Y312,"0.#"),1)=".",TRUE,FALSE)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Y310">
    <cfRule type="expression" dxfId="1" priority="1">
      <formula>IF(RIGHT(TEXT(Y310,"0.#"),1)=".",FALSE,TRUE)</formula>
    </cfRule>
    <cfRule type="expression" dxfId="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1" fitToHeight="3" orientation="portrait" r:id="rId1"/>
  <headerFooter differentFirst="1" alignWithMargins="0"/>
  <rowBreaks count="2" manualBreakCount="2">
    <brk id="43" max="49" man="1"/>
    <brk id="24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0" sqref="A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2022-09-05T13:44:11Z</cp:lastPrinted>
  <dcterms:created xsi:type="dcterms:W3CDTF">2012-03-13T00:50:25Z</dcterms:created>
  <dcterms:modified xsi:type="dcterms:W3CDTF">2022-09-05T13:46:28Z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