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40" i="11"/>
  <c r="AY328" i="11"/>
  <c r="AY332" i="11"/>
  <c r="AY397" i="11"/>
  <c r="AY398" i="11"/>
  <c r="AY324" i="11"/>
  <c r="AY338" i="11"/>
  <c r="AY329" i="11"/>
  <c r="AY323" i="11"/>
  <c r="AY327" i="11"/>
  <c r="AY331" i="11"/>
  <c r="AY325" i="11"/>
  <c r="AY333"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93" i="11" l="1"/>
  <c r="AY209" i="11"/>
  <c r="AY115" i="11"/>
  <c r="AY153" i="11"/>
  <c r="AY100" i="11"/>
  <c r="AY123" i="11"/>
  <c r="AY175" i="11"/>
  <c r="AY211" i="11"/>
  <c r="AY118" i="11"/>
  <c r="AY176" i="11"/>
  <c r="AY201" i="11"/>
  <c r="AY206" i="11"/>
  <c r="AY210" i="11"/>
  <c r="AY205" i="11"/>
  <c r="AY119" i="11"/>
  <c r="AY178" i="11"/>
  <c r="AY202" i="11"/>
  <c r="AY207" i="11"/>
  <c r="AY114" i="11"/>
  <c r="AY152" i="11"/>
  <c r="AY174" i="11"/>
  <c r="AY179" i="11"/>
  <c r="AY203" i="11"/>
  <c r="AY213" i="11"/>
  <c r="AY126" i="11"/>
  <c r="AY130" i="11"/>
  <c r="AY142" i="11"/>
  <c r="AY143" i="11"/>
  <c r="AY198" i="11"/>
  <c r="AY131"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9" i="11"/>
  <c r="AY80" i="11"/>
  <c r="AY81"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<sst xmlns="http://schemas.openxmlformats.org/spreadsheetml/2006/main" count="1285" uniqueCount="670">
  <si>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</si>
  <si>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</si>
  <si>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</si>
  <si>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</si>
  <si>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</si>
  <si>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</si>
  <si>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</si>
  <si>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</si>
  <si>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</si>
  <si>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</si>
  <si>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</si>
  <si>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</si>
  <si>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</si>
  <si>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</si>
  <si>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</si>
  <si>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</si>
  <si>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</si>
  <si>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</si>
  <si>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</si>
  <si>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</si>
  <si>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</si>
  <si>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</si>
  <si>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</si>
  <si>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</si>
  <si>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</si>
  <si>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</si>
  <si>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</si>
  <si>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</si>
  <si>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</si>
  <si>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</si>
  <si>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</si>
  <si>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</si>
  <si>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</si>
  <si>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</si>
  <si>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</si>
  <si>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</si>
  <si>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</si>
  <si>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</si>
  <si>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</si>
  <si>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</si>
  <si>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</si>
  <si>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</si>
  <si>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</si>
  <si>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</si>
  <si>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</si>
  <si>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</si>
  <si>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</si>
  <si>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</si>
  <si>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</si>
  <si>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</si>
  <si>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</si>
  <si>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</si>
  <si>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</si>
  <si>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</si>
  <si>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</si>
  <si>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</si>
  <si>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</si>
  <si>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</si>
  <si>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</si>
  <si>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</si>
  <si>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</si>
  <si>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</si>
  <si>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</si>
  <si>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</si>
  <si>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</si>
  <si>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</si>
  <si>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</si>
  <si>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</si>
  <si>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</si>
  <si>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</si>
  <si>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</si>
  <si>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</si>
  <si>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</si>
  <si>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</si>
  <si>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</si>
  <si>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</si>
  <si>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</si>
  <si>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</si>
  <si>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</si>
  <si>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</si>
  <si>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</si>
  <si>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</si>
  <si>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</si>
  <si>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</si>
  <si>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</si>
  <si>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</si>
  <si>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</si>
  <si>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</si>
  <si>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</si>
  <si>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</si>
  <si>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</si>
  <si>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</si>
  <si>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</si>
  <si>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</si>
  <si>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</si>
  <si>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</si>
  <si>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</si>
  <si>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</si>
  <si>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</si>
  <si>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</si>
  <si>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</si>
  <si>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</si>
  <si>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</si>
  <si>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</si>
  <si>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</si>
  <si>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</si>
  <si>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</si>
  <si>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</si>
  <si>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</si>
  <si>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</si>
  <si>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</si>
  <si>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</si>
  <si>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</si>
  <si>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</si>
  <si>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</si>
  <si>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</si>
  <si>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</si>
  <si>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</si>
  <si>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</si>
  <si>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</si>
  <si>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</si>
  <si>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</si>
  <si>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</si>
  <si>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</si>
  <si>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</si>
  <si>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</si>
  <si>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</si>
  <si>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</si>
  <si>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</si>
  <si>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</si>
  <si>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</si>
  <si>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</si>
  <si>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</si>
  <si>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</si>
  <si>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</si>
  <si>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</si>
  <si>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</si>
  <si>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</si>
  <si>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</si>
  <si>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</si>
  <si>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</si>
  <si>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</si>
  <si>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</si>
  <si>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</si>
  <si>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</si>
  <si>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</si>
  <si>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</si>
  <si>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</si>
  <si>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</si>
  <si>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</si>
  <si>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</si>
  <si>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</si>
  <si>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</si>
  <si>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</si>
  <si>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</si>
  <si>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</si>
  <si>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</si>
  <si>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</si>
  <si>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</si>
  <si>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</si>
  <si>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</si>
  <si>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</si>
  <si>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</si>
  <si>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</si>
  <si>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</si>
  <si>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</si>
  <si>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</si>
  <si>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</si>
  <si>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</si>
  <si>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</si>
  <si>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</si>
  <si>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</si>
  <si>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</si>
  <si>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</si>
  <si>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</si>
  <si>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</si>
  <si>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</si>
  <si>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</si>
  <si>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</si>
  <si>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</si>
  <si>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</si>
  <si>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</si>
  <si>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</si>
  <si>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</si>
  <si>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</si>
  <si>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</si>
  <si>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</si>
  <si>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</si>
  <si>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</si>
  <si>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</si>
  <si>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</si>
  <si>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</si>
  <si>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</si>
  <si>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</si>
  <si>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</si>
  <si>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</si>
  <si>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</si>
  <si>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</si>
  <si>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</si>
  <si>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</si>
  <si>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</si>
  <si>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</si>
  <si>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</si>
  <si>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</si>
  <si>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</si>
  <si>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</si>
  <si>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</si>
  <si>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</si>
  <si>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</si>
  <si>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</si>
  <si>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</si>
  <si>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</si>
  <si>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</si>
  <si>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</si>
  <si>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</si>
  <si>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</si>
  <si>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</si>
  <si>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</si>
  <si>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</si>
  <si>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</si>
  <si>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</si>
  <si>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</si>
  <si>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</si>
  <si>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</si>
  <si>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</si>
  <si>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</si>
  <si>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</si>
  <si>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</si>
  <si>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</si>
  <si>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</si>
  <si>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</si>
  <si>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</si>
  <si>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</si>
  <si>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</si>
  <si>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</si>
  <si>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</si>
  <si>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</si>
  <si>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</si>
  <si>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</si>
  <si>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</si>
  <si>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</si>
  <si>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</si>
  <si>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</si>
  <si>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</si>
  <si>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</si>
  <si>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</si>
  <si>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</si>
  <si>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</si>
  <si>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</si>
  <si>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</si>
  <si>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</si>
  <si>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</si>
  <si>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</si>
  <si>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</si>
  <si>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</si>
  <si>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</si>
  <si>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</si>
  <si>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</si>
  <si>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</si>
  <si>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</si>
  <si>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</si>
  <si>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</si>
  <si>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</si>
  <si>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</si>
  <si>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</si>
  <si>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</si>
  <si>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</si>
  <si>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</si>
  <si>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</si>
  <si>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</si>
  <si>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</si>
  <si>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</si>
  <si>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</si>
  <si>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</si>
  <si>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</si>
  <si>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</si>
  <si>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</si>
  <si>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</si>
  <si>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</si>
  <si>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</si>
  <si>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</si>
  <si>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</si>
  <si>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</si>
  <si>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</si>
  <si>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</si>
  <si>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</si>
  <si>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</si>
  <si>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</si>
  <si>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</si>
  <si>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</si>
  <si>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</si>
  <si>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</si>
  <si>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</si>
  <si>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</si>
  <si>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</si>
  <si>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</si>
  <si>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</si>
  <si>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</si>
  <si>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</si>
  <si>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</si>
  <si>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</si>
  <si>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</si>
  <si>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</si>
  <si>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</si>
  <si>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</si>
  <si>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</si>
  <si>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</si>
  <si>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</si>
  <si>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</si>
  <si>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</si>
  <si>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</si>
  <si>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</si>
  <si>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</si>
  <si>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</si>
  <si>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</si>
  <si>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</si>
  <si>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</si>
  <si>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</si>
  <si>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</si>
  <si>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</si>
  <si>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</si>
  <si>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</si>
  <si>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</si>
  <si>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</si>
  <si>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</si>
  <si>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</si>
  <si>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</si>
  <si>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</si>
  <si>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</si>
  <si>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</si>
  <si>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</si>
  <si>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</si>
  <si>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</si>
  <si>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</si>
  <si>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</si>
  <si>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</si>
  <si>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</si>
  <si>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</si>
  <si>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</si>
  <si>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</si>
  <si>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</si>
  <si>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</si>
  <si>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</si>
  <si>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</si>
  <si>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</si>
  <si>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</si>
  <si>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</si>
  <si>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</si>
  <si>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</si>
  <si>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</si>
  <si>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</si>
  <si>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</si>
  <si>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</si>
  <si>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</si>
  <si>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</si>
  <si>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</si>
  <si>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</si>
  <si>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</si>
  <si>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</si>
  <si>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</si>
  <si>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</si>
  <si>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</si>
  <si>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</si>
  <si>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</si>
  <si>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</si>
  <si>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</si>
  <si>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</si>
  <si>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</si>
  <si>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</si>
  <si>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</si>
  <si>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</si>
  <si>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</si>
  <si>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</si>
  <si>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</si>
  <si>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</si>
  <si>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</si>
  <si>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</si>
  <si>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</si>
  <si>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</si>
  <si>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</si>
  <si>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</si>
  <si>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</si>
  <si>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</si>
  <si>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</si>
  <si>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</si>
  <si>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</si>
  <si>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</si>
  <si>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</si>
  <si>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</si>
  <si>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</si>
  <si>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</si>
  <si>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</si>
  <si>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</si>
  <si>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</si>
  <si>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</si>
  <si>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</si>
  <si>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</si>
  <si>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</si>
  <si>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</si>
  <si>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</si>
  <si>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</si>
  <si>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</si>
  <si>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</si>
  <si>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</si>
  <si>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</si>
  <si>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</si>
  <si>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</si>
  <si>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</si>
  <si>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</si>
  <si>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</si>
  <si>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</si>
  <si>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</si>
  <si>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</si>
  <si>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</si>
  <si>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</si>
  <si>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</si>
  <si>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</si>
  <si>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</si>
  <si>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</si>
  <si>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</si>
  <si>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</si>
  <si>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</si>
  <si>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</si>
  <si>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</si>
  <si>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</si>
  <si>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</si>
  <si>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</si>
  <si>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</si>
  <si>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</si>
  <si>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</si>
  <si>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</si>
  <si>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</si>
  <si>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</si>
  <si>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</si>
  <si>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</si>
  <si>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</si>
  <si>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</si>
  <si>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</si>
  <si>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</si>
  <si>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</si>
  <si>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</si>
  <si>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</si>
  <si>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</si>
  <si>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</si>
  <si>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</si>
  <si>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</si>
  <si>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</si>
  <si>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</si>
  <si>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</si>
  <si>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</si>
  <si>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</si>
  <si>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</si>
  <si>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</si>
  <si>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</si>
  <si>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</si>
  <si>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</si>
  <si>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</si>
  <si>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</si>
  <si>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</si>
  <si>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</si>
  <si>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</si>
  <si>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</si>
  <si>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</si>
  <si>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</si>
  <si>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</si>
  <si>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</si>
  <si>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</si>
  <si>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</si>
  <si>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</si>
  <si>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</si>
  <si>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</si>
  <si>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</si>
  <si>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</si>
  <si>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</si>
  <si>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</si>
  <si>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</si>
  <si>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</si>
  <si>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</si>
  <si>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</si>
  <si>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</si>
  <si>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</si>
  <si>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</si>
  <si>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</si>
  <si>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</si>
  <si>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</si>
  <si>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</si>
  <si>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</si>
  <si>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</si>
  <si>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</si>
  <si>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</si>
  <si>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</si>
  <si>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</si>
  <si>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</si>
  <si>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</si>
  <si>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</si>
  <si>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</si>
  <si>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</si>
  <si>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</si>
  <si>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</si>
  <si>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</si>
  <si>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</si>
  <si>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</si>
  <si>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</si>
  <si>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</si>
  <si>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</si>
  <si>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</si>
  <si>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</si>
  <si>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</si>
  <si>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</si>
  <si>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</si>
  <si>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</si>
  <si>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</si>
  <si>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</si>
  <si>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</si>
  <si>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</si>
  <si>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</si>
  <si>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</si>
  <si>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</si>
  <si>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</si>
  <si>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</si>
  <si>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</si>
  <si>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</si>
  <si>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</si>
  <si>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</si>
  <si>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</si>
  <si>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</si>
  <si>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</si>
  <si>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</si>
  <si>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</si>
  <si>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</si>
  <si>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</si>
  <si>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</si>
  <si>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</si>
  <si>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</si>
  <si>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</si>
  <si>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</si>
  <si>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</si>
  <si>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</si>
  <si>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</si>
  <si>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</si>
  <si>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</si>
  <si>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</si>
  <si>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</si>
  <si>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</si>
  <si>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</si>
  <si>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</si>
  <si>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</si>
  <si>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</si>
  <si>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</si>
  <si>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</si>
  <si>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</si>
  <si>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</si>
  <si>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</si>
  <si>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</si>
  <si>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</si>
  <si>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</si>
  <si>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</si>
  <si>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</si>
  <si>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</si>
  <si>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</si>
  <si>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</si>
  <si>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</si>
  <si>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</si>
  <si>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</si>
  <si>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</si>
  <si>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</si>
  <si>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</si>
  <si>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</si>
  <si>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</si>
  <si>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</si>
  <si>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</si>
  <si>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</si>
  <si>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</si>
  <si>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</si>
  <si>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</si>
  <si>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</si>
  <si>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</si>
  <si>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</si>
  <si>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</si>
  <si>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</si>
  <si>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</si>
  <si>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</si>
  <si>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</si>
  <si>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</si>
  <si>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</si>
  <si>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</si>
  <si>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</si>
  <si>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</si>
  <si>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</si>
  <si>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</si>
  <si>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</si>
  <si>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</si>
  <si>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</si>
  <si>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</si>
  <si>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</si>
  <si>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</si>
  <si>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</si>
  <si>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</si>
  <si>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</si>
  <si>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</si>
  <si>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</si>
  <si>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</si>
  <si>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</si>
  <si>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</si>
  <si>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</si>
  <si>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</si>
  <si>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</si>
  <si>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</si>
  <si>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</si>
  <si>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経済協力開発機構造船部会分担金</t>
  </si>
  <si>
    <t>海事局</t>
  </si>
  <si>
    <t>課長　今井　新</t>
  </si>
  <si>
    <t>平成18年度</t>
  </si>
  <si>
    <t>終了予定なし</t>
  </si>
  <si>
    <t>船舶産業課</t>
  </si>
  <si>
    <t>経済協力開発機構条約第20条第2項</t>
  </si>
  <si>
    <t>-</t>
  </si>
  <si>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</si>
  <si>
    <t>経済協力開発機構分担金</t>
  </si>
  <si>
    <t>国際造船市場において不当な公的助成の抑止・廃止のため、各国が行っている自国造船業への補助金等支援に対し着実にレビューを実施する。</t>
  </si>
  <si>
    <t>各国が行っている自国造船業への補助金等支援に対するレビューの実施件数</t>
  </si>
  <si>
    <t>件</t>
  </si>
  <si>
    <t>ＯＥＣＤ造船部会における、各国の造船施策に対するレビュー報告書
(C/WP6(2012)26, C/WP6(2013)13, C/WP6(2014)10, C/WP6(2015)9, C/WP6(2016)7, C/WP6(2017)10, C/WP6(2019)8,C/WP6(2020)11)</t>
  </si>
  <si>
    <t>回</t>
  </si>
  <si>
    <t>執行額（X)/造船部会参加回数（Y）</t>
    <phoneticPr fontId="5"/>
  </si>
  <si>
    <t>千円</t>
  </si>
  <si>
    <t>　　　X/Y</t>
    <phoneticPr fontId="5"/>
  </si>
  <si>
    <t>11,397/2</t>
  </si>
  <si>
    <t>／　</t>
    <phoneticPr fontId="5"/>
  </si>
  <si>
    <t>326</t>
  </si>
  <si>
    <t>337</t>
  </si>
  <si>
    <t>352</t>
  </si>
  <si>
    <t>340</t>
  </si>
  <si>
    <t>355</t>
  </si>
  <si>
    <t>373</t>
  </si>
  <si>
    <t>362</t>
  </si>
  <si>
    <t>371</t>
  </si>
  <si>
    <t>○</t>
  </si>
  <si>
    <r>
      <t>O</t>
    </r>
    <r>
      <rPr>
        <sz val="11"/>
        <rFont val="ＭＳ Ｐゴシック"/>
        <family val="3"/>
        <charset val="128"/>
      </rPr>
      <t>ECD造船部会への出席</t>
    </r>
    <rPh sb="4" eb="6">
      <t>ゾウセン</t>
    </rPh>
    <rPh sb="6" eb="8">
      <t>ブカイ</t>
    </rPh>
    <rPh sb="10" eb="12">
      <t>シュッセキ</t>
    </rPh>
    <phoneticPr fontId="5"/>
  </si>
  <si>
    <t>造船部会では、主な取組として、公正な競争条件を歪めるような不当な公的助成等の抑止・廃止に向け、造船業における公的助成の防止に関する新しい国際規律の策定について議論が行われている。その他、各国において措置されている補助金等の調査・評価（レビュー）を実施。
同部会における取組の実施に必要な資金として、同部会の年度予算（１月～１２月）に係る我が国分担金を拠出する。</t>
    <phoneticPr fontId="5"/>
  </si>
  <si>
    <t>10,642/2</t>
    <phoneticPr fontId="5"/>
  </si>
  <si>
    <t>我が国造船業界等からＯＥＣＤにおける公平な競争環境の構築を求められており、これらのニーズを反映したものになっている。</t>
    <phoneticPr fontId="5"/>
  </si>
  <si>
    <t>条約に基づくものであり、国際的な造船政策の協調に関する協議等を行うため、国が実施すべき事業である。</t>
    <phoneticPr fontId="5"/>
  </si>
  <si>
    <t>造船業に関する唯一の国際協調の場であり、適切かつ優先度の高い事業である。</t>
    <phoneticPr fontId="5"/>
  </si>
  <si>
    <t>‐</t>
  </si>
  <si>
    <t>ＯＥＣＤでの協議に基づく水準であり、他の国際会議の分担金と比べても妥当な数字といえる。</t>
    <phoneticPr fontId="5"/>
  </si>
  <si>
    <t>OECDにおいて、各国代表が協議し年度予算を決定しているため、真に必要なものに限定されている。</t>
    <phoneticPr fontId="5"/>
  </si>
  <si>
    <t>OECDにおいて、各国代表が協議し年度予算を決定しており、その過程で工夫が行われている。</t>
    <rPh sb="31" eb="33">
      <t>カテイ</t>
    </rPh>
    <rPh sb="34" eb="36">
      <t>クフウ</t>
    </rPh>
    <rPh sb="37" eb="38">
      <t>オコナ</t>
    </rPh>
    <phoneticPr fontId="5"/>
  </si>
  <si>
    <t>OECDにおいて、各国代表が協議し年度予算を決定しているため、見合ったものとなっている。</t>
    <phoneticPr fontId="5"/>
  </si>
  <si>
    <t>条約に基づくものであり、国際的な造船施策の強調に関する協議等を行っている。</t>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</si>
  <si>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などの活動を通じて、正常な造船市場を構築する唯一の政府レベルの国際フォーラムであり、そこでの活動への貢献を通じて、国際造船市場における公正な競争条件の確立という我が国にとって重要な課題に取り組むことは極めて重要である。</t>
    <rPh sb="121" eb="123">
      <t>セイフ</t>
    </rPh>
    <rPh sb="142" eb="144">
      <t>カツドウ</t>
    </rPh>
    <rPh sb="146" eb="148">
      <t>コウケン</t>
    </rPh>
    <rPh sb="149" eb="150">
      <t>ツウ</t>
    </rPh>
    <rPh sb="153" eb="155">
      <t>コクサイ</t>
    </rPh>
    <rPh sb="155" eb="157">
      <t>ゾウセン</t>
    </rPh>
    <rPh sb="157" eb="159">
      <t>シジョウ</t>
    </rPh>
    <rPh sb="163" eb="165">
      <t>コウセイ</t>
    </rPh>
    <rPh sb="166" eb="168">
      <t>キョウソウ</t>
    </rPh>
    <rPh sb="168" eb="170">
      <t>ジョウケン</t>
    </rPh>
    <rPh sb="171" eb="173">
      <t>カクリツ</t>
    </rPh>
    <rPh sb="176" eb="177">
      <t>ワ</t>
    </rPh>
    <rPh sb="178" eb="179">
      <t>クニ</t>
    </rPh>
    <rPh sb="183" eb="185">
      <t>ジュウヨウ</t>
    </rPh>
    <rPh sb="186" eb="188">
      <t>カダイ</t>
    </rPh>
    <rPh sb="189" eb="190">
      <t>ト</t>
    </rPh>
    <rPh sb="191" eb="192">
      <t>ク</t>
    </rPh>
    <rPh sb="196" eb="197">
      <t>キワ</t>
    </rPh>
    <rPh sb="199" eb="201">
      <t>ジュウヨウ</t>
    </rPh>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</si>
  <si>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公的支援措置が国際造船市場に与える影響を鑑み、OECD造船部会への参加に向けた取組を強化しているところであり、これが達成すれば応じて我が国の分担金が減ることにもなるので、引き続き中国参加に向けた取組を強化する。</t>
    <rPh sb="110" eb="112">
      <t>コウテキ</t>
    </rPh>
    <rPh sb="130" eb="131">
      <t>カンガ</t>
    </rPh>
    <phoneticPr fontId="5"/>
  </si>
  <si>
    <t>OECD造船部会に参加するための必要な経費としての我が国分担金を支出。</t>
    <rPh sb="4" eb="6">
      <t>ゾウセン</t>
    </rPh>
    <rPh sb="6" eb="8">
      <t>ブカイ</t>
    </rPh>
    <rPh sb="9" eb="11">
      <t>サンカ</t>
    </rPh>
    <rPh sb="19" eb="21">
      <t>ケイヒ</t>
    </rPh>
    <rPh sb="25" eb="26">
      <t>ワ</t>
    </rPh>
    <rPh sb="27" eb="28">
      <t>クニ</t>
    </rPh>
    <rPh sb="28" eb="31">
      <t>ブンタンキン</t>
    </rPh>
    <rPh sb="32" eb="34">
      <t>シシュツ</t>
    </rPh>
    <phoneticPr fontId="5"/>
  </si>
  <si>
    <t>OECD造船部会分担金は、造船部会への議論に参加するための費用であり、造船部会への職員派遣を目的に拠出しているものではない。なお、ＯＥＣＤ造船部会事務局の日本人職員数の実績は右記のとおりである。</t>
    <phoneticPr fontId="5"/>
  </si>
  <si>
    <t>-</t>
    <phoneticPr fontId="5"/>
  </si>
  <si>
    <t>９．市場環境の整備、産業の生産性向上、消費者利益の確保</t>
    <phoneticPr fontId="5"/>
  </si>
  <si>
    <t>３６　海事産業市場環境整備・活性化及び人材の確保等を図る</t>
    <phoneticPr fontId="5"/>
  </si>
  <si>
    <t>国交</t>
  </si>
  <si>
    <t>A.経済協力開発機構</t>
    <phoneticPr fontId="5"/>
  </si>
  <si>
    <t>運営費</t>
    <phoneticPr fontId="5"/>
  </si>
  <si>
    <t>事業費、人件費等の運営費全体の25%を我が国が負担</t>
    <phoneticPr fontId="5"/>
  </si>
  <si>
    <t>経済協力開発機構</t>
    <phoneticPr fontId="5"/>
  </si>
  <si>
    <t>OECD造船部会の運営</t>
    <rPh sb="4" eb="6">
      <t>ゾウセン</t>
    </rPh>
    <rPh sb="6" eb="8">
      <t>ブカイ</t>
    </rPh>
    <rPh sb="9" eb="11">
      <t>ウンエイ</t>
    </rPh>
    <phoneticPr fontId="31"/>
  </si>
  <si>
    <t>その他</t>
    <rPh sb="2" eb="3">
      <t>タ</t>
    </rPh>
    <phoneticPr fontId="31"/>
  </si>
  <si>
    <t>-</t>
    <phoneticPr fontId="31"/>
  </si>
  <si>
    <t>-</t>
    <phoneticPr fontId="5"/>
  </si>
  <si>
    <t>国際約束で決められた分担金を支出しなければならないことから、現状通りとする。</t>
    <phoneticPr fontId="5"/>
  </si>
  <si>
    <t>引き続き、その妥当性を確認しながら継続的に支出していく。</t>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</si>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</sst>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34040</xdr:colOff>
      <xdr:row>269</xdr:row>
      <xdr:rowOff>0</xdr:rowOff>
    </xdr:from>
    <xdr:to>
      <xdr:col>35</xdr:col>
      <xdr:colOff>70318</xdr:colOff>
      <xdr:row>270</xdr:row>
      <xdr:rowOff>269596</xdr:rowOff>
    </xdr:to>
    <xdr:sp macro="" textlink="">
      <xdr:nvSpPr>
        <xdr:cNvPr id="2" name="テキスト ボックス 1"/>
        <xdr:cNvSpPr txBox="1"/>
      </xdr:nvSpPr>
      <xdr:spPr>
        <a:xfrm>
          <a:off x="5076687" y="48409412"/>
          <a:ext cx="2053337" cy="61697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30</xdr:col>
      <xdr:colOff>65831</xdr:colOff>
      <xdr:row>273</xdr:row>
      <xdr:rowOff>336068</xdr:rowOff>
    </xdr:from>
    <xdr:to>
      <xdr:col>30</xdr:col>
      <xdr:colOff>81706</xdr:colOff>
      <xdr:row>277</xdr:row>
      <xdr:rowOff>96826</xdr:rowOff>
    </xdr:to>
    <xdr:cxnSp macro="">
      <xdr:nvCxnSpPr>
        <xdr:cNvPr id="3" name="直線矢印コネクタ 2"/>
        <xdr:cNvCxnSpPr/>
      </xdr:nvCxnSpPr>
      <xdr:spPr>
        <a:xfrm rot="60000">
          <a:off x="6117007" y="50135009"/>
          <a:ext cx="15875" cy="11502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270</xdr:row>
      <xdr:rowOff>307696</xdr:rowOff>
    </xdr:from>
    <xdr:to>
      <xdr:col>40</xdr:col>
      <xdr:colOff>88775</xdr:colOff>
      <xdr:row>273</xdr:row>
      <xdr:rowOff>288443</xdr:rowOff>
    </xdr:to>
    <xdr:sp macro="" textlink="">
      <xdr:nvSpPr>
        <xdr:cNvPr id="4" name="大かっこ 3"/>
        <xdr:cNvSpPr/>
      </xdr:nvSpPr>
      <xdr:spPr>
        <a:xfrm>
          <a:off x="4224617" y="49064490"/>
          <a:ext cx="3932393" cy="1022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OECDの20</a:t>
          </a:r>
          <a:r>
            <a:rPr lang="en-US" altLang="ja-JP" sz="1200"/>
            <a:t>21</a:t>
          </a:r>
          <a:r>
            <a:rPr lang="ja-JP" altLang="en-US" sz="1200"/>
            <a:t>年度（1月～12月）予算に係る我が国分担金を支出</a:t>
          </a:r>
          <a:endParaRPr lang="en-US" altLang="ja-JP" sz="1200"/>
        </a:p>
      </xdr:txBody>
    </xdr:sp>
    <xdr:clientData/>
  </xdr:twoCellAnchor>
  <xdr:twoCellAnchor>
    <xdr:from>
      <xdr:col>24</xdr:col>
      <xdr:colOff>72258</xdr:colOff>
      <xdr:row>277</xdr:row>
      <xdr:rowOff>271451</xdr:rowOff>
    </xdr:from>
    <xdr:to>
      <xdr:col>36</xdr:col>
      <xdr:colOff>34864</xdr:colOff>
      <xdr:row>278</xdr:row>
      <xdr:rowOff>265458</xdr:rowOff>
    </xdr:to>
    <xdr:sp macro="" textlink="">
      <xdr:nvSpPr>
        <xdr:cNvPr id="5" name="テキスト ボックス 4"/>
        <xdr:cNvSpPr txBox="1"/>
      </xdr:nvSpPr>
      <xdr:spPr>
        <a:xfrm>
          <a:off x="4913199" y="51459922"/>
          <a:ext cx="2383077" cy="3413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twoCellAnchor>
    <xdr:from>
      <xdr:col>24</xdr:col>
      <xdr:colOff>107065</xdr:colOff>
      <xdr:row>278</xdr:row>
      <xdr:rowOff>275618</xdr:rowOff>
    </xdr:from>
    <xdr:to>
      <xdr:col>35</xdr:col>
      <xdr:colOff>197835</xdr:colOff>
      <xdr:row>280</xdr:row>
      <xdr:rowOff>287759</xdr:rowOff>
    </xdr:to>
    <xdr:sp macro="" textlink="">
      <xdr:nvSpPr>
        <xdr:cNvPr id="6" name="テキスト ボックス 5"/>
        <xdr:cNvSpPr txBox="1"/>
      </xdr:nvSpPr>
      <xdr:spPr>
        <a:xfrm>
          <a:off x="4948006" y="51811471"/>
          <a:ext cx="2309535" cy="70690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経済協力開発機構</a:t>
          </a:r>
          <a:br>
            <a:rPr kumimoji="1" lang="en-US" altLang="ja-JP" sz="1100"/>
          </a:br>
          <a:r>
            <a:rPr kumimoji="1" lang="ja-JP" altLang="en-US" sz="1100"/>
            <a:t>（11百万円）</a:t>
          </a:r>
          <a:endParaRPr kumimoji="1" lang="en-US" altLang="ja-JP" sz="1100"/>
        </a:p>
      </xdr:txBody>
    </xdr:sp>
    <xdr:clientData/>
  </xdr:twoCellAnchor>
  <xdr:twoCellAnchor>
    <xdr:from>
      <xdr:col>21</xdr:col>
      <xdr:colOff>94084</xdr:colOff>
      <xdr:row>281</xdr:row>
      <xdr:rowOff>14710</xdr:rowOff>
    </xdr:from>
    <xdr:to>
      <xdr:col>39</xdr:col>
      <xdr:colOff>10378</xdr:colOff>
      <xdr:row>284</xdr:row>
      <xdr:rowOff>15777</xdr:rowOff>
    </xdr:to>
    <xdr:sp macro="" textlink="">
      <xdr:nvSpPr>
        <xdr:cNvPr id="7" name="大かっこ 6"/>
        <xdr:cNvSpPr/>
      </xdr:nvSpPr>
      <xdr:spPr>
        <a:xfrm>
          <a:off x="4329908" y="52592710"/>
          <a:ext cx="3546999" cy="1043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effectLst/>
            </a:rPr>
            <a:t>OECD造船部会の運営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9"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285</v>
      </c>
      <c r="AJ2" s="838" t="s">
        <v>657</v>
      </c>
      <c r="AK2" s="838"/>
      <c r="AL2" s="838"/>
      <c r="AM2" s="838"/>
      <c r="AN2" s="75" t="s">
        <v>285</v>
      </c>
      <c r="AO2" s="838">
        <v>21</v>
      </c>
      <c r="AP2" s="838"/>
      <c r="AQ2" s="838"/>
      <c r="AR2" s="76" t="s">
        <v>285</v>
      </c>
      <c r="AS2" s="839">
        <v>425</v>
      </c>
      <c r="AT2" s="839"/>
      <c r="AU2" s="839"/>
      <c r="AV2" s="75" t="str">
        <f>IF(AW2="","","-")</f>
        <v/>
      </c>
      <c r="AW2" s="840"/>
      <c r="AX2" s="840"/>
    </row>
    <row r="3" spans="1:50" ht="21" customHeight="1" thickBot="1" x14ac:dyDescent="0.2">
      <c r="A3" s="841" t="s">
        <v>598</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608</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609</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610</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612</v>
      </c>
      <c r="H5" s="829"/>
      <c r="I5" s="829"/>
      <c r="J5" s="829"/>
      <c r="K5" s="829"/>
      <c r="L5" s="829"/>
      <c r="M5" s="830" t="s">
        <v>61</v>
      </c>
      <c r="N5" s="831"/>
      <c r="O5" s="831"/>
      <c r="P5" s="831"/>
      <c r="Q5" s="831"/>
      <c r="R5" s="832"/>
      <c r="S5" s="833" t="s">
        <v>613</v>
      </c>
      <c r="T5" s="829"/>
      <c r="U5" s="829"/>
      <c r="V5" s="829"/>
      <c r="W5" s="829"/>
      <c r="X5" s="834"/>
      <c r="Y5" s="835" t="s">
        <v>3</v>
      </c>
      <c r="Z5" s="836"/>
      <c r="AA5" s="836"/>
      <c r="AB5" s="836"/>
      <c r="AC5" s="836"/>
      <c r="AD5" s="837"/>
      <c r="AE5" s="858" t="s">
        <v>614</v>
      </c>
      <c r="AF5" s="858"/>
      <c r="AG5" s="858"/>
      <c r="AH5" s="858"/>
      <c r="AI5" s="858"/>
      <c r="AJ5" s="858"/>
      <c r="AK5" s="858"/>
      <c r="AL5" s="858"/>
      <c r="AM5" s="858"/>
      <c r="AN5" s="858"/>
      <c r="AO5" s="858"/>
      <c r="AP5" s="859"/>
      <c r="AQ5" s="860" t="s">
        <v>611</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615</v>
      </c>
      <c r="H7" s="869"/>
      <c r="I7" s="869"/>
      <c r="J7" s="869"/>
      <c r="K7" s="869"/>
      <c r="L7" s="869"/>
      <c r="M7" s="869"/>
      <c r="N7" s="869"/>
      <c r="O7" s="869"/>
      <c r="P7" s="869"/>
      <c r="Q7" s="869"/>
      <c r="R7" s="869"/>
      <c r="S7" s="869"/>
      <c r="T7" s="869"/>
      <c r="U7" s="869"/>
      <c r="V7" s="869"/>
      <c r="W7" s="869"/>
      <c r="X7" s="870"/>
      <c r="Y7" s="871" t="s">
        <v>270</v>
      </c>
      <c r="Z7" s="690"/>
      <c r="AA7" s="690"/>
      <c r="AB7" s="690"/>
      <c r="AC7" s="690"/>
      <c r="AD7" s="872"/>
      <c r="AE7" s="800" t="s">
        <v>616</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海洋政策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639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v>11</v>
      </c>
      <c r="Q13" s="702"/>
      <c r="R13" s="702"/>
      <c r="S13" s="702"/>
      <c r="T13" s="702"/>
      <c r="U13" s="702"/>
      <c r="V13" s="703"/>
      <c r="W13" s="701">
        <v>11</v>
      </c>
      <c r="X13" s="702"/>
      <c r="Y13" s="702"/>
      <c r="Z13" s="702"/>
      <c r="AA13" s="702"/>
      <c r="AB13" s="702"/>
      <c r="AC13" s="703"/>
      <c r="AD13" s="701">
        <v>11</v>
      </c>
      <c r="AE13" s="702"/>
      <c r="AF13" s="702"/>
      <c r="AG13" s="702"/>
      <c r="AH13" s="702"/>
      <c r="AI13" s="702"/>
      <c r="AJ13" s="703"/>
      <c r="AK13" s="701">
        <v>11</v>
      </c>
      <c r="AL13" s="702"/>
      <c r="AM13" s="702"/>
      <c r="AN13" s="702"/>
      <c r="AO13" s="702"/>
      <c r="AP13" s="702"/>
      <c r="AQ13" s="703"/>
      <c r="AR13" s="738">
        <v>12</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t="s">
        <v>616</v>
      </c>
      <c r="Q14" s="702"/>
      <c r="R14" s="702"/>
      <c r="S14" s="702"/>
      <c r="T14" s="702"/>
      <c r="U14" s="702"/>
      <c r="V14" s="703"/>
      <c r="W14" s="701" t="s">
        <v>616</v>
      </c>
      <c r="X14" s="702"/>
      <c r="Y14" s="702"/>
      <c r="Z14" s="702"/>
      <c r="AA14" s="702"/>
      <c r="AB14" s="702"/>
      <c r="AC14" s="703"/>
      <c r="AD14" s="701"/>
      <c r="AE14" s="702"/>
      <c r="AF14" s="702"/>
      <c r="AG14" s="702"/>
      <c r="AH14" s="702"/>
      <c r="AI14" s="702"/>
      <c r="AJ14" s="703"/>
      <c r="AK14" s="701"/>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t="s">
        <v>616</v>
      </c>
      <c r="Q15" s="702"/>
      <c r="R15" s="702"/>
      <c r="S15" s="702"/>
      <c r="T15" s="702"/>
      <c r="U15" s="702"/>
      <c r="V15" s="703"/>
      <c r="W15" s="701" t="s">
        <v>616</v>
      </c>
      <c r="X15" s="702"/>
      <c r="Y15" s="702"/>
      <c r="Z15" s="702"/>
      <c r="AA15" s="702"/>
      <c r="AB15" s="702"/>
      <c r="AC15" s="703"/>
      <c r="AD15" s="701" t="s">
        <v>616</v>
      </c>
      <c r="AE15" s="702"/>
      <c r="AF15" s="702"/>
      <c r="AG15" s="702"/>
      <c r="AH15" s="702"/>
      <c r="AI15" s="702"/>
      <c r="AJ15" s="703"/>
      <c r="AK15" s="701"/>
      <c r="AL15" s="702"/>
      <c r="AM15" s="702"/>
      <c r="AN15" s="702"/>
      <c r="AO15" s="702"/>
      <c r="AP15" s="702"/>
      <c r="AQ15" s="703"/>
      <c r="AR15" s="701"/>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t="s">
        <v>616</v>
      </c>
      <c r="Q16" s="702"/>
      <c r="R16" s="702"/>
      <c r="S16" s="702"/>
      <c r="T16" s="702"/>
      <c r="U16" s="702"/>
      <c r="V16" s="703"/>
      <c r="W16" s="701" t="s">
        <v>616</v>
      </c>
      <c r="X16" s="702"/>
      <c r="Y16" s="702"/>
      <c r="Z16" s="702"/>
      <c r="AA16" s="702"/>
      <c r="AB16" s="702"/>
      <c r="AC16" s="703"/>
      <c r="AD16" s="701"/>
      <c r="AE16" s="702"/>
      <c r="AF16" s="702"/>
      <c r="AG16" s="702"/>
      <c r="AH16" s="702"/>
      <c r="AI16" s="702"/>
      <c r="AJ16" s="703"/>
      <c r="AK16" s="701"/>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t="s">
        <v>616</v>
      </c>
      <c r="Q17" s="702"/>
      <c r="R17" s="702"/>
      <c r="S17" s="702"/>
      <c r="T17" s="702"/>
      <c r="U17" s="702"/>
      <c r="V17" s="703"/>
      <c r="W17" s="701" t="s">
        <v>616</v>
      </c>
      <c r="X17" s="702"/>
      <c r="Y17" s="702"/>
      <c r="Z17" s="702"/>
      <c r="AA17" s="702"/>
      <c r="AB17" s="702"/>
      <c r="AC17" s="703"/>
      <c r="AD17" s="701"/>
      <c r="AE17" s="702"/>
      <c r="AF17" s="702"/>
      <c r="AG17" s="702"/>
      <c r="AH17" s="702"/>
      <c r="AI17" s="702"/>
      <c r="AJ17" s="703"/>
      <c r="AK17" s="701"/>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11</v>
      </c>
      <c r="Q18" s="782"/>
      <c r="R18" s="782"/>
      <c r="S18" s="782"/>
      <c r="T18" s="782"/>
      <c r="U18" s="782"/>
      <c r="V18" s="783"/>
      <c r="W18" s="781">
        <f>SUM(W13:AC17)</f>
        <v>11</v>
      </c>
      <c r="X18" s="782"/>
      <c r="Y18" s="782"/>
      <c r="Z18" s="782"/>
      <c r="AA18" s="782"/>
      <c r="AB18" s="782"/>
      <c r="AC18" s="783"/>
      <c r="AD18" s="781">
        <f>SUM(AD13:AJ17)</f>
        <v>11</v>
      </c>
      <c r="AE18" s="782"/>
      <c r="AF18" s="782"/>
      <c r="AG18" s="782"/>
      <c r="AH18" s="782"/>
      <c r="AI18" s="782"/>
      <c r="AJ18" s="783"/>
      <c r="AK18" s="781">
        <f>SUM(AK13:AQ17)</f>
        <v>11</v>
      </c>
      <c r="AL18" s="782"/>
      <c r="AM18" s="782"/>
      <c r="AN18" s="782"/>
      <c r="AO18" s="782"/>
      <c r="AP18" s="782"/>
      <c r="AQ18" s="783"/>
      <c r="AR18" s="781">
        <f>SUM(AR13:AX17)</f>
        <v>12</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11</v>
      </c>
      <c r="Q19" s="702"/>
      <c r="R19" s="702"/>
      <c r="S19" s="702"/>
      <c r="T19" s="702"/>
      <c r="U19" s="702"/>
      <c r="V19" s="703"/>
      <c r="W19" s="701">
        <v>11</v>
      </c>
      <c r="X19" s="702"/>
      <c r="Y19" s="702"/>
      <c r="Z19" s="702"/>
      <c r="AA19" s="702"/>
      <c r="AB19" s="702"/>
      <c r="AC19" s="703"/>
      <c r="AD19" s="701">
        <v>11</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593</v>
      </c>
      <c r="B22" s="708"/>
      <c r="C22" s="708"/>
      <c r="D22" s="708"/>
      <c r="E22" s="708"/>
      <c r="F22" s="709"/>
      <c r="G22" s="713" t="s">
        <v>229</v>
      </c>
      <c r="H22" s="553"/>
      <c r="I22" s="553"/>
      <c r="J22" s="553"/>
      <c r="K22" s="553"/>
      <c r="L22" s="553"/>
      <c r="M22" s="553"/>
      <c r="N22" s="553"/>
      <c r="O22" s="554"/>
      <c r="P22" s="714" t="s">
        <v>591</v>
      </c>
      <c r="Q22" s="553"/>
      <c r="R22" s="553"/>
      <c r="S22" s="553"/>
      <c r="T22" s="553"/>
      <c r="U22" s="553"/>
      <c r="V22" s="554"/>
      <c r="W22" s="714" t="s">
        <v>592</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0"/>
      <c r="B23" s="711"/>
      <c r="C23" s="711"/>
      <c r="D23" s="711"/>
      <c r="E23" s="711"/>
      <c r="F23" s="712"/>
      <c r="G23" s="735" t="s">
        <v>618</v>
      </c>
      <c r="H23" s="736"/>
      <c r="I23" s="736"/>
      <c r="J23" s="736"/>
      <c r="K23" s="736"/>
      <c r="L23" s="736"/>
      <c r="M23" s="736"/>
      <c r="N23" s="736"/>
      <c r="O23" s="737"/>
      <c r="P23" s="738">
        <v>11</v>
      </c>
      <c r="Q23" s="739"/>
      <c r="R23" s="739"/>
      <c r="S23" s="739"/>
      <c r="T23" s="739"/>
      <c r="U23" s="739"/>
      <c r="V23" s="740"/>
      <c r="W23" s="738">
        <v>12</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f>AK13</f>
        <v>11</v>
      </c>
      <c r="Q29" s="724"/>
      <c r="R29" s="724"/>
      <c r="S29" s="724"/>
      <c r="T29" s="724"/>
      <c r="U29" s="724"/>
      <c r="V29" s="725"/>
      <c r="W29" s="726">
        <f>AR13</f>
        <v>12</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580</v>
      </c>
      <c r="B30" s="730"/>
      <c r="C30" s="730"/>
      <c r="D30" s="730"/>
      <c r="E30" s="730"/>
      <c r="F30" s="731"/>
      <c r="G30" s="732" t="s">
        <v>652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581</v>
      </c>
      <c r="B31" s="153"/>
      <c r="C31" s="153"/>
      <c r="D31" s="153"/>
      <c r="E31" s="153"/>
      <c r="F31" s="154"/>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9" t="s">
        <v>11</v>
      </c>
      <c r="AC31" s="629"/>
      <c r="AD31" s="629"/>
      <c r="AE31" s="116" t="s">
        <v>417</v>
      </c>
      <c r="AF31" s="699"/>
      <c r="AG31" s="699"/>
      <c r="AH31" s="700"/>
      <c r="AI31" s="116" t="s">
        <v>569</v>
      </c>
      <c r="AJ31" s="699"/>
      <c r="AK31" s="699"/>
      <c r="AL31" s="700"/>
      <c r="AM31" s="116" t="s">
        <v>385</v>
      </c>
      <c r="AN31" s="699"/>
      <c r="AO31" s="699"/>
      <c r="AP31" s="700"/>
      <c r="AQ31" s="626" t="s">
        <v>416</v>
      </c>
      <c r="AR31" s="627"/>
      <c r="AS31" s="627"/>
      <c r="AT31" s="628"/>
      <c r="AU31" s="626" t="s">
        <v>594</v>
      </c>
      <c r="AV31" s="627"/>
      <c r="AW31" s="627"/>
      <c r="AX31" s="636"/>
    </row>
    <row r="32" spans="1:50" ht="23.25" customHeight="1" x14ac:dyDescent="0.15">
      <c r="A32" s="651"/>
      <c r="B32" s="153"/>
      <c r="C32" s="153"/>
      <c r="D32" s="153"/>
      <c r="E32" s="153"/>
      <c r="F32" s="154"/>
      <c r="G32" s="733" t="s">
        <v>638</v>
      </c>
      <c r="H32" s="638"/>
      <c r="I32" s="638"/>
      <c r="J32" s="638"/>
      <c r="K32" s="638"/>
      <c r="L32" s="638"/>
      <c r="M32" s="638"/>
      <c r="N32" s="638"/>
      <c r="O32" s="638"/>
      <c r="P32" s="733" t="s">
        <v>638</v>
      </c>
      <c r="Q32" s="638"/>
      <c r="R32" s="638"/>
      <c r="S32" s="638"/>
      <c r="T32" s="638"/>
      <c r="U32" s="638"/>
      <c r="V32" s="638"/>
      <c r="W32" s="638"/>
      <c r="X32" s="638"/>
      <c r="Y32" s="647" t="s">
        <v>51</v>
      </c>
      <c r="Z32" s="648"/>
      <c r="AA32" s="649"/>
      <c r="AB32" s="650" t="s">
        <v>623</v>
      </c>
      <c r="AC32" s="650"/>
      <c r="AD32" s="650"/>
      <c r="AE32" s="619">
        <v>2</v>
      </c>
      <c r="AF32" s="619"/>
      <c r="AG32" s="619"/>
      <c r="AH32" s="619"/>
      <c r="AI32" s="619">
        <v>2</v>
      </c>
      <c r="AJ32" s="619"/>
      <c r="AK32" s="619"/>
      <c r="AL32" s="619"/>
      <c r="AM32" s="619">
        <v>2</v>
      </c>
      <c r="AN32" s="619"/>
      <c r="AO32" s="619"/>
      <c r="AP32" s="619"/>
      <c r="AQ32" s="619"/>
      <c r="AR32" s="619"/>
      <c r="AS32" s="619"/>
      <c r="AT32" s="619"/>
      <c r="AU32" s="620"/>
      <c r="AV32" s="621"/>
      <c r="AW32" s="621"/>
      <c r="AX32" s="622"/>
    </row>
    <row r="33" spans="1:51" ht="23.25" customHeight="1" x14ac:dyDescent="0.15">
      <c r="A33" s="188"/>
      <c r="B33" s="158"/>
      <c r="C33" s="158"/>
      <c r="D33" s="158"/>
      <c r="E33" s="158"/>
      <c r="F33" s="159"/>
      <c r="G33" s="639"/>
      <c r="H33" s="640"/>
      <c r="I33" s="640"/>
      <c r="J33" s="640"/>
      <c r="K33" s="640"/>
      <c r="L33" s="640"/>
      <c r="M33" s="640"/>
      <c r="N33" s="640"/>
      <c r="O33" s="640"/>
      <c r="P33" s="639"/>
      <c r="Q33" s="640"/>
      <c r="R33" s="640"/>
      <c r="S33" s="640"/>
      <c r="T33" s="640"/>
      <c r="U33" s="640"/>
      <c r="V33" s="640"/>
      <c r="W33" s="640"/>
      <c r="X33" s="640"/>
      <c r="Y33" s="623" t="s">
        <v>52</v>
      </c>
      <c r="Z33" s="624"/>
      <c r="AA33" s="625"/>
      <c r="AB33" s="650" t="s">
        <v>623</v>
      </c>
      <c r="AC33" s="650"/>
      <c r="AD33" s="650"/>
      <c r="AE33" s="619">
        <v>2</v>
      </c>
      <c r="AF33" s="619"/>
      <c r="AG33" s="619"/>
      <c r="AH33" s="619"/>
      <c r="AI33" s="619">
        <v>2</v>
      </c>
      <c r="AJ33" s="619"/>
      <c r="AK33" s="619"/>
      <c r="AL33" s="619"/>
      <c r="AM33" s="619">
        <v>2</v>
      </c>
      <c r="AN33" s="619"/>
      <c r="AO33" s="619"/>
      <c r="AP33" s="619"/>
      <c r="AQ33" s="619">
        <v>2</v>
      </c>
      <c r="AR33" s="619"/>
      <c r="AS33" s="619"/>
      <c r="AT33" s="619"/>
      <c r="AU33" s="620"/>
      <c r="AV33" s="621"/>
      <c r="AW33" s="621"/>
      <c r="AX33" s="622"/>
    </row>
    <row r="34" spans="1:51" ht="23.25" customHeight="1" x14ac:dyDescent="0.15">
      <c r="A34" s="683" t="s">
        <v>582</v>
      </c>
      <c r="B34" s="684"/>
      <c r="C34" s="684"/>
      <c r="D34" s="684"/>
      <c r="E34" s="684"/>
      <c r="F34" s="685"/>
      <c r="G34" s="176" t="s">
        <v>583</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417</v>
      </c>
      <c r="AF34" s="176"/>
      <c r="AG34" s="176"/>
      <c r="AH34" s="177"/>
      <c r="AI34" s="175" t="s">
        <v>569</v>
      </c>
      <c r="AJ34" s="176"/>
      <c r="AK34" s="176"/>
      <c r="AL34" s="177"/>
      <c r="AM34" s="175" t="s">
        <v>385</v>
      </c>
      <c r="AN34" s="176"/>
      <c r="AO34" s="176"/>
      <c r="AP34" s="177"/>
      <c r="AQ34" s="630" t="s">
        <v>595</v>
      </c>
      <c r="AR34" s="631"/>
      <c r="AS34" s="631"/>
      <c r="AT34" s="631"/>
      <c r="AU34" s="631"/>
      <c r="AV34" s="631"/>
      <c r="AW34" s="631"/>
      <c r="AX34" s="632"/>
    </row>
    <row r="35" spans="1:51" ht="23.25" customHeight="1" x14ac:dyDescent="0.15">
      <c r="A35" s="686"/>
      <c r="B35" s="687"/>
      <c r="C35" s="687"/>
      <c r="D35" s="687"/>
      <c r="E35" s="687"/>
      <c r="F35" s="688"/>
      <c r="G35" s="655" t="s">
        <v>624</v>
      </c>
      <c r="H35" s="656"/>
      <c r="I35" s="656"/>
      <c r="J35" s="656"/>
      <c r="K35" s="656"/>
      <c r="L35" s="656"/>
      <c r="M35" s="656"/>
      <c r="N35" s="656"/>
      <c r="O35" s="656"/>
      <c r="P35" s="656"/>
      <c r="Q35" s="656"/>
      <c r="R35" s="656"/>
      <c r="S35" s="656"/>
      <c r="T35" s="656"/>
      <c r="U35" s="656"/>
      <c r="V35" s="656"/>
      <c r="W35" s="656"/>
      <c r="X35" s="656"/>
      <c r="Y35" s="659" t="s">
        <v>582</v>
      </c>
      <c r="Z35" s="660"/>
      <c r="AA35" s="661"/>
      <c r="AB35" s="662" t="s">
        <v>625</v>
      </c>
      <c r="AC35" s="663"/>
      <c r="AD35" s="664"/>
      <c r="AE35" s="665">
        <v>5699</v>
      </c>
      <c r="AF35" s="665"/>
      <c r="AG35" s="665"/>
      <c r="AH35" s="665"/>
      <c r="AI35" s="665">
        <v>5699</v>
      </c>
      <c r="AJ35" s="665"/>
      <c r="AK35" s="665"/>
      <c r="AL35" s="665"/>
      <c r="AM35" s="665">
        <v>5321</v>
      </c>
      <c r="AN35" s="665"/>
      <c r="AO35" s="665"/>
      <c r="AP35" s="665"/>
      <c r="AQ35" s="93"/>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585</v>
      </c>
      <c r="Z36" s="652"/>
      <c r="AA36" s="653"/>
      <c r="AB36" s="615" t="s">
        <v>626</v>
      </c>
      <c r="AC36" s="616"/>
      <c r="AD36" s="617"/>
      <c r="AE36" s="618" t="s">
        <v>627</v>
      </c>
      <c r="AF36" s="618"/>
      <c r="AG36" s="618"/>
      <c r="AH36" s="618"/>
      <c r="AI36" s="618" t="s">
        <v>627</v>
      </c>
      <c r="AJ36" s="618"/>
      <c r="AK36" s="618"/>
      <c r="AL36" s="618"/>
      <c r="AM36" s="618" t="s">
        <v>640</v>
      </c>
      <c r="AN36" s="618"/>
      <c r="AO36" s="618"/>
      <c r="AP36" s="618"/>
      <c r="AQ36" s="618"/>
      <c r="AR36" s="618"/>
      <c r="AS36" s="618"/>
      <c r="AT36" s="618"/>
      <c r="AU36" s="618"/>
      <c r="AV36" s="618"/>
      <c r="AW36" s="618"/>
      <c r="AX36" s="654"/>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417</v>
      </c>
      <c r="AF37" s="613"/>
      <c r="AG37" s="613"/>
      <c r="AH37" s="614"/>
      <c r="AI37" s="681" t="s">
        <v>569</v>
      </c>
      <c r="AJ37" s="681"/>
      <c r="AK37" s="681"/>
      <c r="AL37" s="612"/>
      <c r="AM37" s="681" t="s">
        <v>385</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c r="AR38" s="511"/>
      <c r="AS38" s="127" t="s">
        <v>175</v>
      </c>
      <c r="AT38" s="128"/>
      <c r="AU38" s="126"/>
      <c r="AV38" s="126"/>
      <c r="AW38" s="108" t="s">
        <v>166</v>
      </c>
      <c r="AX38" s="129"/>
    </row>
    <row r="39" spans="1:51" ht="23.25" customHeight="1" x14ac:dyDescent="0.15">
      <c r="A39" s="677"/>
      <c r="B39" s="675"/>
      <c r="C39" s="675"/>
      <c r="D39" s="675"/>
      <c r="E39" s="675"/>
      <c r="F39" s="676"/>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7</v>
      </c>
      <c r="AF39" s="87"/>
      <c r="AG39" s="87"/>
      <c r="AH39" s="87"/>
      <c r="AI39" s="93">
        <v>8</v>
      </c>
      <c r="AJ39" s="87"/>
      <c r="AK39" s="87"/>
      <c r="AL39" s="87"/>
      <c r="AM39" s="93"/>
      <c r="AN39" s="87"/>
      <c r="AO39" s="87"/>
      <c r="AP39" s="87"/>
      <c r="AQ39" s="94"/>
      <c r="AR39" s="95"/>
      <c r="AS39" s="95"/>
      <c r="AT39" s="96"/>
      <c r="AU39" s="87"/>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7</v>
      </c>
      <c r="AF40" s="87"/>
      <c r="AG40" s="87"/>
      <c r="AH40" s="87"/>
      <c r="AI40" s="93">
        <v>8</v>
      </c>
      <c r="AJ40" s="87"/>
      <c r="AK40" s="87"/>
      <c r="AL40" s="87"/>
      <c r="AM40" s="93"/>
      <c r="AN40" s="87"/>
      <c r="AO40" s="87"/>
      <c r="AP40" s="87"/>
      <c r="AQ40" s="94"/>
      <c r="AR40" s="95"/>
      <c r="AS40" s="95"/>
      <c r="AT40" s="96"/>
      <c r="AU40" s="87"/>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100</v>
      </c>
      <c r="AF41" s="87"/>
      <c r="AG41" s="87"/>
      <c r="AH41" s="87"/>
      <c r="AI41" s="93">
        <v>100</v>
      </c>
      <c r="AJ41" s="87"/>
      <c r="AK41" s="87"/>
      <c r="AL41" s="87"/>
      <c r="AM41" s="93"/>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t="s">
        <v>616</v>
      </c>
      <c r="H51" s="131"/>
      <c r="I51" s="131"/>
      <c r="J51" s="131"/>
      <c r="K51" s="131"/>
      <c r="L51" s="131"/>
      <c r="M51" s="131"/>
      <c r="N51" s="131"/>
      <c r="O51" s="132"/>
      <c r="P51" s="131" t="s">
        <v>653</v>
      </c>
      <c r="Q51" s="139"/>
      <c r="R51" s="139"/>
      <c r="S51" s="139"/>
      <c r="T51" s="139"/>
      <c r="U51" s="139"/>
      <c r="V51" s="139"/>
      <c r="W51" s="139"/>
      <c r="X51" s="140"/>
      <c r="Y51" s="145" t="s">
        <v>57</v>
      </c>
      <c r="Z51" s="146"/>
      <c r="AA51" s="147"/>
      <c r="AB51" s="148" t="s">
        <v>621</v>
      </c>
      <c r="AC51" s="148"/>
      <c r="AD51" s="148"/>
      <c r="AE51" s="93">
        <v>1</v>
      </c>
      <c r="AF51" s="87"/>
      <c r="AG51" s="87"/>
      <c r="AH51" s="87"/>
      <c r="AI51" s="93">
        <v>1</v>
      </c>
      <c r="AJ51" s="87"/>
      <c r="AK51" s="87"/>
      <c r="AL51" s="87"/>
      <c r="AM51" s="93">
        <v>1</v>
      </c>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621</v>
      </c>
      <c r="AC52" s="92"/>
      <c r="AD52" s="92"/>
      <c r="AE52" s="93" t="s">
        <v>616</v>
      </c>
      <c r="AF52" s="87"/>
      <c r="AG52" s="87"/>
      <c r="AH52" s="87"/>
      <c r="AI52" s="93" t="s">
        <v>616</v>
      </c>
      <c r="AJ52" s="87"/>
      <c r="AK52" s="87"/>
      <c r="AL52" s="87"/>
      <c r="AM52" s="93" t="s">
        <v>654</v>
      </c>
      <c r="AN52" s="87"/>
      <c r="AO52" s="87"/>
      <c r="AP52" s="87"/>
      <c r="AQ52" s="94"/>
      <c r="AR52" s="95"/>
      <c r="AS52" s="95"/>
      <c r="AT52" s="96"/>
      <c r="AU52" s="87"/>
      <c r="AV52" s="87"/>
      <c r="AW52" s="87"/>
      <c r="AX52" s="88"/>
      <c r="AY52">
        <f t="shared" si="0"/>
        <v>0</v>
      </c>
      <c r="AZ52" s="10"/>
      <c r="BA52" s="10"/>
      <c r="BB52" s="10"/>
      <c r="BC52" s="10"/>
    </row>
    <row r="53" spans="1:60" ht="74.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616</v>
      </c>
      <c r="AF53" s="99"/>
      <c r="AG53" s="99"/>
      <c r="AH53" s="99"/>
      <c r="AI53" s="98" t="s">
        <v>616</v>
      </c>
      <c r="AJ53" s="99"/>
      <c r="AK53" s="99"/>
      <c r="AL53" s="99"/>
      <c r="AM53" s="98" t="s">
        <v>654</v>
      </c>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580</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581</v>
      </c>
      <c r="B65" s="153"/>
      <c r="C65" s="153"/>
      <c r="D65" s="153"/>
      <c r="E65" s="153"/>
      <c r="F65" s="154"/>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9" t="s">
        <v>11</v>
      </c>
      <c r="AC65" s="629"/>
      <c r="AD65" s="629"/>
      <c r="AE65" s="116" t="s">
        <v>417</v>
      </c>
      <c r="AF65" s="699"/>
      <c r="AG65" s="699"/>
      <c r="AH65" s="700"/>
      <c r="AI65" s="116" t="s">
        <v>569</v>
      </c>
      <c r="AJ65" s="699"/>
      <c r="AK65" s="699"/>
      <c r="AL65" s="700"/>
      <c r="AM65" s="116" t="s">
        <v>385</v>
      </c>
      <c r="AN65" s="699"/>
      <c r="AO65" s="699"/>
      <c r="AP65" s="700"/>
      <c r="AQ65" s="626" t="s">
        <v>416</v>
      </c>
      <c r="AR65" s="627"/>
      <c r="AS65" s="627"/>
      <c r="AT65" s="628"/>
      <c r="AU65" s="626" t="s">
        <v>594</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582</v>
      </c>
      <c r="B68" s="684"/>
      <c r="C68" s="684"/>
      <c r="D68" s="684"/>
      <c r="E68" s="684"/>
      <c r="F68" s="685"/>
      <c r="G68" s="176" t="s">
        <v>583</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417</v>
      </c>
      <c r="AF68" s="119"/>
      <c r="AG68" s="119"/>
      <c r="AH68" s="119"/>
      <c r="AI68" s="119" t="s">
        <v>569</v>
      </c>
      <c r="AJ68" s="119"/>
      <c r="AK68" s="119"/>
      <c r="AL68" s="119"/>
      <c r="AM68" s="119" t="s">
        <v>385</v>
      </c>
      <c r="AN68" s="119"/>
      <c r="AO68" s="119"/>
      <c r="AP68" s="119"/>
      <c r="AQ68" s="630" t="s">
        <v>595</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628</v>
      </c>
      <c r="H69" s="656"/>
      <c r="I69" s="656"/>
      <c r="J69" s="656"/>
      <c r="K69" s="656"/>
      <c r="L69" s="656"/>
      <c r="M69" s="656"/>
      <c r="N69" s="656"/>
      <c r="O69" s="656"/>
      <c r="P69" s="656"/>
      <c r="Q69" s="656"/>
      <c r="R69" s="656"/>
      <c r="S69" s="656"/>
      <c r="T69" s="656"/>
      <c r="U69" s="656"/>
      <c r="V69" s="656"/>
      <c r="W69" s="656"/>
      <c r="X69" s="656"/>
      <c r="Y69" s="659" t="s">
        <v>582</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585</v>
      </c>
      <c r="Z70" s="652"/>
      <c r="AA70" s="653"/>
      <c r="AB70" s="615" t="s">
        <v>586</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580</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581</v>
      </c>
      <c r="B99" s="153"/>
      <c r="C99" s="153"/>
      <c r="D99" s="153"/>
      <c r="E99" s="153"/>
      <c r="F99" s="154"/>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9" t="s">
        <v>11</v>
      </c>
      <c r="AC99" s="629"/>
      <c r="AD99" s="629"/>
      <c r="AE99" s="119" t="s">
        <v>417</v>
      </c>
      <c r="AF99" s="119"/>
      <c r="AG99" s="119"/>
      <c r="AH99" s="119"/>
      <c r="AI99" s="119" t="s">
        <v>569</v>
      </c>
      <c r="AJ99" s="119"/>
      <c r="AK99" s="119"/>
      <c r="AL99" s="119"/>
      <c r="AM99" s="119" t="s">
        <v>385</v>
      </c>
      <c r="AN99" s="119"/>
      <c r="AO99" s="119"/>
      <c r="AP99" s="119"/>
      <c r="AQ99" s="626" t="s">
        <v>416</v>
      </c>
      <c r="AR99" s="627"/>
      <c r="AS99" s="627"/>
      <c r="AT99" s="628"/>
      <c r="AU99" s="626" t="s">
        <v>594</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582</v>
      </c>
      <c r="B102" s="105"/>
      <c r="C102" s="105"/>
      <c r="D102" s="105"/>
      <c r="E102" s="105"/>
      <c r="F102" s="666"/>
      <c r="G102" s="176" t="s">
        <v>583</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417</v>
      </c>
      <c r="AF102" s="119"/>
      <c r="AG102" s="119"/>
      <c r="AH102" s="119"/>
      <c r="AI102" s="119" t="s">
        <v>569</v>
      </c>
      <c r="AJ102" s="119"/>
      <c r="AK102" s="119"/>
      <c r="AL102" s="119"/>
      <c r="AM102" s="119" t="s">
        <v>385</v>
      </c>
      <c r="AN102" s="119"/>
      <c r="AO102" s="119"/>
      <c r="AP102" s="119"/>
      <c r="AQ102" s="630" t="s">
        <v>595</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584</v>
      </c>
      <c r="H103" s="656"/>
      <c r="I103" s="656"/>
      <c r="J103" s="656"/>
      <c r="K103" s="656"/>
      <c r="L103" s="656"/>
      <c r="M103" s="656"/>
      <c r="N103" s="656"/>
      <c r="O103" s="656"/>
      <c r="P103" s="656"/>
      <c r="Q103" s="656"/>
      <c r="R103" s="656"/>
      <c r="S103" s="656"/>
      <c r="T103" s="656"/>
      <c r="U103" s="656"/>
      <c r="V103" s="656"/>
      <c r="W103" s="656"/>
      <c r="X103" s="656"/>
      <c r="Y103" s="659" t="s">
        <v>582</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585</v>
      </c>
      <c r="Z104" s="652"/>
      <c r="AA104" s="653"/>
      <c r="AB104" s="615" t="s">
        <v>586</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580</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581</v>
      </c>
      <c r="B133" s="153"/>
      <c r="C133" s="153"/>
      <c r="D133" s="153"/>
      <c r="E133" s="153"/>
      <c r="F133" s="154"/>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9" t="s">
        <v>11</v>
      </c>
      <c r="AC133" s="629"/>
      <c r="AD133" s="629"/>
      <c r="AE133" s="119" t="s">
        <v>417</v>
      </c>
      <c r="AF133" s="119"/>
      <c r="AG133" s="119"/>
      <c r="AH133" s="119"/>
      <c r="AI133" s="119" t="s">
        <v>569</v>
      </c>
      <c r="AJ133" s="119"/>
      <c r="AK133" s="119"/>
      <c r="AL133" s="119"/>
      <c r="AM133" s="119" t="s">
        <v>385</v>
      </c>
      <c r="AN133" s="119"/>
      <c r="AO133" s="119"/>
      <c r="AP133" s="119"/>
      <c r="AQ133" s="626" t="s">
        <v>416</v>
      </c>
      <c r="AR133" s="627"/>
      <c r="AS133" s="627"/>
      <c r="AT133" s="628"/>
      <c r="AU133" s="626" t="s">
        <v>594</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582</v>
      </c>
      <c r="B136" s="105"/>
      <c r="C136" s="105"/>
      <c r="D136" s="105"/>
      <c r="E136" s="105"/>
      <c r="F136" s="666"/>
      <c r="G136" s="176" t="s">
        <v>583</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417</v>
      </c>
      <c r="AF136" s="119"/>
      <c r="AG136" s="119"/>
      <c r="AH136" s="119"/>
      <c r="AI136" s="119" t="s">
        <v>569</v>
      </c>
      <c r="AJ136" s="119"/>
      <c r="AK136" s="119"/>
      <c r="AL136" s="119"/>
      <c r="AM136" s="119" t="s">
        <v>385</v>
      </c>
      <c r="AN136" s="119"/>
      <c r="AO136" s="119"/>
      <c r="AP136" s="119"/>
      <c r="AQ136" s="630" t="s">
        <v>595</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584</v>
      </c>
      <c r="H137" s="656"/>
      <c r="I137" s="656"/>
      <c r="J137" s="656"/>
      <c r="K137" s="656"/>
      <c r="L137" s="656"/>
      <c r="M137" s="656"/>
      <c r="N137" s="656"/>
      <c r="O137" s="656"/>
      <c r="P137" s="656"/>
      <c r="Q137" s="656"/>
      <c r="R137" s="656"/>
      <c r="S137" s="656"/>
      <c r="T137" s="656"/>
      <c r="U137" s="656"/>
      <c r="V137" s="656"/>
      <c r="W137" s="656"/>
      <c r="X137" s="656"/>
      <c r="Y137" s="659" t="s">
        <v>582</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585</v>
      </c>
      <c r="Z138" s="652"/>
      <c r="AA138" s="653"/>
      <c r="AB138" s="615" t="s">
        <v>586</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580</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581</v>
      </c>
      <c r="B167" s="153"/>
      <c r="C167" s="153"/>
      <c r="D167" s="153"/>
      <c r="E167" s="153"/>
      <c r="F167" s="154"/>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9" t="s">
        <v>11</v>
      </c>
      <c r="AC167" s="629"/>
      <c r="AD167" s="629"/>
      <c r="AE167" s="119" t="s">
        <v>417</v>
      </c>
      <c r="AF167" s="119"/>
      <c r="AG167" s="119"/>
      <c r="AH167" s="119"/>
      <c r="AI167" s="119" t="s">
        <v>569</v>
      </c>
      <c r="AJ167" s="119"/>
      <c r="AK167" s="119"/>
      <c r="AL167" s="119"/>
      <c r="AM167" s="119" t="s">
        <v>385</v>
      </c>
      <c r="AN167" s="119"/>
      <c r="AO167" s="119"/>
      <c r="AP167" s="119"/>
      <c r="AQ167" s="626" t="s">
        <v>416</v>
      </c>
      <c r="AR167" s="627"/>
      <c r="AS167" s="627"/>
      <c r="AT167" s="628"/>
      <c r="AU167" s="626" t="s">
        <v>594</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582</v>
      </c>
      <c r="B170" s="105"/>
      <c r="C170" s="105"/>
      <c r="D170" s="105"/>
      <c r="E170" s="105"/>
      <c r="F170" s="666"/>
      <c r="G170" s="176" t="s">
        <v>583</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417</v>
      </c>
      <c r="AF170" s="119"/>
      <c r="AG170" s="119"/>
      <c r="AH170" s="119"/>
      <c r="AI170" s="119" t="s">
        <v>569</v>
      </c>
      <c r="AJ170" s="119"/>
      <c r="AK170" s="119"/>
      <c r="AL170" s="119"/>
      <c r="AM170" s="119" t="s">
        <v>385</v>
      </c>
      <c r="AN170" s="119"/>
      <c r="AO170" s="119"/>
      <c r="AP170" s="119"/>
      <c r="AQ170" s="630" t="s">
        <v>595</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584</v>
      </c>
      <c r="H171" s="656"/>
      <c r="I171" s="656"/>
      <c r="J171" s="656"/>
      <c r="K171" s="656"/>
      <c r="L171" s="656"/>
      <c r="M171" s="656"/>
      <c r="N171" s="656"/>
      <c r="O171" s="656"/>
      <c r="P171" s="656"/>
      <c r="Q171" s="656"/>
      <c r="R171" s="656"/>
      <c r="S171" s="656"/>
      <c r="T171" s="656"/>
      <c r="U171" s="656"/>
      <c r="V171" s="656"/>
      <c r="W171" s="656"/>
      <c r="X171" s="656"/>
      <c r="Y171" s="659" t="s">
        <v>582</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585</v>
      </c>
      <c r="Z172" s="652"/>
      <c r="AA172" s="653"/>
      <c r="AB172" s="615" t="s">
        <v>586</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251</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251</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252</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250</v>
      </c>
      <c r="X205" s="546"/>
      <c r="Y205" s="551" t="s">
        <v>12</v>
      </c>
      <c r="Z205" s="551"/>
      <c r="AA205" s="552"/>
      <c r="AB205" s="561" t="s">
        <v>251</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251</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252</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264</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577</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284</v>
      </c>
      <c r="B215" s="410"/>
      <c r="C215" s="413" t="s">
        <v>178</v>
      </c>
      <c r="D215" s="410"/>
      <c r="E215" s="415" t="s">
        <v>194</v>
      </c>
      <c r="F215" s="416"/>
      <c r="G215" s="417" t="s">
        <v>655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656</v>
      </c>
      <c r="H216" s="131"/>
      <c r="I216" s="131"/>
      <c r="J216" s="131"/>
      <c r="K216" s="131"/>
      <c r="L216" s="131"/>
      <c r="M216" s="131"/>
      <c r="N216" s="131"/>
      <c r="O216" s="131"/>
      <c r="P216" s="131"/>
      <c r="Q216" s="131"/>
      <c r="R216" s="131"/>
      <c r="S216" s="131"/>
      <c r="T216" s="131"/>
      <c r="U216" s="131"/>
      <c r="V216" s="132"/>
      <c r="W216" s="485" t="s">
        <v>587</v>
      </c>
      <c r="X216" s="486"/>
      <c r="Y216" s="486"/>
      <c r="Z216" s="486"/>
      <c r="AA216" s="487"/>
      <c r="AB216" s="488" t="s">
        <v>668</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588</v>
      </c>
      <c r="X217" s="492"/>
      <c r="Y217" s="492"/>
      <c r="Z217" s="492"/>
      <c r="AA217" s="493"/>
      <c r="AB217" s="488" t="s">
        <v>669</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600</v>
      </c>
      <c r="D218" s="495"/>
      <c r="E218" s="149" t="s">
        <v>280</v>
      </c>
      <c r="F218" s="151"/>
      <c r="G218" s="475" t="s">
        <v>181</v>
      </c>
      <c r="H218" s="476"/>
      <c r="I218" s="476"/>
      <c r="J218" s="496" t="s">
        <v>616</v>
      </c>
      <c r="K218" s="497"/>
      <c r="L218" s="497"/>
      <c r="M218" s="497"/>
      <c r="N218" s="497"/>
      <c r="O218" s="497"/>
      <c r="P218" s="497"/>
      <c r="Q218" s="497"/>
      <c r="R218" s="497"/>
      <c r="S218" s="497"/>
      <c r="T218" s="498"/>
      <c r="U218" s="473" t="s">
        <v>665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601</v>
      </c>
      <c r="H219" s="476"/>
      <c r="I219" s="476"/>
      <c r="J219" s="476"/>
      <c r="K219" s="476"/>
      <c r="L219" s="476"/>
      <c r="M219" s="476"/>
      <c r="N219" s="476"/>
      <c r="O219" s="476"/>
      <c r="P219" s="476"/>
      <c r="Q219" s="476"/>
      <c r="R219" s="476"/>
      <c r="S219" s="476"/>
      <c r="T219" s="476"/>
      <c r="U219" s="472" t="s">
        <v>616</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588</v>
      </c>
      <c r="H220" s="476"/>
      <c r="I220" s="476"/>
      <c r="J220" s="476"/>
      <c r="K220" s="476"/>
      <c r="L220" s="476"/>
      <c r="M220" s="476"/>
      <c r="N220" s="476"/>
      <c r="O220" s="476"/>
      <c r="P220" s="476"/>
      <c r="Q220" s="476"/>
      <c r="R220" s="476"/>
      <c r="S220" s="476"/>
      <c r="T220" s="476"/>
      <c r="U220" s="812" t="s">
        <v>665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36.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637</v>
      </c>
      <c r="AE223" s="455"/>
      <c r="AF223" s="455"/>
      <c r="AG223" s="456" t="s">
        <v>641</v>
      </c>
      <c r="AH223" s="457"/>
      <c r="AI223" s="457"/>
      <c r="AJ223" s="457"/>
      <c r="AK223" s="457"/>
      <c r="AL223" s="457"/>
      <c r="AM223" s="457"/>
      <c r="AN223" s="457"/>
      <c r="AO223" s="457"/>
      <c r="AP223" s="457"/>
      <c r="AQ223" s="457"/>
      <c r="AR223" s="457"/>
      <c r="AS223" s="457"/>
      <c r="AT223" s="457"/>
      <c r="AU223" s="457"/>
      <c r="AV223" s="457"/>
      <c r="AW223" s="457"/>
      <c r="AX223" s="458"/>
    </row>
    <row r="224" spans="1:51" ht="31.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637</v>
      </c>
      <c r="AE224" s="368"/>
      <c r="AF224" s="368"/>
      <c r="AG224" s="362" t="s">
        <v>642</v>
      </c>
      <c r="AH224" s="363"/>
      <c r="AI224" s="363"/>
      <c r="AJ224" s="363"/>
      <c r="AK224" s="363"/>
      <c r="AL224" s="363"/>
      <c r="AM224" s="363"/>
      <c r="AN224" s="363"/>
      <c r="AO224" s="363"/>
      <c r="AP224" s="363"/>
      <c r="AQ224" s="363"/>
      <c r="AR224" s="363"/>
      <c r="AS224" s="363"/>
      <c r="AT224" s="363"/>
      <c r="AU224" s="363"/>
      <c r="AV224" s="363"/>
      <c r="AW224" s="363"/>
      <c r="AX224" s="364"/>
    </row>
    <row r="225" spans="1:50" ht="35.2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637</v>
      </c>
      <c r="AE225" s="405"/>
      <c r="AF225" s="405"/>
      <c r="AG225" s="390" t="s">
        <v>643</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644</v>
      </c>
      <c r="AE226" s="386"/>
      <c r="AF226" s="386"/>
      <c r="AG226" s="388"/>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262</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644</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39.7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637</v>
      </c>
      <c r="AE230" s="368"/>
      <c r="AF230" s="368"/>
      <c r="AG230" s="362" t="s">
        <v>645</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644</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637</v>
      </c>
      <c r="AE232" s="368"/>
      <c r="AF232" s="368"/>
      <c r="AG232" s="362" t="s">
        <v>646</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644</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644</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637</v>
      </c>
      <c r="AE235" s="398"/>
      <c r="AF235" s="399"/>
      <c r="AG235" s="400" t="s">
        <v>647</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637</v>
      </c>
      <c r="AE236" s="352"/>
      <c r="AF236" s="353"/>
      <c r="AG236" s="354" t="s">
        <v>648</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644</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637</v>
      </c>
      <c r="AE238" s="368"/>
      <c r="AF238" s="368"/>
      <c r="AG238" s="362" t="s">
        <v>648</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637</v>
      </c>
      <c r="AE239" s="368"/>
      <c r="AF239" s="368"/>
      <c r="AG239" s="392" t="s">
        <v>649</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644</v>
      </c>
      <c r="AE240" s="386"/>
      <c r="AF240" s="387"/>
      <c r="AG240" s="388"/>
      <c r="AH240" s="131"/>
      <c r="AI240" s="131"/>
      <c r="AJ240" s="131"/>
      <c r="AK240" s="131"/>
      <c r="AL240" s="131"/>
      <c r="AM240" s="131"/>
      <c r="AN240" s="131"/>
      <c r="AO240" s="131"/>
      <c r="AP240" s="131"/>
      <c r="AQ240" s="131"/>
      <c r="AR240" s="131"/>
      <c r="AS240" s="131"/>
      <c r="AT240" s="131"/>
      <c r="AU240" s="131"/>
      <c r="AV240" s="131"/>
      <c r="AW240" s="131"/>
      <c r="AX240" s="389"/>
    </row>
    <row r="241" spans="1:50" ht="19.7" hidden="1" customHeight="1" x14ac:dyDescent="0.15">
      <c r="A241" s="378"/>
      <c r="B241" s="379"/>
      <c r="C241" s="891" t="s">
        <v>0</v>
      </c>
      <c r="D241" s="892"/>
      <c r="E241" s="892"/>
      <c r="F241" s="892"/>
      <c r="G241" s="892"/>
      <c r="H241" s="892"/>
      <c r="I241" s="892"/>
      <c r="J241" s="892"/>
      <c r="K241" s="892"/>
      <c r="L241" s="892"/>
      <c r="M241" s="892"/>
      <c r="N241" s="892"/>
      <c r="O241" s="888" t="s">
        <v>606</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hidden="1" customHeight="1" x14ac:dyDescent="0.15">
      <c r="A242" s="378"/>
      <c r="B242" s="379"/>
      <c r="C242" s="875"/>
      <c r="D242" s="876"/>
      <c r="E242" s="371"/>
      <c r="F242" s="371"/>
      <c r="G242" s="371"/>
      <c r="H242" s="372"/>
      <c r="I242" s="372"/>
      <c r="J242" s="877"/>
      <c r="K242" s="877"/>
      <c r="L242" s="877"/>
      <c r="M242" s="372"/>
      <c r="N242" s="878"/>
      <c r="O242" s="879"/>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1"/>
      <c r="E247" s="721"/>
      <c r="F247" s="722"/>
      <c r="G247" s="906" t="s">
        <v>650</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651</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132</v>
      </c>
      <c r="B252" s="327"/>
      <c r="C252" s="327"/>
      <c r="D252" s="327"/>
      <c r="E252" s="328"/>
      <c r="F252" s="902" t="s">
        <v>666</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132</v>
      </c>
      <c r="B254" s="327"/>
      <c r="C254" s="327"/>
      <c r="D254" s="327"/>
      <c r="E254" s="328"/>
      <c r="F254" s="329" t="s">
        <v>667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278</v>
      </c>
      <c r="B258" s="90"/>
      <c r="C258" s="90"/>
      <c r="D258" s="91"/>
      <c r="E258" s="322" t="s">
        <v>629</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277</v>
      </c>
      <c r="B259" s="256"/>
      <c r="C259" s="256"/>
      <c r="D259" s="256"/>
      <c r="E259" s="322" t="s">
        <v>630</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276</v>
      </c>
      <c r="B260" s="256"/>
      <c r="C260" s="256"/>
      <c r="D260" s="256"/>
      <c r="E260" s="322" t="s">
        <v>631</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275</v>
      </c>
      <c r="B261" s="256"/>
      <c r="C261" s="256"/>
      <c r="D261" s="256"/>
      <c r="E261" s="322" t="s">
        <v>632</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274</v>
      </c>
      <c r="B262" s="256"/>
      <c r="C262" s="256"/>
      <c r="D262" s="256"/>
      <c r="E262" s="322" t="s">
        <v>633</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273</v>
      </c>
      <c r="B263" s="256"/>
      <c r="C263" s="256"/>
      <c r="D263" s="256"/>
      <c r="E263" s="322" t="s">
        <v>634</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272</v>
      </c>
      <c r="B264" s="256"/>
      <c r="C264" s="256"/>
      <c r="D264" s="256"/>
      <c r="E264" s="322" t="s">
        <v>635</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271</v>
      </c>
      <c r="B265" s="256"/>
      <c r="C265" s="256"/>
      <c r="D265" s="256"/>
      <c r="E265" s="322" t="s">
        <v>636</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417</v>
      </c>
      <c r="B266" s="256"/>
      <c r="C266" s="256"/>
      <c r="D266" s="256"/>
      <c r="E266" s="100" t="s">
        <v>608</v>
      </c>
      <c r="F266" s="86"/>
      <c r="G266" s="86"/>
      <c r="H266" s="77" t="str">
        <f>IF(E266="","","-")</f>
        <v>-</v>
      </c>
      <c r="I266" s="86" t="s">
        <v>231</v>
      </c>
      <c r="J266" s="86"/>
      <c r="K266" s="77" t="str">
        <f>IF(I266="","","-")</f>
        <v>-</v>
      </c>
      <c r="L266" s="101">
        <v>376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409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267</v>
      </c>
      <c r="B308" s="317"/>
      <c r="C308" s="317"/>
      <c r="D308" s="317"/>
      <c r="E308" s="317"/>
      <c r="F308" s="318"/>
      <c r="G308" s="297" t="s">
        <v>658</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659</v>
      </c>
      <c r="H310" s="288"/>
      <c r="I310" s="288"/>
      <c r="J310" s="288"/>
      <c r="K310" s="289"/>
      <c r="L310" s="290" t="s">
        <v>660</v>
      </c>
      <c r="M310" s="291"/>
      <c r="N310" s="291"/>
      <c r="O310" s="291"/>
      <c r="P310" s="291"/>
      <c r="Q310" s="291"/>
      <c r="R310" s="291"/>
      <c r="S310" s="291"/>
      <c r="T310" s="291"/>
      <c r="U310" s="291"/>
      <c r="V310" s="291"/>
      <c r="W310" s="291"/>
      <c r="X310" s="292"/>
      <c r="Y310" s="293">
        <v>11</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hidden="1"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11</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661</v>
      </c>
      <c r="D366" s="250"/>
      <c r="E366" s="250"/>
      <c r="F366" s="250"/>
      <c r="G366" s="250"/>
      <c r="H366" s="250"/>
      <c r="I366" s="250"/>
      <c r="J366" s="233" t="s">
        <v>616</v>
      </c>
      <c r="K366" s="233"/>
      <c r="L366" s="233"/>
      <c r="M366" s="233"/>
      <c r="N366" s="233"/>
      <c r="O366" s="233"/>
      <c r="P366" s="260" t="s">
        <v>662</v>
      </c>
      <c r="Q366" s="260"/>
      <c r="R366" s="260"/>
      <c r="S366" s="260"/>
      <c r="T366" s="260"/>
      <c r="U366" s="260"/>
      <c r="V366" s="260"/>
      <c r="W366" s="260"/>
      <c r="X366" s="260"/>
      <c r="Y366" s="236">
        <v>11</v>
      </c>
      <c r="Z366" s="237"/>
      <c r="AA366" s="237"/>
      <c r="AB366" s="238"/>
      <c r="AC366" s="261" t="s">
        <v>663</v>
      </c>
      <c r="AD366" s="262"/>
      <c r="AE366" s="262"/>
      <c r="AF366" s="262"/>
      <c r="AG366" s="262"/>
      <c r="AH366" s="253" t="s">
        <v>616</v>
      </c>
      <c r="AI366" s="253"/>
      <c r="AJ366" s="253"/>
      <c r="AK366" s="253"/>
      <c r="AL366" s="226" t="s">
        <v>616</v>
      </c>
      <c r="AM366" s="227"/>
      <c r="AN366" s="227"/>
      <c r="AO366" s="228"/>
      <c r="AP366" s="240" t="s">
        <v>664</v>
      </c>
      <c r="AQ366" s="240"/>
      <c r="AR366" s="240"/>
      <c r="AS366" s="240"/>
      <c r="AT366" s="240"/>
      <c r="AU366" s="240"/>
      <c r="AV366" s="240"/>
      <c r="AW366" s="240"/>
      <c r="AX366" s="240"/>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11">
    <cfRule type="expression" dxfId="807" priority="911">
      <formula>IF(RIGHT(TEXT(Y311,"0.#"),1)=".",FALSE,TRUE)</formula>
    </cfRule>
    <cfRule type="expression" dxfId="806" priority="912">
      <formula>IF(RIGHT(TEXT(Y311,"0.#"),1)=".",TRUE,FALSE)</formula>
    </cfRule>
  </conditionalFormatting>
  <conditionalFormatting sqref="Y320">
    <cfRule type="expression" dxfId="805" priority="909">
      <formula>IF(RIGHT(TEXT(Y320,"0.#"),1)=".",FALSE,TRUE)</formula>
    </cfRule>
    <cfRule type="expression" dxfId="804" priority="910">
      <formula>IF(RIGHT(TEXT(Y320,"0.#"),1)=".",TRUE,FALSE)</formula>
    </cfRule>
  </conditionalFormatting>
  <conditionalFormatting sqref="Y351:Y358 Y349 Y338:Y345 Y336 Y325:Y332 Y323">
    <cfRule type="expression" dxfId="803" priority="889">
      <formula>IF(RIGHT(TEXT(Y323,"0.#"),1)=".",FALSE,TRUE)</formula>
    </cfRule>
    <cfRule type="expression" dxfId="802" priority="890">
      <formula>IF(RIGHT(TEXT(Y323,"0.#"),1)=".",TRUE,FALSE)</formula>
    </cfRule>
  </conditionalFormatting>
  <conditionalFormatting sqref="P16:AQ17 P15:AX15 P13:AX13">
    <cfRule type="expression" dxfId="801" priority="907">
      <formula>IF(RIGHT(TEXT(P13,"0.#"),1)=".",FALSE,TRUE)</formula>
    </cfRule>
    <cfRule type="expression" dxfId="800" priority="908">
      <formula>IF(RIGHT(TEXT(P13,"0.#"),1)=".",TRUE,FALSE)</formula>
    </cfRule>
  </conditionalFormatting>
  <conditionalFormatting sqref="P19:AJ19">
    <cfRule type="expression" dxfId="799" priority="905">
      <formula>IF(RIGHT(TEXT(P19,"0.#"),1)=".",FALSE,TRUE)</formula>
    </cfRule>
    <cfRule type="expression" dxfId="798" priority="906">
      <formula>IF(RIGHT(TEXT(P19,"0.#"),1)=".",TRUE,FALSE)</formula>
    </cfRule>
  </conditionalFormatting>
  <conditionalFormatting sqref="AE32 AQ32">
    <cfRule type="expression" dxfId="797" priority="903">
      <formula>IF(RIGHT(TEXT(AE32,"0.#"),1)=".",FALSE,TRUE)</formula>
    </cfRule>
    <cfRule type="expression" dxfId="796" priority="904">
      <formula>IF(RIGHT(TEXT(AE32,"0.#"),1)=".",TRUE,FALSE)</formula>
    </cfRule>
  </conditionalFormatting>
  <conditionalFormatting sqref="Y312:Y319 Y310">
    <cfRule type="expression" dxfId="795" priority="901">
      <formula>IF(RIGHT(TEXT(Y310,"0.#"),1)=".",FALSE,TRUE)</formula>
    </cfRule>
    <cfRule type="expression" dxfId="794" priority="902">
      <formula>IF(RIGHT(TEXT(Y310,"0.#"),1)=".",TRUE,FALSE)</formula>
    </cfRule>
  </conditionalFormatting>
  <conditionalFormatting sqref="AU311">
    <cfRule type="expression" dxfId="793" priority="899">
      <formula>IF(RIGHT(TEXT(AU311,"0.#"),1)=".",FALSE,TRUE)</formula>
    </cfRule>
    <cfRule type="expression" dxfId="792" priority="900">
      <formula>IF(RIGHT(TEXT(AU311,"0.#"),1)=".",TRUE,FALSE)</formula>
    </cfRule>
  </conditionalFormatting>
  <conditionalFormatting sqref="AU320">
    <cfRule type="expression" dxfId="791" priority="897">
      <formula>IF(RIGHT(TEXT(AU320,"0.#"),1)=".",FALSE,TRUE)</formula>
    </cfRule>
    <cfRule type="expression" dxfId="790" priority="898">
      <formula>IF(RIGHT(TEXT(AU320,"0.#"),1)=".",TRUE,FALSE)</formula>
    </cfRule>
  </conditionalFormatting>
  <conditionalFormatting sqref="AU312:AU319 AU310">
    <cfRule type="expression" dxfId="789" priority="895">
      <formula>IF(RIGHT(TEXT(AU310,"0.#"),1)=".",FALSE,TRUE)</formula>
    </cfRule>
    <cfRule type="expression" dxfId="788" priority="896">
      <formula>IF(RIGHT(TEXT(AU310,"0.#"),1)=".",TRUE,FALSE)</formula>
    </cfRule>
  </conditionalFormatting>
  <conditionalFormatting sqref="Y350 Y337 Y324">
    <cfRule type="expression" dxfId="787" priority="893">
      <formula>IF(RIGHT(TEXT(Y324,"0.#"),1)=".",FALSE,TRUE)</formula>
    </cfRule>
    <cfRule type="expression" dxfId="786" priority="894">
      <formula>IF(RIGHT(TEXT(Y324,"0.#"),1)=".",TRUE,FALSE)</formula>
    </cfRule>
  </conditionalFormatting>
  <conditionalFormatting sqref="Y359 Y346 Y333">
    <cfRule type="expression" dxfId="785" priority="891">
      <formula>IF(RIGHT(TEXT(Y333,"0.#"),1)=".",FALSE,TRUE)</formula>
    </cfRule>
    <cfRule type="expression" dxfId="784" priority="892">
      <formula>IF(RIGHT(TEXT(Y333,"0.#"),1)=".",TRUE,FALSE)</formula>
    </cfRule>
  </conditionalFormatting>
  <conditionalFormatting sqref="AU350 AU337 AU324">
    <cfRule type="expression" dxfId="783" priority="887">
      <formula>IF(RIGHT(TEXT(AU324,"0.#"),1)=".",FALSE,TRUE)</formula>
    </cfRule>
    <cfRule type="expression" dxfId="782" priority="888">
      <formula>IF(RIGHT(TEXT(AU324,"0.#"),1)=".",TRUE,FALSE)</formula>
    </cfRule>
  </conditionalFormatting>
  <conditionalFormatting sqref="AU359 AU346 AU333">
    <cfRule type="expression" dxfId="781" priority="885">
      <formula>IF(RIGHT(TEXT(AU333,"0.#"),1)=".",FALSE,TRUE)</formula>
    </cfRule>
    <cfRule type="expression" dxfId="780" priority="886">
      <formula>IF(RIGHT(TEXT(AU333,"0.#"),1)=".",TRUE,FALSE)</formula>
    </cfRule>
  </conditionalFormatting>
  <conditionalFormatting sqref="AU351:AU358 AU349 AU338:AU345 AU336 AU325:AU332 AU323">
    <cfRule type="expression" dxfId="779" priority="883">
      <formula>IF(RIGHT(TEXT(AU323,"0.#"),1)=".",FALSE,TRUE)</formula>
    </cfRule>
    <cfRule type="expression" dxfId="778" priority="884">
      <formula>IF(RIGHT(TEXT(AU323,"0.#"),1)=".",TRUE,FALSE)</formula>
    </cfRule>
  </conditionalFormatting>
  <conditionalFormatting sqref="AI32">
    <cfRule type="expression" dxfId="777" priority="881">
      <formula>IF(RIGHT(TEXT(AI32,"0.#"),1)=".",FALSE,TRUE)</formula>
    </cfRule>
    <cfRule type="expression" dxfId="776" priority="882">
      <formula>IF(RIGHT(TEXT(AI32,"0.#"),1)=".",TRUE,FALSE)</formula>
    </cfRule>
  </conditionalFormatting>
  <conditionalFormatting sqref="AM32">
    <cfRule type="expression" dxfId="775" priority="879">
      <formula>IF(RIGHT(TEXT(AM32,"0.#"),1)=".",FALSE,TRUE)</formula>
    </cfRule>
    <cfRule type="expression" dxfId="774" priority="880">
      <formula>IF(RIGHT(TEXT(AM32,"0.#"),1)=".",TRUE,FALSE)</formula>
    </cfRule>
  </conditionalFormatting>
  <conditionalFormatting sqref="AE33">
    <cfRule type="expression" dxfId="773" priority="877">
      <formula>IF(RIGHT(TEXT(AE33,"0.#"),1)=".",FALSE,TRUE)</formula>
    </cfRule>
    <cfRule type="expression" dxfId="772" priority="878">
      <formula>IF(RIGHT(TEXT(AE33,"0.#"),1)=".",TRUE,FALSE)</formula>
    </cfRule>
  </conditionalFormatting>
  <conditionalFormatting sqref="AI33">
    <cfRule type="expression" dxfId="771" priority="875">
      <formula>IF(RIGHT(TEXT(AI33,"0.#"),1)=".",FALSE,TRUE)</formula>
    </cfRule>
    <cfRule type="expression" dxfId="770" priority="876">
      <formula>IF(RIGHT(TEXT(AI33,"0.#"),1)=".",TRUE,FALSE)</formula>
    </cfRule>
  </conditionalFormatting>
  <conditionalFormatting sqref="AM33">
    <cfRule type="expression" dxfId="769" priority="873">
      <formula>IF(RIGHT(TEXT(AM33,"0.#"),1)=".",FALSE,TRUE)</formula>
    </cfRule>
    <cfRule type="expression" dxfId="768" priority="874">
      <formula>IF(RIGHT(TEXT(AM33,"0.#"),1)=".",TRUE,FALSE)</formula>
    </cfRule>
  </conditionalFormatting>
  <conditionalFormatting sqref="AQ33">
    <cfRule type="expression" dxfId="767" priority="871">
      <formula>IF(RIGHT(TEXT(AQ33,"0.#"),1)=".",FALSE,TRUE)</formula>
    </cfRule>
    <cfRule type="expression" dxfId="766" priority="872">
      <formula>IF(RIGHT(TEXT(AQ33,"0.#"),1)=".",TRUE,FALSE)</formula>
    </cfRule>
  </conditionalFormatting>
  <conditionalFormatting sqref="AE210">
    <cfRule type="expression" dxfId="765" priority="869">
      <formula>IF(RIGHT(TEXT(AE210,"0.#"),1)=".",FALSE,TRUE)</formula>
    </cfRule>
    <cfRule type="expression" dxfId="764" priority="870">
      <formula>IF(RIGHT(TEXT(AE210,"0.#"),1)=".",TRUE,FALSE)</formula>
    </cfRule>
  </conditionalFormatting>
  <conditionalFormatting sqref="AE211">
    <cfRule type="expression" dxfId="763" priority="867">
      <formula>IF(RIGHT(TEXT(AE211,"0.#"),1)=".",FALSE,TRUE)</formula>
    </cfRule>
    <cfRule type="expression" dxfId="762" priority="868">
      <formula>IF(RIGHT(TEXT(AE211,"0.#"),1)=".",TRUE,FALSE)</formula>
    </cfRule>
  </conditionalFormatting>
  <conditionalFormatting sqref="AE212">
    <cfRule type="expression" dxfId="761" priority="865">
      <formula>IF(RIGHT(TEXT(AE212,"0.#"),1)=".",FALSE,TRUE)</formula>
    </cfRule>
    <cfRule type="expression" dxfId="760" priority="866">
      <formula>IF(RIGHT(TEXT(AE212,"0.#"),1)=".",TRUE,FALSE)</formula>
    </cfRule>
  </conditionalFormatting>
  <conditionalFormatting sqref="AI212">
    <cfRule type="expression" dxfId="759" priority="863">
      <formula>IF(RIGHT(TEXT(AI212,"0.#"),1)=".",FALSE,TRUE)</formula>
    </cfRule>
    <cfRule type="expression" dxfId="758" priority="864">
      <formula>IF(RIGHT(TEXT(AI212,"0.#"),1)=".",TRUE,FALSE)</formula>
    </cfRule>
  </conditionalFormatting>
  <conditionalFormatting sqref="AI211">
    <cfRule type="expression" dxfId="757" priority="861">
      <formula>IF(RIGHT(TEXT(AI211,"0.#"),1)=".",FALSE,TRUE)</formula>
    </cfRule>
    <cfRule type="expression" dxfId="756" priority="862">
      <formula>IF(RIGHT(TEXT(AI211,"0.#"),1)=".",TRUE,FALSE)</formula>
    </cfRule>
  </conditionalFormatting>
  <conditionalFormatting sqref="AI210">
    <cfRule type="expression" dxfId="755" priority="859">
      <formula>IF(RIGHT(TEXT(AI210,"0.#"),1)=".",FALSE,TRUE)</formula>
    </cfRule>
    <cfRule type="expression" dxfId="754" priority="860">
      <formula>IF(RIGHT(TEXT(AI210,"0.#"),1)=".",TRUE,FALSE)</formula>
    </cfRule>
  </conditionalFormatting>
  <conditionalFormatting sqref="AM210">
    <cfRule type="expression" dxfId="753" priority="857">
      <formula>IF(RIGHT(TEXT(AM210,"0.#"),1)=".",FALSE,TRUE)</formula>
    </cfRule>
    <cfRule type="expression" dxfId="752" priority="858">
      <formula>IF(RIGHT(TEXT(AM210,"0.#"),1)=".",TRUE,FALSE)</formula>
    </cfRule>
  </conditionalFormatting>
  <conditionalFormatting sqref="AM211">
    <cfRule type="expression" dxfId="751" priority="855">
      <formula>IF(RIGHT(TEXT(AM211,"0.#"),1)=".",FALSE,TRUE)</formula>
    </cfRule>
    <cfRule type="expression" dxfId="750" priority="856">
      <formula>IF(RIGHT(TEXT(AM211,"0.#"),1)=".",TRUE,FALSE)</formula>
    </cfRule>
  </conditionalFormatting>
  <conditionalFormatting sqref="AM212">
    <cfRule type="expression" dxfId="749" priority="853">
      <formula>IF(RIGHT(TEXT(AM212,"0.#"),1)=".",FALSE,TRUE)</formula>
    </cfRule>
    <cfRule type="expression" dxfId="748" priority="854">
      <formula>IF(RIGHT(TEXT(AM212,"0.#"),1)=".",TRUE,FALSE)</formula>
    </cfRule>
  </conditionalFormatting>
  <conditionalFormatting sqref="AL368:AO395">
    <cfRule type="expression" dxfId="747" priority="849">
      <formula>IF(AND(AL368&gt;=0, RIGHT(TEXT(AL368,"0.#"),1)&lt;&gt;"."),TRUE,FALSE)</formula>
    </cfRule>
    <cfRule type="expression" dxfId="746" priority="850">
      <formula>IF(AND(AL368&gt;=0, RIGHT(TEXT(AL368,"0.#"),1)="."),TRUE,FALSE)</formula>
    </cfRule>
    <cfRule type="expression" dxfId="745" priority="851">
      <formula>IF(AND(AL368&lt;0, RIGHT(TEXT(AL368,"0.#"),1)&lt;&gt;"."),TRUE,FALSE)</formula>
    </cfRule>
    <cfRule type="expression" dxfId="744" priority="852">
      <formula>IF(AND(AL368&lt;0, RIGHT(TEXT(AL368,"0.#"),1)="."),TRUE,FALSE)</formula>
    </cfRule>
  </conditionalFormatting>
  <conditionalFormatting sqref="AQ210:AQ212">
    <cfRule type="expression" dxfId="743" priority="847">
      <formula>IF(RIGHT(TEXT(AQ210,"0.#"),1)=".",FALSE,TRUE)</formula>
    </cfRule>
    <cfRule type="expression" dxfId="742" priority="848">
      <formula>IF(RIGHT(TEXT(AQ210,"0.#"),1)=".",TRUE,FALSE)</formula>
    </cfRule>
  </conditionalFormatting>
  <conditionalFormatting sqref="AU210:AU212">
    <cfRule type="expression" dxfId="741" priority="845">
      <formula>IF(RIGHT(TEXT(AU210,"0.#"),1)=".",FALSE,TRUE)</formula>
    </cfRule>
    <cfRule type="expression" dxfId="740" priority="846">
      <formula>IF(RIGHT(TEXT(AU210,"0.#"),1)=".",TRUE,FALSE)</formula>
    </cfRule>
  </conditionalFormatting>
  <conditionalFormatting sqref="Y368:Y395">
    <cfRule type="expression" dxfId="739" priority="843">
      <formula>IF(RIGHT(TEXT(Y368,"0.#"),1)=".",FALSE,TRUE)</formula>
    </cfRule>
    <cfRule type="expression" dxfId="738" priority="844">
      <formula>IF(RIGHT(TEXT(Y368,"0.#"),1)=".",TRUE,FALSE)</formula>
    </cfRule>
  </conditionalFormatting>
  <conditionalFormatting sqref="AL631:AO660">
    <cfRule type="expression" dxfId="737" priority="839">
      <formula>IF(AND(AL631&gt;=0, RIGHT(TEXT(AL631,"0.#"),1)&lt;&gt;"."),TRUE,FALSE)</formula>
    </cfRule>
    <cfRule type="expression" dxfId="736" priority="840">
      <formula>IF(AND(AL631&gt;=0, RIGHT(TEXT(AL631,"0.#"),1)="."),TRUE,FALSE)</formula>
    </cfRule>
    <cfRule type="expression" dxfId="735" priority="841">
      <formula>IF(AND(AL631&lt;0, RIGHT(TEXT(AL631,"0.#"),1)&lt;&gt;"."),TRUE,FALSE)</formula>
    </cfRule>
    <cfRule type="expression" dxfId="734" priority="842">
      <formula>IF(AND(AL631&lt;0, RIGHT(TEXT(AL631,"0.#"),1)="."),TRUE,FALSE)</formula>
    </cfRule>
  </conditionalFormatting>
  <conditionalFormatting sqref="Y631:Y660">
    <cfRule type="expression" dxfId="733" priority="837">
      <formula>IF(RIGHT(TEXT(Y631,"0.#"),1)=".",FALSE,TRUE)</formula>
    </cfRule>
    <cfRule type="expression" dxfId="732" priority="838">
      <formula>IF(RIGHT(TEXT(Y631,"0.#"),1)=".",TRUE,FALSE)</formula>
    </cfRule>
  </conditionalFormatting>
  <conditionalFormatting sqref="AL367:AO367">
    <cfRule type="expression" dxfId="731" priority="833">
      <formula>IF(AND(AL367&gt;=0, RIGHT(TEXT(AL367,"0.#"),1)&lt;&gt;"."),TRUE,FALSE)</formula>
    </cfRule>
    <cfRule type="expression" dxfId="730" priority="834">
      <formula>IF(AND(AL367&gt;=0, RIGHT(TEXT(AL367,"0.#"),1)="."),TRUE,FALSE)</formula>
    </cfRule>
    <cfRule type="expression" dxfId="729" priority="835">
      <formula>IF(AND(AL367&lt;0, RIGHT(TEXT(AL367,"0.#"),1)&lt;&gt;"."),TRUE,FALSE)</formula>
    </cfRule>
    <cfRule type="expression" dxfId="728" priority="836">
      <formula>IF(AND(AL367&lt;0, RIGHT(TEXT(AL367,"0.#"),1)="."),TRUE,FALSE)</formula>
    </cfRule>
  </conditionalFormatting>
  <conditionalFormatting sqref="Y367">
    <cfRule type="expression" dxfId="727" priority="831">
      <formula>IF(RIGHT(TEXT(Y367,"0.#"),1)=".",FALSE,TRUE)</formula>
    </cfRule>
    <cfRule type="expression" dxfId="726" priority="832">
      <formula>IF(RIGHT(TEXT(Y367,"0.#"),1)=".",TRUE,FALSE)</formula>
    </cfRule>
  </conditionalFormatting>
  <conditionalFormatting sqref="Y401:Y428">
    <cfRule type="expression" dxfId="725" priority="769">
      <formula>IF(RIGHT(TEXT(Y401,"0.#"),1)=".",FALSE,TRUE)</formula>
    </cfRule>
    <cfRule type="expression" dxfId="724" priority="770">
      <formula>IF(RIGHT(TEXT(Y401,"0.#"),1)=".",TRUE,FALSE)</formula>
    </cfRule>
  </conditionalFormatting>
  <conditionalFormatting sqref="Y399:Y400">
    <cfRule type="expression" dxfId="723" priority="763">
      <formula>IF(RIGHT(TEXT(Y399,"0.#"),1)=".",FALSE,TRUE)</formula>
    </cfRule>
    <cfRule type="expression" dxfId="722" priority="764">
      <formula>IF(RIGHT(TEXT(Y399,"0.#"),1)=".",TRUE,FALSE)</formula>
    </cfRule>
  </conditionalFormatting>
  <conditionalFormatting sqref="Y434:Y461">
    <cfRule type="expression" dxfId="721" priority="757">
      <formula>IF(RIGHT(TEXT(Y434,"0.#"),1)=".",FALSE,TRUE)</formula>
    </cfRule>
    <cfRule type="expression" dxfId="720" priority="758">
      <formula>IF(RIGHT(TEXT(Y434,"0.#"),1)=".",TRUE,FALSE)</formula>
    </cfRule>
  </conditionalFormatting>
  <conditionalFormatting sqref="Y432:Y433">
    <cfRule type="expression" dxfId="719" priority="751">
      <formula>IF(RIGHT(TEXT(Y432,"0.#"),1)=".",FALSE,TRUE)</formula>
    </cfRule>
    <cfRule type="expression" dxfId="718" priority="752">
      <formula>IF(RIGHT(TEXT(Y432,"0.#"),1)=".",TRUE,FALSE)</formula>
    </cfRule>
  </conditionalFormatting>
  <conditionalFormatting sqref="Y467:Y494">
    <cfRule type="expression" dxfId="717" priority="745">
      <formula>IF(RIGHT(TEXT(Y467,"0.#"),1)=".",FALSE,TRUE)</formula>
    </cfRule>
    <cfRule type="expression" dxfId="716" priority="746">
      <formula>IF(RIGHT(TEXT(Y467,"0.#"),1)=".",TRUE,FALSE)</formula>
    </cfRule>
  </conditionalFormatting>
  <conditionalFormatting sqref="Y465:Y466">
    <cfRule type="expression" dxfId="715" priority="739">
      <formula>IF(RIGHT(TEXT(Y465,"0.#"),1)=".",FALSE,TRUE)</formula>
    </cfRule>
    <cfRule type="expression" dxfId="714" priority="740">
      <formula>IF(RIGHT(TEXT(Y465,"0.#"),1)=".",TRUE,FALSE)</formula>
    </cfRule>
  </conditionalFormatting>
  <conditionalFormatting sqref="Y500:Y527">
    <cfRule type="expression" dxfId="713" priority="733">
      <formula>IF(RIGHT(TEXT(Y500,"0.#"),1)=".",FALSE,TRUE)</formula>
    </cfRule>
    <cfRule type="expression" dxfId="712" priority="734">
      <formula>IF(RIGHT(TEXT(Y500,"0.#"),1)=".",TRUE,FALSE)</formula>
    </cfRule>
  </conditionalFormatting>
  <conditionalFormatting sqref="Y498:Y499">
    <cfRule type="expression" dxfId="711" priority="727">
      <formula>IF(RIGHT(TEXT(Y498,"0.#"),1)=".",FALSE,TRUE)</formula>
    </cfRule>
    <cfRule type="expression" dxfId="710" priority="728">
      <formula>IF(RIGHT(TEXT(Y498,"0.#"),1)=".",TRUE,FALSE)</formula>
    </cfRule>
  </conditionalFormatting>
  <conditionalFormatting sqref="Y533:Y560">
    <cfRule type="expression" dxfId="709" priority="721">
      <formula>IF(RIGHT(TEXT(Y533,"0.#"),1)=".",FALSE,TRUE)</formula>
    </cfRule>
    <cfRule type="expression" dxfId="708" priority="722">
      <formula>IF(RIGHT(TEXT(Y533,"0.#"),1)=".",TRUE,FALSE)</formula>
    </cfRule>
  </conditionalFormatting>
  <conditionalFormatting sqref="W23">
    <cfRule type="expression" dxfId="707" priority="829">
      <formula>IF(RIGHT(TEXT(W23,"0.#"),1)=".",FALSE,TRUE)</formula>
    </cfRule>
    <cfRule type="expression" dxfId="706" priority="830">
      <formula>IF(RIGHT(TEXT(W23,"0.#"),1)=".",TRUE,FALSE)</formula>
    </cfRule>
  </conditionalFormatting>
  <conditionalFormatting sqref="W24:W27">
    <cfRule type="expression" dxfId="705" priority="827">
      <formula>IF(RIGHT(TEXT(W24,"0.#"),1)=".",FALSE,TRUE)</formula>
    </cfRule>
    <cfRule type="expression" dxfId="704" priority="828">
      <formula>IF(RIGHT(TEXT(W24,"0.#"),1)=".",TRUE,FALSE)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P23">
    <cfRule type="expression" dxfId="701" priority="823">
      <formula>IF(RIGHT(TEXT(P23,"0.#"),1)=".",FALSE,TRUE)</formula>
    </cfRule>
    <cfRule type="expression" dxfId="700" priority="824">
      <formula>IF(RIGHT(TEXT(P23,"0.#"),1)=".",TRUE,FALSE)</formula>
    </cfRule>
  </conditionalFormatting>
  <conditionalFormatting sqref="P24:P27">
    <cfRule type="expression" dxfId="699" priority="821">
      <formula>IF(RIGHT(TEXT(P24,"0.#"),1)=".",FALSE,TRUE)</formula>
    </cfRule>
    <cfRule type="expression" dxfId="698" priority="822">
      <formula>IF(RIGHT(TEXT(P24,"0.#"),1)=".",TRUE,FALSE)</formula>
    </cfRule>
  </conditionalFormatting>
  <conditionalFormatting sqref="P28">
    <cfRule type="expression" dxfId="697" priority="819">
      <formula>IF(RIGHT(TEXT(P28,"0.#"),1)=".",FALSE,TRUE)</formula>
    </cfRule>
    <cfRule type="expression" dxfId="696" priority="820">
      <formula>IF(RIGHT(TEXT(P28,"0.#"),1)=".",TRUE,FALSE)</formula>
    </cfRule>
  </conditionalFormatting>
  <conditionalFormatting sqref="AE202">
    <cfRule type="expression" dxfId="695" priority="817">
      <formula>IF(RIGHT(TEXT(AE202,"0.#"),1)=".",FALSE,TRUE)</formula>
    </cfRule>
    <cfRule type="expression" dxfId="694" priority="818">
      <formula>IF(RIGHT(TEXT(AE202,"0.#"),1)=".",TRUE,FALSE)</formula>
    </cfRule>
  </conditionalFormatting>
  <conditionalFormatting sqref="AE203">
    <cfRule type="expression" dxfId="693" priority="815">
      <formula>IF(RIGHT(TEXT(AE203,"0.#"),1)=".",FALSE,TRUE)</formula>
    </cfRule>
    <cfRule type="expression" dxfId="692" priority="816">
      <formula>IF(RIGHT(TEXT(AE203,"0.#"),1)=".",TRUE,FALSE)</formula>
    </cfRule>
  </conditionalFormatting>
  <conditionalFormatting sqref="AE204">
    <cfRule type="expression" dxfId="691" priority="813">
      <formula>IF(RIGHT(TEXT(AE204,"0.#"),1)=".",FALSE,TRUE)</formula>
    </cfRule>
    <cfRule type="expression" dxfId="690" priority="814">
      <formula>IF(RIGHT(TEXT(AE204,"0.#"),1)=".",TRUE,FALSE)</formula>
    </cfRule>
  </conditionalFormatting>
  <conditionalFormatting sqref="AI204">
    <cfRule type="expression" dxfId="689" priority="811">
      <formula>IF(RIGHT(TEXT(AI204,"0.#"),1)=".",FALSE,TRUE)</formula>
    </cfRule>
    <cfRule type="expression" dxfId="688" priority="812">
      <formula>IF(RIGHT(TEXT(AI204,"0.#"),1)=".",TRUE,FALSE)</formula>
    </cfRule>
  </conditionalFormatting>
  <conditionalFormatting sqref="AI203">
    <cfRule type="expression" dxfId="687" priority="809">
      <formula>IF(RIGHT(TEXT(AI203,"0.#"),1)=".",FALSE,TRUE)</formula>
    </cfRule>
    <cfRule type="expression" dxfId="686" priority="810">
      <formula>IF(RIGHT(TEXT(AI203,"0.#"),1)=".",TRUE,FALSE)</formula>
    </cfRule>
  </conditionalFormatting>
  <conditionalFormatting sqref="AI202">
    <cfRule type="expression" dxfId="685" priority="807">
      <formula>IF(RIGHT(TEXT(AI202,"0.#"),1)=".",FALSE,TRUE)</formula>
    </cfRule>
    <cfRule type="expression" dxfId="684" priority="808">
      <formula>IF(RIGHT(TEXT(AI202,"0.#"),1)=".",TRUE,FALSE)</formula>
    </cfRule>
  </conditionalFormatting>
  <conditionalFormatting sqref="AM202">
    <cfRule type="expression" dxfId="683" priority="805">
      <formula>IF(RIGHT(TEXT(AM202,"0.#"),1)=".",FALSE,TRUE)</formula>
    </cfRule>
    <cfRule type="expression" dxfId="682" priority="806">
      <formula>IF(RIGHT(TEXT(AM202,"0.#"),1)=".",TRUE,FALSE)</formula>
    </cfRule>
  </conditionalFormatting>
  <conditionalFormatting sqref="AM203">
    <cfRule type="expression" dxfId="681" priority="803">
      <formula>IF(RIGHT(TEXT(AM203,"0.#"),1)=".",FALSE,TRUE)</formula>
    </cfRule>
    <cfRule type="expression" dxfId="680" priority="804">
      <formula>IF(RIGHT(TEXT(AM203,"0.#"),1)=".",TRUE,FALSE)</formula>
    </cfRule>
  </conditionalFormatting>
  <conditionalFormatting sqref="AM204">
    <cfRule type="expression" dxfId="679" priority="801">
      <formula>IF(RIGHT(TEXT(AM204,"0.#"),1)=".",FALSE,TRUE)</formula>
    </cfRule>
    <cfRule type="expression" dxfId="678" priority="802">
      <formula>IF(RIGHT(TEXT(AM204,"0.#"),1)=".",TRUE,FALSE)</formula>
    </cfRule>
  </conditionalFormatting>
  <conditionalFormatting sqref="AQ202:AQ204">
    <cfRule type="expression" dxfId="677" priority="799">
      <formula>IF(RIGHT(TEXT(AQ202,"0.#"),1)=".",FALSE,TRUE)</formula>
    </cfRule>
    <cfRule type="expression" dxfId="676" priority="800">
      <formula>IF(RIGHT(TEXT(AQ202,"0.#"),1)=".",TRUE,FALSE)</formula>
    </cfRule>
  </conditionalFormatting>
  <conditionalFormatting sqref="AU202:AU204">
    <cfRule type="expression" dxfId="675" priority="797">
      <formula>IF(RIGHT(TEXT(AU202,"0.#"),1)=".",FALSE,TRUE)</formula>
    </cfRule>
    <cfRule type="expression" dxfId="674" priority="798">
      <formula>IF(RIGHT(TEXT(AU202,"0.#"),1)=".",TRUE,FALSE)</formula>
    </cfRule>
  </conditionalFormatting>
  <conditionalFormatting sqref="AE205">
    <cfRule type="expression" dxfId="673" priority="795">
      <formula>IF(RIGHT(TEXT(AE205,"0.#"),1)=".",FALSE,TRUE)</formula>
    </cfRule>
    <cfRule type="expression" dxfId="672" priority="796">
      <formula>IF(RIGHT(TEXT(AE205,"0.#"),1)=".",TRUE,FALSE)</formula>
    </cfRule>
  </conditionalFormatting>
  <conditionalFormatting sqref="AE206">
    <cfRule type="expression" dxfId="671" priority="793">
      <formula>IF(RIGHT(TEXT(AE206,"0.#"),1)=".",FALSE,TRUE)</formula>
    </cfRule>
    <cfRule type="expression" dxfId="670" priority="794">
      <formula>IF(RIGHT(TEXT(AE206,"0.#"),1)=".",TRUE,FALSE)</formula>
    </cfRule>
  </conditionalFormatting>
  <conditionalFormatting sqref="AE207">
    <cfRule type="expression" dxfId="669" priority="791">
      <formula>IF(RIGHT(TEXT(AE207,"0.#"),1)=".",FALSE,TRUE)</formula>
    </cfRule>
    <cfRule type="expression" dxfId="668" priority="792">
      <formula>IF(RIGHT(TEXT(AE207,"0.#"),1)=".",TRUE,FALSE)</formula>
    </cfRule>
  </conditionalFormatting>
  <conditionalFormatting sqref="AI207">
    <cfRule type="expression" dxfId="667" priority="789">
      <formula>IF(RIGHT(TEXT(AI207,"0.#"),1)=".",FALSE,TRUE)</formula>
    </cfRule>
    <cfRule type="expression" dxfId="666" priority="790">
      <formula>IF(RIGHT(TEXT(AI207,"0.#"),1)=".",TRUE,FALSE)</formula>
    </cfRule>
  </conditionalFormatting>
  <conditionalFormatting sqref="AI206">
    <cfRule type="expression" dxfId="665" priority="787">
      <formula>IF(RIGHT(TEXT(AI206,"0.#"),1)=".",FALSE,TRUE)</formula>
    </cfRule>
    <cfRule type="expression" dxfId="664" priority="788">
      <formula>IF(RIGHT(TEXT(AI206,"0.#"),1)=".",TRUE,FALSE)</formula>
    </cfRule>
  </conditionalFormatting>
  <conditionalFormatting sqref="AI205">
    <cfRule type="expression" dxfId="663" priority="785">
      <formula>IF(RIGHT(TEXT(AI205,"0.#"),1)=".",FALSE,TRUE)</formula>
    </cfRule>
    <cfRule type="expression" dxfId="662" priority="786">
      <formula>IF(RIGHT(TEXT(AI205,"0.#"),1)=".",TRUE,FALSE)</formula>
    </cfRule>
  </conditionalFormatting>
  <conditionalFormatting sqref="AM205">
    <cfRule type="expression" dxfId="661" priority="783">
      <formula>IF(RIGHT(TEXT(AM205,"0.#"),1)=".",FALSE,TRUE)</formula>
    </cfRule>
    <cfRule type="expression" dxfId="660" priority="784">
      <formula>IF(RIGHT(TEXT(AM205,"0.#"),1)=".",TRUE,FALSE)</formula>
    </cfRule>
  </conditionalFormatting>
  <conditionalFormatting sqref="AM206">
    <cfRule type="expression" dxfId="659" priority="781">
      <formula>IF(RIGHT(TEXT(AM206,"0.#"),1)=".",FALSE,TRUE)</formula>
    </cfRule>
    <cfRule type="expression" dxfId="658" priority="782">
      <formula>IF(RIGHT(TEXT(AM206,"0.#"),1)=".",TRUE,FALSE)</formula>
    </cfRule>
  </conditionalFormatting>
  <conditionalFormatting sqref="AM207">
    <cfRule type="expression" dxfId="657" priority="779">
      <formula>IF(RIGHT(TEXT(AM207,"0.#"),1)=".",FALSE,TRUE)</formula>
    </cfRule>
    <cfRule type="expression" dxfId="656" priority="780">
      <formula>IF(RIGHT(TEXT(AM207,"0.#"),1)=".",TRUE,FALSE)</formula>
    </cfRule>
  </conditionalFormatting>
  <conditionalFormatting sqref="AQ205:AQ207">
    <cfRule type="expression" dxfId="655" priority="777">
      <formula>IF(RIGHT(TEXT(AQ205,"0.#"),1)=".",FALSE,TRUE)</formula>
    </cfRule>
    <cfRule type="expression" dxfId="654" priority="778">
      <formula>IF(RIGHT(TEXT(AQ205,"0.#"),1)=".",TRUE,FALSE)</formula>
    </cfRule>
  </conditionalFormatting>
  <conditionalFormatting sqref="AU205:AU207">
    <cfRule type="expression" dxfId="653" priority="775">
      <formula>IF(RIGHT(TEXT(AU205,"0.#"),1)=".",FALSE,TRUE)</formula>
    </cfRule>
    <cfRule type="expression" dxfId="652" priority="776">
      <formula>IF(RIGHT(TEXT(AU205,"0.#"),1)=".",TRUE,FALSE)</formula>
    </cfRule>
  </conditionalFormatting>
  <conditionalFormatting sqref="AL401:AO428">
    <cfRule type="expression" dxfId="651" priority="771">
      <formula>IF(AND(AL401&gt;=0, RIGHT(TEXT(AL401,"0.#"),1)&lt;&gt;"."),TRUE,FALSE)</formula>
    </cfRule>
    <cfRule type="expression" dxfId="650" priority="772">
      <formula>IF(AND(AL401&gt;=0, RIGHT(TEXT(AL401,"0.#"),1)="."),TRUE,FALSE)</formula>
    </cfRule>
    <cfRule type="expression" dxfId="649" priority="773">
      <formula>IF(AND(AL401&lt;0, RIGHT(TEXT(AL401,"0.#"),1)&lt;&gt;"."),TRUE,FALSE)</formula>
    </cfRule>
    <cfRule type="expression" dxfId="648" priority="774">
      <formula>IF(AND(AL401&lt;0, RIGHT(TEXT(AL401,"0.#"),1)="."),TRUE,FALSE)</formula>
    </cfRule>
  </conditionalFormatting>
  <conditionalFormatting sqref="AL399:AO400">
    <cfRule type="expression" dxfId="647" priority="765">
      <formula>IF(AND(AL399&gt;=0, RIGHT(TEXT(AL399,"0.#"),1)&lt;&gt;"."),TRUE,FALSE)</formula>
    </cfRule>
    <cfRule type="expression" dxfId="646" priority="766">
      <formula>IF(AND(AL399&gt;=0, RIGHT(TEXT(AL399,"0.#"),1)="."),TRUE,FALSE)</formula>
    </cfRule>
    <cfRule type="expression" dxfId="645" priority="767">
      <formula>IF(AND(AL399&lt;0, RIGHT(TEXT(AL399,"0.#"),1)&lt;&gt;"."),TRUE,FALSE)</formula>
    </cfRule>
    <cfRule type="expression" dxfId="644" priority="768">
      <formula>IF(AND(AL399&lt;0, RIGHT(TEXT(AL399,"0.#"),1)="."),TRUE,FALSE)</formula>
    </cfRule>
  </conditionalFormatting>
  <conditionalFormatting sqref="AL434:AO461">
    <cfRule type="expression" dxfId="643" priority="759">
      <formula>IF(AND(AL434&gt;=0, RIGHT(TEXT(AL434,"0.#"),1)&lt;&gt;"."),TRUE,FALSE)</formula>
    </cfRule>
    <cfRule type="expression" dxfId="642" priority="760">
      <formula>IF(AND(AL434&gt;=0, RIGHT(TEXT(AL434,"0.#"),1)="."),TRUE,FALSE)</formula>
    </cfRule>
    <cfRule type="expression" dxfId="641" priority="761">
      <formula>IF(AND(AL434&lt;0, RIGHT(TEXT(AL434,"0.#"),1)&lt;&gt;"."),TRUE,FALSE)</formula>
    </cfRule>
    <cfRule type="expression" dxfId="640" priority="762">
      <formula>IF(AND(AL434&lt;0, RIGHT(TEXT(AL434,"0.#"),1)="."),TRUE,FALSE)</formula>
    </cfRule>
  </conditionalFormatting>
  <conditionalFormatting sqref="AL432:AO433">
    <cfRule type="expression" dxfId="639" priority="753">
      <formula>IF(AND(AL432&gt;=0, RIGHT(TEXT(AL432,"0.#"),1)&lt;&gt;"."),TRUE,FALSE)</formula>
    </cfRule>
    <cfRule type="expression" dxfId="638" priority="754">
      <formula>IF(AND(AL432&gt;=0, RIGHT(TEXT(AL432,"0.#"),1)="."),TRUE,FALSE)</formula>
    </cfRule>
    <cfRule type="expression" dxfId="637" priority="755">
      <formula>IF(AND(AL432&lt;0, RIGHT(TEXT(AL432,"0.#"),1)&lt;&gt;"."),TRUE,FALSE)</formula>
    </cfRule>
    <cfRule type="expression" dxfId="636" priority="756">
      <formula>IF(AND(AL432&lt;0, RIGHT(TEXT(AL432,"0.#"),1)="."),TRUE,FALSE)</formula>
    </cfRule>
  </conditionalFormatting>
  <conditionalFormatting sqref="AL467:AO494">
    <cfRule type="expression" dxfId="635" priority="747">
      <formula>IF(AND(AL467&gt;=0, RIGHT(TEXT(AL467,"0.#"),1)&lt;&gt;"."),TRUE,FALSE)</formula>
    </cfRule>
    <cfRule type="expression" dxfId="634" priority="748">
      <formula>IF(AND(AL467&gt;=0, RIGHT(TEXT(AL467,"0.#"),1)="."),TRUE,FALSE)</formula>
    </cfRule>
    <cfRule type="expression" dxfId="633" priority="749">
      <formula>IF(AND(AL467&lt;0, RIGHT(TEXT(AL467,"0.#"),1)&lt;&gt;"."),TRUE,FALSE)</formula>
    </cfRule>
    <cfRule type="expression" dxfId="632" priority="750">
      <formula>IF(AND(AL467&lt;0, RIGHT(TEXT(AL467,"0.#"),1)="."),TRUE,FALSE)</formula>
    </cfRule>
  </conditionalFormatting>
  <conditionalFormatting sqref="AL465:AO466">
    <cfRule type="expression" dxfId="631" priority="741">
      <formula>IF(AND(AL465&gt;=0, RIGHT(TEXT(AL465,"0.#"),1)&lt;&gt;"."),TRUE,FALSE)</formula>
    </cfRule>
    <cfRule type="expression" dxfId="630" priority="742">
      <formula>IF(AND(AL465&gt;=0, RIGHT(TEXT(AL465,"0.#"),1)="."),TRUE,FALSE)</formula>
    </cfRule>
    <cfRule type="expression" dxfId="629" priority="743">
      <formula>IF(AND(AL465&lt;0, RIGHT(TEXT(AL465,"0.#"),1)&lt;&gt;"."),TRUE,FALSE)</formula>
    </cfRule>
    <cfRule type="expression" dxfId="628" priority="744">
      <formula>IF(AND(AL465&lt;0, RIGHT(TEXT(AL465,"0.#"),1)="."),TRUE,FALSE)</formula>
    </cfRule>
  </conditionalFormatting>
  <conditionalFormatting sqref="AL500:AO527">
    <cfRule type="expression" dxfId="627" priority="735">
      <formula>IF(AND(AL500&gt;=0, RIGHT(TEXT(AL500,"0.#"),1)&lt;&gt;"."),TRUE,FALSE)</formula>
    </cfRule>
    <cfRule type="expression" dxfId="626" priority="736">
      <formula>IF(AND(AL500&gt;=0, RIGHT(TEXT(AL500,"0.#"),1)="."),TRUE,FALSE)</formula>
    </cfRule>
    <cfRule type="expression" dxfId="625" priority="737">
      <formula>IF(AND(AL500&lt;0, RIGHT(TEXT(AL500,"0.#"),1)&lt;&gt;"."),TRUE,FALSE)</formula>
    </cfRule>
    <cfRule type="expression" dxfId="624" priority="738">
      <formula>IF(AND(AL500&lt;0, RIGHT(TEXT(AL500,"0.#"),1)="."),TRUE,FALSE)</formula>
    </cfRule>
  </conditionalFormatting>
  <conditionalFormatting sqref="AL498:AO499">
    <cfRule type="expression" dxfId="623" priority="729">
      <formula>IF(AND(AL498&gt;=0, RIGHT(TEXT(AL498,"0.#"),1)&lt;&gt;"."),TRUE,FALSE)</formula>
    </cfRule>
    <cfRule type="expression" dxfId="622" priority="730">
      <formula>IF(AND(AL498&gt;=0, RIGHT(TEXT(AL498,"0.#"),1)="."),TRUE,FALSE)</formula>
    </cfRule>
    <cfRule type="expression" dxfId="621" priority="731">
      <formula>IF(AND(AL498&lt;0, RIGHT(TEXT(AL498,"0.#"),1)&lt;&gt;"."),TRUE,FALSE)</formula>
    </cfRule>
    <cfRule type="expression" dxfId="620" priority="732">
      <formula>IF(AND(AL498&lt;0, RIGHT(TEXT(AL498,"0.#"),1)="."),TRUE,FALSE)</formula>
    </cfRule>
  </conditionalFormatting>
  <conditionalFormatting sqref="AL533:AO560">
    <cfRule type="expression" dxfId="619" priority="723">
      <formula>IF(AND(AL533&gt;=0, RIGHT(TEXT(AL533,"0.#"),1)&lt;&gt;"."),TRUE,FALSE)</formula>
    </cfRule>
    <cfRule type="expression" dxfId="618" priority="724">
      <formula>IF(AND(AL533&gt;=0, RIGHT(TEXT(AL533,"0.#"),1)="."),TRUE,FALSE)</formula>
    </cfRule>
    <cfRule type="expression" dxfId="617" priority="725">
      <formula>IF(AND(AL533&lt;0, RIGHT(TEXT(AL533,"0.#"),1)&lt;&gt;"."),TRUE,FALSE)</formula>
    </cfRule>
    <cfRule type="expression" dxfId="616" priority="726">
      <formula>IF(AND(AL533&lt;0, RIGHT(TEXT(AL533,"0.#"),1)="."),TRUE,FALSE)</formula>
    </cfRule>
  </conditionalFormatting>
  <conditionalFormatting sqref="AL531:AO532">
    <cfRule type="expression" dxfId="615" priority="717">
      <formula>IF(AND(AL531&gt;=0, RIGHT(TEXT(AL531,"0.#"),1)&lt;&gt;"."),TRUE,FALSE)</formula>
    </cfRule>
    <cfRule type="expression" dxfId="614" priority="718">
      <formula>IF(AND(AL531&gt;=0, RIGHT(TEXT(AL531,"0.#"),1)="."),TRUE,FALSE)</formula>
    </cfRule>
    <cfRule type="expression" dxfId="613" priority="719">
      <formula>IF(AND(AL531&lt;0, RIGHT(TEXT(AL531,"0.#"),1)&lt;&gt;"."),TRUE,FALSE)</formula>
    </cfRule>
    <cfRule type="expression" dxfId="612" priority="720">
      <formula>IF(AND(AL531&lt;0, RIGHT(TEXT(AL531,"0.#"),1)="."),TRUE,FALSE)</formula>
    </cfRule>
  </conditionalFormatting>
  <conditionalFormatting sqref="Y531:Y532">
    <cfRule type="expression" dxfId="611" priority="715">
      <formula>IF(RIGHT(TEXT(Y531,"0.#"),1)=".",FALSE,TRUE)</formula>
    </cfRule>
    <cfRule type="expression" dxfId="610" priority="716">
      <formula>IF(RIGHT(TEXT(Y531,"0.#"),1)=".",TRUE,FALSE)</formula>
    </cfRule>
  </conditionalFormatting>
  <conditionalFormatting sqref="AL566:AO593">
    <cfRule type="expression" dxfId="609" priority="711">
      <formula>IF(AND(AL566&gt;=0, RIGHT(TEXT(AL566,"0.#"),1)&lt;&gt;"."),TRUE,FALSE)</formula>
    </cfRule>
    <cfRule type="expression" dxfId="608" priority="712">
      <formula>IF(AND(AL566&gt;=0, RIGHT(TEXT(AL566,"0.#"),1)="."),TRUE,FALSE)</formula>
    </cfRule>
    <cfRule type="expression" dxfId="607" priority="713">
      <formula>IF(AND(AL566&lt;0, RIGHT(TEXT(AL566,"0.#"),1)&lt;&gt;"."),TRUE,FALSE)</formula>
    </cfRule>
    <cfRule type="expression" dxfId="606" priority="714">
      <formula>IF(AND(AL566&lt;0, RIGHT(TEXT(AL566,"0.#"),1)="."),TRUE,FALSE)</formula>
    </cfRule>
  </conditionalFormatting>
  <conditionalFormatting sqref="Y566:Y593">
    <cfRule type="expression" dxfId="605" priority="709">
      <formula>IF(RIGHT(TEXT(Y566,"0.#"),1)=".",FALSE,TRUE)</formula>
    </cfRule>
    <cfRule type="expression" dxfId="604" priority="710">
      <formula>IF(RIGHT(TEXT(Y566,"0.#"),1)=".",TRUE,FALSE)</formula>
    </cfRule>
  </conditionalFormatting>
  <conditionalFormatting sqref="AL564:AO565">
    <cfRule type="expression" dxfId="603" priority="705">
      <formula>IF(AND(AL564&gt;=0, RIGHT(TEXT(AL564,"0.#"),1)&lt;&gt;"."),TRUE,FALSE)</formula>
    </cfRule>
    <cfRule type="expression" dxfId="602" priority="706">
      <formula>IF(AND(AL564&gt;=0, RIGHT(TEXT(AL564,"0.#"),1)="."),TRUE,FALSE)</formula>
    </cfRule>
    <cfRule type="expression" dxfId="601" priority="707">
      <formula>IF(AND(AL564&lt;0, RIGHT(TEXT(AL564,"0.#"),1)&lt;&gt;"."),TRUE,FALSE)</formula>
    </cfRule>
    <cfRule type="expression" dxfId="600" priority="708">
      <formula>IF(AND(AL564&lt;0, RIGHT(TEXT(AL564,"0.#"),1)="."),TRUE,FALSE)</formula>
    </cfRule>
  </conditionalFormatting>
  <conditionalFormatting sqref="Y564:Y565">
    <cfRule type="expression" dxfId="599" priority="703">
      <formula>IF(RIGHT(TEXT(Y564,"0.#"),1)=".",FALSE,TRUE)</formula>
    </cfRule>
    <cfRule type="expression" dxfId="598" priority="704">
      <formula>IF(RIGHT(TEXT(Y564,"0.#"),1)=".",TRUE,FALSE)</formula>
    </cfRule>
  </conditionalFormatting>
  <conditionalFormatting sqref="AL599:AO626">
    <cfRule type="expression" dxfId="597" priority="699">
      <formula>IF(AND(AL599&gt;=0, RIGHT(TEXT(AL599,"0.#"),1)&lt;&gt;"."),TRUE,FALSE)</formula>
    </cfRule>
    <cfRule type="expression" dxfId="596" priority="700">
      <formula>IF(AND(AL599&gt;=0, RIGHT(TEXT(AL599,"0.#"),1)="."),TRUE,FALSE)</formula>
    </cfRule>
    <cfRule type="expression" dxfId="595" priority="701">
      <formula>IF(AND(AL599&lt;0, RIGHT(TEXT(AL599,"0.#"),1)&lt;&gt;"."),TRUE,FALSE)</formula>
    </cfRule>
    <cfRule type="expression" dxfId="594" priority="702">
      <formula>IF(AND(AL599&lt;0, RIGHT(TEXT(AL599,"0.#"),1)="."),TRUE,FALSE)</formula>
    </cfRule>
  </conditionalFormatting>
  <conditionalFormatting sqref="Y599:Y626">
    <cfRule type="expression" dxfId="593" priority="697">
      <formula>IF(RIGHT(TEXT(Y599,"0.#"),1)=".",FALSE,TRUE)</formula>
    </cfRule>
    <cfRule type="expression" dxfId="592" priority="698">
      <formula>IF(RIGHT(TEXT(Y599,"0.#"),1)=".",TRUE,FALSE)</formula>
    </cfRule>
  </conditionalFormatting>
  <conditionalFormatting sqref="AL597:AO598">
    <cfRule type="expression" dxfId="591" priority="693">
      <formula>IF(AND(AL597&gt;=0, RIGHT(TEXT(AL597,"0.#"),1)&lt;&gt;"."),TRUE,FALSE)</formula>
    </cfRule>
    <cfRule type="expression" dxfId="590" priority="694">
      <formula>IF(AND(AL597&gt;=0, RIGHT(TEXT(AL597,"0.#"),1)="."),TRUE,FALSE)</formula>
    </cfRule>
    <cfRule type="expression" dxfId="589" priority="695">
      <formula>IF(AND(AL597&lt;0, RIGHT(TEXT(AL597,"0.#"),1)&lt;&gt;"."),TRUE,FALSE)</formula>
    </cfRule>
    <cfRule type="expression" dxfId="588" priority="696">
      <formula>IF(AND(AL597&lt;0, RIGHT(TEXT(AL597,"0.#"),1)="."),TRUE,FALSE)</formula>
    </cfRule>
  </conditionalFormatting>
  <conditionalFormatting sqref="Y597:Y598">
    <cfRule type="expression" dxfId="587" priority="691">
      <formula>IF(RIGHT(TEXT(Y597,"0.#"),1)=".",FALSE,TRUE)</formula>
    </cfRule>
    <cfRule type="expression" dxfId="586" priority="692">
      <formula>IF(RIGHT(TEXT(Y597,"0.#"),1)=".",TRUE,FALSE)</formula>
    </cfRule>
  </conditionalFormatting>
  <conditionalFormatting sqref="AU33">
    <cfRule type="expression" dxfId="585" priority="687">
      <formula>IF(RIGHT(TEXT(AU33,"0.#"),1)=".",FALSE,TRUE)</formula>
    </cfRule>
    <cfRule type="expression" dxfId="584" priority="688">
      <formula>IF(RIGHT(TEXT(AU33,"0.#"),1)=".",TRUE,FALSE)</formula>
    </cfRule>
  </conditionalFormatting>
  <conditionalFormatting sqref="AU32">
    <cfRule type="expression" dxfId="583" priority="689">
      <formula>IF(RIGHT(TEXT(AU32,"0.#"),1)=".",FALSE,TRUE)</formula>
    </cfRule>
    <cfRule type="expression" dxfId="582" priority="690">
      <formula>IF(RIGHT(TEXT(AU32,"0.#"),1)=".",TRUE,FALSE)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U39:AU41">
    <cfRule type="expression" dxfId="571" priority="663">
      <formula>IF(RIGHT(TEXT(AU39,"0.#"),1)=".",FALSE,TRUE)</formula>
    </cfRule>
    <cfRule type="expression" dxfId="570" priority="664">
      <formula>IF(RIGHT(TEXT(AU39,"0.#"),1)=".",TRUE,FALSE)</formula>
    </cfRule>
  </conditionalFormatting>
  <conditionalFormatting sqref="AI41">
    <cfRule type="expression" dxfId="569" priority="677">
      <formula>IF(RIGHT(TEXT(AI41,"0.#"),1)=".",FALSE,TRUE)</formula>
    </cfRule>
    <cfRule type="expression" dxfId="568" priority="678">
      <formula>IF(RIGHT(TEXT(AI41,"0.#"),1)=".",TRUE,FALSE)</formula>
    </cfRule>
  </conditionalFormatting>
  <conditionalFormatting sqref="AE40">
    <cfRule type="expression" dxfId="567" priority="681">
      <formula>IF(RIGHT(TEXT(AE40,"0.#"),1)=".",FALSE,TRUE)</formula>
    </cfRule>
    <cfRule type="expression" dxfId="566" priority="682">
      <formula>IF(RIGHT(TEXT(AE40,"0.#"),1)=".",TRUE,FALSE)</formula>
    </cfRule>
  </conditionalFormatting>
  <conditionalFormatting sqref="AE41">
    <cfRule type="expression" dxfId="565" priority="679">
      <formula>IF(RIGHT(TEXT(AE41,"0.#"),1)=".",FALSE,TRUE)</formula>
    </cfRule>
    <cfRule type="expression" dxfId="564" priority="680">
      <formula>IF(RIGHT(TEXT(AE41,"0.#"),1)=".",TRUE,FALSE)</formula>
    </cfRule>
  </conditionalFormatting>
  <conditionalFormatting sqref="AM39">
    <cfRule type="expression" dxfId="563" priority="671">
      <formula>IF(RIGHT(TEXT(AM39,"0.#"),1)=".",FALSE,TRUE)</formula>
    </cfRule>
    <cfRule type="expression" dxfId="562" priority="672">
      <formula>IF(RIGHT(TEXT(AM39,"0.#"),1)=".",TRUE,FALSE)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E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M36">
    <cfRule type="expression" dxfId="9" priority="7">
      <formula>IF(RIGHT(TEXT(AM36,"0.#"),1)=".",FALSE,TRUE)</formula>
    </cfRule>
    <cfRule type="expression" dxfId="8" priority="8">
      <formula>IF(RIGHT(TEXT(AM36,"0.#"),1)=".",TRUE,FALSE)</formula>
    </cfRule>
  </conditionalFormatting>
  <conditionalFormatting sqref="AM35">
    <cfRule type="expression" dxfId="7" priority="9">
      <formula>IF(RIGHT(TEXT(AM35,"0.#"),1)=".",FALSE,TRUE)</formula>
    </cfRule>
    <cfRule type="expression" dxfId="6" priority="10">
      <formula>IF(RIGHT(TEXT(AM35,"0.#"),1)=".",TRUE,FALSE)</formula>
    </cfRule>
  </conditionalFormatting>
  <conditionalFormatting sqref="AL366:AO366">
    <cfRule type="expression" dxfId="5" priority="3">
      <formula>IF(AND(AL366&gt;=0,RIGHT(TEXT(AL366,"0.#"),1)&lt;&gt;"."),TRUE,FALSE)</formula>
    </cfRule>
    <cfRule type="expression" dxfId="4" priority="4">
      <formula>IF(AND(AL366&gt;=0,RIGHT(TEXT(AL366,"0.#"),1)="."),TRUE,FALSE)</formula>
    </cfRule>
    <cfRule type="expression" dxfId="3" priority="5">
      <formula>IF(AND(AL366&lt;0,RIGHT(TEXT(AL366,"0.#"),1)&lt;&gt;"."),TRUE,FALSE)</formula>
    </cfRule>
    <cfRule type="expression" dxfId="2" priority="6">
      <formula>IF(AND(AL366&lt;0,RIGHT(TEXT(AL366,"0.#"),1)="."),TRUE,FALSE)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15" sqref="J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637</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t="s">
        <v>637</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2022-06-17T09:33:04Z</cp:lastPrinted>
  <dcterms:created xsi:type="dcterms:W3CDTF">2012-03-13T00:50:25Z</dcterms:created>
  <dcterms:modified xsi:type="dcterms:W3CDTF">2022-09-06T03:21:16Z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