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3" i="11" s="1"/>
  <c r="AY397" i="11" l="1"/>
  <c r="AY399" i="11"/>
  <c r="AY322" i="11"/>
  <c r="AY326" i="11"/>
  <c r="AY330" i="11"/>
  <c r="AY336" i="11"/>
  <c r="AY341" i="11"/>
  <c r="AY323" i="11"/>
  <c r="AY327" i="11"/>
  <c r="AY331" i="11"/>
  <c r="AY337" i="11"/>
  <c r="AY324" i="11"/>
  <c r="AY328" i="11"/>
  <c r="AY332" i="11"/>
  <c r="AY338" i="11"/>
  <c r="AY325" i="11"/>
  <c r="AY329" i="11"/>
  <c r="AY340"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29" i="11" l="1"/>
  <c r="AY114" i="11"/>
  <c r="AY100" i="11"/>
  <c r="AY201" i="11"/>
  <c r="AY118" i="11"/>
  <c r="AY130" i="11"/>
  <c r="AY134" i="11"/>
  <c r="AY206" i="11"/>
  <c r="AY213" i="11"/>
  <c r="AY202" i="11"/>
  <c r="AY209" i="11"/>
  <c r="AY205" i="11"/>
  <c r="AY210" i="11"/>
  <c r="AY152" i="11"/>
  <c r="AY141" i="11"/>
  <c r="AY142" i="11"/>
  <c r="AY151" i="11"/>
  <c r="AY163" i="11"/>
  <c r="AY140" i="11"/>
  <c r="AY145" i="11"/>
  <c r="AY198" i="11"/>
  <c r="AY203" i="11"/>
  <c r="AY207" i="11"/>
  <c r="AY211" i="11"/>
  <c r="AY144" i="11"/>
  <c r="AY164" i="11"/>
  <c r="AY116" i="11"/>
  <c r="AY120" i="11"/>
  <c r="AY124" i="11"/>
  <c r="AY128" i="11"/>
  <c r="AY154" i="11"/>
  <c r="AY138" i="11"/>
  <c r="AY172" i="11"/>
  <c r="AY176" i="11"/>
  <c r="AY113" i="11"/>
  <c r="AY117" i="11"/>
  <c r="AY121" i="11"/>
  <c r="AY125" i="11"/>
  <c r="AY155" i="11"/>
  <c r="AY177" i="11"/>
  <c r="AY126"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3" i="11" s="1"/>
  <c r="AY44" i="11"/>
  <c r="AY52" i="11" s="1"/>
  <c r="AY49" i="11" l="1"/>
  <c r="AY94" i="11"/>
  <c r="AY90" i="11"/>
  <c r="AY95" i="11"/>
  <c r="AY55" i="11"/>
  <c r="AY91" i="11"/>
  <c r="AY96" i="11"/>
  <c r="AY86" i="11"/>
  <c r="AY79" i="11"/>
  <c r="AY80" i="11"/>
  <c r="AY84" i="11"/>
  <c r="AY92" i="11"/>
  <c r="AY82" i="11"/>
  <c r="AY87" i="11"/>
  <c r="AY81" i="11"/>
  <c r="AY8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<sst xmlns="http://schemas.openxmlformats.org/spreadsheetml/2006/main" count="1288" uniqueCount="681">
  <si>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</si>
  <si>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</si>
  <si>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</si>
  <si>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</si>
  <si>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</si>
  <si>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</si>
  <si>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</si>
  <si>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</si>
  <si>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</si>
  <si>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</si>
  <si>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</si>
  <si>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</si>
  <si>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</si>
  <si>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</si>
  <si>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</si>
  <si>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</si>
  <si>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</si>
  <si>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</si>
  <si>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</si>
  <si>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</si>
  <si>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</si>
  <si>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</si>
  <si>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</si>
  <si>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</si>
  <si>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</si>
  <si>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</si>
  <si>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</si>
  <si>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</si>
  <si>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</si>
  <si>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</si>
  <si>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</si>
  <si>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</si>
  <si>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</si>
  <si>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</si>
  <si>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</si>
  <si>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</si>
  <si>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</si>
  <si>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</si>
  <si>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</si>
  <si>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</si>
  <si>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</si>
  <si>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</si>
  <si>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</si>
  <si>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</si>
  <si>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</si>
  <si>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</si>
  <si>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</si>
  <si>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</si>
  <si>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</si>
  <si>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</si>
  <si>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</si>
  <si>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</si>
  <si>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</si>
  <si>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</si>
  <si>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</si>
  <si>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</si>
  <si>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</si>
  <si>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</si>
  <si>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</si>
  <si>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</si>
  <si>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</si>
  <si>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</si>
  <si>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</si>
  <si>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</si>
  <si>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</si>
  <si>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</si>
  <si>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</si>
  <si>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</si>
  <si>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</si>
  <si>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</si>
  <si>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</si>
  <si>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</si>
  <si>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</si>
  <si>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</si>
  <si>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</si>
  <si>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</si>
  <si>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</si>
  <si>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</si>
  <si>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</si>
  <si>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</si>
  <si>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</si>
  <si>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</si>
  <si>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</si>
  <si>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</si>
  <si>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</si>
  <si>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</si>
  <si>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</si>
  <si>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</si>
  <si>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</si>
  <si>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</si>
  <si>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</si>
  <si>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</si>
  <si>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</si>
  <si>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</si>
  <si>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</si>
  <si>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</si>
  <si>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</si>
  <si>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</si>
  <si>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</si>
  <si>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</si>
  <si>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</si>
  <si>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</si>
  <si>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</si>
  <si>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</si>
  <si>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</si>
  <si>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</si>
  <si>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</si>
  <si>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</si>
  <si>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</si>
  <si>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</si>
  <si>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</si>
  <si>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</si>
  <si>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</si>
  <si>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</si>
  <si>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</si>
  <si>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</si>
  <si>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</si>
  <si>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</si>
  <si>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</si>
  <si>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</si>
  <si>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</si>
  <si>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</si>
  <si>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</si>
  <si>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</si>
  <si>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</si>
  <si>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</si>
  <si>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</si>
  <si>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</si>
  <si>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</si>
  <si>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</si>
  <si>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</si>
  <si>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</si>
  <si>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</si>
  <si>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</si>
  <si>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</si>
  <si>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</si>
  <si>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</si>
  <si>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</si>
  <si>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</si>
  <si>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</si>
  <si>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</si>
  <si>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</si>
  <si>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</si>
  <si>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</si>
  <si>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</si>
  <si>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</si>
  <si>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</si>
  <si>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</si>
  <si>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</si>
  <si>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</si>
  <si>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</si>
  <si>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</si>
  <si>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</si>
  <si>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</si>
  <si>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</si>
  <si>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</si>
  <si>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</si>
  <si>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</si>
  <si>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</si>
  <si>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</si>
  <si>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</si>
  <si>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</si>
  <si>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</si>
  <si>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</si>
  <si>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</si>
  <si>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</si>
  <si>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</si>
  <si>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</si>
  <si>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</si>
  <si>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</si>
  <si>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</si>
  <si>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</si>
  <si>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</si>
  <si>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</si>
  <si>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</si>
  <si>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</si>
  <si>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</si>
  <si>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</si>
  <si>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</si>
  <si>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</si>
  <si>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</si>
  <si>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</si>
  <si>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</si>
  <si>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</si>
  <si>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</si>
  <si>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</si>
  <si>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</si>
  <si>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</si>
  <si>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</si>
  <si>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</si>
  <si>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</si>
  <si>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</si>
  <si>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</si>
  <si>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</si>
  <si>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</si>
  <si>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</si>
  <si>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</si>
  <si>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</si>
  <si>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</si>
  <si>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</si>
  <si>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</si>
  <si>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</si>
  <si>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</si>
  <si>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</si>
  <si>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</si>
  <si>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</si>
  <si>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</si>
  <si>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</si>
  <si>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</si>
  <si>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</si>
  <si>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</si>
  <si>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</si>
  <si>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</si>
  <si>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</si>
  <si>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</si>
  <si>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</si>
  <si>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</si>
  <si>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</si>
  <si>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</si>
  <si>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</si>
  <si>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</si>
  <si>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</si>
  <si>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</si>
  <si>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</si>
  <si>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</si>
  <si>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</si>
  <si>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</si>
  <si>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</si>
  <si>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</si>
  <si>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</si>
  <si>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</si>
  <si>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</si>
  <si>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</si>
  <si>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</si>
  <si>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</si>
  <si>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</si>
  <si>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</si>
  <si>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</si>
  <si>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</si>
  <si>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</si>
  <si>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</si>
  <si>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</si>
  <si>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</si>
  <si>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</si>
  <si>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</si>
  <si>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</si>
  <si>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</si>
  <si>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</si>
  <si>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</si>
  <si>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</si>
  <si>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</si>
  <si>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</si>
  <si>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</si>
  <si>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</si>
  <si>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</si>
  <si>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</si>
  <si>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</si>
  <si>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</si>
  <si>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</si>
  <si>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</si>
  <si>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</si>
  <si>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</si>
  <si>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</si>
  <si>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</si>
  <si>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</si>
  <si>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</si>
  <si>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</si>
  <si>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</si>
  <si>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</si>
  <si>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</si>
  <si>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</si>
  <si>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</si>
  <si>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</si>
  <si>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</si>
  <si>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</si>
  <si>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</si>
  <si>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</si>
  <si>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</si>
  <si>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</si>
  <si>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</si>
  <si>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</si>
  <si>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</si>
  <si>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</si>
  <si>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</si>
  <si>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</si>
  <si>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</si>
  <si>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</si>
  <si>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</si>
  <si>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</si>
  <si>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</si>
  <si>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</si>
  <si>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</si>
  <si>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</si>
  <si>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</si>
  <si>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</si>
  <si>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</si>
  <si>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</si>
  <si>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</si>
  <si>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</si>
  <si>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</si>
  <si>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</si>
  <si>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</si>
  <si>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</si>
  <si>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</si>
  <si>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</si>
  <si>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</si>
  <si>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</si>
  <si>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</si>
  <si>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</si>
  <si>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</si>
  <si>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</si>
  <si>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</si>
  <si>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</si>
  <si>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</si>
  <si>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</si>
  <si>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</si>
  <si>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</si>
  <si>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</si>
  <si>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</si>
  <si>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</si>
  <si>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</si>
  <si>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</si>
  <si>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</si>
  <si>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</si>
  <si>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</si>
  <si>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</si>
  <si>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</si>
  <si>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</si>
  <si>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</si>
  <si>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</si>
  <si>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</si>
  <si>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</si>
  <si>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</si>
  <si>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</si>
  <si>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</si>
  <si>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</si>
  <si>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</si>
  <si>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</si>
  <si>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</si>
  <si>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</si>
  <si>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</si>
  <si>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</si>
  <si>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</si>
  <si>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</si>
  <si>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</si>
  <si>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</si>
  <si>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</si>
  <si>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</si>
  <si>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</si>
  <si>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</si>
  <si>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</si>
  <si>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</si>
  <si>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</si>
  <si>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</si>
  <si>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</si>
  <si>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</si>
  <si>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</si>
  <si>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</si>
  <si>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</si>
  <si>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</si>
  <si>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</si>
  <si>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</si>
  <si>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</si>
  <si>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</si>
  <si>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</si>
  <si>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</si>
  <si>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</si>
  <si>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</si>
  <si>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</si>
  <si>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</si>
  <si>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</si>
  <si>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</si>
  <si>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</si>
  <si>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</si>
  <si>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</si>
  <si>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</si>
  <si>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</si>
  <si>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</si>
  <si>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</si>
  <si>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</si>
  <si>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</si>
  <si>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</si>
  <si>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</si>
  <si>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</si>
  <si>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</si>
  <si>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</si>
  <si>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</si>
  <si>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</si>
  <si>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</si>
  <si>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</si>
  <si>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</si>
  <si>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</si>
  <si>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</si>
  <si>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</si>
  <si>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</si>
  <si>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</si>
  <si>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</si>
  <si>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</si>
  <si>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</si>
  <si>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</si>
  <si>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</si>
  <si>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</si>
  <si>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</si>
  <si>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</si>
  <si>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</si>
  <si>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</si>
  <si>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</si>
  <si>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</si>
  <si>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</si>
  <si>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</si>
  <si>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</si>
  <si>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</si>
  <si>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</si>
  <si>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</si>
  <si>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</si>
  <si>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</si>
  <si>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</si>
  <si>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</si>
  <si>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</si>
  <si>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</si>
  <si>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</si>
  <si>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</si>
  <si>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</si>
  <si>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</si>
  <si>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</si>
  <si>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</si>
  <si>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</si>
  <si>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</si>
  <si>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</si>
  <si>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</si>
  <si>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</si>
  <si>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</si>
  <si>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</si>
  <si>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</si>
  <si>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</si>
  <si>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</si>
  <si>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</si>
  <si>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</si>
  <si>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</si>
  <si>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</si>
  <si>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</si>
  <si>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</si>
  <si>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</si>
  <si>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</si>
  <si>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</si>
  <si>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</si>
  <si>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</si>
  <si>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</si>
  <si>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</si>
  <si>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</si>
  <si>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</si>
  <si>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</si>
  <si>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</si>
  <si>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</si>
  <si>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</si>
  <si>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</si>
  <si>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</si>
  <si>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</si>
  <si>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</si>
  <si>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</si>
  <si>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</si>
  <si>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</si>
  <si>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</si>
  <si>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</si>
  <si>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</si>
  <si>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</si>
  <si>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</si>
  <si>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</si>
  <si>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</si>
  <si>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</si>
  <si>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</si>
  <si>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</si>
  <si>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</si>
  <si>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</si>
  <si>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</si>
  <si>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</si>
  <si>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</si>
  <si>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</si>
  <si>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</si>
  <si>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</si>
  <si>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</si>
  <si>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</si>
  <si>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</si>
  <si>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</si>
  <si>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</si>
  <si>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</si>
  <si>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</si>
  <si>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</si>
  <si>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</si>
  <si>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</si>
  <si>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</si>
  <si>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</si>
  <si>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</si>
  <si>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</si>
  <si>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</si>
  <si>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</si>
  <si>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</si>
  <si>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</si>
  <si>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</si>
  <si>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</si>
  <si>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</si>
  <si>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</si>
  <si>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</si>
  <si>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</si>
  <si>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</si>
  <si>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</si>
  <si>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</si>
  <si>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</si>
  <si>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</si>
  <si>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</si>
  <si>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</si>
  <si>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</si>
  <si>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</si>
  <si>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</si>
  <si>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</si>
  <si>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</si>
  <si>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</si>
  <si>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</si>
  <si>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</si>
  <si>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</si>
  <si>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</si>
  <si>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</si>
  <si>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</si>
  <si>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</si>
  <si>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</si>
  <si>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</si>
  <si>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</si>
  <si>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</si>
  <si>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</si>
  <si>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</si>
  <si>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</si>
  <si>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</si>
  <si>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</si>
  <si>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</si>
  <si>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</si>
  <si>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</si>
  <si>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</si>
  <si>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</si>
  <si>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</si>
  <si>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</si>
  <si>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</si>
  <si>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</si>
  <si>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</si>
  <si>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</si>
  <si>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</si>
  <si>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</si>
  <si>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</si>
  <si>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</si>
  <si>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</si>
  <si>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</si>
  <si>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</si>
  <si>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</si>
  <si>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</si>
  <si>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</si>
  <si>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</si>
  <si>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</si>
  <si>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</si>
  <si>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</si>
  <si>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</si>
  <si>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</si>
  <si>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</si>
  <si>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</si>
  <si>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</si>
  <si>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</si>
  <si>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</si>
  <si>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</si>
  <si>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</si>
  <si>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</si>
  <si>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</si>
  <si>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</si>
  <si>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</si>
  <si>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</si>
  <si>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</si>
  <si>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</si>
  <si>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</si>
  <si>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</si>
  <si>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</si>
  <si>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</si>
  <si>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</si>
  <si>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</si>
  <si>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</si>
  <si>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</si>
  <si>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</si>
  <si>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</si>
  <si>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</si>
  <si>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</si>
  <si>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</si>
  <si>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</si>
  <si>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</si>
  <si>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</si>
  <si>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</si>
  <si>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</si>
  <si>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</si>
  <si>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</si>
  <si>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</si>
  <si>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</si>
  <si>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</si>
  <si>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</si>
  <si>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</si>
  <si>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</si>
  <si>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</si>
  <si>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</si>
  <si>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</si>
  <si>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</si>
  <si>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</si>
  <si>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</si>
  <si>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</si>
  <si>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</si>
  <si>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</si>
  <si>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シップ・リサイクルに関する総合対策</t>
  </si>
  <si>
    <t>海事局</t>
  </si>
  <si>
    <t>課長　今井　新</t>
  </si>
  <si>
    <t>平成19年度</t>
  </si>
  <si>
    <t>終了予定なし</t>
  </si>
  <si>
    <t>船舶産業課</t>
  </si>
  <si>
    <t>-</t>
  </si>
  <si>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 シップ・リサイクル条約の早期発効促進に向けた取組を行う（我が国は2019年3月に同条約に締結）。</t>
  </si>
  <si>
    <t>シップ・リサイクル条約の早期発効促進に向けて、主要な解体国・海運国による取組・動向の把握、条約早期発効の鍵となる主要解体国に対して早期締結を促すための政府間協議や支援を実施するための調査・検討等を実施する。</t>
  </si>
  <si>
    <t>海事産業市場整備等
推進調査費</t>
  </si>
  <si>
    <t>職員旅費</t>
  </si>
  <si>
    <t>委員等旅費</t>
  </si>
  <si>
    <t>諸謝金</t>
  </si>
  <si>
    <t>条約締結国数
（国内関連法素案の作成数）</t>
  </si>
  <si>
    <t>件</t>
  </si>
  <si>
    <t>IMO「Status of Convention」
（成果指標は、海洋基本計画（平成30年5月15日閣議決定）第2部8（2）を踏まえて設定している。
（海洋基本計画）　https://www8.cao.go.jp/ocean/policies/plan/plan03/pdf/plan03.pdf)</t>
  </si>
  <si>
    <t>令和5年度までに締約国の直近10年における最大年間解体船腹量の合計が締約国の商船船腹量の３％以上</t>
  </si>
  <si>
    <t>締約国の商船船腹量に占める締約国の直近10年における最大年間解体船腹量の合計の割合</t>
  </si>
  <si>
    <t>IHS Fairplay「World Casualty Statistics」</t>
  </si>
  <si>
    <t>執行額（X)/調査件数（Y）</t>
    <phoneticPr fontId="5"/>
  </si>
  <si>
    <t>百万円</t>
  </si>
  <si>
    <t>　　　X/Y</t>
    <phoneticPr fontId="5"/>
  </si>
  <si>
    <t>4/1</t>
  </si>
  <si>
    <t>3/1</t>
  </si>
  <si>
    <t>／　</t>
    <phoneticPr fontId="5"/>
  </si>
  <si>
    <t>327</t>
  </si>
  <si>
    <t>338</t>
  </si>
  <si>
    <t>353</t>
  </si>
  <si>
    <t>341</t>
  </si>
  <si>
    <t>356</t>
  </si>
  <si>
    <t>374</t>
  </si>
  <si>
    <t>363</t>
  </si>
  <si>
    <t>372</t>
  </si>
  <si>
    <t>○</t>
  </si>
  <si>
    <t>国交</t>
  </si>
  <si>
    <t>-</t>
    <phoneticPr fontId="5"/>
  </si>
  <si>
    <t>4/1</t>
    <phoneticPr fontId="5"/>
  </si>
  <si>
    <t>無</t>
  </si>
  <si>
    <t>‐</t>
  </si>
  <si>
    <t>労働安全確保、環境保全、海事産業の持続的な発展を促すという目的は、国民・社会のニーズを反映するものである。</t>
    <phoneticPr fontId="5"/>
  </si>
  <si>
    <t>条約の早期締結及び発効に向けた調査、検討、制度構築は、国が主体となり実施すべき事業である。</t>
    <phoneticPr fontId="5"/>
  </si>
  <si>
    <t>条約の早期締結及び発効のため必要不可欠な事業である。世界的に早期締結が望まれており優先度は高い。</t>
    <phoneticPr fontId="5"/>
  </si>
  <si>
    <t>事業実施にあたっての必要最小限の水準である。</t>
    <phoneticPr fontId="5"/>
  </si>
  <si>
    <t>条約の早期締結及び発効に向けた取組みに限定している。</t>
    <phoneticPr fontId="5"/>
  </si>
  <si>
    <t>必要最小限の効率的な執行を行っている。</t>
    <phoneticPr fontId="5"/>
  </si>
  <si>
    <t>条約締結国数は着実に増加している。</t>
    <phoneticPr fontId="5"/>
  </si>
  <si>
    <t>条約の早期締結及び発効に向けて着実に検討が進められており、活動実績は見込みに見合ったものである。</t>
    <phoneticPr fontId="5"/>
  </si>
  <si>
    <t>条約の早期締結及び発効に向けた検討に十分に活用されている。</t>
    <phoneticPr fontId="5"/>
  </si>
  <si>
    <t>業界の動向・ニーズ等を踏まえ、より実効性の高い事業となるよう契約内容を精査し予算を効率的に執行した。</t>
    <phoneticPr fontId="5"/>
  </si>
  <si>
    <t>引き続き契約内容の点検・見直しを行いより効率的な執行に努める。</t>
    <phoneticPr fontId="5"/>
  </si>
  <si>
    <t>シップ・リサイクル条約の発効促進に関する調査</t>
    <phoneticPr fontId="5"/>
  </si>
  <si>
    <t>調査費</t>
    <phoneticPr fontId="5"/>
  </si>
  <si>
    <t>請負調査実施及び報告書作成に係る費用</t>
    <phoneticPr fontId="5"/>
  </si>
  <si>
    <t>有</t>
  </si>
  <si>
    <t>条約の発効に不可欠な主要な解撤国であるバングラデシュの早期条約締結を促すべく、バングラデシュにおけるシップ・リサイクル施設の改善のための調査を実施。</t>
    <rPh sb="0" eb="2">
      <t>ジョウヤク</t>
    </rPh>
    <rPh sb="3" eb="5">
      <t>ハッコウ</t>
    </rPh>
    <rPh sb="6" eb="9">
      <t>フカケツ</t>
    </rPh>
    <rPh sb="10" eb="12">
      <t>シュヨウ</t>
    </rPh>
    <rPh sb="13" eb="15">
      <t>カイテツ</t>
    </rPh>
    <rPh sb="15" eb="16">
      <t>コク</t>
    </rPh>
    <rPh sb="27" eb="29">
      <t>ソウキ</t>
    </rPh>
    <rPh sb="29" eb="31">
      <t>ジョウヤク</t>
    </rPh>
    <rPh sb="31" eb="33">
      <t>テイケツ</t>
    </rPh>
    <rPh sb="34" eb="35">
      <t>ウナガ</t>
    </rPh>
    <rPh sb="59" eb="61">
      <t>シセツ</t>
    </rPh>
    <rPh sb="62" eb="64">
      <t>カイゼン</t>
    </rPh>
    <rPh sb="68" eb="70">
      <t>チョウサ</t>
    </rPh>
    <rPh sb="71" eb="73">
      <t>ジッシ</t>
    </rPh>
    <phoneticPr fontId="5"/>
  </si>
  <si>
    <t>主要解撤国の条約締結に向けた調査研究の実施</t>
    <rPh sb="0" eb="2">
      <t>シュヨウ</t>
    </rPh>
    <rPh sb="2" eb="4">
      <t>カイテツ</t>
    </rPh>
    <rPh sb="4" eb="5">
      <t>コク</t>
    </rPh>
    <rPh sb="8" eb="10">
      <t>テイケツ</t>
    </rPh>
    <phoneticPr fontId="5"/>
  </si>
  <si>
    <t>主要解撤国の条約締結に向けた調査研究の実施</t>
    <phoneticPr fontId="5"/>
  </si>
  <si>
    <t>令和２年度までに条約締結国数を１５カ国とする</t>
    <phoneticPr fontId="5"/>
  </si>
  <si>
    <t>競争性を確保するために一般競争入札により支出先の選定を行っているが、一者応札であったため応札要件を見直す等の検討を引き続き実施する。</t>
    <rPh sb="11" eb="13">
      <t>イッパン</t>
    </rPh>
    <phoneticPr fontId="5"/>
  </si>
  <si>
    <t>-</t>
    <phoneticPr fontId="5"/>
  </si>
  <si>
    <t>人件費</t>
    <rPh sb="0" eb="3">
      <t>ジンケンヒ</t>
    </rPh>
    <phoneticPr fontId="5"/>
  </si>
  <si>
    <t>調査実施に係る人件費</t>
    <rPh sb="0" eb="2">
      <t>チョウサ</t>
    </rPh>
    <rPh sb="2" eb="4">
      <t>ジッシ</t>
    </rPh>
    <rPh sb="5" eb="6">
      <t>カカ</t>
    </rPh>
    <rPh sb="7" eb="10">
      <t>ジンケンヒ</t>
    </rPh>
    <phoneticPr fontId="5"/>
  </si>
  <si>
    <t>９．市場環境の整備、産業の生産性向上、消費者利益の確保</t>
    <phoneticPr fontId="5"/>
  </si>
  <si>
    <t>３６　海事産業市場環境整備・活性化及び人材の確保等を図る</t>
    <phoneticPr fontId="5"/>
  </si>
  <si>
    <t>A.株式会社日本海洋科学</t>
    <rPh sb="6" eb="8">
      <t>ニホン</t>
    </rPh>
    <rPh sb="8" eb="10">
      <t>カイヨウ</t>
    </rPh>
    <rPh sb="10" eb="12">
      <t>カガク</t>
    </rPh>
    <phoneticPr fontId="5"/>
  </si>
  <si>
    <t>株式会社日本海洋科学</t>
    <rPh sb="0" eb="4">
      <t>カブシキガイシャ</t>
    </rPh>
    <phoneticPr fontId="5"/>
  </si>
  <si>
    <t>-</t>
    <phoneticPr fontId="5"/>
  </si>
  <si>
    <t>一者応札となった原因分析等を通じ、執行方法の改善を行うなど、より効率的・効果的な事業の実施を図るべきである。</t>
    <phoneticPr fontId="5"/>
  </si>
  <si>
    <t>執行等改善</t>
  </si>
  <si>
    <t>事業を着実に実施するとともに、より実効性の高い事業になるよう、契約内容等を精査し、必要に応じて見直しを行い、より効率的な予算執行を図る。</t>
    <rPh sb="0" eb="2">
      <t>ジギョウ</t>
    </rPh>
    <rPh sb="3" eb="5">
      <t>チャクジツ</t>
    </rPh>
    <rPh sb="6" eb="8">
      <t>ジッシ</t>
    </rPh>
    <rPh sb="17" eb="20">
      <t>ジッコウセイ</t>
    </rPh>
    <rPh sb="21" eb="22">
      <t>タカ</t>
    </rPh>
    <rPh sb="23" eb="25">
      <t>ジギョウ</t>
    </rPh>
    <rPh sb="31" eb="36">
      <t>ケイヤクナイヨウトウ</t>
    </rPh>
    <rPh sb="37" eb="39">
      <t>セイサ</t>
    </rPh>
    <rPh sb="41" eb="43">
      <t>ヒツヨウ</t>
    </rPh>
    <rPh sb="44" eb="45">
      <t>オウ</t>
    </rPh>
    <rPh sb="47" eb="49">
      <t>ミナオ</t>
    </rPh>
    <rPh sb="51" eb="52">
      <t>オコナ</t>
    </rPh>
    <rPh sb="56" eb="59">
      <t>コウリツテキ</t>
    </rPh>
    <rPh sb="60" eb="64">
      <t>ヨサンシッコウ</t>
    </rPh>
    <rPh sb="65" eb="66">
      <t>ハカ</t>
    </rPh>
    <phoneticPr fontId="5"/>
  </si>
  <si>
    <t>https://www.mlit.go.jp/seisakutokatsu/hyouka/seisakutokatsu_hyouka_tk_000037.html</t>
    <phoneticPr fontId="5"/>
  </si>
  <si>
    <t>P70（全体版）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</si>
</sst>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147914</xdr:colOff>
      <xdr:row>270</xdr:row>
      <xdr:rowOff>0</xdr:rowOff>
    </xdr:from>
    <xdr:to>
      <xdr:col>33</xdr:col>
      <xdr:colOff>133614</xdr:colOff>
      <xdr:row>271</xdr:row>
      <xdr:rowOff>275434</xdr:rowOff>
    </xdr:to>
    <xdr:sp macro="" textlink="">
      <xdr:nvSpPr>
        <xdr:cNvPr id="2" name="テキスト ボックス 1"/>
        <xdr:cNvSpPr txBox="1"/>
      </xdr:nvSpPr>
      <xdr:spPr>
        <a:xfrm>
          <a:off x="4787149" y="44845941"/>
          <a:ext cx="2002759" cy="62281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28</xdr:col>
      <xdr:colOff>158492</xdr:colOff>
      <xdr:row>273</xdr:row>
      <xdr:rowOff>66283</xdr:rowOff>
    </xdr:from>
    <xdr:to>
      <xdr:col>28</xdr:col>
      <xdr:colOff>174367</xdr:colOff>
      <xdr:row>275</xdr:row>
      <xdr:rowOff>66637</xdr:rowOff>
    </xdr:to>
    <xdr:cxnSp macro="">
      <xdr:nvCxnSpPr>
        <xdr:cNvPr id="3" name="直線矢印コネクタ 2"/>
        <xdr:cNvCxnSpPr/>
      </xdr:nvCxnSpPr>
      <xdr:spPr>
        <a:xfrm rot="60000">
          <a:off x="5806257" y="45954371"/>
          <a:ext cx="15875" cy="6951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271</xdr:row>
      <xdr:rowOff>313534</xdr:rowOff>
    </xdr:from>
    <xdr:to>
      <xdr:col>38</xdr:col>
      <xdr:colOff>117193</xdr:colOff>
      <xdr:row>273</xdr:row>
      <xdr:rowOff>90904</xdr:rowOff>
    </xdr:to>
    <xdr:sp macro="" textlink="">
      <xdr:nvSpPr>
        <xdr:cNvPr id="4" name="大かっこ 3"/>
        <xdr:cNvSpPr/>
      </xdr:nvSpPr>
      <xdr:spPr>
        <a:xfrm>
          <a:off x="3832412" y="45506858"/>
          <a:ext cx="3949605" cy="472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400"/>
            </a:lnSpc>
          </a:pPr>
          <a:r>
            <a:rPr lang="ja-JP" altLang="en-US" sz="1200"/>
            <a:t>シップ・リサイクル条約発効に向けた課題・現状を検討</a:t>
          </a:r>
          <a:endParaRPr lang="en-US" altLang="ja-JP" sz="1200"/>
        </a:p>
      </xdr:txBody>
    </xdr:sp>
    <xdr:clientData/>
  </xdr:twoCellAnchor>
  <xdr:twoCellAnchor>
    <xdr:from>
      <xdr:col>22</xdr:col>
      <xdr:colOff>191191</xdr:colOff>
      <xdr:row>275</xdr:row>
      <xdr:rowOff>94108</xdr:rowOff>
    </xdr:from>
    <xdr:to>
      <xdr:col>34</xdr:col>
      <xdr:colOff>95006</xdr:colOff>
      <xdr:row>276</xdr:row>
      <xdr:rowOff>93954</xdr:rowOff>
    </xdr:to>
    <xdr:sp macro="" textlink="">
      <xdr:nvSpPr>
        <xdr:cNvPr id="5" name="テキスト ボックス 4"/>
        <xdr:cNvSpPr txBox="1"/>
      </xdr:nvSpPr>
      <xdr:spPr>
        <a:xfrm>
          <a:off x="4628720" y="46676961"/>
          <a:ext cx="2324286" cy="3472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19233</xdr:colOff>
      <xdr:row>276</xdr:row>
      <xdr:rowOff>104114</xdr:rowOff>
    </xdr:from>
    <xdr:to>
      <xdr:col>34</xdr:col>
      <xdr:colOff>54366</xdr:colOff>
      <xdr:row>278</xdr:row>
      <xdr:rowOff>127933</xdr:rowOff>
    </xdr:to>
    <xdr:sp macro="" textlink="">
      <xdr:nvSpPr>
        <xdr:cNvPr id="6" name="テキスト ボックス 5"/>
        <xdr:cNvSpPr txBox="1"/>
      </xdr:nvSpPr>
      <xdr:spPr>
        <a:xfrm>
          <a:off x="4658468" y="47034349"/>
          <a:ext cx="2253898" cy="71858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A. </a:t>
          </a:r>
          <a:r>
            <a:rPr kumimoji="1" lang="ja-JP" altLang="en-US" sz="1100"/>
            <a:t>株式会社日本海洋科学</a:t>
          </a:r>
          <a:r>
            <a:rPr kumimoji="1" lang="en-US" altLang="ja-JP" sz="1100"/>
            <a:t/>
          </a:r>
          <a:br>
            <a:rPr kumimoji="1" lang="en-US" altLang="ja-JP" sz="1100"/>
          </a:br>
          <a:r>
            <a:rPr kumimoji="1" lang="ja-JP" altLang="en-US" sz="1100"/>
            <a:t>（</a:t>
          </a:r>
          <a:r>
            <a:rPr kumimoji="1" lang="en-US" altLang="ja-JP" sz="1100"/>
            <a:t>3.6</a:t>
          </a:r>
          <a:r>
            <a:rPr kumimoji="1" lang="ja-JP" altLang="en-US" sz="1100"/>
            <a:t>百万円）</a:t>
          </a:r>
          <a:endParaRPr kumimoji="1" lang="en-US" altLang="ja-JP" sz="1100"/>
        </a:p>
      </xdr:txBody>
    </xdr:sp>
    <xdr:clientData/>
  </xdr:twoCellAnchor>
  <xdr:twoCellAnchor>
    <xdr:from>
      <xdr:col>20</xdr:col>
      <xdr:colOff>21427</xdr:colOff>
      <xdr:row>278</xdr:row>
      <xdr:rowOff>202265</xdr:rowOff>
    </xdr:from>
    <xdr:to>
      <xdr:col>37</xdr:col>
      <xdr:colOff>43915</xdr:colOff>
      <xdr:row>279</xdr:row>
      <xdr:rowOff>323919</xdr:rowOff>
    </xdr:to>
    <xdr:sp macro="" textlink="">
      <xdr:nvSpPr>
        <xdr:cNvPr id="7" name="大かっこ 6"/>
        <xdr:cNvSpPr/>
      </xdr:nvSpPr>
      <xdr:spPr>
        <a:xfrm>
          <a:off x="4055545" y="47827265"/>
          <a:ext cx="3451488" cy="469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200">
              <a:solidFill>
                <a:schemeClr val="tx1"/>
              </a:solidFill>
              <a:effectLst/>
              <a:latin typeface="+mn-lt"/>
              <a:ea typeface="+mn-ea"/>
              <a:cs typeface="+mn-cs"/>
            </a:rPr>
            <a:t>シップ・リサイクル条約の発効促進に関する調査</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285</v>
      </c>
      <c r="AJ2" s="834" t="s">
        <v>643</v>
      </c>
      <c r="AK2" s="834"/>
      <c r="AL2" s="834"/>
      <c r="AM2" s="834"/>
      <c r="AN2" s="75" t="s">
        <v>285</v>
      </c>
      <c r="AO2" s="834">
        <v>21</v>
      </c>
      <c r="AP2" s="834"/>
      <c r="AQ2" s="834"/>
      <c r="AR2" s="76" t="s">
        <v>285</v>
      </c>
      <c r="AS2" s="835">
        <v>426</v>
      </c>
      <c r="AT2" s="835"/>
      <c r="AU2" s="835"/>
      <c r="AV2" s="75" t="str">
        <f>IF(AW2="","","-")</f>
        <v/>
      </c>
      <c r="AW2" s="836"/>
      <c r="AX2" s="836"/>
    </row>
    <row r="3" spans="1:50" ht="21" customHeight="1" thickBot="1" x14ac:dyDescent="0.2">
      <c r="A3" s="837" t="s">
        <v>598</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608</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609</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610</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612</v>
      </c>
      <c r="H5" s="825"/>
      <c r="I5" s="825"/>
      <c r="J5" s="825"/>
      <c r="K5" s="825"/>
      <c r="L5" s="825"/>
      <c r="M5" s="826" t="s">
        <v>61</v>
      </c>
      <c r="N5" s="827"/>
      <c r="O5" s="827"/>
      <c r="P5" s="827"/>
      <c r="Q5" s="827"/>
      <c r="R5" s="828"/>
      <c r="S5" s="829" t="s">
        <v>613</v>
      </c>
      <c r="T5" s="825"/>
      <c r="U5" s="825"/>
      <c r="V5" s="825"/>
      <c r="W5" s="825"/>
      <c r="X5" s="830"/>
      <c r="Y5" s="831" t="s">
        <v>3</v>
      </c>
      <c r="Z5" s="832"/>
      <c r="AA5" s="832"/>
      <c r="AB5" s="832"/>
      <c r="AC5" s="832"/>
      <c r="AD5" s="833"/>
      <c r="AE5" s="854" t="s">
        <v>614</v>
      </c>
      <c r="AF5" s="854"/>
      <c r="AG5" s="854"/>
      <c r="AH5" s="854"/>
      <c r="AI5" s="854"/>
      <c r="AJ5" s="854"/>
      <c r="AK5" s="854"/>
      <c r="AL5" s="854"/>
      <c r="AM5" s="854"/>
      <c r="AN5" s="854"/>
      <c r="AO5" s="854"/>
      <c r="AP5" s="855"/>
      <c r="AQ5" s="856" t="s">
        <v>611</v>
      </c>
      <c r="AR5" s="857"/>
      <c r="AS5" s="857"/>
      <c r="AT5" s="857"/>
      <c r="AU5" s="857"/>
      <c r="AV5" s="857"/>
      <c r="AW5" s="857"/>
      <c r="AX5" s="858"/>
    </row>
    <row r="6" spans="1:50" ht="39" customHeight="1" x14ac:dyDescent="0.15">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0" t="s">
        <v>20</v>
      </c>
      <c r="B7" s="841"/>
      <c r="C7" s="841"/>
      <c r="D7" s="841"/>
      <c r="E7" s="841"/>
      <c r="F7" s="842"/>
      <c r="G7" s="864" t="s">
        <v>615</v>
      </c>
      <c r="H7" s="865"/>
      <c r="I7" s="865"/>
      <c r="J7" s="865"/>
      <c r="K7" s="865"/>
      <c r="L7" s="865"/>
      <c r="M7" s="865"/>
      <c r="N7" s="865"/>
      <c r="O7" s="865"/>
      <c r="P7" s="865"/>
      <c r="Q7" s="865"/>
      <c r="R7" s="865"/>
      <c r="S7" s="865"/>
      <c r="T7" s="865"/>
      <c r="U7" s="865"/>
      <c r="V7" s="865"/>
      <c r="W7" s="865"/>
      <c r="X7" s="866"/>
      <c r="Y7" s="867" t="s">
        <v>270</v>
      </c>
      <c r="Z7" s="687"/>
      <c r="AA7" s="687"/>
      <c r="AB7" s="687"/>
      <c r="AC7" s="687"/>
      <c r="AD7" s="868"/>
      <c r="AE7" s="796" t="s">
        <v>615</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840" t="s">
        <v>185</v>
      </c>
      <c r="B8" s="841"/>
      <c r="C8" s="841"/>
      <c r="D8" s="841"/>
      <c r="E8" s="841"/>
      <c r="F8" s="842"/>
      <c r="G8" s="843" t="str">
        <f>入力規則等!A27</f>
        <v>海洋政策、科学技術・イノベーション</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769" t="s">
        <v>21</v>
      </c>
      <c r="B9" s="770"/>
      <c r="C9" s="770"/>
      <c r="D9" s="770"/>
      <c r="E9" s="770"/>
      <c r="F9" s="770"/>
      <c r="G9" s="851" t="s">
        <v>616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757" t="s">
        <v>27</v>
      </c>
      <c r="B10" s="758"/>
      <c r="C10" s="758"/>
      <c r="D10" s="758"/>
      <c r="E10" s="758"/>
      <c r="F10" s="758"/>
      <c r="G10" s="759" t="s">
        <v>617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757" t="s">
        <v>5</v>
      </c>
      <c r="B11" s="758"/>
      <c r="C11" s="758"/>
      <c r="D11" s="758"/>
      <c r="E11" s="758"/>
      <c r="F11" s="762"/>
      <c r="G11" s="763" t="str">
        <f>入力規則等!P10</f>
        <v>委託・請負</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766" t="s">
        <v>22</v>
      </c>
      <c r="B12" s="767"/>
      <c r="C12" s="767"/>
      <c r="D12" s="767"/>
      <c r="E12" s="767"/>
      <c r="F12" s="768"/>
      <c r="G12" s="772"/>
      <c r="H12" s="773"/>
      <c r="I12" s="773"/>
      <c r="J12" s="773"/>
      <c r="K12" s="773"/>
      <c r="L12" s="773"/>
      <c r="M12" s="773"/>
      <c r="N12" s="773"/>
      <c r="O12" s="773"/>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2"/>
    </row>
    <row r="13" spans="1:50" ht="21" customHeight="1" x14ac:dyDescent="0.15">
      <c r="A13" s="307"/>
      <c r="B13" s="308"/>
      <c r="C13" s="308"/>
      <c r="D13" s="308"/>
      <c r="E13" s="308"/>
      <c r="F13" s="309"/>
      <c r="G13" s="786" t="s">
        <v>6</v>
      </c>
      <c r="H13" s="787"/>
      <c r="I13" s="803" t="s">
        <v>7</v>
      </c>
      <c r="J13" s="804"/>
      <c r="K13" s="804"/>
      <c r="L13" s="804"/>
      <c r="M13" s="804"/>
      <c r="N13" s="804"/>
      <c r="O13" s="805"/>
      <c r="P13" s="698">
        <v>8</v>
      </c>
      <c r="Q13" s="699"/>
      <c r="R13" s="699"/>
      <c r="S13" s="699"/>
      <c r="T13" s="699"/>
      <c r="U13" s="699"/>
      <c r="V13" s="700"/>
      <c r="W13" s="698">
        <v>8</v>
      </c>
      <c r="X13" s="699"/>
      <c r="Y13" s="699"/>
      <c r="Z13" s="699"/>
      <c r="AA13" s="699"/>
      <c r="AB13" s="699"/>
      <c r="AC13" s="700"/>
      <c r="AD13" s="698">
        <v>8</v>
      </c>
      <c r="AE13" s="699"/>
      <c r="AF13" s="699"/>
      <c r="AG13" s="699"/>
      <c r="AH13" s="699"/>
      <c r="AI13" s="699"/>
      <c r="AJ13" s="700"/>
      <c r="AK13" s="698">
        <v>7</v>
      </c>
      <c r="AL13" s="699"/>
      <c r="AM13" s="699"/>
      <c r="AN13" s="699"/>
      <c r="AO13" s="699"/>
      <c r="AP13" s="699"/>
      <c r="AQ13" s="700"/>
      <c r="AR13" s="734">
        <v>4</v>
      </c>
      <c r="AS13" s="735"/>
      <c r="AT13" s="735"/>
      <c r="AU13" s="735"/>
      <c r="AV13" s="735"/>
      <c r="AW13" s="735"/>
      <c r="AX13" s="806"/>
    </row>
    <row r="14" spans="1:50" ht="21" customHeight="1" x14ac:dyDescent="0.15">
      <c r="A14" s="307"/>
      <c r="B14" s="308"/>
      <c r="C14" s="308"/>
      <c r="D14" s="308"/>
      <c r="E14" s="308"/>
      <c r="F14" s="309"/>
      <c r="G14" s="788"/>
      <c r="H14" s="789"/>
      <c r="I14" s="781" t="s">
        <v>8</v>
      </c>
      <c r="J14" s="782"/>
      <c r="K14" s="782"/>
      <c r="L14" s="782"/>
      <c r="M14" s="782"/>
      <c r="N14" s="782"/>
      <c r="O14" s="783"/>
      <c r="P14" s="698" t="s">
        <v>615</v>
      </c>
      <c r="Q14" s="699"/>
      <c r="R14" s="699"/>
      <c r="S14" s="699"/>
      <c r="T14" s="699"/>
      <c r="U14" s="699"/>
      <c r="V14" s="700"/>
      <c r="W14" s="698" t="s">
        <v>615</v>
      </c>
      <c r="X14" s="699"/>
      <c r="Y14" s="699"/>
      <c r="Z14" s="699"/>
      <c r="AA14" s="699"/>
      <c r="AB14" s="699"/>
      <c r="AC14" s="700"/>
      <c r="AD14" s="698"/>
      <c r="AE14" s="699"/>
      <c r="AF14" s="699"/>
      <c r="AG14" s="699"/>
      <c r="AH14" s="699"/>
      <c r="AI14" s="699"/>
      <c r="AJ14" s="700"/>
      <c r="AK14" s="698"/>
      <c r="AL14" s="699"/>
      <c r="AM14" s="699"/>
      <c r="AN14" s="699"/>
      <c r="AO14" s="699"/>
      <c r="AP14" s="699"/>
      <c r="AQ14" s="700"/>
      <c r="AR14" s="792"/>
      <c r="AS14" s="792"/>
      <c r="AT14" s="792"/>
      <c r="AU14" s="792"/>
      <c r="AV14" s="792"/>
      <c r="AW14" s="792"/>
      <c r="AX14" s="793"/>
    </row>
    <row r="15" spans="1:50" ht="21" customHeight="1" x14ac:dyDescent="0.15">
      <c r="A15" s="307"/>
      <c r="B15" s="308"/>
      <c r="C15" s="308"/>
      <c r="D15" s="308"/>
      <c r="E15" s="308"/>
      <c r="F15" s="309"/>
      <c r="G15" s="788"/>
      <c r="H15" s="789"/>
      <c r="I15" s="781" t="s">
        <v>47</v>
      </c>
      <c r="J15" s="794"/>
      <c r="K15" s="794"/>
      <c r="L15" s="794"/>
      <c r="M15" s="794"/>
      <c r="N15" s="794"/>
      <c r="O15" s="795"/>
      <c r="P15" s="698" t="s">
        <v>615</v>
      </c>
      <c r="Q15" s="699"/>
      <c r="R15" s="699"/>
      <c r="S15" s="699"/>
      <c r="T15" s="699"/>
      <c r="U15" s="699"/>
      <c r="V15" s="700"/>
      <c r="W15" s="698" t="s">
        <v>615</v>
      </c>
      <c r="X15" s="699"/>
      <c r="Y15" s="699"/>
      <c r="Z15" s="699"/>
      <c r="AA15" s="699"/>
      <c r="AB15" s="699"/>
      <c r="AC15" s="700"/>
      <c r="AD15" s="698" t="s">
        <v>615</v>
      </c>
      <c r="AE15" s="699"/>
      <c r="AF15" s="699"/>
      <c r="AG15" s="699"/>
      <c r="AH15" s="699"/>
      <c r="AI15" s="699"/>
      <c r="AJ15" s="700"/>
      <c r="AK15" s="698" t="s">
        <v>644</v>
      </c>
      <c r="AL15" s="699"/>
      <c r="AM15" s="699"/>
      <c r="AN15" s="699"/>
      <c r="AO15" s="699"/>
      <c r="AP15" s="699"/>
      <c r="AQ15" s="700"/>
      <c r="AR15" s="698"/>
      <c r="AS15" s="699"/>
      <c r="AT15" s="699"/>
      <c r="AU15" s="699"/>
      <c r="AV15" s="699"/>
      <c r="AW15" s="699"/>
      <c r="AX15" s="807"/>
    </row>
    <row r="16" spans="1:50" ht="21" customHeight="1" x14ac:dyDescent="0.15">
      <c r="A16" s="307"/>
      <c r="B16" s="308"/>
      <c r="C16" s="308"/>
      <c r="D16" s="308"/>
      <c r="E16" s="308"/>
      <c r="F16" s="309"/>
      <c r="G16" s="788"/>
      <c r="H16" s="789"/>
      <c r="I16" s="781" t="s">
        <v>48</v>
      </c>
      <c r="J16" s="794"/>
      <c r="K16" s="794"/>
      <c r="L16" s="794"/>
      <c r="M16" s="794"/>
      <c r="N16" s="794"/>
      <c r="O16" s="795"/>
      <c r="P16" s="698" t="s">
        <v>615</v>
      </c>
      <c r="Q16" s="699"/>
      <c r="R16" s="699"/>
      <c r="S16" s="699"/>
      <c r="T16" s="699"/>
      <c r="U16" s="699"/>
      <c r="V16" s="700"/>
      <c r="W16" s="698" t="s">
        <v>615</v>
      </c>
      <c r="X16" s="699"/>
      <c r="Y16" s="699"/>
      <c r="Z16" s="699"/>
      <c r="AA16" s="699"/>
      <c r="AB16" s="699"/>
      <c r="AC16" s="700"/>
      <c r="AD16" s="698"/>
      <c r="AE16" s="699"/>
      <c r="AF16" s="699"/>
      <c r="AG16" s="699"/>
      <c r="AH16" s="699"/>
      <c r="AI16" s="699"/>
      <c r="AJ16" s="700"/>
      <c r="AK16" s="698"/>
      <c r="AL16" s="699"/>
      <c r="AM16" s="699"/>
      <c r="AN16" s="699"/>
      <c r="AO16" s="699"/>
      <c r="AP16" s="699"/>
      <c r="AQ16" s="700"/>
      <c r="AR16" s="799"/>
      <c r="AS16" s="800"/>
      <c r="AT16" s="800"/>
      <c r="AU16" s="800"/>
      <c r="AV16" s="800"/>
      <c r="AW16" s="800"/>
      <c r="AX16" s="801"/>
    </row>
    <row r="17" spans="1:50" ht="24.75" customHeight="1" x14ac:dyDescent="0.15">
      <c r="A17" s="307"/>
      <c r="B17" s="308"/>
      <c r="C17" s="308"/>
      <c r="D17" s="308"/>
      <c r="E17" s="308"/>
      <c r="F17" s="309"/>
      <c r="G17" s="788"/>
      <c r="H17" s="789"/>
      <c r="I17" s="781" t="s">
        <v>46</v>
      </c>
      <c r="J17" s="782"/>
      <c r="K17" s="782"/>
      <c r="L17" s="782"/>
      <c r="M17" s="782"/>
      <c r="N17" s="782"/>
      <c r="O17" s="783"/>
      <c r="P17" s="698" t="s">
        <v>615</v>
      </c>
      <c r="Q17" s="699"/>
      <c r="R17" s="699"/>
      <c r="S17" s="699"/>
      <c r="T17" s="699"/>
      <c r="U17" s="699"/>
      <c r="V17" s="700"/>
      <c r="W17" s="698" t="s">
        <v>615</v>
      </c>
      <c r="X17" s="699"/>
      <c r="Y17" s="699"/>
      <c r="Z17" s="699"/>
      <c r="AA17" s="699"/>
      <c r="AB17" s="699"/>
      <c r="AC17" s="700"/>
      <c r="AD17" s="698"/>
      <c r="AE17" s="699"/>
      <c r="AF17" s="699"/>
      <c r="AG17" s="699"/>
      <c r="AH17" s="699"/>
      <c r="AI17" s="699"/>
      <c r="AJ17" s="700"/>
      <c r="AK17" s="698"/>
      <c r="AL17" s="699"/>
      <c r="AM17" s="699"/>
      <c r="AN17" s="699"/>
      <c r="AO17" s="699"/>
      <c r="AP17" s="699"/>
      <c r="AQ17" s="700"/>
      <c r="AR17" s="784"/>
      <c r="AS17" s="784"/>
      <c r="AT17" s="784"/>
      <c r="AU17" s="784"/>
      <c r="AV17" s="784"/>
      <c r="AW17" s="784"/>
      <c r="AX17" s="785"/>
    </row>
    <row r="18" spans="1:50" ht="24.75" customHeight="1" x14ac:dyDescent="0.15">
      <c r="A18" s="307"/>
      <c r="B18" s="308"/>
      <c r="C18" s="308"/>
      <c r="D18" s="308"/>
      <c r="E18" s="308"/>
      <c r="F18" s="309"/>
      <c r="G18" s="790"/>
      <c r="H18" s="791"/>
      <c r="I18" s="774" t="s">
        <v>18</v>
      </c>
      <c r="J18" s="775"/>
      <c r="K18" s="775"/>
      <c r="L18" s="775"/>
      <c r="M18" s="775"/>
      <c r="N18" s="775"/>
      <c r="O18" s="776"/>
      <c r="P18" s="777">
        <f>SUM(P13:V17)</f>
        <v>8</v>
      </c>
      <c r="Q18" s="778"/>
      <c r="R18" s="778"/>
      <c r="S18" s="778"/>
      <c r="T18" s="778"/>
      <c r="U18" s="778"/>
      <c r="V18" s="779"/>
      <c r="W18" s="777">
        <f>SUM(W13:AC17)</f>
        <v>8</v>
      </c>
      <c r="X18" s="778"/>
      <c r="Y18" s="778"/>
      <c r="Z18" s="778"/>
      <c r="AA18" s="778"/>
      <c r="AB18" s="778"/>
      <c r="AC18" s="779"/>
      <c r="AD18" s="777">
        <f>SUM(AD13:AJ17)</f>
        <v>8</v>
      </c>
      <c r="AE18" s="778"/>
      <c r="AF18" s="778"/>
      <c r="AG18" s="778"/>
      <c r="AH18" s="778"/>
      <c r="AI18" s="778"/>
      <c r="AJ18" s="779"/>
      <c r="AK18" s="777">
        <f>SUM(AK13:AQ17)</f>
        <v>7</v>
      </c>
      <c r="AL18" s="778"/>
      <c r="AM18" s="778"/>
      <c r="AN18" s="778"/>
      <c r="AO18" s="778"/>
      <c r="AP18" s="778"/>
      <c r="AQ18" s="779"/>
      <c r="AR18" s="777">
        <f>SUM(AR13:AX17)</f>
        <v>4</v>
      </c>
      <c r="AS18" s="778"/>
      <c r="AT18" s="778"/>
      <c r="AU18" s="778"/>
      <c r="AV18" s="778"/>
      <c r="AW18" s="778"/>
      <c r="AX18" s="780"/>
    </row>
    <row r="19" spans="1:50" ht="24.75" customHeight="1" x14ac:dyDescent="0.15">
      <c r="A19" s="307"/>
      <c r="B19" s="308"/>
      <c r="C19" s="308"/>
      <c r="D19" s="308"/>
      <c r="E19" s="308"/>
      <c r="F19" s="309"/>
      <c r="G19" s="749" t="s">
        <v>9</v>
      </c>
      <c r="H19" s="750"/>
      <c r="I19" s="750"/>
      <c r="J19" s="750"/>
      <c r="K19" s="750"/>
      <c r="L19" s="750"/>
      <c r="M19" s="750"/>
      <c r="N19" s="750"/>
      <c r="O19" s="750"/>
      <c r="P19" s="698">
        <v>6</v>
      </c>
      <c r="Q19" s="699"/>
      <c r="R19" s="699"/>
      <c r="S19" s="699"/>
      <c r="T19" s="699"/>
      <c r="U19" s="699"/>
      <c r="V19" s="700"/>
      <c r="W19" s="698">
        <v>3</v>
      </c>
      <c r="X19" s="699"/>
      <c r="Y19" s="699"/>
      <c r="Z19" s="699"/>
      <c r="AA19" s="699"/>
      <c r="AB19" s="699"/>
      <c r="AC19" s="700"/>
      <c r="AD19" s="698">
        <v>4</v>
      </c>
      <c r="AE19" s="699"/>
      <c r="AF19" s="699"/>
      <c r="AG19" s="699"/>
      <c r="AH19" s="699"/>
      <c r="AI19" s="699"/>
      <c r="AJ19" s="700"/>
      <c r="AK19" s="746"/>
      <c r="AL19" s="746"/>
      <c r="AM19" s="746"/>
      <c r="AN19" s="746"/>
      <c r="AO19" s="746"/>
      <c r="AP19" s="746"/>
      <c r="AQ19" s="746"/>
      <c r="AR19" s="746"/>
      <c r="AS19" s="746"/>
      <c r="AT19" s="746"/>
      <c r="AU19" s="746"/>
      <c r="AV19" s="746"/>
      <c r="AW19" s="746"/>
      <c r="AX19" s="748"/>
    </row>
    <row r="20" spans="1:50" ht="24.75" customHeight="1" x14ac:dyDescent="0.15">
      <c r="A20" s="307"/>
      <c r="B20" s="308"/>
      <c r="C20" s="308"/>
      <c r="D20" s="308"/>
      <c r="E20" s="308"/>
      <c r="F20" s="309"/>
      <c r="G20" s="749" t="s">
        <v>10</v>
      </c>
      <c r="H20" s="750"/>
      <c r="I20" s="750"/>
      <c r="J20" s="750"/>
      <c r="K20" s="750"/>
      <c r="L20" s="750"/>
      <c r="M20" s="750"/>
      <c r="N20" s="750"/>
      <c r="O20" s="750"/>
      <c r="P20" s="745">
        <f>IF(P18=0, "-", SUM(P19)/P18)</f>
        <v>0.75</v>
      </c>
      <c r="Q20" s="745"/>
      <c r="R20" s="745"/>
      <c r="S20" s="745"/>
      <c r="T20" s="745"/>
      <c r="U20" s="745"/>
      <c r="V20" s="745"/>
      <c r="W20" s="745">
        <f>IF(W18=0, "-", SUM(W19)/W18)</f>
        <v>0.375</v>
      </c>
      <c r="X20" s="745"/>
      <c r="Y20" s="745"/>
      <c r="Z20" s="745"/>
      <c r="AA20" s="745"/>
      <c r="AB20" s="745"/>
      <c r="AC20" s="745"/>
      <c r="AD20" s="745">
        <f>IF(AD18=0, "-", SUM(AD19)/AD18)</f>
        <v>0.5</v>
      </c>
      <c r="AE20" s="745"/>
      <c r="AF20" s="745"/>
      <c r="AG20" s="745"/>
      <c r="AH20" s="745"/>
      <c r="AI20" s="745"/>
      <c r="AJ20" s="745"/>
      <c r="AK20" s="746"/>
      <c r="AL20" s="746"/>
      <c r="AM20" s="746"/>
      <c r="AN20" s="746"/>
      <c r="AO20" s="746"/>
      <c r="AP20" s="746"/>
      <c r="AQ20" s="747"/>
      <c r="AR20" s="747"/>
      <c r="AS20" s="747"/>
      <c r="AT20" s="747"/>
      <c r="AU20" s="746"/>
      <c r="AV20" s="746"/>
      <c r="AW20" s="746"/>
      <c r="AX20" s="748"/>
    </row>
    <row r="21" spans="1:50" ht="25.5" customHeight="1" x14ac:dyDescent="0.15">
      <c r="A21" s="769"/>
      <c r="B21" s="770"/>
      <c r="C21" s="770"/>
      <c r="D21" s="770"/>
      <c r="E21" s="770"/>
      <c r="F21" s="771"/>
      <c r="G21" s="743" t="s">
        <v>239</v>
      </c>
      <c r="H21" s="744"/>
      <c r="I21" s="744"/>
      <c r="J21" s="744"/>
      <c r="K21" s="744"/>
      <c r="L21" s="744"/>
      <c r="M21" s="744"/>
      <c r="N21" s="744"/>
      <c r="O21" s="744"/>
      <c r="P21" s="745">
        <f>IF(P19=0, "-", SUM(P19)/SUM(P13,P14))</f>
        <v>0.75</v>
      </c>
      <c r="Q21" s="745"/>
      <c r="R21" s="745"/>
      <c r="S21" s="745"/>
      <c r="T21" s="745"/>
      <c r="U21" s="745"/>
      <c r="V21" s="745"/>
      <c r="W21" s="745">
        <f>IF(W19=0, "-", SUM(W19)/SUM(W13,W14))</f>
        <v>0.375</v>
      </c>
      <c r="X21" s="745"/>
      <c r="Y21" s="745"/>
      <c r="Z21" s="745"/>
      <c r="AA21" s="745"/>
      <c r="AB21" s="745"/>
      <c r="AC21" s="745"/>
      <c r="AD21" s="745">
        <f>IF(AD19=0, "-", SUM(AD19)/SUM(AD13,AD14))</f>
        <v>0.5</v>
      </c>
      <c r="AE21" s="745"/>
      <c r="AF21" s="745"/>
      <c r="AG21" s="745"/>
      <c r="AH21" s="745"/>
      <c r="AI21" s="745"/>
      <c r="AJ21" s="745"/>
      <c r="AK21" s="746"/>
      <c r="AL21" s="746"/>
      <c r="AM21" s="746"/>
      <c r="AN21" s="746"/>
      <c r="AO21" s="746"/>
      <c r="AP21" s="746"/>
      <c r="AQ21" s="747"/>
      <c r="AR21" s="747"/>
      <c r="AS21" s="747"/>
      <c r="AT21" s="747"/>
      <c r="AU21" s="746"/>
      <c r="AV21" s="746"/>
      <c r="AW21" s="746"/>
      <c r="AX21" s="748"/>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0"/>
    </row>
    <row r="23" spans="1:50" ht="25.5" customHeight="1" x14ac:dyDescent="0.15">
      <c r="A23" s="707"/>
      <c r="B23" s="708"/>
      <c r="C23" s="708"/>
      <c r="D23" s="708"/>
      <c r="E23" s="708"/>
      <c r="F23" s="709"/>
      <c r="G23" s="731" t="s">
        <v>618</v>
      </c>
      <c r="H23" s="732"/>
      <c r="I23" s="732"/>
      <c r="J23" s="732"/>
      <c r="K23" s="732"/>
      <c r="L23" s="732"/>
      <c r="M23" s="732"/>
      <c r="N23" s="732"/>
      <c r="O23" s="733"/>
      <c r="P23" s="734">
        <v>3.1</v>
      </c>
      <c r="Q23" s="735"/>
      <c r="R23" s="735"/>
      <c r="S23" s="735"/>
      <c r="T23" s="735"/>
      <c r="U23" s="735"/>
      <c r="V23" s="736"/>
      <c r="W23" s="734">
        <v>0</v>
      </c>
      <c r="X23" s="735"/>
      <c r="Y23" s="735"/>
      <c r="Z23" s="735"/>
      <c r="AA23" s="735"/>
      <c r="AB23" s="735"/>
      <c r="AC23" s="736"/>
      <c r="AD23" s="737"/>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customHeight="1" x14ac:dyDescent="0.15">
      <c r="A24" s="707"/>
      <c r="B24" s="708"/>
      <c r="C24" s="708"/>
      <c r="D24" s="708"/>
      <c r="E24" s="708"/>
      <c r="F24" s="709"/>
      <c r="G24" s="701" t="s">
        <v>619</v>
      </c>
      <c r="H24" s="702"/>
      <c r="I24" s="702"/>
      <c r="J24" s="702"/>
      <c r="K24" s="702"/>
      <c r="L24" s="702"/>
      <c r="M24" s="702"/>
      <c r="N24" s="702"/>
      <c r="O24" s="703"/>
      <c r="P24" s="698">
        <v>3.5</v>
      </c>
      <c r="Q24" s="699"/>
      <c r="R24" s="699"/>
      <c r="S24" s="699"/>
      <c r="T24" s="699"/>
      <c r="U24" s="699"/>
      <c r="V24" s="700"/>
      <c r="W24" s="698">
        <v>3.6</v>
      </c>
      <c r="X24" s="699"/>
      <c r="Y24" s="699"/>
      <c r="Z24" s="699"/>
      <c r="AA24" s="699"/>
      <c r="AB24" s="699"/>
      <c r="AC24" s="700"/>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customHeight="1" x14ac:dyDescent="0.15">
      <c r="A25" s="707"/>
      <c r="B25" s="708"/>
      <c r="C25" s="708"/>
      <c r="D25" s="708"/>
      <c r="E25" s="708"/>
      <c r="F25" s="709"/>
      <c r="G25" s="701" t="s">
        <v>620</v>
      </c>
      <c r="H25" s="702"/>
      <c r="I25" s="702"/>
      <c r="J25" s="702"/>
      <c r="K25" s="702"/>
      <c r="L25" s="702"/>
      <c r="M25" s="702"/>
      <c r="N25" s="702"/>
      <c r="O25" s="703"/>
      <c r="P25" s="698">
        <v>0.2</v>
      </c>
      <c r="Q25" s="699"/>
      <c r="R25" s="699"/>
      <c r="S25" s="699"/>
      <c r="T25" s="699"/>
      <c r="U25" s="699"/>
      <c r="V25" s="700"/>
      <c r="W25" s="698">
        <v>0.2</v>
      </c>
      <c r="X25" s="699"/>
      <c r="Y25" s="699"/>
      <c r="Z25" s="699"/>
      <c r="AA25" s="699"/>
      <c r="AB25" s="699"/>
      <c r="AC25" s="700"/>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customHeight="1" x14ac:dyDescent="0.15">
      <c r="A26" s="707"/>
      <c r="B26" s="708"/>
      <c r="C26" s="708"/>
      <c r="D26" s="708"/>
      <c r="E26" s="708"/>
      <c r="F26" s="709"/>
      <c r="G26" s="701" t="s">
        <v>621</v>
      </c>
      <c r="H26" s="702"/>
      <c r="I26" s="702"/>
      <c r="J26" s="702"/>
      <c r="K26" s="702"/>
      <c r="L26" s="702"/>
      <c r="M26" s="702"/>
      <c r="N26" s="702"/>
      <c r="O26" s="703"/>
      <c r="P26" s="698">
        <v>0.2</v>
      </c>
      <c r="Q26" s="699"/>
      <c r="R26" s="699"/>
      <c r="S26" s="699"/>
      <c r="T26" s="699"/>
      <c r="U26" s="699"/>
      <c r="V26" s="700"/>
      <c r="W26" s="698">
        <v>0.2</v>
      </c>
      <c r="X26" s="699"/>
      <c r="Y26" s="699"/>
      <c r="Z26" s="699"/>
      <c r="AA26" s="699"/>
      <c r="AB26" s="699"/>
      <c r="AC26" s="700"/>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hidden="1" customHeight="1" x14ac:dyDescent="0.15">
      <c r="A28" s="707"/>
      <c r="B28" s="708"/>
      <c r="C28" s="708"/>
      <c r="D28" s="708"/>
      <c r="E28" s="708"/>
      <c r="F28" s="709"/>
      <c r="G28" s="751"/>
      <c r="H28" s="752"/>
      <c r="I28" s="752"/>
      <c r="J28" s="752"/>
      <c r="K28" s="752"/>
      <c r="L28" s="752"/>
      <c r="M28" s="752"/>
      <c r="N28" s="752"/>
      <c r="O28" s="753"/>
      <c r="P28" s="754"/>
      <c r="Q28" s="755"/>
      <c r="R28" s="755"/>
      <c r="S28" s="755"/>
      <c r="T28" s="755"/>
      <c r="U28" s="755"/>
      <c r="V28" s="756"/>
      <c r="W28" s="754"/>
      <c r="X28" s="755"/>
      <c r="Y28" s="755"/>
      <c r="Z28" s="755"/>
      <c r="AA28" s="755"/>
      <c r="AB28" s="755"/>
      <c r="AC28" s="756"/>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thickBot="1" x14ac:dyDescent="0.2">
      <c r="A29" s="707"/>
      <c r="B29" s="708"/>
      <c r="C29" s="708"/>
      <c r="D29" s="708"/>
      <c r="E29" s="708"/>
      <c r="F29" s="709"/>
      <c r="G29" s="298" t="s">
        <v>18</v>
      </c>
      <c r="H29" s="718"/>
      <c r="I29" s="718"/>
      <c r="J29" s="718"/>
      <c r="K29" s="718"/>
      <c r="L29" s="718"/>
      <c r="M29" s="718"/>
      <c r="N29" s="718"/>
      <c r="O29" s="719"/>
      <c r="P29" s="720">
        <f>AK13</f>
        <v>7</v>
      </c>
      <c r="Q29" s="721"/>
      <c r="R29" s="721"/>
      <c r="S29" s="721"/>
      <c r="T29" s="721"/>
      <c r="U29" s="721"/>
      <c r="V29" s="722"/>
      <c r="W29" s="723">
        <f>AR13</f>
        <v>4</v>
      </c>
      <c r="X29" s="724"/>
      <c r="Y29" s="724"/>
      <c r="Z29" s="724"/>
      <c r="AA29" s="724"/>
      <c r="AB29" s="724"/>
      <c r="AC29" s="725"/>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47.25" customHeight="1" x14ac:dyDescent="0.15">
      <c r="A30" s="726" t="s">
        <v>580</v>
      </c>
      <c r="B30" s="727"/>
      <c r="C30" s="727"/>
      <c r="D30" s="727"/>
      <c r="E30" s="727"/>
      <c r="F30" s="728"/>
      <c r="G30" s="729" t="s">
        <v>663</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385" t="s">
        <v>664</v>
      </c>
      <c r="H32" s="639"/>
      <c r="I32" s="639"/>
      <c r="J32" s="639"/>
      <c r="K32" s="639"/>
      <c r="L32" s="639"/>
      <c r="M32" s="639"/>
      <c r="N32" s="639"/>
      <c r="O32" s="640"/>
      <c r="P32" s="385" t="s">
        <v>665</v>
      </c>
      <c r="Q32" s="639"/>
      <c r="R32" s="639"/>
      <c r="S32" s="639"/>
      <c r="T32" s="639"/>
      <c r="U32" s="639"/>
      <c r="V32" s="639"/>
      <c r="W32" s="639"/>
      <c r="X32" s="640"/>
      <c r="Y32" s="644" t="s">
        <v>51</v>
      </c>
      <c r="Z32" s="645"/>
      <c r="AA32" s="646"/>
      <c r="AB32" s="647" t="s">
        <v>623</v>
      </c>
      <c r="AC32" s="647"/>
      <c r="AD32" s="647"/>
      <c r="AE32" s="616">
        <v>1</v>
      </c>
      <c r="AF32" s="616"/>
      <c r="AG32" s="616"/>
      <c r="AH32" s="616"/>
      <c r="AI32" s="616">
        <v>1</v>
      </c>
      <c r="AJ32" s="616"/>
      <c r="AK32" s="616"/>
      <c r="AL32" s="616"/>
      <c r="AM32" s="616">
        <v>1</v>
      </c>
      <c r="AN32" s="616"/>
      <c r="AO32" s="616"/>
      <c r="AP32" s="616"/>
      <c r="AQ32" s="616"/>
      <c r="AR32" s="616"/>
      <c r="AS32" s="616"/>
      <c r="AT32" s="616"/>
      <c r="AU32" s="617"/>
      <c r="AV32" s="618"/>
      <c r="AW32" s="618"/>
      <c r="AX32" s="619"/>
    </row>
    <row r="33" spans="1:51" ht="23.25" customHeight="1" x14ac:dyDescent="0.15">
      <c r="A33" s="188"/>
      <c r="B33" s="158"/>
      <c r="C33" s="158"/>
      <c r="D33" s="158"/>
      <c r="E33" s="158"/>
      <c r="F33" s="159"/>
      <c r="G33" s="641"/>
      <c r="H33" s="642"/>
      <c r="I33" s="642"/>
      <c r="J33" s="642"/>
      <c r="K33" s="642"/>
      <c r="L33" s="642"/>
      <c r="M33" s="642"/>
      <c r="N33" s="642"/>
      <c r="O33" s="643"/>
      <c r="P33" s="641"/>
      <c r="Q33" s="642"/>
      <c r="R33" s="642"/>
      <c r="S33" s="642"/>
      <c r="T33" s="642"/>
      <c r="U33" s="642"/>
      <c r="V33" s="642"/>
      <c r="W33" s="642"/>
      <c r="X33" s="643"/>
      <c r="Y33" s="620" t="s">
        <v>52</v>
      </c>
      <c r="Z33" s="621"/>
      <c r="AA33" s="622"/>
      <c r="AB33" s="647" t="s">
        <v>623</v>
      </c>
      <c r="AC33" s="647"/>
      <c r="AD33" s="647"/>
      <c r="AE33" s="616">
        <v>1</v>
      </c>
      <c r="AF33" s="616"/>
      <c r="AG33" s="616"/>
      <c r="AH33" s="616"/>
      <c r="AI33" s="616">
        <v>1</v>
      </c>
      <c r="AJ33" s="616"/>
      <c r="AK33" s="616"/>
      <c r="AL33" s="616"/>
      <c r="AM33" s="616">
        <v>1</v>
      </c>
      <c r="AN33" s="616"/>
      <c r="AO33" s="616"/>
      <c r="AP33" s="616"/>
      <c r="AQ33" s="616">
        <v>1</v>
      </c>
      <c r="AR33" s="616"/>
      <c r="AS33" s="616"/>
      <c r="AT33" s="616"/>
      <c r="AU33" s="617"/>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628</v>
      </c>
      <c r="H35" s="653"/>
      <c r="I35" s="653"/>
      <c r="J35" s="653"/>
      <c r="K35" s="653"/>
      <c r="L35" s="653"/>
      <c r="M35" s="653"/>
      <c r="N35" s="653"/>
      <c r="O35" s="653"/>
      <c r="P35" s="653"/>
      <c r="Q35" s="653"/>
      <c r="R35" s="653"/>
      <c r="S35" s="653"/>
      <c r="T35" s="653"/>
      <c r="U35" s="653"/>
      <c r="V35" s="653"/>
      <c r="W35" s="653"/>
      <c r="X35" s="653"/>
      <c r="Y35" s="656" t="s">
        <v>582</v>
      </c>
      <c r="Z35" s="657"/>
      <c r="AA35" s="658"/>
      <c r="AB35" s="659" t="s">
        <v>629</v>
      </c>
      <c r="AC35" s="660"/>
      <c r="AD35" s="661"/>
      <c r="AE35" s="662">
        <v>4</v>
      </c>
      <c r="AF35" s="662"/>
      <c r="AG35" s="662"/>
      <c r="AH35" s="662"/>
      <c r="AI35" s="662">
        <v>3</v>
      </c>
      <c r="AJ35" s="662"/>
      <c r="AK35" s="662"/>
      <c r="AL35" s="662"/>
      <c r="AM35" s="662">
        <v>4</v>
      </c>
      <c r="AN35" s="662"/>
      <c r="AO35" s="662"/>
      <c r="AP35" s="662"/>
      <c r="AQ35" s="93"/>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630</v>
      </c>
      <c r="AC36" s="613"/>
      <c r="AD36" s="614"/>
      <c r="AE36" s="615" t="s">
        <v>631</v>
      </c>
      <c r="AF36" s="615"/>
      <c r="AG36" s="615"/>
      <c r="AH36" s="615"/>
      <c r="AI36" s="615" t="s">
        <v>632</v>
      </c>
      <c r="AJ36" s="615"/>
      <c r="AK36" s="615"/>
      <c r="AL36" s="615"/>
      <c r="AM36" s="615" t="s">
        <v>645</v>
      </c>
      <c r="AN36" s="615"/>
      <c r="AO36" s="615"/>
      <c r="AP36" s="615"/>
      <c r="AQ36" s="615"/>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c r="AR38" s="508"/>
      <c r="AS38" s="127" t="s">
        <v>175</v>
      </c>
      <c r="AT38" s="128"/>
      <c r="AU38" s="126">
        <v>2</v>
      </c>
      <c r="AV38" s="126"/>
      <c r="AW38" s="108" t="s">
        <v>166</v>
      </c>
      <c r="AX38" s="129"/>
    </row>
    <row r="39" spans="1:51" ht="23.25" customHeight="1" x14ac:dyDescent="0.15">
      <c r="A39" s="674"/>
      <c r="B39" s="672"/>
      <c r="C39" s="672"/>
      <c r="D39" s="672"/>
      <c r="E39" s="672"/>
      <c r="F39" s="673"/>
      <c r="G39" s="178" t="s">
        <v>666</v>
      </c>
      <c r="H39" s="179"/>
      <c r="I39" s="179"/>
      <c r="J39" s="179"/>
      <c r="K39" s="179"/>
      <c r="L39" s="179"/>
      <c r="M39" s="179"/>
      <c r="N39" s="179"/>
      <c r="O39" s="180"/>
      <c r="P39" s="131" t="s">
        <v>622</v>
      </c>
      <c r="Q39" s="131"/>
      <c r="R39" s="131"/>
      <c r="S39" s="131"/>
      <c r="T39" s="131"/>
      <c r="U39" s="131"/>
      <c r="V39" s="131"/>
      <c r="W39" s="131"/>
      <c r="X39" s="132"/>
      <c r="Y39" s="219" t="s">
        <v>12</v>
      </c>
      <c r="Z39" s="220"/>
      <c r="AA39" s="221"/>
      <c r="AB39" s="148" t="s">
        <v>623</v>
      </c>
      <c r="AC39" s="148"/>
      <c r="AD39" s="148"/>
      <c r="AE39" s="93">
        <v>15</v>
      </c>
      <c r="AF39" s="87"/>
      <c r="AG39" s="87"/>
      <c r="AH39" s="87"/>
      <c r="AI39" s="93">
        <v>16</v>
      </c>
      <c r="AJ39" s="87"/>
      <c r="AK39" s="87"/>
      <c r="AL39" s="87"/>
      <c r="AM39" s="93">
        <v>17</v>
      </c>
      <c r="AN39" s="87"/>
      <c r="AO39" s="87"/>
      <c r="AP39" s="87"/>
      <c r="AQ39" s="94"/>
      <c r="AR39" s="95"/>
      <c r="AS39" s="95"/>
      <c r="AT39" s="96"/>
      <c r="AU39" s="87">
        <v>16</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623</v>
      </c>
      <c r="AC40" s="92"/>
      <c r="AD40" s="92"/>
      <c r="AE40" s="93">
        <v>15</v>
      </c>
      <c r="AF40" s="87"/>
      <c r="AG40" s="87"/>
      <c r="AH40" s="87"/>
      <c r="AI40" s="93">
        <v>15</v>
      </c>
      <c r="AJ40" s="87"/>
      <c r="AK40" s="87"/>
      <c r="AL40" s="87"/>
      <c r="AM40" s="93">
        <v>15</v>
      </c>
      <c r="AN40" s="87"/>
      <c r="AO40" s="87"/>
      <c r="AP40" s="87"/>
      <c r="AQ40" s="94"/>
      <c r="AR40" s="95"/>
      <c r="AS40" s="95"/>
      <c r="AT40" s="96"/>
      <c r="AU40" s="87">
        <v>15</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107</v>
      </c>
      <c r="AJ41" s="87"/>
      <c r="AK41" s="87"/>
      <c r="AL41" s="87"/>
      <c r="AM41" s="93">
        <v>113</v>
      </c>
      <c r="AN41" s="87"/>
      <c r="AO41" s="87"/>
      <c r="AP41" s="87"/>
      <c r="AQ41" s="94"/>
      <c r="AR41" s="95"/>
      <c r="AS41" s="95"/>
      <c r="AT41" s="96"/>
      <c r="AU41" s="87">
        <v>107</v>
      </c>
      <c r="AV41" s="87"/>
      <c r="AW41" s="87"/>
      <c r="AX41" s="88"/>
    </row>
    <row r="42" spans="1:51" ht="23.25" customHeight="1" x14ac:dyDescent="0.15">
      <c r="A42" s="187" t="s">
        <v>261</v>
      </c>
      <c r="B42" s="150"/>
      <c r="C42" s="150"/>
      <c r="D42" s="150"/>
      <c r="E42" s="150"/>
      <c r="F42" s="151"/>
      <c r="G42" s="189" t="s">
        <v>624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633</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v>3</v>
      </c>
      <c r="AR72" s="508"/>
      <c r="AS72" s="127" t="s">
        <v>175</v>
      </c>
      <c r="AT72" s="128"/>
      <c r="AU72" s="126">
        <v>5</v>
      </c>
      <c r="AV72" s="126"/>
      <c r="AW72" s="108" t="s">
        <v>166</v>
      </c>
      <c r="AX72" s="129"/>
      <c r="AY72">
        <f t="shared" ref="AY72:AY77" si="1">$AY$71</f>
        <v>1</v>
      </c>
    </row>
    <row r="73" spans="1:51" ht="23.25" customHeight="1" x14ac:dyDescent="0.15">
      <c r="A73" s="598"/>
      <c r="B73" s="596"/>
      <c r="C73" s="596"/>
      <c r="D73" s="596"/>
      <c r="E73" s="596"/>
      <c r="F73" s="597"/>
      <c r="G73" s="178" t="s">
        <v>625</v>
      </c>
      <c r="H73" s="179"/>
      <c r="I73" s="179"/>
      <c r="J73" s="179"/>
      <c r="K73" s="179"/>
      <c r="L73" s="179"/>
      <c r="M73" s="179"/>
      <c r="N73" s="179"/>
      <c r="O73" s="180"/>
      <c r="P73" s="131" t="s">
        <v>626</v>
      </c>
      <c r="Q73" s="131"/>
      <c r="R73" s="131"/>
      <c r="S73" s="131"/>
      <c r="T73" s="131"/>
      <c r="U73" s="131"/>
      <c r="V73" s="131"/>
      <c r="W73" s="131"/>
      <c r="X73" s="132"/>
      <c r="Y73" s="219" t="s">
        <v>12</v>
      </c>
      <c r="Z73" s="220"/>
      <c r="AA73" s="221"/>
      <c r="AB73" s="148" t="s">
        <v>252</v>
      </c>
      <c r="AC73" s="148"/>
      <c r="AD73" s="148"/>
      <c r="AE73" s="93">
        <v>2.6</v>
      </c>
      <c r="AF73" s="87"/>
      <c r="AG73" s="87"/>
      <c r="AH73" s="87"/>
      <c r="AI73" s="93">
        <v>2.5</v>
      </c>
      <c r="AJ73" s="87"/>
      <c r="AK73" s="87"/>
      <c r="AL73" s="87"/>
      <c r="AM73" s="93">
        <v>2.4</v>
      </c>
      <c r="AN73" s="87"/>
      <c r="AO73" s="87"/>
      <c r="AP73" s="87"/>
      <c r="AQ73" s="94">
        <v>2.4</v>
      </c>
      <c r="AR73" s="95"/>
      <c r="AS73" s="95"/>
      <c r="AT73" s="96"/>
      <c r="AU73" s="87"/>
      <c r="AV73" s="87"/>
      <c r="AW73" s="87"/>
      <c r="AX73" s="88"/>
      <c r="AY73">
        <f t="shared" si="1"/>
        <v>1</v>
      </c>
    </row>
    <row r="74" spans="1:51" ht="23.25"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252</v>
      </c>
      <c r="AC74" s="92"/>
      <c r="AD74" s="92"/>
      <c r="AE74" s="93">
        <v>3</v>
      </c>
      <c r="AF74" s="87"/>
      <c r="AG74" s="87"/>
      <c r="AH74" s="87"/>
      <c r="AI74" s="93">
        <v>3</v>
      </c>
      <c r="AJ74" s="87"/>
      <c r="AK74" s="87"/>
      <c r="AL74" s="87"/>
      <c r="AM74" s="93">
        <v>3</v>
      </c>
      <c r="AN74" s="87"/>
      <c r="AO74" s="87"/>
      <c r="AP74" s="87"/>
      <c r="AQ74" s="94">
        <v>3</v>
      </c>
      <c r="AR74" s="95"/>
      <c r="AS74" s="95"/>
      <c r="AT74" s="96"/>
      <c r="AU74" s="87">
        <v>3</v>
      </c>
      <c r="AV74" s="87"/>
      <c r="AW74" s="87"/>
      <c r="AX74" s="88"/>
      <c r="AY74">
        <f t="shared" si="1"/>
        <v>1</v>
      </c>
    </row>
    <row r="75" spans="1:51" ht="23.25"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v>86.6666666666667</v>
      </c>
      <c r="AF75" s="87"/>
      <c r="AG75" s="87"/>
      <c r="AH75" s="87"/>
      <c r="AI75" s="93">
        <v>83.3</v>
      </c>
      <c r="AJ75" s="87"/>
      <c r="AK75" s="87"/>
      <c r="AL75" s="87"/>
      <c r="AM75" s="93">
        <v>80</v>
      </c>
      <c r="AN75" s="87"/>
      <c r="AO75" s="87"/>
      <c r="AP75" s="87"/>
      <c r="AQ75" s="94">
        <v>80</v>
      </c>
      <c r="AR75" s="95"/>
      <c r="AS75" s="95"/>
      <c r="AT75" s="96"/>
      <c r="AU75" s="87"/>
      <c r="AV75" s="87"/>
      <c r="AW75" s="87"/>
      <c r="AX75" s="88"/>
      <c r="AY75">
        <f t="shared" si="1"/>
        <v>1</v>
      </c>
    </row>
    <row r="76" spans="1:51" ht="23.25" customHeight="1" x14ac:dyDescent="0.15">
      <c r="A76" s="187" t="s">
        <v>261</v>
      </c>
      <c r="B76" s="150"/>
      <c r="C76" s="150"/>
      <c r="D76" s="150"/>
      <c r="E76" s="150"/>
      <c r="F76" s="151"/>
      <c r="G76" s="189" t="s">
        <v>627</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671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672</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679</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680</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675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615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8" t="s">
        <v>675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642</v>
      </c>
      <c r="AE223" s="452"/>
      <c r="AF223" s="452"/>
      <c r="AG223" s="453" t="s">
        <v>648</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642</v>
      </c>
      <c r="AE224" s="365"/>
      <c r="AF224" s="365"/>
      <c r="AG224" s="359" t="s">
        <v>649</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642</v>
      </c>
      <c r="AE225" s="402"/>
      <c r="AF225" s="402"/>
      <c r="AG225" s="387" t="s">
        <v>650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642</v>
      </c>
      <c r="AE226" s="383"/>
      <c r="AF226" s="383"/>
      <c r="AG226" s="385" t="s">
        <v>667</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662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646</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647</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642</v>
      </c>
      <c r="AE230" s="365"/>
      <c r="AF230" s="365"/>
      <c r="AG230" s="359" t="s">
        <v>651</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647</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642</v>
      </c>
      <c r="AE232" s="365"/>
      <c r="AF232" s="365"/>
      <c r="AG232" s="359" t="s">
        <v>652</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647</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647</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642</v>
      </c>
      <c r="AE235" s="395"/>
      <c r="AF235" s="396"/>
      <c r="AG235" s="397" t="s">
        <v>653</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642</v>
      </c>
      <c r="AE236" s="349"/>
      <c r="AF236" s="350"/>
      <c r="AG236" s="351" t="s">
        <v>654</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647</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642</v>
      </c>
      <c r="AE238" s="365"/>
      <c r="AF238" s="365"/>
      <c r="AG238" s="359" t="s">
        <v>655</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642</v>
      </c>
      <c r="AE239" s="365"/>
      <c r="AF239" s="365"/>
      <c r="AG239" s="389" t="s">
        <v>656</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647</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hidden="1" customHeight="1" x14ac:dyDescent="0.15">
      <c r="A241" s="375"/>
      <c r="B241" s="376"/>
      <c r="C241" s="887" t="s">
        <v>0</v>
      </c>
      <c r="D241" s="888"/>
      <c r="E241" s="888"/>
      <c r="F241" s="888"/>
      <c r="G241" s="888"/>
      <c r="H241" s="888"/>
      <c r="I241" s="888"/>
      <c r="J241" s="888"/>
      <c r="K241" s="888"/>
      <c r="L241" s="888"/>
      <c r="M241" s="888"/>
      <c r="N241" s="888"/>
      <c r="O241" s="884" t="s">
        <v>606</v>
      </c>
      <c r="P241" s="885"/>
      <c r="Q241" s="885"/>
      <c r="R241" s="885"/>
      <c r="S241" s="885"/>
      <c r="T241" s="885"/>
      <c r="U241" s="885"/>
      <c r="V241" s="885"/>
      <c r="W241" s="885"/>
      <c r="X241" s="885"/>
      <c r="Y241" s="885"/>
      <c r="Z241" s="885"/>
      <c r="AA241" s="885"/>
      <c r="AB241" s="885"/>
      <c r="AC241" s="885"/>
      <c r="AD241" s="885"/>
      <c r="AE241" s="885"/>
      <c r="AF241" s="886"/>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1"/>
      <c r="D242" s="872"/>
      <c r="E242" s="368"/>
      <c r="F242" s="368"/>
      <c r="G242" s="368"/>
      <c r="H242" s="369"/>
      <c r="I242" s="369"/>
      <c r="J242" s="873"/>
      <c r="K242" s="873"/>
      <c r="L242" s="873"/>
      <c r="M242" s="369"/>
      <c r="N242" s="874"/>
      <c r="O242" s="875"/>
      <c r="P242" s="876"/>
      <c r="Q242" s="876"/>
      <c r="R242" s="876"/>
      <c r="S242" s="876"/>
      <c r="T242" s="876"/>
      <c r="U242" s="876"/>
      <c r="V242" s="876"/>
      <c r="W242" s="876"/>
      <c r="X242" s="876"/>
      <c r="Y242" s="876"/>
      <c r="Z242" s="876"/>
      <c r="AA242" s="876"/>
      <c r="AB242" s="876"/>
      <c r="AC242" s="876"/>
      <c r="AD242" s="876"/>
      <c r="AE242" s="876"/>
      <c r="AF242" s="877"/>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8"/>
      <c r="P243" s="879"/>
      <c r="Q243" s="879"/>
      <c r="R243" s="879"/>
      <c r="S243" s="879"/>
      <c r="T243" s="879"/>
      <c r="U243" s="879"/>
      <c r="V243" s="879"/>
      <c r="W243" s="879"/>
      <c r="X243" s="879"/>
      <c r="Y243" s="879"/>
      <c r="Z243" s="879"/>
      <c r="AA243" s="879"/>
      <c r="AB243" s="879"/>
      <c r="AC243" s="879"/>
      <c r="AD243" s="879"/>
      <c r="AE243" s="879"/>
      <c r="AF243" s="880"/>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8"/>
      <c r="P244" s="879"/>
      <c r="Q244" s="879"/>
      <c r="R244" s="879"/>
      <c r="S244" s="879"/>
      <c r="T244" s="879"/>
      <c r="U244" s="879"/>
      <c r="V244" s="879"/>
      <c r="W244" s="879"/>
      <c r="X244" s="879"/>
      <c r="Y244" s="879"/>
      <c r="Z244" s="879"/>
      <c r="AA244" s="879"/>
      <c r="AB244" s="879"/>
      <c r="AC244" s="879"/>
      <c r="AD244" s="879"/>
      <c r="AE244" s="879"/>
      <c r="AF244" s="880"/>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8"/>
      <c r="P245" s="879"/>
      <c r="Q245" s="879"/>
      <c r="R245" s="879"/>
      <c r="S245" s="879"/>
      <c r="T245" s="879"/>
      <c r="U245" s="879"/>
      <c r="V245" s="879"/>
      <c r="W245" s="879"/>
      <c r="X245" s="879"/>
      <c r="Y245" s="879"/>
      <c r="Z245" s="879"/>
      <c r="AA245" s="879"/>
      <c r="AB245" s="879"/>
      <c r="AC245" s="879"/>
      <c r="AD245" s="879"/>
      <c r="AE245" s="879"/>
      <c r="AF245" s="880"/>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69"/>
      <c r="N246" s="870"/>
      <c r="O246" s="881"/>
      <c r="P246" s="882"/>
      <c r="Q246" s="882"/>
      <c r="R246" s="882"/>
      <c r="S246" s="882"/>
      <c r="T246" s="882"/>
      <c r="U246" s="882"/>
      <c r="V246" s="882"/>
      <c r="W246" s="882"/>
      <c r="X246" s="882"/>
      <c r="Y246" s="882"/>
      <c r="Z246" s="882"/>
      <c r="AA246" s="882"/>
      <c r="AB246" s="882"/>
      <c r="AC246" s="882"/>
      <c r="AD246" s="882"/>
      <c r="AE246" s="882"/>
      <c r="AF246" s="883"/>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899"/>
      <c r="C247" s="298" t="s">
        <v>49</v>
      </c>
      <c r="D247" s="718"/>
      <c r="E247" s="718"/>
      <c r="F247" s="719"/>
      <c r="G247" s="902" t="s">
        <v>657</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7.5" customHeight="1" thickBot="1" x14ac:dyDescent="0.2">
      <c r="A248" s="900"/>
      <c r="B248" s="901"/>
      <c r="C248" s="904" t="s">
        <v>53</v>
      </c>
      <c r="D248" s="905"/>
      <c r="E248" s="905"/>
      <c r="F248" s="906"/>
      <c r="G248" s="907" t="s">
        <v>658</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67.5" customHeight="1" thickBot="1" x14ac:dyDescent="0.2">
      <c r="A250" s="892"/>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
      <c r="A252" s="323" t="s">
        <v>131</v>
      </c>
      <c r="B252" s="324"/>
      <c r="C252" s="324"/>
      <c r="D252" s="324"/>
      <c r="E252" s="325"/>
      <c r="F252" s="898" t="s">
        <v>676</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66" customHeight="1" thickBot="1" x14ac:dyDescent="0.2">
      <c r="A254" s="323" t="s">
        <v>677</v>
      </c>
      <c r="B254" s="324"/>
      <c r="C254" s="324"/>
      <c r="D254" s="324"/>
      <c r="E254" s="325"/>
      <c r="F254" s="326" t="s">
        <v>678</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634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635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636</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637</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638</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639</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640</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641</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t="s">
        <v>231</v>
      </c>
      <c r="J266" s="86"/>
      <c r="K266" s="77" t="str">
        <f>IF(I266="","","-")</f>
        <v>-</v>
      </c>
      <c r="L266" s="101">
        <v>377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410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643</v>
      </c>
      <c r="H268" s="86"/>
      <c r="I268" s="86"/>
      <c r="J268" s="85">
        <v>20</v>
      </c>
      <c r="K268" s="85"/>
      <c r="L268" s="101">
        <v>443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673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74" t="s">
        <v>669</v>
      </c>
      <c r="H310" s="275"/>
      <c r="I310" s="275"/>
      <c r="J310" s="275"/>
      <c r="K310" s="276"/>
      <c r="L310" s="277" t="s">
        <v>670</v>
      </c>
      <c r="M310" s="278"/>
      <c r="N310" s="278"/>
      <c r="O310" s="278"/>
      <c r="P310" s="278"/>
      <c r="Q310" s="278"/>
      <c r="R310" s="278"/>
      <c r="S310" s="278"/>
      <c r="T310" s="278"/>
      <c r="U310" s="278"/>
      <c r="V310" s="278"/>
      <c r="W310" s="278"/>
      <c r="X310" s="279"/>
      <c r="Y310" s="290">
        <v>0.8</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t="s">
        <v>660</v>
      </c>
      <c r="H311" s="275"/>
      <c r="I311" s="275"/>
      <c r="J311" s="275"/>
      <c r="K311" s="276"/>
      <c r="L311" s="277" t="s">
        <v>661</v>
      </c>
      <c r="M311" s="278"/>
      <c r="N311" s="278"/>
      <c r="O311" s="278"/>
      <c r="P311" s="278"/>
      <c r="Q311" s="278"/>
      <c r="R311" s="278"/>
      <c r="S311" s="278"/>
      <c r="T311" s="278"/>
      <c r="U311" s="278"/>
      <c r="V311" s="278"/>
      <c r="W311" s="278"/>
      <c r="X311" s="279"/>
      <c r="Y311" s="280">
        <v>2.8</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3.5999999999999996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674</v>
      </c>
      <c r="D366" s="250"/>
      <c r="E366" s="250"/>
      <c r="F366" s="250"/>
      <c r="G366" s="250"/>
      <c r="H366" s="250"/>
      <c r="I366" s="250"/>
      <c r="J366" s="233">
        <v>1020001077159</v>
      </c>
      <c r="K366" s="234"/>
      <c r="L366" s="234"/>
      <c r="M366" s="234"/>
      <c r="N366" s="234"/>
      <c r="O366" s="234"/>
      <c r="P366" s="252" t="s">
        <v>659</v>
      </c>
      <c r="Q366" s="235"/>
      <c r="R366" s="235"/>
      <c r="S366" s="235"/>
      <c r="T366" s="235"/>
      <c r="U366" s="235"/>
      <c r="V366" s="235"/>
      <c r="W366" s="235"/>
      <c r="X366" s="235"/>
      <c r="Y366" s="236">
        <v>3.6</v>
      </c>
      <c r="Z366" s="237"/>
      <c r="AA366" s="237"/>
      <c r="AB366" s="238"/>
      <c r="AC366" s="222" t="s">
        <v>253</v>
      </c>
      <c r="AD366" s="223"/>
      <c r="AE366" s="223"/>
      <c r="AF366" s="223"/>
      <c r="AG366" s="223"/>
      <c r="AH366" s="253">
        <v>1</v>
      </c>
      <c r="AI366" s="254"/>
      <c r="AJ366" s="254"/>
      <c r="AK366" s="254"/>
      <c r="AL366" s="226">
        <v>100</v>
      </c>
      <c r="AM366" s="227"/>
      <c r="AN366" s="227"/>
      <c r="AO366" s="228"/>
      <c r="AP366" s="229" t="s">
        <v>668</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1" priority="915">
      <formula>IF(RIGHT(TEXT(P14,"0.#"),1)=".",FALSE,TRUE)</formula>
    </cfRule>
    <cfRule type="expression" dxfId="810" priority="916">
      <formula>IF(RIGHT(TEXT(P14,"0.#"),1)=".",TRUE,FALSE)</formula>
    </cfRule>
  </conditionalFormatting>
  <conditionalFormatting sqref="P18:AX18">
    <cfRule type="expression" dxfId="809" priority="913">
      <formula>IF(RIGHT(TEXT(P18,"0.#"),1)=".",FALSE,TRUE)</formula>
    </cfRule>
    <cfRule type="expression" dxfId="808" priority="914">
      <formula>IF(RIGHT(TEXT(P18,"0.#"),1)=".",TRUE,FALSE)</formula>
    </cfRule>
  </conditionalFormatting>
  <conditionalFormatting sqref="Y320">
    <cfRule type="expression" dxfId="807" priority="909">
      <formula>IF(RIGHT(TEXT(Y320,"0.#"),1)=".",FALSE,TRUE)</formula>
    </cfRule>
    <cfRule type="expression" dxfId="806" priority="910">
      <formula>IF(RIGHT(TEXT(Y320,"0.#"),1)=".",TRUE,FALSE)</formula>
    </cfRule>
  </conditionalFormatting>
  <conditionalFormatting sqref="Y351:Y358 Y349 Y338:Y345 Y336 Y325:Y332 Y323">
    <cfRule type="expression" dxfId="805" priority="889">
      <formula>IF(RIGHT(TEXT(Y323,"0.#"),1)=".",FALSE,TRUE)</formula>
    </cfRule>
    <cfRule type="expression" dxfId="804" priority="890">
      <formula>IF(RIGHT(TEXT(Y323,"0.#"),1)=".",TRUE,FALSE)</formula>
    </cfRule>
  </conditionalFormatting>
  <conditionalFormatting sqref="P16:AQ17 P15:AX15 P13:AX13">
    <cfRule type="expression" dxfId="803" priority="907">
      <formula>IF(RIGHT(TEXT(P13,"0.#"),1)=".",FALSE,TRUE)</formula>
    </cfRule>
    <cfRule type="expression" dxfId="802" priority="908">
      <formula>IF(RIGHT(TEXT(P13,"0.#"),1)=".",TRUE,FALSE)</formula>
    </cfRule>
  </conditionalFormatting>
  <conditionalFormatting sqref="P19:AJ19">
    <cfRule type="expression" dxfId="801" priority="905">
      <formula>IF(RIGHT(TEXT(P19,"0.#"),1)=".",FALSE,TRUE)</formula>
    </cfRule>
    <cfRule type="expression" dxfId="800" priority="906">
      <formula>IF(RIGHT(TEXT(P19,"0.#"),1)=".",TRUE,FALSE)</formula>
    </cfRule>
  </conditionalFormatting>
  <conditionalFormatting sqref="AE32 AQ32">
    <cfRule type="expression" dxfId="799" priority="903">
      <formula>IF(RIGHT(TEXT(AE32,"0.#"),1)=".",FALSE,TRUE)</formula>
    </cfRule>
    <cfRule type="expression" dxfId="798" priority="904">
      <formula>IF(RIGHT(TEXT(AE32,"0.#"),1)=".",TRUE,FALSE)</formula>
    </cfRule>
  </conditionalFormatting>
  <conditionalFormatting sqref="Y312:Y319">
    <cfRule type="expression" dxfId="797" priority="901">
      <formula>IF(RIGHT(TEXT(Y312,"0.#"),1)=".",FALSE,TRUE)</formula>
    </cfRule>
    <cfRule type="expression" dxfId="796" priority="902">
      <formula>IF(RIGHT(TEXT(Y312,"0.#"),1)=".",TRUE,FALSE)</formula>
    </cfRule>
  </conditionalFormatting>
  <conditionalFormatting sqref="AU311">
    <cfRule type="expression" dxfId="795" priority="899">
      <formula>IF(RIGHT(TEXT(AU311,"0.#"),1)=".",FALSE,TRUE)</formula>
    </cfRule>
    <cfRule type="expression" dxfId="794" priority="900">
      <formula>IF(RIGHT(TEXT(AU311,"0.#"),1)=".",TRUE,FALSE)</formula>
    </cfRule>
  </conditionalFormatting>
  <conditionalFormatting sqref="AU320">
    <cfRule type="expression" dxfId="793" priority="897">
      <formula>IF(RIGHT(TEXT(AU320,"0.#"),1)=".",FALSE,TRUE)</formula>
    </cfRule>
    <cfRule type="expression" dxfId="792" priority="898">
      <formula>IF(RIGHT(TEXT(AU320,"0.#"),1)=".",TRUE,FALSE)</formula>
    </cfRule>
  </conditionalFormatting>
  <conditionalFormatting sqref="AU312:AU319 AU310">
    <cfRule type="expression" dxfId="791" priority="895">
      <formula>IF(RIGHT(TEXT(AU310,"0.#"),1)=".",FALSE,TRUE)</formula>
    </cfRule>
    <cfRule type="expression" dxfId="790" priority="896">
      <formula>IF(RIGHT(TEXT(AU310,"0.#"),1)=".",TRUE,FALSE)</formula>
    </cfRule>
  </conditionalFormatting>
  <conditionalFormatting sqref="Y350 Y337 Y324">
    <cfRule type="expression" dxfId="789" priority="893">
      <formula>IF(RIGHT(TEXT(Y324,"0.#"),1)=".",FALSE,TRUE)</formula>
    </cfRule>
    <cfRule type="expression" dxfId="788" priority="894">
      <formula>IF(RIGHT(TEXT(Y324,"0.#"),1)=".",TRUE,FALSE)</formula>
    </cfRule>
  </conditionalFormatting>
  <conditionalFormatting sqref="Y359 Y346 Y333">
    <cfRule type="expression" dxfId="787" priority="891">
      <formula>IF(RIGHT(TEXT(Y333,"0.#"),1)=".",FALSE,TRUE)</formula>
    </cfRule>
    <cfRule type="expression" dxfId="786" priority="892">
      <formula>IF(RIGHT(TEXT(Y333,"0.#"),1)=".",TRUE,FALSE)</formula>
    </cfRule>
  </conditionalFormatting>
  <conditionalFormatting sqref="AU350 AU337 AU324">
    <cfRule type="expression" dxfId="785" priority="887">
      <formula>IF(RIGHT(TEXT(AU324,"0.#"),1)=".",FALSE,TRUE)</formula>
    </cfRule>
    <cfRule type="expression" dxfId="784" priority="888">
      <formula>IF(RIGHT(TEXT(AU324,"0.#"),1)=".",TRUE,FALSE)</formula>
    </cfRule>
  </conditionalFormatting>
  <conditionalFormatting sqref="AU359 AU346 AU333">
    <cfRule type="expression" dxfId="783" priority="885">
      <formula>IF(RIGHT(TEXT(AU333,"0.#"),1)=".",FALSE,TRUE)</formula>
    </cfRule>
    <cfRule type="expression" dxfId="782" priority="886">
      <formula>IF(RIGHT(TEXT(AU333,"0.#"),1)=".",TRUE,FALSE)</formula>
    </cfRule>
  </conditionalFormatting>
  <conditionalFormatting sqref="AU351:AU358 AU349 AU338:AU345 AU336 AU325:AU332 AU323">
    <cfRule type="expression" dxfId="781" priority="883">
      <formula>IF(RIGHT(TEXT(AU323,"0.#"),1)=".",FALSE,TRUE)</formula>
    </cfRule>
    <cfRule type="expression" dxfId="780" priority="884">
      <formula>IF(RIGHT(TEXT(AU323,"0.#"),1)=".",TRUE,FALSE)</formula>
    </cfRule>
  </conditionalFormatting>
  <conditionalFormatting sqref="AI32">
    <cfRule type="expression" dxfId="779" priority="881">
      <formula>IF(RIGHT(TEXT(AI32,"0.#"),1)=".",FALSE,TRUE)</formula>
    </cfRule>
    <cfRule type="expression" dxfId="778" priority="882">
      <formula>IF(RIGHT(TEXT(AI32,"0.#"),1)=".",TRUE,FALSE)</formula>
    </cfRule>
  </conditionalFormatting>
  <conditionalFormatting sqref="AM32">
    <cfRule type="expression" dxfId="777" priority="879">
      <formula>IF(RIGHT(TEXT(AM32,"0.#"),1)=".",FALSE,TRUE)</formula>
    </cfRule>
    <cfRule type="expression" dxfId="776" priority="880">
      <formula>IF(RIGHT(TEXT(AM32,"0.#"),1)=".",TRUE,FALSE)</formula>
    </cfRule>
  </conditionalFormatting>
  <conditionalFormatting sqref="AE33">
    <cfRule type="expression" dxfId="775" priority="877">
      <formula>IF(RIGHT(TEXT(AE33,"0.#"),1)=".",FALSE,TRUE)</formula>
    </cfRule>
    <cfRule type="expression" dxfId="774" priority="878">
      <formula>IF(RIGHT(TEXT(AE33,"0.#"),1)=".",TRUE,FALSE)</formula>
    </cfRule>
  </conditionalFormatting>
  <conditionalFormatting sqref="AI33">
    <cfRule type="expression" dxfId="773" priority="875">
      <formula>IF(RIGHT(TEXT(AI33,"0.#"),1)=".",FALSE,TRUE)</formula>
    </cfRule>
    <cfRule type="expression" dxfId="772" priority="876">
      <formula>IF(RIGHT(TEXT(AI33,"0.#"),1)=".",TRUE,FALSE)</formula>
    </cfRule>
  </conditionalFormatting>
  <conditionalFormatting sqref="AM33">
    <cfRule type="expression" dxfId="771" priority="873">
      <formula>IF(RIGHT(TEXT(AM33,"0.#"),1)=".",FALSE,TRUE)</formula>
    </cfRule>
    <cfRule type="expression" dxfId="770" priority="874">
      <formula>IF(RIGHT(TEXT(AM33,"0.#"),1)=".",TRUE,FALSE)</formula>
    </cfRule>
  </conditionalFormatting>
  <conditionalFormatting sqref="AQ33">
    <cfRule type="expression" dxfId="769" priority="871">
      <formula>IF(RIGHT(TEXT(AQ33,"0.#"),1)=".",FALSE,TRUE)</formula>
    </cfRule>
    <cfRule type="expression" dxfId="768" priority="872">
      <formula>IF(RIGHT(TEXT(AQ33,"0.#"),1)=".",TRUE,FALSE)</formula>
    </cfRule>
  </conditionalFormatting>
  <conditionalFormatting sqref="AE210">
    <cfRule type="expression" dxfId="767" priority="869">
      <formula>IF(RIGHT(TEXT(AE210,"0.#"),1)=".",FALSE,TRUE)</formula>
    </cfRule>
    <cfRule type="expression" dxfId="766" priority="870">
      <formula>IF(RIGHT(TEXT(AE210,"0.#"),1)=".",TRUE,FALSE)</formula>
    </cfRule>
  </conditionalFormatting>
  <conditionalFormatting sqref="AE211">
    <cfRule type="expression" dxfId="765" priority="867">
      <formula>IF(RIGHT(TEXT(AE211,"0.#"),1)=".",FALSE,TRUE)</formula>
    </cfRule>
    <cfRule type="expression" dxfId="764" priority="868">
      <formula>IF(RIGHT(TEXT(AE211,"0.#"),1)=".",TRUE,FALSE)</formula>
    </cfRule>
  </conditionalFormatting>
  <conditionalFormatting sqref="AE212">
    <cfRule type="expression" dxfId="763" priority="865">
      <formula>IF(RIGHT(TEXT(AE212,"0.#"),1)=".",FALSE,TRUE)</formula>
    </cfRule>
    <cfRule type="expression" dxfId="762" priority="866">
      <formula>IF(RIGHT(TEXT(AE212,"0.#"),1)=".",TRUE,FALSE)</formula>
    </cfRule>
  </conditionalFormatting>
  <conditionalFormatting sqref="AI212">
    <cfRule type="expression" dxfId="761" priority="863">
      <formula>IF(RIGHT(TEXT(AI212,"0.#"),1)=".",FALSE,TRUE)</formula>
    </cfRule>
    <cfRule type="expression" dxfId="760" priority="864">
      <formula>IF(RIGHT(TEXT(AI212,"0.#"),1)=".",TRUE,FALSE)</formula>
    </cfRule>
  </conditionalFormatting>
  <conditionalFormatting sqref="AI211">
    <cfRule type="expression" dxfId="759" priority="861">
      <formula>IF(RIGHT(TEXT(AI211,"0.#"),1)=".",FALSE,TRUE)</formula>
    </cfRule>
    <cfRule type="expression" dxfId="758" priority="862">
      <formula>IF(RIGHT(TEXT(AI211,"0.#"),1)=".",TRUE,FALSE)</formula>
    </cfRule>
  </conditionalFormatting>
  <conditionalFormatting sqref="AI210">
    <cfRule type="expression" dxfId="757" priority="859">
      <formula>IF(RIGHT(TEXT(AI210,"0.#"),1)=".",FALSE,TRUE)</formula>
    </cfRule>
    <cfRule type="expression" dxfId="756" priority="860">
      <formula>IF(RIGHT(TEXT(AI210,"0.#"),1)=".",TRUE,FALSE)</formula>
    </cfRule>
  </conditionalFormatting>
  <conditionalFormatting sqref="AM210">
    <cfRule type="expression" dxfId="755" priority="857">
      <formula>IF(RIGHT(TEXT(AM210,"0.#"),1)=".",FALSE,TRUE)</formula>
    </cfRule>
    <cfRule type="expression" dxfId="754" priority="858">
      <formula>IF(RIGHT(TEXT(AM210,"0.#"),1)=".",TRUE,FALSE)</formula>
    </cfRule>
  </conditionalFormatting>
  <conditionalFormatting sqref="AM211">
    <cfRule type="expression" dxfId="753" priority="855">
      <formula>IF(RIGHT(TEXT(AM211,"0.#"),1)=".",FALSE,TRUE)</formula>
    </cfRule>
    <cfRule type="expression" dxfId="752" priority="856">
      <formula>IF(RIGHT(TEXT(AM211,"0.#"),1)=".",TRUE,FALSE)</formula>
    </cfRule>
  </conditionalFormatting>
  <conditionalFormatting sqref="AM212">
    <cfRule type="expression" dxfId="751" priority="853">
      <formula>IF(RIGHT(TEXT(AM212,"0.#"),1)=".",FALSE,TRUE)</formula>
    </cfRule>
    <cfRule type="expression" dxfId="750" priority="854">
      <formula>IF(RIGHT(TEXT(AM212,"0.#"),1)=".",TRUE,FALSE)</formula>
    </cfRule>
  </conditionalFormatting>
  <conditionalFormatting sqref="AL368:AO395">
    <cfRule type="expression" dxfId="749" priority="849">
      <formula>IF(AND(AL368&gt;=0, RIGHT(TEXT(AL368,"0.#"),1)&lt;&gt;"."),TRUE,FALSE)</formula>
    </cfRule>
    <cfRule type="expression" dxfId="748" priority="850">
      <formula>IF(AND(AL368&gt;=0, RIGHT(TEXT(AL368,"0.#"),1)="."),TRUE,FALSE)</formula>
    </cfRule>
    <cfRule type="expression" dxfId="747" priority="851">
      <formula>IF(AND(AL368&lt;0, RIGHT(TEXT(AL368,"0.#"),1)&lt;&gt;"."),TRUE,FALSE)</formula>
    </cfRule>
    <cfRule type="expression" dxfId="746" priority="852">
      <formula>IF(AND(AL368&lt;0, RIGHT(TEXT(AL368,"0.#"),1)="."),TRUE,FALSE)</formula>
    </cfRule>
  </conditionalFormatting>
  <conditionalFormatting sqref="AQ210:AQ212">
    <cfRule type="expression" dxfId="745" priority="847">
      <formula>IF(RIGHT(TEXT(AQ210,"0.#"),1)=".",FALSE,TRUE)</formula>
    </cfRule>
    <cfRule type="expression" dxfId="744" priority="848">
      <formula>IF(RIGHT(TEXT(AQ210,"0.#"),1)=".",TRUE,FALSE)</formula>
    </cfRule>
  </conditionalFormatting>
  <conditionalFormatting sqref="AU210:AU212">
    <cfRule type="expression" dxfId="743" priority="845">
      <formula>IF(RIGHT(TEXT(AU210,"0.#"),1)=".",FALSE,TRUE)</formula>
    </cfRule>
    <cfRule type="expression" dxfId="742" priority="846">
      <formula>IF(RIGHT(TEXT(AU210,"0.#"),1)=".",TRUE,FALSE)</formula>
    </cfRule>
  </conditionalFormatting>
  <conditionalFormatting sqref="Y368:Y395">
    <cfRule type="expression" dxfId="741" priority="843">
      <formula>IF(RIGHT(TEXT(Y368,"0.#"),1)=".",FALSE,TRUE)</formula>
    </cfRule>
    <cfRule type="expression" dxfId="740" priority="844">
      <formula>IF(RIGHT(TEXT(Y368,"0.#"),1)=".",TRUE,FALSE)</formula>
    </cfRule>
  </conditionalFormatting>
  <conditionalFormatting sqref="AL631:AO660">
    <cfRule type="expression" dxfId="739" priority="839">
      <formula>IF(AND(AL631&gt;=0, RIGHT(TEXT(AL631,"0.#"),1)&lt;&gt;"."),TRUE,FALSE)</formula>
    </cfRule>
    <cfRule type="expression" dxfId="738" priority="840">
      <formula>IF(AND(AL631&gt;=0, RIGHT(TEXT(AL631,"0.#"),1)="."),TRUE,FALSE)</formula>
    </cfRule>
    <cfRule type="expression" dxfId="737" priority="841">
      <formula>IF(AND(AL631&lt;0, RIGHT(TEXT(AL631,"0.#"),1)&lt;&gt;"."),TRUE,FALSE)</formula>
    </cfRule>
    <cfRule type="expression" dxfId="736" priority="842">
      <formula>IF(AND(AL631&lt;0, RIGHT(TEXT(AL631,"0.#"),1)="."),TRUE,FALSE)</formula>
    </cfRule>
  </conditionalFormatting>
  <conditionalFormatting sqref="Y631:Y660">
    <cfRule type="expression" dxfId="735" priority="837">
      <formula>IF(RIGHT(TEXT(Y631,"0.#"),1)=".",FALSE,TRUE)</formula>
    </cfRule>
    <cfRule type="expression" dxfId="734" priority="838">
      <formula>IF(RIGHT(TEXT(Y631,"0.#"),1)=".",TRUE,FALSE)</formula>
    </cfRule>
  </conditionalFormatting>
  <conditionalFormatting sqref="AL367:AO367">
    <cfRule type="expression" dxfId="733" priority="833">
      <formula>IF(AND(AL367&gt;=0, RIGHT(TEXT(AL367,"0.#"),1)&lt;&gt;"."),TRUE,FALSE)</formula>
    </cfRule>
    <cfRule type="expression" dxfId="732" priority="834">
      <formula>IF(AND(AL367&gt;=0, RIGHT(TEXT(AL367,"0.#"),1)="."),TRUE,FALSE)</formula>
    </cfRule>
    <cfRule type="expression" dxfId="731" priority="835">
      <formula>IF(AND(AL367&lt;0, RIGHT(TEXT(AL367,"0.#"),1)&lt;&gt;"."),TRUE,FALSE)</formula>
    </cfRule>
    <cfRule type="expression" dxfId="730" priority="836">
      <formula>IF(AND(AL367&lt;0, RIGHT(TEXT(AL367,"0.#"),1)="."),TRUE,FALSE)</formula>
    </cfRule>
  </conditionalFormatting>
  <conditionalFormatting sqref="Y367">
    <cfRule type="expression" dxfId="729" priority="831">
      <formula>IF(RIGHT(TEXT(Y367,"0.#"),1)=".",FALSE,TRUE)</formula>
    </cfRule>
    <cfRule type="expression" dxfId="728" priority="832">
      <formula>IF(RIGHT(TEXT(Y367,"0.#"),1)=".",TRUE,FALSE)</formula>
    </cfRule>
  </conditionalFormatting>
  <conditionalFormatting sqref="Y401:Y428">
    <cfRule type="expression" dxfId="727" priority="769">
      <formula>IF(RIGHT(TEXT(Y401,"0.#"),1)=".",FALSE,TRUE)</formula>
    </cfRule>
    <cfRule type="expression" dxfId="726" priority="770">
      <formula>IF(RIGHT(TEXT(Y401,"0.#"),1)=".",TRUE,FALSE)</formula>
    </cfRule>
  </conditionalFormatting>
  <conditionalFormatting sqref="Y399:Y400">
    <cfRule type="expression" dxfId="725" priority="763">
      <formula>IF(RIGHT(TEXT(Y399,"0.#"),1)=".",FALSE,TRUE)</formula>
    </cfRule>
    <cfRule type="expression" dxfId="724" priority="764">
      <formula>IF(RIGHT(TEXT(Y399,"0.#"),1)=".",TRUE,FALSE)</formula>
    </cfRule>
  </conditionalFormatting>
  <conditionalFormatting sqref="Y434:Y461">
    <cfRule type="expression" dxfId="723" priority="757">
      <formula>IF(RIGHT(TEXT(Y434,"0.#"),1)=".",FALSE,TRUE)</formula>
    </cfRule>
    <cfRule type="expression" dxfId="722" priority="758">
      <formula>IF(RIGHT(TEXT(Y434,"0.#"),1)=".",TRUE,FALSE)</formula>
    </cfRule>
  </conditionalFormatting>
  <conditionalFormatting sqref="Y432:Y433">
    <cfRule type="expression" dxfId="721" priority="751">
      <formula>IF(RIGHT(TEXT(Y432,"0.#"),1)=".",FALSE,TRUE)</formula>
    </cfRule>
    <cfRule type="expression" dxfId="720" priority="752">
      <formula>IF(RIGHT(TEXT(Y432,"0.#"),1)=".",TRUE,FALSE)</formula>
    </cfRule>
  </conditionalFormatting>
  <conditionalFormatting sqref="Y467:Y494">
    <cfRule type="expression" dxfId="719" priority="745">
      <formula>IF(RIGHT(TEXT(Y467,"0.#"),1)=".",FALSE,TRUE)</formula>
    </cfRule>
    <cfRule type="expression" dxfId="718" priority="746">
      <formula>IF(RIGHT(TEXT(Y467,"0.#"),1)=".",TRUE,FALSE)</formula>
    </cfRule>
  </conditionalFormatting>
  <conditionalFormatting sqref="Y465:Y466">
    <cfRule type="expression" dxfId="717" priority="739">
      <formula>IF(RIGHT(TEXT(Y465,"0.#"),1)=".",FALSE,TRUE)</formula>
    </cfRule>
    <cfRule type="expression" dxfId="716" priority="740">
      <formula>IF(RIGHT(TEXT(Y465,"0.#"),1)=".",TRUE,FALSE)</formula>
    </cfRule>
  </conditionalFormatting>
  <conditionalFormatting sqref="Y500:Y527">
    <cfRule type="expression" dxfId="715" priority="733">
      <formula>IF(RIGHT(TEXT(Y500,"0.#"),1)=".",FALSE,TRUE)</formula>
    </cfRule>
    <cfRule type="expression" dxfId="714" priority="734">
      <formula>IF(RIGHT(TEXT(Y500,"0.#"),1)=".",TRUE,FALSE)</formula>
    </cfRule>
  </conditionalFormatting>
  <conditionalFormatting sqref="Y498:Y499">
    <cfRule type="expression" dxfId="713" priority="727">
      <formula>IF(RIGHT(TEXT(Y498,"0.#"),1)=".",FALSE,TRUE)</formula>
    </cfRule>
    <cfRule type="expression" dxfId="712" priority="728">
      <formula>IF(RIGHT(TEXT(Y498,"0.#"),1)=".",TRUE,FALSE)</formula>
    </cfRule>
  </conditionalFormatting>
  <conditionalFormatting sqref="Y533:Y560">
    <cfRule type="expression" dxfId="711" priority="721">
      <formula>IF(RIGHT(TEXT(Y533,"0.#"),1)=".",FALSE,TRUE)</formula>
    </cfRule>
    <cfRule type="expression" dxfId="710" priority="722">
      <formula>IF(RIGHT(TEXT(Y533,"0.#"),1)=".",TRUE,FALSE)</formula>
    </cfRule>
  </conditionalFormatting>
  <conditionalFormatting sqref="W23">
    <cfRule type="expression" dxfId="709" priority="829">
      <formula>IF(RIGHT(TEXT(W23,"0.#"),1)=".",FALSE,TRUE)</formula>
    </cfRule>
    <cfRule type="expression" dxfId="708" priority="830">
      <formula>IF(RIGHT(TEXT(W23,"0.#"),1)=".",TRUE,FALSE)</formula>
    </cfRule>
  </conditionalFormatting>
  <conditionalFormatting sqref="W24:W27">
    <cfRule type="expression" dxfId="707" priority="827">
      <formula>IF(RIGHT(TEXT(W24,"0.#"),1)=".",FALSE,TRUE)</formula>
    </cfRule>
    <cfRule type="expression" dxfId="706" priority="828">
      <formula>IF(RIGHT(TEXT(W24,"0.#"),1)=".",TRUE,FALSE)</formula>
    </cfRule>
  </conditionalFormatting>
  <conditionalFormatting sqref="W28">
    <cfRule type="expression" dxfId="705" priority="825">
      <formula>IF(RIGHT(TEXT(W28,"0.#"),1)=".",FALSE,TRUE)</formula>
    </cfRule>
    <cfRule type="expression" dxfId="704" priority="826">
      <formula>IF(RIGHT(TEXT(W28,"0.#"),1)=".",TRUE,FALSE)</formula>
    </cfRule>
  </conditionalFormatting>
  <conditionalFormatting sqref="P23">
    <cfRule type="expression" dxfId="703" priority="823">
      <formula>IF(RIGHT(TEXT(P23,"0.#"),1)=".",FALSE,TRUE)</formula>
    </cfRule>
    <cfRule type="expression" dxfId="702" priority="824">
      <formula>IF(RIGHT(TEXT(P23,"0.#"),1)=".",TRUE,FALSE)</formula>
    </cfRule>
  </conditionalFormatting>
  <conditionalFormatting sqref="P24:P27">
    <cfRule type="expression" dxfId="701" priority="821">
      <formula>IF(RIGHT(TEXT(P24,"0.#"),1)=".",FALSE,TRUE)</formula>
    </cfRule>
    <cfRule type="expression" dxfId="700" priority="822">
      <formula>IF(RIGHT(TEXT(P24,"0.#"),1)=".",TRUE,FALSE)</formula>
    </cfRule>
  </conditionalFormatting>
  <conditionalFormatting sqref="P28">
    <cfRule type="expression" dxfId="699" priority="819">
      <formula>IF(RIGHT(TEXT(P28,"0.#"),1)=".",FALSE,TRUE)</formula>
    </cfRule>
    <cfRule type="expression" dxfId="698" priority="820">
      <formula>IF(RIGHT(TEXT(P28,"0.#"),1)=".",TRUE,FALSE)</formula>
    </cfRule>
  </conditionalFormatting>
  <conditionalFormatting sqref="AE202">
    <cfRule type="expression" dxfId="697" priority="817">
      <formula>IF(RIGHT(TEXT(AE202,"0.#"),1)=".",FALSE,TRUE)</formula>
    </cfRule>
    <cfRule type="expression" dxfId="696" priority="818">
      <formula>IF(RIGHT(TEXT(AE202,"0.#"),1)=".",TRUE,FALSE)</formula>
    </cfRule>
  </conditionalFormatting>
  <conditionalFormatting sqref="AE203">
    <cfRule type="expression" dxfId="695" priority="815">
      <formula>IF(RIGHT(TEXT(AE203,"0.#"),1)=".",FALSE,TRUE)</formula>
    </cfRule>
    <cfRule type="expression" dxfId="694" priority="816">
      <formula>IF(RIGHT(TEXT(AE203,"0.#"),1)=".",TRUE,FALSE)</formula>
    </cfRule>
  </conditionalFormatting>
  <conditionalFormatting sqref="AE204">
    <cfRule type="expression" dxfId="693" priority="813">
      <formula>IF(RIGHT(TEXT(AE204,"0.#"),1)=".",FALSE,TRUE)</formula>
    </cfRule>
    <cfRule type="expression" dxfId="692" priority="814">
      <formula>IF(RIGHT(TEXT(AE204,"0.#"),1)=".",TRUE,FALSE)</formula>
    </cfRule>
  </conditionalFormatting>
  <conditionalFormatting sqref="AI204">
    <cfRule type="expression" dxfId="691" priority="811">
      <formula>IF(RIGHT(TEXT(AI204,"0.#"),1)=".",FALSE,TRUE)</formula>
    </cfRule>
    <cfRule type="expression" dxfId="690" priority="812">
      <formula>IF(RIGHT(TEXT(AI204,"0.#"),1)=".",TRUE,FALSE)</formula>
    </cfRule>
  </conditionalFormatting>
  <conditionalFormatting sqref="AI203">
    <cfRule type="expression" dxfId="689" priority="809">
      <formula>IF(RIGHT(TEXT(AI203,"0.#"),1)=".",FALSE,TRUE)</formula>
    </cfRule>
    <cfRule type="expression" dxfId="688" priority="810">
      <formula>IF(RIGHT(TEXT(AI203,"0.#"),1)=".",TRUE,FALSE)</formula>
    </cfRule>
  </conditionalFormatting>
  <conditionalFormatting sqref="AI202">
    <cfRule type="expression" dxfId="687" priority="807">
      <formula>IF(RIGHT(TEXT(AI202,"0.#"),1)=".",FALSE,TRUE)</formula>
    </cfRule>
    <cfRule type="expression" dxfId="686" priority="808">
      <formula>IF(RIGHT(TEXT(AI202,"0.#"),1)=".",TRUE,FALSE)</formula>
    </cfRule>
  </conditionalFormatting>
  <conditionalFormatting sqref="AM202">
    <cfRule type="expression" dxfId="685" priority="805">
      <formula>IF(RIGHT(TEXT(AM202,"0.#"),1)=".",FALSE,TRUE)</formula>
    </cfRule>
    <cfRule type="expression" dxfId="684" priority="806">
      <formula>IF(RIGHT(TEXT(AM202,"0.#"),1)=".",TRUE,FALSE)</formula>
    </cfRule>
  </conditionalFormatting>
  <conditionalFormatting sqref="AM203">
    <cfRule type="expression" dxfId="683" priority="803">
      <formula>IF(RIGHT(TEXT(AM203,"0.#"),1)=".",FALSE,TRUE)</formula>
    </cfRule>
    <cfRule type="expression" dxfId="682" priority="804">
      <formula>IF(RIGHT(TEXT(AM203,"0.#"),1)=".",TRUE,FALSE)</formula>
    </cfRule>
  </conditionalFormatting>
  <conditionalFormatting sqref="AM204">
    <cfRule type="expression" dxfId="681" priority="801">
      <formula>IF(RIGHT(TEXT(AM204,"0.#"),1)=".",FALSE,TRUE)</formula>
    </cfRule>
    <cfRule type="expression" dxfId="680" priority="802">
      <formula>IF(RIGHT(TEXT(AM204,"0.#"),1)=".",TRUE,FALSE)</formula>
    </cfRule>
  </conditionalFormatting>
  <conditionalFormatting sqref="AQ202:AQ204">
    <cfRule type="expression" dxfId="679" priority="799">
      <formula>IF(RIGHT(TEXT(AQ202,"0.#"),1)=".",FALSE,TRUE)</formula>
    </cfRule>
    <cfRule type="expression" dxfId="678" priority="800">
      <formula>IF(RIGHT(TEXT(AQ202,"0.#"),1)=".",TRUE,FALSE)</formula>
    </cfRule>
  </conditionalFormatting>
  <conditionalFormatting sqref="AU202:AU204">
    <cfRule type="expression" dxfId="677" priority="797">
      <formula>IF(RIGHT(TEXT(AU202,"0.#"),1)=".",FALSE,TRUE)</formula>
    </cfRule>
    <cfRule type="expression" dxfId="676" priority="798">
      <formula>IF(RIGHT(TEXT(AU202,"0.#"),1)=".",TRUE,FALSE)</formula>
    </cfRule>
  </conditionalFormatting>
  <conditionalFormatting sqref="AE205">
    <cfRule type="expression" dxfId="675" priority="795">
      <formula>IF(RIGHT(TEXT(AE205,"0.#"),1)=".",FALSE,TRUE)</formula>
    </cfRule>
    <cfRule type="expression" dxfId="674" priority="796">
      <formula>IF(RIGHT(TEXT(AE205,"0.#"),1)=".",TRUE,FALSE)</formula>
    </cfRule>
  </conditionalFormatting>
  <conditionalFormatting sqref="AE206">
    <cfRule type="expression" dxfId="673" priority="793">
      <formula>IF(RIGHT(TEXT(AE206,"0.#"),1)=".",FALSE,TRUE)</formula>
    </cfRule>
    <cfRule type="expression" dxfId="672" priority="794">
      <formula>IF(RIGHT(TEXT(AE206,"0.#"),1)=".",TRUE,FALSE)</formula>
    </cfRule>
  </conditionalFormatting>
  <conditionalFormatting sqref="AE207">
    <cfRule type="expression" dxfId="671" priority="791">
      <formula>IF(RIGHT(TEXT(AE207,"0.#"),1)=".",FALSE,TRUE)</formula>
    </cfRule>
    <cfRule type="expression" dxfId="670" priority="792">
      <formula>IF(RIGHT(TEXT(AE207,"0.#"),1)=".",TRUE,FALSE)</formula>
    </cfRule>
  </conditionalFormatting>
  <conditionalFormatting sqref="AI207">
    <cfRule type="expression" dxfId="669" priority="789">
      <formula>IF(RIGHT(TEXT(AI207,"0.#"),1)=".",FALSE,TRUE)</formula>
    </cfRule>
    <cfRule type="expression" dxfId="668" priority="790">
      <formula>IF(RIGHT(TEXT(AI207,"0.#"),1)=".",TRUE,FALSE)</formula>
    </cfRule>
  </conditionalFormatting>
  <conditionalFormatting sqref="AI206">
    <cfRule type="expression" dxfId="667" priority="787">
      <formula>IF(RIGHT(TEXT(AI206,"0.#"),1)=".",FALSE,TRUE)</formula>
    </cfRule>
    <cfRule type="expression" dxfId="666" priority="788">
      <formula>IF(RIGHT(TEXT(AI206,"0.#"),1)=".",TRUE,FALSE)</formula>
    </cfRule>
  </conditionalFormatting>
  <conditionalFormatting sqref="AI205">
    <cfRule type="expression" dxfId="665" priority="785">
      <formula>IF(RIGHT(TEXT(AI205,"0.#"),1)=".",FALSE,TRUE)</formula>
    </cfRule>
    <cfRule type="expression" dxfId="664" priority="786">
      <formula>IF(RIGHT(TEXT(AI205,"0.#"),1)=".",TRUE,FALSE)</formula>
    </cfRule>
  </conditionalFormatting>
  <conditionalFormatting sqref="AM205">
    <cfRule type="expression" dxfId="663" priority="783">
      <formula>IF(RIGHT(TEXT(AM205,"0.#"),1)=".",FALSE,TRUE)</formula>
    </cfRule>
    <cfRule type="expression" dxfId="662" priority="784">
      <formula>IF(RIGHT(TEXT(AM205,"0.#"),1)=".",TRUE,FALSE)</formula>
    </cfRule>
  </conditionalFormatting>
  <conditionalFormatting sqref="AM206">
    <cfRule type="expression" dxfId="661" priority="781">
      <formula>IF(RIGHT(TEXT(AM206,"0.#"),1)=".",FALSE,TRUE)</formula>
    </cfRule>
    <cfRule type="expression" dxfId="660" priority="782">
      <formula>IF(RIGHT(TEXT(AM206,"0.#"),1)=".",TRUE,FALSE)</formula>
    </cfRule>
  </conditionalFormatting>
  <conditionalFormatting sqref="AM207">
    <cfRule type="expression" dxfId="659" priority="779">
      <formula>IF(RIGHT(TEXT(AM207,"0.#"),1)=".",FALSE,TRUE)</formula>
    </cfRule>
    <cfRule type="expression" dxfId="658" priority="780">
      <formula>IF(RIGHT(TEXT(AM207,"0.#"),1)=".",TRUE,FALSE)</formula>
    </cfRule>
  </conditionalFormatting>
  <conditionalFormatting sqref="AQ205:AQ207">
    <cfRule type="expression" dxfId="657" priority="777">
      <formula>IF(RIGHT(TEXT(AQ205,"0.#"),1)=".",FALSE,TRUE)</formula>
    </cfRule>
    <cfRule type="expression" dxfId="656" priority="778">
      <formula>IF(RIGHT(TEXT(AQ205,"0.#"),1)=".",TRUE,FALSE)</formula>
    </cfRule>
  </conditionalFormatting>
  <conditionalFormatting sqref="AU205:AU207">
    <cfRule type="expression" dxfId="655" priority="775">
      <formula>IF(RIGHT(TEXT(AU205,"0.#"),1)=".",FALSE,TRUE)</formula>
    </cfRule>
    <cfRule type="expression" dxfId="654" priority="776">
      <formula>IF(RIGHT(TEXT(AU205,"0.#"),1)=".",TRUE,FALSE)</formula>
    </cfRule>
  </conditionalFormatting>
  <conditionalFormatting sqref="AL401:AO428">
    <cfRule type="expression" dxfId="653" priority="771">
      <formula>IF(AND(AL401&gt;=0, RIGHT(TEXT(AL401,"0.#"),1)&lt;&gt;"."),TRUE,FALSE)</formula>
    </cfRule>
    <cfRule type="expression" dxfId="652" priority="772">
      <formula>IF(AND(AL401&gt;=0, RIGHT(TEXT(AL401,"0.#"),1)="."),TRUE,FALSE)</formula>
    </cfRule>
    <cfRule type="expression" dxfId="651" priority="773">
      <formula>IF(AND(AL401&lt;0, RIGHT(TEXT(AL401,"0.#"),1)&lt;&gt;"."),TRUE,FALSE)</formula>
    </cfRule>
    <cfRule type="expression" dxfId="650" priority="774">
      <formula>IF(AND(AL401&lt;0, RIGHT(TEXT(AL401,"0.#"),1)="."),TRUE,FALSE)</formula>
    </cfRule>
  </conditionalFormatting>
  <conditionalFormatting sqref="AL399:AO400">
    <cfRule type="expression" dxfId="649" priority="765">
      <formula>IF(AND(AL399&gt;=0, RIGHT(TEXT(AL399,"0.#"),1)&lt;&gt;"."),TRUE,FALSE)</formula>
    </cfRule>
    <cfRule type="expression" dxfId="648" priority="766">
      <formula>IF(AND(AL399&gt;=0, RIGHT(TEXT(AL399,"0.#"),1)="."),TRUE,FALSE)</formula>
    </cfRule>
    <cfRule type="expression" dxfId="647" priority="767">
      <formula>IF(AND(AL399&lt;0, RIGHT(TEXT(AL399,"0.#"),1)&lt;&gt;"."),TRUE,FALSE)</formula>
    </cfRule>
    <cfRule type="expression" dxfId="646" priority="768">
      <formula>IF(AND(AL399&lt;0, RIGHT(TEXT(AL399,"0.#"),1)="."),TRUE,FALSE)</formula>
    </cfRule>
  </conditionalFormatting>
  <conditionalFormatting sqref="AL434:AO461">
    <cfRule type="expression" dxfId="645" priority="759">
      <formula>IF(AND(AL434&gt;=0, RIGHT(TEXT(AL434,"0.#"),1)&lt;&gt;"."),TRUE,FALSE)</formula>
    </cfRule>
    <cfRule type="expression" dxfId="644" priority="760">
      <formula>IF(AND(AL434&gt;=0, RIGHT(TEXT(AL434,"0.#"),1)="."),TRUE,FALSE)</formula>
    </cfRule>
    <cfRule type="expression" dxfId="643" priority="761">
      <formula>IF(AND(AL434&lt;0, RIGHT(TEXT(AL434,"0.#"),1)&lt;&gt;"."),TRUE,FALSE)</formula>
    </cfRule>
    <cfRule type="expression" dxfId="642" priority="762">
      <formula>IF(AND(AL434&lt;0, RIGHT(TEXT(AL434,"0.#"),1)="."),TRUE,FALSE)</formula>
    </cfRule>
  </conditionalFormatting>
  <conditionalFormatting sqref="AL432:AO433">
    <cfRule type="expression" dxfId="641" priority="753">
      <formula>IF(AND(AL432&gt;=0, RIGHT(TEXT(AL432,"0.#"),1)&lt;&gt;"."),TRUE,FALSE)</formula>
    </cfRule>
    <cfRule type="expression" dxfId="640" priority="754">
      <formula>IF(AND(AL432&gt;=0, RIGHT(TEXT(AL432,"0.#"),1)="."),TRUE,FALSE)</formula>
    </cfRule>
    <cfRule type="expression" dxfId="639" priority="755">
      <formula>IF(AND(AL432&lt;0, RIGHT(TEXT(AL432,"0.#"),1)&lt;&gt;"."),TRUE,FALSE)</formula>
    </cfRule>
    <cfRule type="expression" dxfId="638" priority="756">
      <formula>IF(AND(AL432&lt;0, RIGHT(TEXT(AL432,"0.#"),1)="."),TRUE,FALSE)</formula>
    </cfRule>
  </conditionalFormatting>
  <conditionalFormatting sqref="AL467:AO494">
    <cfRule type="expression" dxfId="637" priority="747">
      <formula>IF(AND(AL467&gt;=0, RIGHT(TEXT(AL467,"0.#"),1)&lt;&gt;"."),TRUE,FALSE)</formula>
    </cfRule>
    <cfRule type="expression" dxfId="636" priority="748">
      <formula>IF(AND(AL467&gt;=0, RIGHT(TEXT(AL467,"0.#"),1)="."),TRUE,FALSE)</formula>
    </cfRule>
    <cfRule type="expression" dxfId="635" priority="749">
      <formula>IF(AND(AL467&lt;0, RIGHT(TEXT(AL467,"0.#"),1)&lt;&gt;"."),TRUE,FALSE)</formula>
    </cfRule>
    <cfRule type="expression" dxfId="634" priority="750">
      <formula>IF(AND(AL467&lt;0, RIGHT(TEXT(AL467,"0.#"),1)="."),TRUE,FALSE)</formula>
    </cfRule>
  </conditionalFormatting>
  <conditionalFormatting sqref="AL465:AO466">
    <cfRule type="expression" dxfId="633" priority="741">
      <formula>IF(AND(AL465&gt;=0, RIGHT(TEXT(AL465,"0.#"),1)&lt;&gt;"."),TRUE,FALSE)</formula>
    </cfRule>
    <cfRule type="expression" dxfId="632" priority="742">
      <formula>IF(AND(AL465&gt;=0, RIGHT(TEXT(AL465,"0.#"),1)="."),TRUE,FALSE)</formula>
    </cfRule>
    <cfRule type="expression" dxfId="631" priority="743">
      <formula>IF(AND(AL465&lt;0, RIGHT(TEXT(AL465,"0.#"),1)&lt;&gt;"."),TRUE,FALSE)</formula>
    </cfRule>
    <cfRule type="expression" dxfId="630" priority="744">
      <formula>IF(AND(AL465&lt;0, RIGHT(TEXT(AL465,"0.#"),1)="."),TRUE,FALSE)</formula>
    </cfRule>
  </conditionalFormatting>
  <conditionalFormatting sqref="AL500:AO527">
    <cfRule type="expression" dxfId="629" priority="735">
      <formula>IF(AND(AL500&gt;=0, RIGHT(TEXT(AL500,"0.#"),1)&lt;&gt;"."),TRUE,FALSE)</formula>
    </cfRule>
    <cfRule type="expression" dxfId="628" priority="736">
      <formula>IF(AND(AL500&gt;=0, RIGHT(TEXT(AL500,"0.#"),1)="."),TRUE,FALSE)</formula>
    </cfRule>
    <cfRule type="expression" dxfId="627" priority="737">
      <formula>IF(AND(AL500&lt;0, RIGHT(TEXT(AL500,"0.#"),1)&lt;&gt;"."),TRUE,FALSE)</formula>
    </cfRule>
    <cfRule type="expression" dxfId="626" priority="738">
      <formula>IF(AND(AL500&lt;0, RIGHT(TEXT(AL500,"0.#"),1)="."),TRUE,FALSE)</formula>
    </cfRule>
  </conditionalFormatting>
  <conditionalFormatting sqref="AL498:AO499">
    <cfRule type="expression" dxfId="625" priority="729">
      <formula>IF(AND(AL498&gt;=0, RIGHT(TEXT(AL498,"0.#"),1)&lt;&gt;"."),TRUE,FALSE)</formula>
    </cfRule>
    <cfRule type="expression" dxfId="624" priority="730">
      <formula>IF(AND(AL498&gt;=0, RIGHT(TEXT(AL498,"0.#"),1)="."),TRUE,FALSE)</formula>
    </cfRule>
    <cfRule type="expression" dxfId="623" priority="731">
      <formula>IF(AND(AL498&lt;0, RIGHT(TEXT(AL498,"0.#"),1)&lt;&gt;"."),TRUE,FALSE)</formula>
    </cfRule>
    <cfRule type="expression" dxfId="622" priority="732">
      <formula>IF(AND(AL498&lt;0, RIGHT(TEXT(AL498,"0.#"),1)="."),TRUE,FALSE)</formula>
    </cfRule>
  </conditionalFormatting>
  <conditionalFormatting sqref="AL533:AO560">
    <cfRule type="expression" dxfId="621" priority="723">
      <formula>IF(AND(AL533&gt;=0, RIGHT(TEXT(AL533,"0.#"),1)&lt;&gt;"."),TRUE,FALSE)</formula>
    </cfRule>
    <cfRule type="expression" dxfId="620" priority="724">
      <formula>IF(AND(AL533&gt;=0, RIGHT(TEXT(AL533,"0.#"),1)="."),TRUE,FALSE)</formula>
    </cfRule>
    <cfRule type="expression" dxfId="619" priority="725">
      <formula>IF(AND(AL533&lt;0, RIGHT(TEXT(AL533,"0.#"),1)&lt;&gt;"."),TRUE,FALSE)</formula>
    </cfRule>
    <cfRule type="expression" dxfId="618" priority="726">
      <formula>IF(AND(AL533&lt;0, RIGHT(TEXT(AL533,"0.#"),1)="."),TRUE,FALSE)</formula>
    </cfRule>
  </conditionalFormatting>
  <conditionalFormatting sqref="AL531:AO532">
    <cfRule type="expression" dxfId="617" priority="717">
      <formula>IF(AND(AL531&gt;=0, RIGHT(TEXT(AL531,"0.#"),1)&lt;&gt;"."),TRUE,FALSE)</formula>
    </cfRule>
    <cfRule type="expression" dxfId="616" priority="718">
      <formula>IF(AND(AL531&gt;=0, RIGHT(TEXT(AL531,"0.#"),1)="."),TRUE,FALSE)</formula>
    </cfRule>
    <cfRule type="expression" dxfId="615" priority="719">
      <formula>IF(AND(AL531&lt;0, RIGHT(TEXT(AL531,"0.#"),1)&lt;&gt;"."),TRUE,FALSE)</formula>
    </cfRule>
    <cfRule type="expression" dxfId="614" priority="720">
      <formula>IF(AND(AL531&lt;0, RIGHT(TEXT(AL531,"0.#"),1)="."),TRUE,FALSE)</formula>
    </cfRule>
  </conditionalFormatting>
  <conditionalFormatting sqref="Y531:Y532">
    <cfRule type="expression" dxfId="613" priority="715">
      <formula>IF(RIGHT(TEXT(Y531,"0.#"),1)=".",FALSE,TRUE)</formula>
    </cfRule>
    <cfRule type="expression" dxfId="612" priority="716">
      <formula>IF(RIGHT(TEXT(Y531,"0.#"),1)=".",TRUE,FALSE)</formula>
    </cfRule>
  </conditionalFormatting>
  <conditionalFormatting sqref="AL566:AO593">
    <cfRule type="expression" dxfId="611" priority="711">
      <formula>IF(AND(AL566&gt;=0, RIGHT(TEXT(AL566,"0.#"),1)&lt;&gt;"."),TRUE,FALSE)</formula>
    </cfRule>
    <cfRule type="expression" dxfId="610" priority="712">
      <formula>IF(AND(AL566&gt;=0, RIGHT(TEXT(AL566,"0.#"),1)="."),TRUE,FALSE)</formula>
    </cfRule>
    <cfRule type="expression" dxfId="609" priority="713">
      <formula>IF(AND(AL566&lt;0, RIGHT(TEXT(AL566,"0.#"),1)&lt;&gt;"."),TRUE,FALSE)</formula>
    </cfRule>
    <cfRule type="expression" dxfId="608" priority="714">
      <formula>IF(AND(AL566&lt;0, RIGHT(TEXT(AL566,"0.#"),1)="."),TRUE,FALSE)</formula>
    </cfRule>
  </conditionalFormatting>
  <conditionalFormatting sqref="Y566:Y593">
    <cfRule type="expression" dxfId="607" priority="709">
      <formula>IF(RIGHT(TEXT(Y566,"0.#"),1)=".",FALSE,TRUE)</formula>
    </cfRule>
    <cfRule type="expression" dxfId="606" priority="710">
      <formula>IF(RIGHT(TEXT(Y566,"0.#"),1)=".",TRUE,FALSE)</formula>
    </cfRule>
  </conditionalFormatting>
  <conditionalFormatting sqref="AL564:AO565">
    <cfRule type="expression" dxfId="605" priority="705">
      <formula>IF(AND(AL564&gt;=0, RIGHT(TEXT(AL564,"0.#"),1)&lt;&gt;"."),TRUE,FALSE)</formula>
    </cfRule>
    <cfRule type="expression" dxfId="604" priority="706">
      <formula>IF(AND(AL564&gt;=0, RIGHT(TEXT(AL564,"0.#"),1)="."),TRUE,FALSE)</formula>
    </cfRule>
    <cfRule type="expression" dxfId="603" priority="707">
      <formula>IF(AND(AL564&lt;0, RIGHT(TEXT(AL564,"0.#"),1)&lt;&gt;"."),TRUE,FALSE)</formula>
    </cfRule>
    <cfRule type="expression" dxfId="602" priority="708">
      <formula>IF(AND(AL564&lt;0, RIGHT(TEXT(AL564,"0.#"),1)="."),TRUE,FALSE)</formula>
    </cfRule>
  </conditionalFormatting>
  <conditionalFormatting sqref="Y564:Y565">
    <cfRule type="expression" dxfId="601" priority="703">
      <formula>IF(RIGHT(TEXT(Y564,"0.#"),1)=".",FALSE,TRUE)</formula>
    </cfRule>
    <cfRule type="expression" dxfId="600" priority="704">
      <formula>IF(RIGHT(TEXT(Y564,"0.#"),1)=".",TRUE,FALSE)</formula>
    </cfRule>
  </conditionalFormatting>
  <conditionalFormatting sqref="AL599:AO626">
    <cfRule type="expression" dxfId="599" priority="699">
      <formula>IF(AND(AL599&gt;=0, RIGHT(TEXT(AL599,"0.#"),1)&lt;&gt;"."),TRUE,FALSE)</formula>
    </cfRule>
    <cfRule type="expression" dxfId="598" priority="700">
      <formula>IF(AND(AL599&gt;=0, RIGHT(TEXT(AL599,"0.#"),1)="."),TRUE,FALSE)</formula>
    </cfRule>
    <cfRule type="expression" dxfId="597" priority="701">
      <formula>IF(AND(AL599&lt;0, RIGHT(TEXT(AL599,"0.#"),1)&lt;&gt;"."),TRUE,FALSE)</formula>
    </cfRule>
    <cfRule type="expression" dxfId="596" priority="702">
      <formula>IF(AND(AL599&lt;0, RIGHT(TEXT(AL599,"0.#"),1)="."),TRUE,FALSE)</formula>
    </cfRule>
  </conditionalFormatting>
  <conditionalFormatting sqref="Y599:Y626">
    <cfRule type="expression" dxfId="595" priority="697">
      <formula>IF(RIGHT(TEXT(Y599,"0.#"),1)=".",FALSE,TRUE)</formula>
    </cfRule>
    <cfRule type="expression" dxfId="594" priority="698">
      <formula>IF(RIGHT(TEXT(Y599,"0.#"),1)=".",TRUE,FALSE)</formula>
    </cfRule>
  </conditionalFormatting>
  <conditionalFormatting sqref="AL597:AO598">
    <cfRule type="expression" dxfId="593" priority="693">
      <formula>IF(AND(AL597&gt;=0, RIGHT(TEXT(AL597,"0.#"),1)&lt;&gt;"."),TRUE,FALSE)</formula>
    </cfRule>
    <cfRule type="expression" dxfId="592" priority="694">
      <formula>IF(AND(AL597&gt;=0, RIGHT(TEXT(AL597,"0.#"),1)="."),TRUE,FALSE)</formula>
    </cfRule>
    <cfRule type="expression" dxfId="591" priority="695">
      <formula>IF(AND(AL597&lt;0, RIGHT(TEXT(AL597,"0.#"),1)&lt;&gt;"."),TRUE,FALSE)</formula>
    </cfRule>
    <cfRule type="expression" dxfId="590" priority="696">
      <formula>IF(AND(AL597&lt;0, RIGHT(TEXT(AL597,"0.#"),1)="."),TRUE,FALSE)</formula>
    </cfRule>
  </conditionalFormatting>
  <conditionalFormatting sqref="Y597:Y598">
    <cfRule type="expression" dxfId="589" priority="691">
      <formula>IF(RIGHT(TEXT(Y597,"0.#"),1)=".",FALSE,TRUE)</formula>
    </cfRule>
    <cfRule type="expression" dxfId="588" priority="692">
      <formula>IF(RIGHT(TEXT(Y597,"0.#"),1)=".",TRUE,FALSE)</formula>
    </cfRule>
  </conditionalFormatting>
  <conditionalFormatting sqref="AU33">
    <cfRule type="expression" dxfId="587" priority="687">
      <formula>IF(RIGHT(TEXT(AU33,"0.#"),1)=".",FALSE,TRUE)</formula>
    </cfRule>
    <cfRule type="expression" dxfId="586" priority="688">
      <formula>IF(RIGHT(TEXT(AU33,"0.#"),1)=".",TRUE,FALSE)</formula>
    </cfRule>
  </conditionalFormatting>
  <conditionalFormatting sqref="AU32">
    <cfRule type="expression" dxfId="585" priority="689">
      <formula>IF(RIGHT(TEXT(AU32,"0.#"),1)=".",FALSE,TRUE)</formula>
    </cfRule>
    <cfRule type="expression" dxfId="584" priority="690">
      <formula>IF(RIGHT(TEXT(AU32,"0.#"),1)=".",TRUE,FALSE)</formula>
    </cfRule>
  </conditionalFormatting>
  <conditionalFormatting sqref="P29:AC29">
    <cfRule type="expression" dxfId="583" priority="685">
      <formula>IF(RIGHT(TEXT(P29,"0.#"),1)=".",FALSE,TRUE)</formula>
    </cfRule>
    <cfRule type="expression" dxfId="582" priority="686">
      <formula>IF(RIGHT(TEXT(P29,"0.#"),1)=".",TRUE,FALSE)</formula>
    </cfRule>
  </conditionalFormatting>
  <conditionalFormatting sqref="AM41">
    <cfRule type="expression" dxfId="581" priority="667">
      <formula>IF(RIGHT(TEXT(AM41,"0.#"),1)=".",FALSE,TRUE)</formula>
    </cfRule>
    <cfRule type="expression" dxfId="580" priority="668">
      <formula>IF(RIGHT(TEXT(AM41,"0.#"),1)=".",TRUE,FALSE)</formula>
    </cfRule>
  </conditionalFormatting>
  <conditionalFormatting sqref="AM40">
    <cfRule type="expression" dxfId="579" priority="669">
      <formula>IF(RIGHT(TEXT(AM40,"0.#"),1)=".",FALSE,TRUE)</formula>
    </cfRule>
    <cfRule type="expression" dxfId="578" priority="670">
      <formula>IF(RIGHT(TEXT(AM40,"0.#"),1)=".",TRUE,FALSE)</formula>
    </cfRule>
  </conditionalFormatting>
  <conditionalFormatting sqref="AE39">
    <cfRule type="expression" dxfId="577" priority="683">
      <formula>IF(RIGHT(TEXT(AE39,"0.#"),1)=".",FALSE,TRUE)</formula>
    </cfRule>
    <cfRule type="expression" dxfId="576" priority="684">
      <formula>IF(RIGHT(TEXT(AE39,"0.#"),1)=".",TRUE,FALSE)</formula>
    </cfRule>
  </conditionalFormatting>
  <conditionalFormatting sqref="AQ39:AQ41">
    <cfRule type="expression" dxfId="575" priority="665">
      <formula>IF(RIGHT(TEXT(AQ39,"0.#"),1)=".",FALSE,TRUE)</formula>
    </cfRule>
    <cfRule type="expression" dxfId="574" priority="666">
      <formula>IF(RIGHT(TEXT(AQ39,"0.#"),1)=".",TRUE,FALSE)</formula>
    </cfRule>
  </conditionalFormatting>
  <conditionalFormatting sqref="AU39:AU41">
    <cfRule type="expression" dxfId="573" priority="663">
      <formula>IF(RIGHT(TEXT(AU39,"0.#"),1)=".",FALSE,TRUE)</formula>
    </cfRule>
    <cfRule type="expression" dxfId="572" priority="664">
      <formula>IF(RIGHT(TEXT(AU39,"0.#"),1)=".",TRUE,FALSE)</formula>
    </cfRule>
  </conditionalFormatting>
  <conditionalFormatting sqref="AI41">
    <cfRule type="expression" dxfId="571" priority="677">
      <formula>IF(RIGHT(TEXT(AI41,"0.#"),1)=".",FALSE,TRUE)</formula>
    </cfRule>
    <cfRule type="expression" dxfId="570" priority="678">
      <formula>IF(RIGHT(TEXT(AI41,"0.#"),1)=".",TRUE,FALSE)</formula>
    </cfRule>
  </conditionalFormatting>
  <conditionalFormatting sqref="AE40">
    <cfRule type="expression" dxfId="569" priority="681">
      <formula>IF(RIGHT(TEXT(AE40,"0.#"),1)=".",FALSE,TRUE)</formula>
    </cfRule>
    <cfRule type="expression" dxfId="568" priority="682">
      <formula>IF(RIGHT(TEXT(AE40,"0.#"),1)=".",TRUE,FALSE)</formula>
    </cfRule>
  </conditionalFormatting>
  <conditionalFormatting sqref="AE41">
    <cfRule type="expression" dxfId="567" priority="679">
      <formula>IF(RIGHT(TEXT(AE41,"0.#"),1)=".",FALSE,TRUE)</formula>
    </cfRule>
    <cfRule type="expression" dxfId="566" priority="680">
      <formula>IF(RIGHT(TEXT(AE41,"0.#"),1)=".",TRUE,FALSE)</formula>
    </cfRule>
  </conditionalFormatting>
  <conditionalFormatting sqref="AM39">
    <cfRule type="expression" dxfId="565" priority="671">
      <formula>IF(RIGHT(TEXT(AM39,"0.#"),1)=".",FALSE,TRUE)</formula>
    </cfRule>
    <cfRule type="expression" dxfId="564" priority="672">
      <formula>IF(RIGHT(TEXT(AM39,"0.#"),1)=".",TRUE,FALSE)</formula>
    </cfRule>
  </conditionalFormatting>
  <conditionalFormatting sqref="AI39">
    <cfRule type="expression" dxfId="563" priority="673">
      <formula>IF(RIGHT(TEXT(AI39,"0.#"),1)=".",FALSE,TRUE)</formula>
    </cfRule>
    <cfRule type="expression" dxfId="562" priority="674">
      <formula>IF(RIGHT(TEXT(AI39,"0.#"),1)=".",TRUE,FALSE)</formula>
    </cfRule>
  </conditionalFormatting>
  <conditionalFormatting sqref="AI40">
    <cfRule type="expression" dxfId="561" priority="675">
      <formula>IF(RIGHT(TEXT(AI40,"0.#"),1)=".",FALSE,TRUE)</formula>
    </cfRule>
    <cfRule type="expression" dxfId="560" priority="676">
      <formula>IF(RIGHT(TEXT(AI40,"0.#"),1)=".",TRUE,FALSE)</formula>
    </cfRule>
  </conditionalFormatting>
  <conditionalFormatting sqref="AM69">
    <cfRule type="expression" dxfId="559" priority="635">
      <formula>IF(RIGHT(TEXT(AM69,"0.#"),1)=".",FALSE,TRUE)</formula>
    </cfRule>
    <cfRule type="expression" dxfId="558" priority="636">
      <formula>IF(RIGHT(TEXT(AM69,"0.#"),1)=".",TRUE,FALSE)</formula>
    </cfRule>
  </conditionalFormatting>
  <conditionalFormatting sqref="AE70 AM70">
    <cfRule type="expression" dxfId="557" priority="633">
      <formula>IF(RIGHT(TEXT(AE70,"0.#"),1)=".",FALSE,TRUE)</formula>
    </cfRule>
    <cfRule type="expression" dxfId="556" priority="634">
      <formula>IF(RIGHT(TEXT(AE70,"0.#"),1)=".",TRUE,FALSE)</formula>
    </cfRule>
  </conditionalFormatting>
  <conditionalFormatting sqref="AI70">
    <cfRule type="expression" dxfId="555" priority="631">
      <formula>IF(RIGHT(TEXT(AI70,"0.#"),1)=".",FALSE,TRUE)</formula>
    </cfRule>
    <cfRule type="expression" dxfId="554" priority="632">
      <formula>IF(RIGHT(TEXT(AI70,"0.#"),1)=".",TRUE,FALSE)</formula>
    </cfRule>
  </conditionalFormatting>
  <conditionalFormatting sqref="AQ70">
    <cfRule type="expression" dxfId="553" priority="629">
      <formula>IF(RIGHT(TEXT(AQ70,"0.#"),1)=".",FALSE,TRUE)</formula>
    </cfRule>
    <cfRule type="expression" dxfId="552" priority="630">
      <formula>IF(RIGHT(TEXT(AQ70,"0.#"),1)=".",TRUE,FALSE)</formula>
    </cfRule>
  </conditionalFormatting>
  <conditionalFormatting sqref="AE69 AQ69">
    <cfRule type="expression" dxfId="551" priority="639">
      <formula>IF(RIGHT(TEXT(AE69,"0.#"),1)=".",FALSE,TRUE)</formula>
    </cfRule>
    <cfRule type="expression" dxfId="550" priority="640">
      <formula>IF(RIGHT(TEXT(AE69,"0.#"),1)=".",TRUE,FALSE)</formula>
    </cfRule>
  </conditionalFormatting>
  <conditionalFormatting sqref="AI69">
    <cfRule type="expression" dxfId="549" priority="637">
      <formula>IF(RIGHT(TEXT(AI69,"0.#"),1)=".",FALSE,TRUE)</formula>
    </cfRule>
    <cfRule type="expression" dxfId="548" priority="638">
      <formula>IF(RIGHT(TEXT(AI69,"0.#"),1)=".",TRUE,FALSE)</formula>
    </cfRule>
  </conditionalFormatting>
  <conditionalFormatting sqref="AE66 AQ66">
    <cfRule type="expression" dxfId="547" priority="627">
      <formula>IF(RIGHT(TEXT(AE66,"0.#"),1)=".",FALSE,TRUE)</formula>
    </cfRule>
    <cfRule type="expression" dxfId="546" priority="628">
      <formula>IF(RIGHT(TEXT(AE66,"0.#"),1)=".",TRUE,FALSE)</formula>
    </cfRule>
  </conditionalFormatting>
  <conditionalFormatting sqref="AI66">
    <cfRule type="expression" dxfId="545" priority="625">
      <formula>IF(RIGHT(TEXT(AI66,"0.#"),1)=".",FALSE,TRUE)</formula>
    </cfRule>
    <cfRule type="expression" dxfId="544" priority="626">
      <formula>IF(RIGHT(TEXT(AI66,"0.#"),1)=".",TRUE,FALSE)</formula>
    </cfRule>
  </conditionalFormatting>
  <conditionalFormatting sqref="AM66">
    <cfRule type="expression" dxfId="543" priority="623">
      <formula>IF(RIGHT(TEXT(AM66,"0.#"),1)=".",FALSE,TRUE)</formula>
    </cfRule>
    <cfRule type="expression" dxfId="542" priority="624">
      <formula>IF(RIGHT(TEXT(AM66,"0.#"),1)=".",TRUE,FALSE)</formula>
    </cfRule>
  </conditionalFormatting>
  <conditionalFormatting sqref="AE67">
    <cfRule type="expression" dxfId="541" priority="621">
      <formula>IF(RIGHT(TEXT(AE67,"0.#"),1)=".",FALSE,TRUE)</formula>
    </cfRule>
    <cfRule type="expression" dxfId="540" priority="622">
      <formula>IF(RIGHT(TEXT(AE67,"0.#"),1)=".",TRUE,FALSE)</formula>
    </cfRule>
  </conditionalFormatting>
  <conditionalFormatting sqref="AI67">
    <cfRule type="expression" dxfId="539" priority="619">
      <formula>IF(RIGHT(TEXT(AI67,"0.#"),1)=".",FALSE,TRUE)</formula>
    </cfRule>
    <cfRule type="expression" dxfId="538" priority="620">
      <formula>IF(RIGHT(TEXT(AI67,"0.#"),1)=".",TRUE,FALSE)</formula>
    </cfRule>
  </conditionalFormatting>
  <conditionalFormatting sqref="AM67">
    <cfRule type="expression" dxfId="537" priority="617">
      <formula>IF(RIGHT(TEXT(AM67,"0.#"),1)=".",FALSE,TRUE)</formula>
    </cfRule>
    <cfRule type="expression" dxfId="536" priority="618">
      <formula>IF(RIGHT(TEXT(AM67,"0.#"),1)=".",TRUE,FALSE)</formula>
    </cfRule>
  </conditionalFormatting>
  <conditionalFormatting sqref="AQ67">
    <cfRule type="expression" dxfId="535" priority="615">
      <formula>IF(RIGHT(TEXT(AQ67,"0.#"),1)=".",FALSE,TRUE)</formula>
    </cfRule>
    <cfRule type="expression" dxfId="534" priority="616">
      <formula>IF(RIGHT(TEXT(AQ67,"0.#"),1)=".",TRUE,FALSE)</formula>
    </cfRule>
  </conditionalFormatting>
  <conditionalFormatting sqref="AU66">
    <cfRule type="expression" dxfId="533" priority="613">
      <formula>IF(RIGHT(TEXT(AU66,"0.#"),1)=".",FALSE,TRUE)</formula>
    </cfRule>
    <cfRule type="expression" dxfId="532" priority="614">
      <formula>IF(RIGHT(TEXT(AU66,"0.#"),1)=".",TRUE,FALSE)</formula>
    </cfRule>
  </conditionalFormatting>
  <conditionalFormatting sqref="AU67">
    <cfRule type="expression" dxfId="531" priority="611">
      <formula>IF(RIGHT(TEXT(AU67,"0.#"),1)=".",FALSE,TRUE)</formula>
    </cfRule>
    <cfRule type="expression" dxfId="530" priority="612">
      <formula>IF(RIGHT(TEXT(AU67,"0.#"),1)=".",TRUE,FALSE)</formula>
    </cfRule>
  </conditionalFormatting>
  <conditionalFormatting sqref="AE100 AQ100">
    <cfRule type="expression" dxfId="529" priority="573">
      <formula>IF(RIGHT(TEXT(AE100,"0.#"),1)=".",FALSE,TRUE)</formula>
    </cfRule>
    <cfRule type="expression" dxfId="528" priority="574">
      <formula>IF(RIGHT(TEXT(AE100,"0.#"),1)=".",TRUE,FALSE)</formula>
    </cfRule>
  </conditionalFormatting>
  <conditionalFormatting sqref="AI100">
    <cfRule type="expression" dxfId="527" priority="571">
      <formula>IF(RIGHT(TEXT(AI100,"0.#"),1)=".",FALSE,TRUE)</formula>
    </cfRule>
    <cfRule type="expression" dxfId="526" priority="572">
      <formula>IF(RIGHT(TEXT(AI100,"0.#"),1)=".",TRUE,FALSE)</formula>
    </cfRule>
  </conditionalFormatting>
  <conditionalFormatting sqref="AM100">
    <cfRule type="expression" dxfId="525" priority="569">
      <formula>IF(RIGHT(TEXT(AM100,"0.#"),1)=".",FALSE,TRUE)</formula>
    </cfRule>
    <cfRule type="expression" dxfId="524" priority="570">
      <formula>IF(RIGHT(TEXT(AM100,"0.#"),1)=".",TRUE,FALSE)</formula>
    </cfRule>
  </conditionalFormatting>
  <conditionalFormatting sqref="AE101">
    <cfRule type="expression" dxfId="523" priority="567">
      <formula>IF(RIGHT(TEXT(AE101,"0.#"),1)=".",FALSE,TRUE)</formula>
    </cfRule>
    <cfRule type="expression" dxfId="522" priority="568">
      <formula>IF(RIGHT(TEXT(AE101,"0.#"),1)=".",TRUE,FALSE)</formula>
    </cfRule>
  </conditionalFormatting>
  <conditionalFormatting sqref="AI101">
    <cfRule type="expression" dxfId="521" priority="565">
      <formula>IF(RIGHT(TEXT(AI101,"0.#"),1)=".",FALSE,TRUE)</formula>
    </cfRule>
    <cfRule type="expression" dxfId="520" priority="566">
      <formula>IF(RIGHT(TEXT(AI101,"0.#"),1)=".",TRUE,FALSE)</formula>
    </cfRule>
  </conditionalFormatting>
  <conditionalFormatting sqref="AM101">
    <cfRule type="expression" dxfId="519" priority="563">
      <formula>IF(RIGHT(TEXT(AM101,"0.#"),1)=".",FALSE,TRUE)</formula>
    </cfRule>
    <cfRule type="expression" dxfId="518" priority="564">
      <formula>IF(RIGHT(TEXT(AM101,"0.#"),1)=".",TRUE,FALSE)</formula>
    </cfRule>
  </conditionalFormatting>
  <conditionalFormatting sqref="AQ101">
    <cfRule type="expression" dxfId="517" priority="561">
      <formula>IF(RIGHT(TEXT(AQ101,"0.#"),1)=".",FALSE,TRUE)</formula>
    </cfRule>
    <cfRule type="expression" dxfId="516" priority="562">
      <formula>IF(RIGHT(TEXT(AQ101,"0.#"),1)=".",TRUE,FALSE)</formula>
    </cfRule>
  </conditionalFormatting>
  <conditionalFormatting sqref="AU100">
    <cfRule type="expression" dxfId="515" priority="559">
      <formula>IF(RIGHT(TEXT(AU100,"0.#"),1)=".",FALSE,TRUE)</formula>
    </cfRule>
    <cfRule type="expression" dxfId="514" priority="560">
      <formula>IF(RIGHT(TEXT(AU100,"0.#"),1)=".",TRUE,FALSE)</formula>
    </cfRule>
  </conditionalFormatting>
  <conditionalFormatting sqref="AU101">
    <cfRule type="expression" dxfId="513" priority="557">
      <formula>IF(RIGHT(TEXT(AU101,"0.#"),1)=".",FALSE,TRUE)</formula>
    </cfRule>
    <cfRule type="expression" dxfId="512" priority="558">
      <formula>IF(RIGHT(TEXT(AU101,"0.#"),1)=".",TRUE,FALSE)</formula>
    </cfRule>
  </conditionalFormatting>
  <conditionalFormatting sqref="AM35">
    <cfRule type="expression" dxfId="511" priority="551">
      <formula>IF(RIGHT(TEXT(AM35,"0.#"),1)=".",FALSE,TRUE)</formula>
    </cfRule>
    <cfRule type="expression" dxfId="510" priority="552">
      <formula>IF(RIGHT(TEXT(AM35,"0.#"),1)=".",TRUE,FALSE)</formula>
    </cfRule>
  </conditionalFormatting>
  <conditionalFormatting sqref="AE36 AM36">
    <cfRule type="expression" dxfId="509" priority="549">
      <formula>IF(RIGHT(TEXT(AE36,"0.#"),1)=".",FALSE,TRUE)</formula>
    </cfRule>
    <cfRule type="expression" dxfId="508" priority="550">
      <formula>IF(RIGHT(TEXT(AE36,"0.#"),1)=".",TRUE,FALSE)</formula>
    </cfRule>
  </conditionalFormatting>
  <conditionalFormatting sqref="AI36">
    <cfRule type="expression" dxfId="507" priority="547">
      <formula>IF(RIGHT(TEXT(AI36,"0.#"),1)=".",FALSE,TRUE)</formula>
    </cfRule>
    <cfRule type="expression" dxfId="506" priority="548">
      <formula>IF(RIGHT(TEXT(AI36,"0.#"),1)=".",TRUE,FALSE)</formula>
    </cfRule>
  </conditionalFormatting>
  <conditionalFormatting sqref="AQ36">
    <cfRule type="expression" dxfId="505" priority="545">
      <formula>IF(RIGHT(TEXT(AQ36,"0.#"),1)=".",FALSE,TRUE)</formula>
    </cfRule>
    <cfRule type="expression" dxfId="504" priority="546">
      <formula>IF(RIGHT(TEXT(AQ36,"0.#"),1)=".",TRUE,FALSE)</formula>
    </cfRule>
  </conditionalFormatting>
  <conditionalFormatting sqref="AE35 AQ35">
    <cfRule type="expression" dxfId="503" priority="555">
      <formula>IF(RIGHT(TEXT(AE35,"0.#"),1)=".",FALSE,TRUE)</formula>
    </cfRule>
    <cfRule type="expression" dxfId="502" priority="556">
      <formula>IF(RIGHT(TEXT(AE35,"0.#"),1)=".",TRUE,FALSE)</formula>
    </cfRule>
  </conditionalFormatting>
  <conditionalFormatting sqref="AI35">
    <cfRule type="expression" dxfId="501" priority="553">
      <formula>IF(RIGHT(TEXT(AI35,"0.#"),1)=".",FALSE,TRUE)</formula>
    </cfRule>
    <cfRule type="expression" dxfId="500" priority="554">
      <formula>IF(RIGHT(TEXT(AI35,"0.#"),1)=".",TRUE,FALSE)</formula>
    </cfRule>
  </conditionalFormatting>
  <conditionalFormatting sqref="AM103">
    <cfRule type="expression" dxfId="499" priority="539">
      <formula>IF(RIGHT(TEXT(AM103,"0.#"),1)=".",FALSE,TRUE)</formula>
    </cfRule>
    <cfRule type="expression" dxfId="498" priority="540">
      <formula>IF(RIGHT(TEXT(AM103,"0.#"),1)=".",TRUE,FALSE)</formula>
    </cfRule>
  </conditionalFormatting>
  <conditionalFormatting sqref="AE104 AM104">
    <cfRule type="expression" dxfId="497" priority="537">
      <formula>IF(RIGHT(TEXT(AE104,"0.#"),1)=".",FALSE,TRUE)</formula>
    </cfRule>
    <cfRule type="expression" dxfId="496" priority="538">
      <formula>IF(RIGHT(TEXT(AE104,"0.#"),1)=".",TRUE,FALSE)</formula>
    </cfRule>
  </conditionalFormatting>
  <conditionalFormatting sqref="AI104">
    <cfRule type="expression" dxfId="495" priority="535">
      <formula>IF(RIGHT(TEXT(AI104,"0.#"),1)=".",FALSE,TRUE)</formula>
    </cfRule>
    <cfRule type="expression" dxfId="494" priority="536">
      <formula>IF(RIGHT(TEXT(AI104,"0.#"),1)=".",TRUE,FALSE)</formula>
    </cfRule>
  </conditionalFormatting>
  <conditionalFormatting sqref="AQ104">
    <cfRule type="expression" dxfId="493" priority="533">
      <formula>IF(RIGHT(TEXT(AQ104,"0.#"),1)=".",FALSE,TRUE)</formula>
    </cfRule>
    <cfRule type="expression" dxfId="492" priority="534">
      <formula>IF(RIGHT(TEXT(AQ104,"0.#"),1)=".",TRUE,FALSE)</formula>
    </cfRule>
  </conditionalFormatting>
  <conditionalFormatting sqref="AE103 AQ103">
    <cfRule type="expression" dxfId="491" priority="543">
      <formula>IF(RIGHT(TEXT(AE103,"0.#"),1)=".",FALSE,TRUE)</formula>
    </cfRule>
    <cfRule type="expression" dxfId="490" priority="544">
      <formula>IF(RIGHT(TEXT(AE103,"0.#"),1)=".",TRUE,FALSE)</formula>
    </cfRule>
  </conditionalFormatting>
  <conditionalFormatting sqref="AI103">
    <cfRule type="expression" dxfId="489" priority="541">
      <formula>IF(RIGHT(TEXT(AI103,"0.#"),1)=".",FALSE,TRUE)</formula>
    </cfRule>
    <cfRule type="expression" dxfId="488" priority="542">
      <formula>IF(RIGHT(TEXT(AI103,"0.#"),1)=".",TRUE,FALSE)</formula>
    </cfRule>
  </conditionalFormatting>
  <conditionalFormatting sqref="AM137">
    <cfRule type="expression" dxfId="487" priority="527">
      <formula>IF(RIGHT(TEXT(AM137,"0.#"),1)=".",FALSE,TRUE)</formula>
    </cfRule>
    <cfRule type="expression" dxfId="486" priority="528">
      <formula>IF(RIGHT(TEXT(AM137,"0.#"),1)=".",TRUE,FALSE)</formula>
    </cfRule>
  </conditionalFormatting>
  <conditionalFormatting sqref="AE138 AM138">
    <cfRule type="expression" dxfId="485" priority="525">
      <formula>IF(RIGHT(TEXT(AE138,"0.#"),1)=".",FALSE,TRUE)</formula>
    </cfRule>
    <cfRule type="expression" dxfId="484" priority="526">
      <formula>IF(RIGHT(TEXT(AE138,"0.#"),1)=".",TRUE,FALSE)</formula>
    </cfRule>
  </conditionalFormatting>
  <conditionalFormatting sqref="AI138">
    <cfRule type="expression" dxfId="483" priority="523">
      <formula>IF(RIGHT(TEXT(AI138,"0.#"),1)=".",FALSE,TRUE)</formula>
    </cfRule>
    <cfRule type="expression" dxfId="482" priority="524">
      <formula>IF(RIGHT(TEXT(AI138,"0.#"),1)=".",TRUE,FALSE)</formula>
    </cfRule>
  </conditionalFormatting>
  <conditionalFormatting sqref="AQ138">
    <cfRule type="expression" dxfId="481" priority="521">
      <formula>IF(RIGHT(TEXT(AQ138,"0.#"),1)=".",FALSE,TRUE)</formula>
    </cfRule>
    <cfRule type="expression" dxfId="480" priority="522">
      <formula>IF(RIGHT(TEXT(AQ138,"0.#"),1)=".",TRUE,FALSE)</formula>
    </cfRule>
  </conditionalFormatting>
  <conditionalFormatting sqref="AE137 AQ137">
    <cfRule type="expression" dxfId="479" priority="531">
      <formula>IF(RIGHT(TEXT(AE137,"0.#"),1)=".",FALSE,TRUE)</formula>
    </cfRule>
    <cfRule type="expression" dxfId="478" priority="532">
      <formula>IF(RIGHT(TEXT(AE137,"0.#"),1)=".",TRUE,FALSE)</formula>
    </cfRule>
  </conditionalFormatting>
  <conditionalFormatting sqref="AI137">
    <cfRule type="expression" dxfId="477" priority="529">
      <formula>IF(RIGHT(TEXT(AI137,"0.#"),1)=".",FALSE,TRUE)</formula>
    </cfRule>
    <cfRule type="expression" dxfId="476" priority="530">
      <formula>IF(RIGHT(TEXT(AI137,"0.#"),1)=".",TRUE,FALSE)</formula>
    </cfRule>
  </conditionalFormatting>
  <conditionalFormatting sqref="AM171">
    <cfRule type="expression" dxfId="475" priority="515">
      <formula>IF(RIGHT(TEXT(AM171,"0.#"),1)=".",FALSE,TRUE)</formula>
    </cfRule>
    <cfRule type="expression" dxfId="474" priority="516">
      <formula>IF(RIGHT(TEXT(AM171,"0.#"),1)=".",TRUE,FALSE)</formula>
    </cfRule>
  </conditionalFormatting>
  <conditionalFormatting sqref="AE172 AM172">
    <cfRule type="expression" dxfId="473" priority="513">
      <formula>IF(RIGHT(TEXT(AE172,"0.#"),1)=".",FALSE,TRUE)</formula>
    </cfRule>
    <cfRule type="expression" dxfId="472" priority="514">
      <formula>IF(RIGHT(TEXT(AE172,"0.#"),1)=".",TRUE,FALSE)</formula>
    </cfRule>
  </conditionalFormatting>
  <conditionalFormatting sqref="AI172">
    <cfRule type="expression" dxfId="471" priority="511">
      <formula>IF(RIGHT(TEXT(AI172,"0.#"),1)=".",FALSE,TRUE)</formula>
    </cfRule>
    <cfRule type="expression" dxfId="470" priority="512">
      <formula>IF(RIGHT(TEXT(AI172,"0.#"),1)=".",TRUE,FALSE)</formula>
    </cfRule>
  </conditionalFormatting>
  <conditionalFormatting sqref="AQ172">
    <cfRule type="expression" dxfId="469" priority="509">
      <formula>IF(RIGHT(TEXT(AQ172,"0.#"),1)=".",FALSE,TRUE)</formula>
    </cfRule>
    <cfRule type="expression" dxfId="468" priority="510">
      <formula>IF(RIGHT(TEXT(AQ172,"0.#"),1)=".",TRUE,FALSE)</formula>
    </cfRule>
  </conditionalFormatting>
  <conditionalFormatting sqref="AE171 AQ171">
    <cfRule type="expression" dxfId="467" priority="519">
      <formula>IF(RIGHT(TEXT(AE171,"0.#"),1)=".",FALSE,TRUE)</formula>
    </cfRule>
    <cfRule type="expression" dxfId="466" priority="520">
      <formula>IF(RIGHT(TEXT(AE171,"0.#"),1)=".",TRUE,FALSE)</formula>
    </cfRule>
  </conditionalFormatting>
  <conditionalFormatting sqref="AI171">
    <cfRule type="expression" dxfId="465" priority="517">
      <formula>IF(RIGHT(TEXT(AI171,"0.#"),1)=".",FALSE,TRUE)</formula>
    </cfRule>
    <cfRule type="expression" dxfId="464" priority="518">
      <formula>IF(RIGHT(TEXT(AI171,"0.#"),1)=".",TRUE,FALSE)</formula>
    </cfRule>
  </conditionalFormatting>
  <conditionalFormatting sqref="AE73">
    <cfRule type="expression" dxfId="463" priority="507">
      <formula>IF(RIGHT(TEXT(AE73,"0.#"),1)=".",FALSE,TRUE)</formula>
    </cfRule>
    <cfRule type="expression" dxfId="462" priority="508">
      <formula>IF(RIGHT(TEXT(AE73,"0.#"),1)=".",TRUE,FALSE)</formula>
    </cfRule>
  </conditionalFormatting>
  <conditionalFormatting sqref="AM75">
    <cfRule type="expression" dxfId="461" priority="491">
      <formula>IF(RIGHT(TEXT(AM75,"0.#"),1)=".",FALSE,TRUE)</formula>
    </cfRule>
    <cfRule type="expression" dxfId="460" priority="492">
      <formula>IF(RIGHT(TEXT(AM75,"0.#"),1)=".",TRUE,FALSE)</formula>
    </cfRule>
  </conditionalFormatting>
  <conditionalFormatting sqref="AE74">
    <cfRule type="expression" dxfId="459" priority="505">
      <formula>IF(RIGHT(TEXT(AE74,"0.#"),1)=".",FALSE,TRUE)</formula>
    </cfRule>
    <cfRule type="expression" dxfId="458" priority="506">
      <formula>IF(RIGHT(TEXT(AE74,"0.#"),1)=".",TRUE,FALSE)</formula>
    </cfRule>
  </conditionalFormatting>
  <conditionalFormatting sqref="AE75">
    <cfRule type="expression" dxfId="457" priority="503">
      <formula>IF(RIGHT(TEXT(AE75,"0.#"),1)=".",FALSE,TRUE)</formula>
    </cfRule>
    <cfRule type="expression" dxfId="456" priority="504">
      <formula>IF(RIGHT(TEXT(AE75,"0.#"),1)=".",TRUE,FALSE)</formula>
    </cfRule>
  </conditionalFormatting>
  <conditionalFormatting sqref="AI75">
    <cfRule type="expression" dxfId="455" priority="501">
      <formula>IF(RIGHT(TEXT(AI75,"0.#"),1)=".",FALSE,TRUE)</formula>
    </cfRule>
    <cfRule type="expression" dxfId="454" priority="502">
      <formula>IF(RIGHT(TEXT(AI75,"0.#"),1)=".",TRUE,FALSE)</formula>
    </cfRule>
  </conditionalFormatting>
  <conditionalFormatting sqref="AI74">
    <cfRule type="expression" dxfId="453" priority="499">
      <formula>IF(RIGHT(TEXT(AI74,"0.#"),1)=".",FALSE,TRUE)</formula>
    </cfRule>
    <cfRule type="expression" dxfId="452" priority="500">
      <formula>IF(RIGHT(TEXT(AI74,"0.#"),1)=".",TRUE,FALSE)</formula>
    </cfRule>
  </conditionalFormatting>
  <conditionalFormatting sqref="AI73">
    <cfRule type="expression" dxfId="451" priority="497">
      <formula>IF(RIGHT(TEXT(AI73,"0.#"),1)=".",FALSE,TRUE)</formula>
    </cfRule>
    <cfRule type="expression" dxfId="450" priority="498">
      <formula>IF(RIGHT(TEXT(AI73,"0.#"),1)=".",TRUE,FALSE)</formula>
    </cfRule>
  </conditionalFormatting>
  <conditionalFormatting sqref="AM73">
    <cfRule type="expression" dxfId="449" priority="495">
      <formula>IF(RIGHT(TEXT(AM73,"0.#"),1)=".",FALSE,TRUE)</formula>
    </cfRule>
    <cfRule type="expression" dxfId="448" priority="496">
      <formula>IF(RIGHT(TEXT(AM73,"0.#"),1)=".",TRUE,FALSE)</formula>
    </cfRule>
  </conditionalFormatting>
  <conditionalFormatting sqref="AM74">
    <cfRule type="expression" dxfId="447" priority="493">
      <formula>IF(RIGHT(TEXT(AM74,"0.#"),1)=".",FALSE,TRUE)</formula>
    </cfRule>
    <cfRule type="expression" dxfId="446" priority="494">
      <formula>IF(RIGHT(TEXT(AM74,"0.#"),1)=".",TRUE,FALSE)</formula>
    </cfRule>
  </conditionalFormatting>
  <conditionalFormatting sqref="AQ73:AQ75">
    <cfRule type="expression" dxfId="445" priority="489">
      <formula>IF(RIGHT(TEXT(AQ73,"0.#"),1)=".",FALSE,TRUE)</formula>
    </cfRule>
    <cfRule type="expression" dxfId="444" priority="490">
      <formula>IF(RIGHT(TEXT(AQ73,"0.#"),1)=".",TRUE,FALSE)</formula>
    </cfRule>
  </conditionalFormatting>
  <conditionalFormatting sqref="AU73:AU75">
    <cfRule type="expression" dxfId="443" priority="487">
      <formula>IF(RIGHT(TEXT(AU73,"0.#"),1)=".",FALSE,TRUE)</formula>
    </cfRule>
    <cfRule type="expression" dxfId="442" priority="488">
      <formula>IF(RIGHT(TEXT(AU73,"0.#"),1)=".",TRUE,FALSE)</formula>
    </cfRule>
  </conditionalFormatting>
  <conditionalFormatting sqref="AE107">
    <cfRule type="expression" dxfId="441" priority="485">
      <formula>IF(RIGHT(TEXT(AE107,"0.#"),1)=".",FALSE,TRUE)</formula>
    </cfRule>
    <cfRule type="expression" dxfId="440" priority="486">
      <formula>IF(RIGHT(TEXT(AE107,"0.#"),1)=".",TRUE,FALSE)</formula>
    </cfRule>
  </conditionalFormatting>
  <conditionalFormatting sqref="AM109">
    <cfRule type="expression" dxfId="439" priority="469">
      <formula>IF(RIGHT(TEXT(AM109,"0.#"),1)=".",FALSE,TRUE)</formula>
    </cfRule>
    <cfRule type="expression" dxfId="438" priority="470">
      <formula>IF(RIGHT(TEXT(AM109,"0.#"),1)=".",TRUE,FALSE)</formula>
    </cfRule>
  </conditionalFormatting>
  <conditionalFormatting sqref="AE108">
    <cfRule type="expression" dxfId="437" priority="483">
      <formula>IF(RIGHT(TEXT(AE108,"0.#"),1)=".",FALSE,TRUE)</formula>
    </cfRule>
    <cfRule type="expression" dxfId="436" priority="484">
      <formula>IF(RIGHT(TEXT(AE108,"0.#"),1)=".",TRUE,FALSE)</formula>
    </cfRule>
  </conditionalFormatting>
  <conditionalFormatting sqref="AE109">
    <cfRule type="expression" dxfId="435" priority="481">
      <formula>IF(RIGHT(TEXT(AE109,"0.#"),1)=".",FALSE,TRUE)</formula>
    </cfRule>
    <cfRule type="expression" dxfId="434" priority="482">
      <formula>IF(RIGHT(TEXT(AE109,"0.#"),1)=".",TRUE,FALSE)</formula>
    </cfRule>
  </conditionalFormatting>
  <conditionalFormatting sqref="AI109">
    <cfRule type="expression" dxfId="433" priority="479">
      <formula>IF(RIGHT(TEXT(AI109,"0.#"),1)=".",FALSE,TRUE)</formula>
    </cfRule>
    <cfRule type="expression" dxfId="432" priority="480">
      <formula>IF(RIGHT(TEXT(AI109,"0.#"),1)=".",TRUE,FALSE)</formula>
    </cfRule>
  </conditionalFormatting>
  <conditionalFormatting sqref="AI108">
    <cfRule type="expression" dxfId="431" priority="477">
      <formula>IF(RIGHT(TEXT(AI108,"0.#"),1)=".",FALSE,TRUE)</formula>
    </cfRule>
    <cfRule type="expression" dxfId="430" priority="478">
      <formula>IF(RIGHT(TEXT(AI108,"0.#"),1)=".",TRUE,FALSE)</formula>
    </cfRule>
  </conditionalFormatting>
  <conditionalFormatting sqref="AI107">
    <cfRule type="expression" dxfId="429" priority="475">
      <formula>IF(RIGHT(TEXT(AI107,"0.#"),1)=".",FALSE,TRUE)</formula>
    </cfRule>
    <cfRule type="expression" dxfId="428" priority="476">
      <formula>IF(RIGHT(TEXT(AI107,"0.#"),1)=".",TRUE,FALSE)</formula>
    </cfRule>
  </conditionalFormatting>
  <conditionalFormatting sqref="AM107">
    <cfRule type="expression" dxfId="427" priority="473">
      <formula>IF(RIGHT(TEXT(AM107,"0.#"),1)=".",FALSE,TRUE)</formula>
    </cfRule>
    <cfRule type="expression" dxfId="426" priority="474">
      <formula>IF(RIGHT(TEXT(AM107,"0.#"),1)=".",TRUE,FALSE)</formula>
    </cfRule>
  </conditionalFormatting>
  <conditionalFormatting sqref="AM108">
    <cfRule type="expression" dxfId="425" priority="471">
      <formula>IF(RIGHT(TEXT(AM108,"0.#"),1)=".",FALSE,TRUE)</formula>
    </cfRule>
    <cfRule type="expression" dxfId="424" priority="472">
      <formula>IF(RIGHT(TEXT(AM108,"0.#"),1)=".",TRUE,FALSE)</formula>
    </cfRule>
  </conditionalFormatting>
  <conditionalFormatting sqref="AQ107:AQ109">
    <cfRule type="expression" dxfId="423" priority="467">
      <formula>IF(RIGHT(TEXT(AQ107,"0.#"),1)=".",FALSE,TRUE)</formula>
    </cfRule>
    <cfRule type="expression" dxfId="422" priority="468">
      <formula>IF(RIGHT(TEXT(AQ107,"0.#"),1)=".",TRUE,FALSE)</formula>
    </cfRule>
  </conditionalFormatting>
  <conditionalFormatting sqref="AU107:AU109">
    <cfRule type="expression" dxfId="421" priority="465">
      <formula>IF(RIGHT(TEXT(AU107,"0.#"),1)=".",FALSE,TRUE)</formula>
    </cfRule>
    <cfRule type="expression" dxfId="420" priority="466">
      <formula>IF(RIGHT(TEXT(AU107,"0.#"),1)=".",TRUE,FALSE)</formula>
    </cfRule>
  </conditionalFormatting>
  <conditionalFormatting sqref="AE141">
    <cfRule type="expression" dxfId="419" priority="463">
      <formula>IF(RIGHT(TEXT(AE141,"0.#"),1)=".",FALSE,TRUE)</formula>
    </cfRule>
    <cfRule type="expression" dxfId="418" priority="464">
      <formula>IF(RIGHT(TEXT(AE141,"0.#"),1)=".",TRUE,FALSE)</formula>
    </cfRule>
  </conditionalFormatting>
  <conditionalFormatting sqref="AM143">
    <cfRule type="expression" dxfId="417" priority="447">
      <formula>IF(RIGHT(TEXT(AM143,"0.#"),1)=".",FALSE,TRUE)</formula>
    </cfRule>
    <cfRule type="expression" dxfId="416" priority="448">
      <formula>IF(RIGHT(TEXT(AM143,"0.#"),1)=".",TRUE,FALSE)</formula>
    </cfRule>
  </conditionalFormatting>
  <conditionalFormatting sqref="AE142">
    <cfRule type="expression" dxfId="415" priority="461">
      <formula>IF(RIGHT(TEXT(AE142,"0.#"),1)=".",FALSE,TRUE)</formula>
    </cfRule>
    <cfRule type="expression" dxfId="414" priority="462">
      <formula>IF(RIGHT(TEXT(AE142,"0.#"),1)=".",TRUE,FALSE)</formula>
    </cfRule>
  </conditionalFormatting>
  <conditionalFormatting sqref="AE143">
    <cfRule type="expression" dxfId="413" priority="459">
      <formula>IF(RIGHT(TEXT(AE143,"0.#"),1)=".",FALSE,TRUE)</formula>
    </cfRule>
    <cfRule type="expression" dxfId="412" priority="460">
      <formula>IF(RIGHT(TEXT(AE143,"0.#"),1)=".",TRUE,FALSE)</formula>
    </cfRule>
  </conditionalFormatting>
  <conditionalFormatting sqref="AI143">
    <cfRule type="expression" dxfId="411" priority="457">
      <formula>IF(RIGHT(TEXT(AI143,"0.#"),1)=".",FALSE,TRUE)</formula>
    </cfRule>
    <cfRule type="expression" dxfId="410" priority="458">
      <formula>IF(RIGHT(TEXT(AI143,"0.#"),1)=".",TRUE,FALSE)</formula>
    </cfRule>
  </conditionalFormatting>
  <conditionalFormatting sqref="AI142">
    <cfRule type="expression" dxfId="409" priority="455">
      <formula>IF(RIGHT(TEXT(AI142,"0.#"),1)=".",FALSE,TRUE)</formula>
    </cfRule>
    <cfRule type="expression" dxfId="408" priority="456">
      <formula>IF(RIGHT(TEXT(AI142,"0.#"),1)=".",TRUE,FALSE)</formula>
    </cfRule>
  </conditionalFormatting>
  <conditionalFormatting sqref="AI141">
    <cfRule type="expression" dxfId="407" priority="453">
      <formula>IF(RIGHT(TEXT(AI141,"0.#"),1)=".",FALSE,TRUE)</formula>
    </cfRule>
    <cfRule type="expression" dxfId="406" priority="454">
      <formula>IF(RIGHT(TEXT(AI141,"0.#"),1)=".",TRUE,FALSE)</formula>
    </cfRule>
  </conditionalFormatting>
  <conditionalFormatting sqref="AM141">
    <cfRule type="expression" dxfId="405" priority="451">
      <formula>IF(RIGHT(TEXT(AM141,"0.#"),1)=".",FALSE,TRUE)</formula>
    </cfRule>
    <cfRule type="expression" dxfId="404" priority="452">
      <formula>IF(RIGHT(TEXT(AM141,"0.#"),1)=".",TRUE,FALSE)</formula>
    </cfRule>
  </conditionalFormatting>
  <conditionalFormatting sqref="AM142">
    <cfRule type="expression" dxfId="403" priority="449">
      <formula>IF(RIGHT(TEXT(AM142,"0.#"),1)=".",FALSE,TRUE)</formula>
    </cfRule>
    <cfRule type="expression" dxfId="402" priority="450">
      <formula>IF(RIGHT(TEXT(AM142,"0.#"),1)=".",TRUE,FALSE)</formula>
    </cfRule>
  </conditionalFormatting>
  <conditionalFormatting sqref="AQ141:AQ143">
    <cfRule type="expression" dxfId="401" priority="445">
      <formula>IF(RIGHT(TEXT(AQ141,"0.#"),1)=".",FALSE,TRUE)</formula>
    </cfRule>
    <cfRule type="expression" dxfId="400" priority="446">
      <formula>IF(RIGHT(TEXT(AQ141,"0.#"),1)=".",TRUE,FALSE)</formula>
    </cfRule>
  </conditionalFormatting>
  <conditionalFormatting sqref="AU141:AU143">
    <cfRule type="expression" dxfId="399" priority="443">
      <formula>IF(RIGHT(TEXT(AU141,"0.#"),1)=".",FALSE,TRUE)</formula>
    </cfRule>
    <cfRule type="expression" dxfId="398" priority="444">
      <formula>IF(RIGHT(TEXT(AU141,"0.#"),1)=".",TRUE,FALSE)</formula>
    </cfRule>
  </conditionalFormatting>
  <conditionalFormatting sqref="AE175">
    <cfRule type="expression" dxfId="397" priority="441">
      <formula>IF(RIGHT(TEXT(AE175,"0.#"),1)=".",FALSE,TRUE)</formula>
    </cfRule>
    <cfRule type="expression" dxfId="396" priority="442">
      <formula>IF(RIGHT(TEXT(AE175,"0.#"),1)=".",TRUE,FALSE)</formula>
    </cfRule>
  </conditionalFormatting>
  <conditionalFormatting sqref="AM177">
    <cfRule type="expression" dxfId="395" priority="425">
      <formula>IF(RIGHT(TEXT(AM177,"0.#"),1)=".",FALSE,TRUE)</formula>
    </cfRule>
    <cfRule type="expression" dxfId="394" priority="426">
      <formula>IF(RIGHT(TEXT(AM177,"0.#"),1)=".",TRUE,FALSE)</formula>
    </cfRule>
  </conditionalFormatting>
  <conditionalFormatting sqref="AE176">
    <cfRule type="expression" dxfId="393" priority="439">
      <formula>IF(RIGHT(TEXT(AE176,"0.#"),1)=".",FALSE,TRUE)</formula>
    </cfRule>
    <cfRule type="expression" dxfId="392" priority="440">
      <formula>IF(RIGHT(TEXT(AE176,"0.#"),1)=".",TRUE,FALSE)</formula>
    </cfRule>
  </conditionalFormatting>
  <conditionalFormatting sqref="AE177">
    <cfRule type="expression" dxfId="391" priority="437">
      <formula>IF(RIGHT(TEXT(AE177,"0.#"),1)=".",FALSE,TRUE)</formula>
    </cfRule>
    <cfRule type="expression" dxfId="390" priority="438">
      <formula>IF(RIGHT(TEXT(AE177,"0.#"),1)=".",TRUE,FALSE)</formula>
    </cfRule>
  </conditionalFormatting>
  <conditionalFormatting sqref="AI177">
    <cfRule type="expression" dxfId="389" priority="435">
      <formula>IF(RIGHT(TEXT(AI177,"0.#"),1)=".",FALSE,TRUE)</formula>
    </cfRule>
    <cfRule type="expression" dxfId="388" priority="436">
      <formula>IF(RIGHT(TEXT(AI177,"0.#"),1)=".",TRUE,FALSE)</formula>
    </cfRule>
  </conditionalFormatting>
  <conditionalFormatting sqref="AI176">
    <cfRule type="expression" dxfId="387" priority="433">
      <formula>IF(RIGHT(TEXT(AI176,"0.#"),1)=".",FALSE,TRUE)</formula>
    </cfRule>
    <cfRule type="expression" dxfId="386" priority="434">
      <formula>IF(RIGHT(TEXT(AI176,"0.#"),1)=".",TRUE,FALSE)</formula>
    </cfRule>
  </conditionalFormatting>
  <conditionalFormatting sqref="AI175">
    <cfRule type="expression" dxfId="385" priority="431">
      <formula>IF(RIGHT(TEXT(AI175,"0.#"),1)=".",FALSE,TRUE)</formula>
    </cfRule>
    <cfRule type="expression" dxfId="384" priority="432">
      <formula>IF(RIGHT(TEXT(AI175,"0.#"),1)=".",TRUE,FALSE)</formula>
    </cfRule>
  </conditionalFormatting>
  <conditionalFormatting sqref="AM175">
    <cfRule type="expression" dxfId="383" priority="429">
      <formula>IF(RIGHT(TEXT(AM175,"0.#"),1)=".",FALSE,TRUE)</formula>
    </cfRule>
    <cfRule type="expression" dxfId="382" priority="430">
      <formula>IF(RIGHT(TEXT(AM175,"0.#"),1)=".",TRUE,FALSE)</formula>
    </cfRule>
  </conditionalFormatting>
  <conditionalFormatting sqref="AM176">
    <cfRule type="expression" dxfId="381" priority="427">
      <formula>IF(RIGHT(TEXT(AM176,"0.#"),1)=".",FALSE,TRUE)</formula>
    </cfRule>
    <cfRule type="expression" dxfId="380" priority="428">
      <formula>IF(RIGHT(TEXT(AM176,"0.#"),1)=".",TRUE,FALSE)</formula>
    </cfRule>
  </conditionalFormatting>
  <conditionalFormatting sqref="AQ175:AQ177">
    <cfRule type="expression" dxfId="379" priority="423">
      <formula>IF(RIGHT(TEXT(AQ175,"0.#"),1)=".",FALSE,TRUE)</formula>
    </cfRule>
    <cfRule type="expression" dxfId="378" priority="424">
      <formula>IF(RIGHT(TEXT(AQ175,"0.#"),1)=".",TRUE,FALSE)</formula>
    </cfRule>
  </conditionalFormatting>
  <conditionalFormatting sqref="AU175:AU177">
    <cfRule type="expression" dxfId="377" priority="421">
      <formula>IF(RIGHT(TEXT(AU175,"0.#"),1)=".",FALSE,TRUE)</formula>
    </cfRule>
    <cfRule type="expression" dxfId="376" priority="422">
      <formula>IF(RIGHT(TEXT(AU175,"0.#"),1)=".",TRUE,FALSE)</formula>
    </cfRule>
  </conditionalFormatting>
  <conditionalFormatting sqref="AE61">
    <cfRule type="expression" dxfId="375" priority="375">
      <formula>IF(RIGHT(TEXT(AE61,"0.#"),1)=".",FALSE,TRUE)</formula>
    </cfRule>
    <cfRule type="expression" dxfId="374" priority="376">
      <formula>IF(RIGHT(TEXT(AE61,"0.#"),1)=".",TRUE,FALSE)</formula>
    </cfRule>
  </conditionalFormatting>
  <conditionalFormatting sqref="AE62">
    <cfRule type="expression" dxfId="373" priority="373">
      <formula>IF(RIGHT(TEXT(AE62,"0.#"),1)=".",FALSE,TRUE)</formula>
    </cfRule>
    <cfRule type="expression" dxfId="372" priority="374">
      <formula>IF(RIGHT(TEXT(AE62,"0.#"),1)=".",TRUE,FALSE)</formula>
    </cfRule>
  </conditionalFormatting>
  <conditionalFormatting sqref="AM61">
    <cfRule type="expression" dxfId="371" priority="363">
      <formula>IF(RIGHT(TEXT(AM61,"0.#"),1)=".",FALSE,TRUE)</formula>
    </cfRule>
    <cfRule type="expression" dxfId="370" priority="364">
      <formula>IF(RIGHT(TEXT(AM61,"0.#"),1)=".",TRUE,FALSE)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I63">
    <cfRule type="expression" dxfId="367" priority="369">
      <formula>IF(RIGHT(TEXT(AI63,"0.#"),1)=".",FALSE,TRUE)</formula>
    </cfRule>
    <cfRule type="expression" dxfId="366" priority="370">
      <formula>IF(RIGHT(TEXT(AI63,"0.#"),1)=".",TRUE,FALSE)</formula>
    </cfRule>
  </conditionalFormatting>
  <conditionalFormatting sqref="AI62">
    <cfRule type="expression" dxfId="365" priority="367">
      <formula>IF(RIGHT(TEXT(AI62,"0.#"),1)=".",FALSE,TRUE)</formula>
    </cfRule>
    <cfRule type="expression" dxfId="364" priority="368">
      <formula>IF(RIGHT(TEXT(AI62,"0.#"),1)=".",TRUE,FALSE)</formula>
    </cfRule>
  </conditionalFormatting>
  <conditionalFormatting sqref="AI61">
    <cfRule type="expression" dxfId="363" priority="365">
      <formula>IF(RIGHT(TEXT(AI61,"0.#"),1)=".",FALSE,TRUE)</formula>
    </cfRule>
    <cfRule type="expression" dxfId="362" priority="366">
      <formula>IF(RIGHT(TEXT(AI61,"0.#"),1)=".",TRUE,FALSE)</formula>
    </cfRule>
  </conditionalFormatting>
  <conditionalFormatting sqref="AM62">
    <cfRule type="expression" dxfId="361" priority="361">
      <formula>IF(RIGHT(TEXT(AM62,"0.#"),1)=".",FALSE,TRUE)</formula>
    </cfRule>
    <cfRule type="expression" dxfId="360" priority="362">
      <formula>IF(RIGHT(TEXT(AM62,"0.#"),1)=".",TRUE,FALSE)</formula>
    </cfRule>
  </conditionalFormatting>
  <conditionalFormatting sqref="AM63">
    <cfRule type="expression" dxfId="359" priority="359">
      <formula>IF(RIGHT(TEXT(AM63,"0.#"),1)=".",FALSE,TRUE)</formula>
    </cfRule>
    <cfRule type="expression" dxfId="358" priority="360">
      <formula>IF(RIGHT(TEXT(AM63,"0.#"),1)=".",TRUE,FALSE)</formula>
    </cfRule>
  </conditionalFormatting>
  <conditionalFormatting sqref="AQ61:AQ63">
    <cfRule type="expression" dxfId="357" priority="357">
      <formula>IF(RIGHT(TEXT(AQ61,"0.#"),1)=".",FALSE,TRUE)</formula>
    </cfRule>
    <cfRule type="expression" dxfId="356" priority="358">
      <formula>IF(RIGHT(TEXT(AQ61,"0.#"),1)=".",TRUE,FALSE)</formula>
    </cfRule>
  </conditionalFormatting>
  <conditionalFormatting sqref="AU61:AU63">
    <cfRule type="expression" dxfId="355" priority="355">
      <formula>IF(RIGHT(TEXT(AU61,"0.#"),1)=".",FALSE,TRUE)</formula>
    </cfRule>
    <cfRule type="expression" dxfId="354" priority="356">
      <formula>IF(RIGHT(TEXT(AU61,"0.#"),1)=".",TRUE,FALSE)</formula>
    </cfRule>
  </conditionalFormatting>
  <conditionalFormatting sqref="AE95">
    <cfRule type="expression" dxfId="353" priority="353">
      <formula>IF(RIGHT(TEXT(AE95,"0.#"),1)=".",FALSE,TRUE)</formula>
    </cfRule>
    <cfRule type="expression" dxfId="352" priority="354">
      <formula>IF(RIGHT(TEXT(AE95,"0.#"),1)=".",TRUE,FALSE)</formula>
    </cfRule>
  </conditionalFormatting>
  <conditionalFormatting sqref="AE96">
    <cfRule type="expression" dxfId="351" priority="351">
      <formula>IF(RIGHT(TEXT(AE96,"0.#"),1)=".",FALSE,TRUE)</formula>
    </cfRule>
    <cfRule type="expression" dxfId="350" priority="352">
      <formula>IF(RIGHT(TEXT(AE96,"0.#"),1)=".",TRUE,FALSE)</formula>
    </cfRule>
  </conditionalFormatting>
  <conditionalFormatting sqref="AM95">
    <cfRule type="expression" dxfId="349" priority="341">
      <formula>IF(RIGHT(TEXT(AM95,"0.#"),1)=".",FALSE,TRUE)</formula>
    </cfRule>
    <cfRule type="expression" dxfId="348" priority="342">
      <formula>IF(RIGHT(TEXT(AM95,"0.#"),1)=".",TRUE,FALSE)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I97">
    <cfRule type="expression" dxfId="345" priority="347">
      <formula>IF(RIGHT(TEXT(AI97,"0.#"),1)=".",FALSE,TRUE)</formula>
    </cfRule>
    <cfRule type="expression" dxfId="344" priority="348">
      <formula>IF(RIGHT(TEXT(AI97,"0.#"),1)=".",TRUE,FALSE)</formula>
    </cfRule>
  </conditionalFormatting>
  <conditionalFormatting sqref="AI96">
    <cfRule type="expression" dxfId="343" priority="345">
      <formula>IF(RIGHT(TEXT(AI96,"0.#"),1)=".",FALSE,TRUE)</formula>
    </cfRule>
    <cfRule type="expression" dxfId="342" priority="346">
      <formula>IF(RIGHT(TEXT(AI96,"0.#"),1)=".",TRUE,FALSE)</formula>
    </cfRule>
  </conditionalFormatting>
  <conditionalFormatting sqref="AI95">
    <cfRule type="expression" dxfId="341" priority="343">
      <formula>IF(RIGHT(TEXT(AI95,"0.#"),1)=".",FALSE,TRUE)</formula>
    </cfRule>
    <cfRule type="expression" dxfId="340" priority="344">
      <formula>IF(RIGHT(TEXT(AI95,"0.#"),1)=".",TRUE,FALSE)</formula>
    </cfRule>
  </conditionalFormatting>
  <conditionalFormatting sqref="AM96">
    <cfRule type="expression" dxfId="339" priority="339">
      <formula>IF(RIGHT(TEXT(AM96,"0.#"),1)=".",FALSE,TRUE)</formula>
    </cfRule>
    <cfRule type="expression" dxfId="338" priority="340">
      <formula>IF(RIGHT(TEXT(AM96,"0.#"),1)=".",TRUE,FALSE)</formula>
    </cfRule>
  </conditionalFormatting>
  <conditionalFormatting sqref="AM97">
    <cfRule type="expression" dxfId="337" priority="337">
      <formula>IF(RIGHT(TEXT(AM97,"0.#"),1)=".",FALSE,TRUE)</formula>
    </cfRule>
    <cfRule type="expression" dxfId="336" priority="338">
      <formula>IF(RIGHT(TEXT(AM97,"0.#"),1)=".",TRUE,FALSE)</formula>
    </cfRule>
  </conditionalFormatting>
  <conditionalFormatting sqref="AQ95:AQ97">
    <cfRule type="expression" dxfId="335" priority="335">
      <formula>IF(RIGHT(TEXT(AQ95,"0.#"),1)=".",FALSE,TRUE)</formula>
    </cfRule>
    <cfRule type="expression" dxfId="334" priority="336">
      <formula>IF(RIGHT(TEXT(AQ95,"0.#"),1)=".",TRUE,FALSE)</formula>
    </cfRule>
  </conditionalFormatting>
  <conditionalFormatting sqref="AU95:AU97">
    <cfRule type="expression" dxfId="333" priority="333">
      <formula>IF(RIGHT(TEXT(AU95,"0.#"),1)=".",FALSE,TRUE)</formula>
    </cfRule>
    <cfRule type="expression" dxfId="332" priority="334">
      <formula>IF(RIGHT(TEXT(AU95,"0.#"),1)=".",TRUE,FALSE)</formula>
    </cfRule>
  </conditionalFormatting>
  <conditionalFormatting sqref="AE129">
    <cfRule type="expression" dxfId="331" priority="331">
      <formula>IF(RIGHT(TEXT(AE129,"0.#"),1)=".",FALSE,TRUE)</formula>
    </cfRule>
    <cfRule type="expression" dxfId="330" priority="332">
      <formula>IF(RIGHT(TEXT(AE129,"0.#"),1)=".",TRUE,FALSE)</formula>
    </cfRule>
  </conditionalFormatting>
  <conditionalFormatting sqref="AE130">
    <cfRule type="expression" dxfId="329" priority="329">
      <formula>IF(RIGHT(TEXT(AE130,"0.#"),1)=".",FALSE,TRUE)</formula>
    </cfRule>
    <cfRule type="expression" dxfId="328" priority="330">
      <formula>IF(RIGHT(TEXT(AE130,"0.#"),1)=".",TRUE,FALSE)</formula>
    </cfRule>
  </conditionalFormatting>
  <conditionalFormatting sqref="AM129">
    <cfRule type="expression" dxfId="327" priority="319">
      <formula>IF(RIGHT(TEXT(AM129,"0.#"),1)=".",FALSE,TRUE)</formula>
    </cfRule>
    <cfRule type="expression" dxfId="326" priority="320">
      <formula>IF(RIGHT(TEXT(AM129,"0.#"),1)=".",TRUE,FALSE)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I131">
    <cfRule type="expression" dxfId="323" priority="325">
      <formula>IF(RIGHT(TEXT(AI131,"0.#"),1)=".",FALSE,TRUE)</formula>
    </cfRule>
    <cfRule type="expression" dxfId="322" priority="326">
      <formula>IF(RIGHT(TEXT(AI131,"0.#"),1)=".",TRUE,FALSE)</formula>
    </cfRule>
  </conditionalFormatting>
  <conditionalFormatting sqref="AI130">
    <cfRule type="expression" dxfId="321" priority="323">
      <formula>IF(RIGHT(TEXT(AI130,"0.#"),1)=".",FALSE,TRUE)</formula>
    </cfRule>
    <cfRule type="expression" dxfId="320" priority="324">
      <formula>IF(RIGHT(TEXT(AI130,"0.#"),1)=".",TRUE,FALSE)</formula>
    </cfRule>
  </conditionalFormatting>
  <conditionalFormatting sqref="AI129">
    <cfRule type="expression" dxfId="319" priority="321">
      <formula>IF(RIGHT(TEXT(AI129,"0.#"),1)=".",FALSE,TRUE)</formula>
    </cfRule>
    <cfRule type="expression" dxfId="318" priority="322">
      <formula>IF(RIGHT(TEXT(AI129,"0.#"),1)=".",TRUE,FALSE)</formula>
    </cfRule>
  </conditionalFormatting>
  <conditionalFormatting sqref="AM130">
    <cfRule type="expression" dxfId="317" priority="317">
      <formula>IF(RIGHT(TEXT(AM130,"0.#"),1)=".",FALSE,TRUE)</formula>
    </cfRule>
    <cfRule type="expression" dxfId="316" priority="318">
      <formula>IF(RIGHT(TEXT(AM130,"0.#"),1)=".",TRUE,FALSE)</formula>
    </cfRule>
  </conditionalFormatting>
  <conditionalFormatting sqref="AM131">
    <cfRule type="expression" dxfId="315" priority="315">
      <formula>IF(RIGHT(TEXT(AM131,"0.#"),1)=".",FALSE,TRUE)</formula>
    </cfRule>
    <cfRule type="expression" dxfId="314" priority="316">
      <formula>IF(RIGHT(TEXT(AM131,"0.#"),1)=".",TRUE,FALSE)</formula>
    </cfRule>
  </conditionalFormatting>
  <conditionalFormatting sqref="AQ129:AQ131">
    <cfRule type="expression" dxfId="313" priority="313">
      <formula>IF(RIGHT(TEXT(AQ129,"0.#"),1)=".",FALSE,TRUE)</formula>
    </cfRule>
    <cfRule type="expression" dxfId="312" priority="314">
      <formula>IF(RIGHT(TEXT(AQ129,"0.#"),1)=".",TRUE,FALSE)</formula>
    </cfRule>
  </conditionalFormatting>
  <conditionalFormatting sqref="AU129:AU131">
    <cfRule type="expression" dxfId="311" priority="311">
      <formula>IF(RIGHT(TEXT(AU129,"0.#"),1)=".",FALSE,TRUE)</formula>
    </cfRule>
    <cfRule type="expression" dxfId="310" priority="312">
      <formula>IF(RIGHT(TEXT(AU129,"0.#"),1)=".",TRUE,FALSE)</formula>
    </cfRule>
  </conditionalFormatting>
  <conditionalFormatting sqref="AE163">
    <cfRule type="expression" dxfId="309" priority="309">
      <formula>IF(RIGHT(TEXT(AE163,"0.#"),1)=".",FALSE,TRUE)</formula>
    </cfRule>
    <cfRule type="expression" dxfId="308" priority="310">
      <formula>IF(RIGHT(TEXT(AE163,"0.#"),1)=".",TRUE,FALSE)</formula>
    </cfRule>
  </conditionalFormatting>
  <conditionalFormatting sqref="AE164">
    <cfRule type="expression" dxfId="307" priority="307">
      <formula>IF(RIGHT(TEXT(AE164,"0.#"),1)=".",FALSE,TRUE)</formula>
    </cfRule>
    <cfRule type="expression" dxfId="306" priority="308">
      <formula>IF(RIGHT(TEXT(AE164,"0.#"),1)=".",TRUE,FALSE)</formula>
    </cfRule>
  </conditionalFormatting>
  <conditionalFormatting sqref="AM163">
    <cfRule type="expression" dxfId="305" priority="297">
      <formula>IF(RIGHT(TEXT(AM163,"0.#"),1)=".",FALSE,TRUE)</formula>
    </cfRule>
    <cfRule type="expression" dxfId="304" priority="298">
      <formula>IF(RIGHT(TEXT(AM163,"0.#"),1)=".",TRUE,FALSE)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I165">
    <cfRule type="expression" dxfId="301" priority="303">
      <formula>IF(RIGHT(TEXT(AI165,"0.#"),1)=".",FALSE,TRUE)</formula>
    </cfRule>
    <cfRule type="expression" dxfId="300" priority="304">
      <formula>IF(RIGHT(TEXT(AI165,"0.#"),1)=".",TRUE,FALSE)</formula>
    </cfRule>
  </conditionalFormatting>
  <conditionalFormatting sqref="AI164">
    <cfRule type="expression" dxfId="299" priority="301">
      <formula>IF(RIGHT(TEXT(AI164,"0.#"),1)=".",FALSE,TRUE)</formula>
    </cfRule>
    <cfRule type="expression" dxfId="298" priority="302">
      <formula>IF(RIGHT(TEXT(AI164,"0.#"),1)=".",TRUE,FALSE)</formula>
    </cfRule>
  </conditionalFormatting>
  <conditionalFormatting sqref="AI163">
    <cfRule type="expression" dxfId="297" priority="299">
      <formula>IF(RIGHT(TEXT(AI163,"0.#"),1)=".",FALSE,TRUE)</formula>
    </cfRule>
    <cfRule type="expression" dxfId="296" priority="300">
      <formula>IF(RIGHT(TEXT(AI163,"0.#"),1)=".",TRUE,FALSE)</formula>
    </cfRule>
  </conditionalFormatting>
  <conditionalFormatting sqref="AM164">
    <cfRule type="expression" dxfId="295" priority="295">
      <formula>IF(RIGHT(TEXT(AM164,"0.#"),1)=".",FALSE,TRUE)</formula>
    </cfRule>
    <cfRule type="expression" dxfId="294" priority="296">
      <formula>IF(RIGHT(TEXT(AM164,"0.#"),1)=".",TRUE,FALSE)</formula>
    </cfRule>
  </conditionalFormatting>
  <conditionalFormatting sqref="AM165">
    <cfRule type="expression" dxfId="293" priority="293">
      <formula>IF(RIGHT(TEXT(AM165,"0.#"),1)=".",FALSE,TRUE)</formula>
    </cfRule>
    <cfRule type="expression" dxfId="292" priority="294">
      <formula>IF(RIGHT(TEXT(AM165,"0.#"),1)=".",TRUE,FALSE)</formula>
    </cfRule>
  </conditionalFormatting>
  <conditionalFormatting sqref="AQ163:AQ165">
    <cfRule type="expression" dxfId="291" priority="291">
      <formula>IF(RIGHT(TEXT(AQ163,"0.#"),1)=".",FALSE,TRUE)</formula>
    </cfRule>
    <cfRule type="expression" dxfId="290" priority="292">
      <formula>IF(RIGHT(TEXT(AQ163,"0.#"),1)=".",TRUE,FALSE)</formula>
    </cfRule>
  </conditionalFormatting>
  <conditionalFormatting sqref="AU163:AU165">
    <cfRule type="expression" dxfId="289" priority="289">
      <formula>IF(RIGHT(TEXT(AU163,"0.#"),1)=".",FALSE,TRUE)</formula>
    </cfRule>
    <cfRule type="expression" dxfId="288" priority="290">
      <formula>IF(RIGHT(TEXT(AU163,"0.#"),1)=".",TRUE,FALSE)</formula>
    </cfRule>
  </conditionalFormatting>
  <conditionalFormatting sqref="AE197">
    <cfRule type="expression" dxfId="287" priority="287">
      <formula>IF(RIGHT(TEXT(AE197,"0.#"),1)=".",FALSE,TRUE)</formula>
    </cfRule>
    <cfRule type="expression" dxfId="286" priority="288">
      <formula>IF(RIGHT(TEXT(AE197,"0.#"),1)=".",TRUE,FALSE)</formula>
    </cfRule>
  </conditionalFormatting>
  <conditionalFormatting sqref="AE198">
    <cfRule type="expression" dxfId="285" priority="285">
      <formula>IF(RIGHT(TEXT(AE198,"0.#"),1)=".",FALSE,TRUE)</formula>
    </cfRule>
    <cfRule type="expression" dxfId="284" priority="286">
      <formula>IF(RIGHT(TEXT(AE198,"0.#"),1)=".",TRUE,FALSE)</formula>
    </cfRule>
  </conditionalFormatting>
  <conditionalFormatting sqref="AM197">
    <cfRule type="expression" dxfId="283" priority="275">
      <formula>IF(RIGHT(TEXT(AM197,"0.#"),1)=".",FALSE,TRUE)</formula>
    </cfRule>
    <cfRule type="expression" dxfId="282" priority="276">
      <formula>IF(RIGHT(TEXT(AM197,"0.#"),1)=".",TRUE,FALSE)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I199">
    <cfRule type="expression" dxfId="279" priority="281">
      <formula>IF(RIGHT(TEXT(AI199,"0.#"),1)=".",FALSE,TRUE)</formula>
    </cfRule>
    <cfRule type="expression" dxfId="278" priority="282">
      <formula>IF(RIGHT(TEXT(AI199,"0.#"),1)=".",TRUE,FALSE)</formula>
    </cfRule>
  </conditionalFormatting>
  <conditionalFormatting sqref="AI198">
    <cfRule type="expression" dxfId="277" priority="279">
      <formula>IF(RIGHT(TEXT(AI198,"0.#"),1)=".",FALSE,TRUE)</formula>
    </cfRule>
    <cfRule type="expression" dxfId="276" priority="280">
      <formula>IF(RIGHT(TEXT(AI198,"0.#"),1)=".",TRUE,FALSE)</formula>
    </cfRule>
  </conditionalFormatting>
  <conditionalFormatting sqref="AI197">
    <cfRule type="expression" dxfId="275" priority="277">
      <formula>IF(RIGHT(TEXT(AI197,"0.#"),1)=".",FALSE,TRUE)</formula>
    </cfRule>
    <cfRule type="expression" dxfId="274" priority="278">
      <formula>IF(RIGHT(TEXT(AI197,"0.#"),1)=".",TRUE,FALSE)</formula>
    </cfRule>
  </conditionalFormatting>
  <conditionalFormatting sqref="AM198">
    <cfRule type="expression" dxfId="273" priority="273">
      <formula>IF(RIGHT(TEXT(AM198,"0.#"),1)=".",FALSE,TRUE)</formula>
    </cfRule>
    <cfRule type="expression" dxfId="272" priority="274">
      <formula>IF(RIGHT(TEXT(AM198,"0.#"),1)=".",TRUE,FALSE)</formula>
    </cfRule>
  </conditionalFormatting>
  <conditionalFormatting sqref="AM199">
    <cfRule type="expression" dxfId="271" priority="271">
      <formula>IF(RIGHT(TEXT(AM199,"0.#"),1)=".",FALSE,TRUE)</formula>
    </cfRule>
    <cfRule type="expression" dxfId="270" priority="272">
      <formula>IF(RIGHT(TEXT(AM199,"0.#"),1)=".",TRUE,FALSE)</formula>
    </cfRule>
  </conditionalFormatting>
  <conditionalFormatting sqref="AQ197:AQ199">
    <cfRule type="expression" dxfId="269" priority="269">
      <formula>IF(RIGHT(TEXT(AQ197,"0.#"),1)=".",FALSE,TRUE)</formula>
    </cfRule>
    <cfRule type="expression" dxfId="268" priority="270">
      <formula>IF(RIGHT(TEXT(AQ197,"0.#"),1)=".",TRUE,FALSE)</formula>
    </cfRule>
  </conditionalFormatting>
  <conditionalFormatting sqref="AU197:AU199">
    <cfRule type="expression" dxfId="267" priority="267">
      <formula>IF(RIGHT(TEXT(AU197,"0.#"),1)=".",FALSE,TRUE)</formula>
    </cfRule>
    <cfRule type="expression" dxfId="266" priority="268">
      <formula>IF(RIGHT(TEXT(AU197,"0.#"),1)=".",TRUE,FALSE)</formula>
    </cfRule>
  </conditionalFormatting>
  <conditionalFormatting sqref="AE134 AQ134">
    <cfRule type="expression" dxfId="265" priority="265">
      <formula>IF(RIGHT(TEXT(AE134,"0.#"),1)=".",FALSE,TRUE)</formula>
    </cfRule>
    <cfRule type="expression" dxfId="264" priority="266">
      <formula>IF(RIGHT(TEXT(AE134,"0.#"),1)=".",TRUE,FALSE)</formula>
    </cfRule>
  </conditionalFormatting>
  <conditionalFormatting sqref="AI134">
    <cfRule type="expression" dxfId="263" priority="263">
      <formula>IF(RIGHT(TEXT(AI134,"0.#"),1)=".",FALSE,TRUE)</formula>
    </cfRule>
    <cfRule type="expression" dxfId="262" priority="264">
      <formula>IF(RIGHT(TEXT(AI134,"0.#"),1)=".",TRUE,FALSE)</formula>
    </cfRule>
  </conditionalFormatting>
  <conditionalFormatting sqref="AM134">
    <cfRule type="expression" dxfId="261" priority="261">
      <formula>IF(RIGHT(TEXT(AM134,"0.#"),1)=".",FALSE,TRUE)</formula>
    </cfRule>
    <cfRule type="expression" dxfId="260" priority="262">
      <formula>IF(RIGHT(TEXT(AM134,"0.#"),1)=".",TRUE,FALSE)</formula>
    </cfRule>
  </conditionalFormatting>
  <conditionalFormatting sqref="AE135">
    <cfRule type="expression" dxfId="259" priority="259">
      <formula>IF(RIGHT(TEXT(AE135,"0.#"),1)=".",FALSE,TRUE)</formula>
    </cfRule>
    <cfRule type="expression" dxfId="258" priority="260">
      <formula>IF(RIGHT(TEXT(AE135,"0.#"),1)=".",TRUE,FALSE)</formula>
    </cfRule>
  </conditionalFormatting>
  <conditionalFormatting sqref="AI135">
    <cfRule type="expression" dxfId="257" priority="257">
      <formula>IF(RIGHT(TEXT(AI135,"0.#"),1)=".",FALSE,TRUE)</formula>
    </cfRule>
    <cfRule type="expression" dxfId="256" priority="258">
      <formula>IF(RIGHT(TEXT(AI135,"0.#"),1)=".",TRUE,FALSE)</formula>
    </cfRule>
  </conditionalFormatting>
  <conditionalFormatting sqref="AM135">
    <cfRule type="expression" dxfId="255" priority="255">
      <formula>IF(RIGHT(TEXT(AM135,"0.#"),1)=".",FALSE,TRUE)</formula>
    </cfRule>
    <cfRule type="expression" dxfId="254" priority="256">
      <formula>IF(RIGHT(TEXT(AM135,"0.#"),1)=".",TRUE,FALSE)</formula>
    </cfRule>
  </conditionalFormatting>
  <conditionalFormatting sqref="AQ135">
    <cfRule type="expression" dxfId="253" priority="253">
      <formula>IF(RIGHT(TEXT(AQ135,"0.#"),1)=".",FALSE,TRUE)</formula>
    </cfRule>
    <cfRule type="expression" dxfId="252" priority="254">
      <formula>IF(RIGHT(TEXT(AQ135,"0.#"),1)=".",TRUE,FALSE)</formula>
    </cfRule>
  </conditionalFormatting>
  <conditionalFormatting sqref="AU134">
    <cfRule type="expression" dxfId="251" priority="251">
      <formula>IF(RIGHT(TEXT(AU134,"0.#"),1)=".",FALSE,TRUE)</formula>
    </cfRule>
    <cfRule type="expression" dxfId="250" priority="252">
      <formula>IF(RIGHT(TEXT(AU134,"0.#"),1)=".",TRUE,FALSE)</formula>
    </cfRule>
  </conditionalFormatting>
  <conditionalFormatting sqref="AU135">
    <cfRule type="expression" dxfId="249" priority="249">
      <formula>IF(RIGHT(TEXT(AU135,"0.#"),1)=".",FALSE,TRUE)</formula>
    </cfRule>
    <cfRule type="expression" dxfId="248" priority="250">
      <formula>IF(RIGHT(TEXT(AU135,"0.#"),1)=".",TRUE,FALSE)</formula>
    </cfRule>
  </conditionalFormatting>
  <conditionalFormatting sqref="AE168 AQ168">
    <cfRule type="expression" dxfId="247" priority="247">
      <formula>IF(RIGHT(TEXT(AE168,"0.#"),1)=".",FALSE,TRUE)</formula>
    </cfRule>
    <cfRule type="expression" dxfId="246" priority="248">
      <formula>IF(RIGHT(TEXT(AE168,"0.#"),1)=".",TRUE,FALSE)</formula>
    </cfRule>
  </conditionalFormatting>
  <conditionalFormatting sqref="AI168">
    <cfRule type="expression" dxfId="245" priority="245">
      <formula>IF(RIGHT(TEXT(AI168,"0.#"),1)=".",FALSE,TRUE)</formula>
    </cfRule>
    <cfRule type="expression" dxfId="244" priority="246">
      <formula>IF(RIGHT(TEXT(AI168,"0.#"),1)=".",TRUE,FALSE)</formula>
    </cfRule>
  </conditionalFormatting>
  <conditionalFormatting sqref="AM168">
    <cfRule type="expression" dxfId="243" priority="243">
      <formula>IF(RIGHT(TEXT(AM168,"0.#"),1)=".",FALSE,TRUE)</formula>
    </cfRule>
    <cfRule type="expression" dxfId="242" priority="244">
      <formula>IF(RIGHT(TEXT(AM168,"0.#"),1)=".",TRUE,FALSE)</formula>
    </cfRule>
  </conditionalFormatting>
  <conditionalFormatting sqref="AE169">
    <cfRule type="expression" dxfId="241" priority="241">
      <formula>IF(RIGHT(TEXT(AE169,"0.#"),1)=".",FALSE,TRUE)</formula>
    </cfRule>
    <cfRule type="expression" dxfId="240" priority="242">
      <formula>IF(RIGHT(TEXT(AE169,"0.#"),1)=".",TRUE,FALSE)</formula>
    </cfRule>
  </conditionalFormatting>
  <conditionalFormatting sqref="AI169">
    <cfRule type="expression" dxfId="239" priority="239">
      <formula>IF(RIGHT(TEXT(AI169,"0.#"),1)=".",FALSE,TRUE)</formula>
    </cfRule>
    <cfRule type="expression" dxfId="238" priority="240">
      <formula>IF(RIGHT(TEXT(AI169,"0.#"),1)=".",TRUE,FALSE)</formula>
    </cfRule>
  </conditionalFormatting>
  <conditionalFormatting sqref="AM169">
    <cfRule type="expression" dxfId="237" priority="237">
      <formula>IF(RIGHT(TEXT(AM169,"0.#"),1)=".",FALSE,TRUE)</formula>
    </cfRule>
    <cfRule type="expression" dxfId="236" priority="238">
      <formula>IF(RIGHT(TEXT(AM169,"0.#"),1)=".",TRUE,FALSE)</formula>
    </cfRule>
  </conditionalFormatting>
  <conditionalFormatting sqref="AQ169">
    <cfRule type="expression" dxfId="235" priority="235">
      <formula>IF(RIGHT(TEXT(AQ169,"0.#"),1)=".",FALSE,TRUE)</formula>
    </cfRule>
    <cfRule type="expression" dxfId="234" priority="236">
      <formula>IF(RIGHT(TEXT(AQ169,"0.#"),1)=".",TRUE,FALSE)</formula>
    </cfRule>
  </conditionalFormatting>
  <conditionalFormatting sqref="AU168">
    <cfRule type="expression" dxfId="233" priority="233">
      <formula>IF(RIGHT(TEXT(AU168,"0.#"),1)=".",FALSE,TRUE)</formula>
    </cfRule>
    <cfRule type="expression" dxfId="232" priority="234">
      <formula>IF(RIGHT(TEXT(AU168,"0.#"),1)=".",TRUE,FALSE)</formula>
    </cfRule>
  </conditionalFormatting>
  <conditionalFormatting sqref="AU169">
    <cfRule type="expression" dxfId="231" priority="231">
      <formula>IF(RIGHT(TEXT(AU169,"0.#"),1)=".",FALSE,TRUE)</formula>
    </cfRule>
    <cfRule type="expression" dxfId="230" priority="232">
      <formula>IF(RIGHT(TEXT(AU169,"0.#"),1)=".",TRUE,FALSE)</formula>
    </cfRule>
  </conditionalFormatting>
  <conditionalFormatting sqref="AE90">
    <cfRule type="expression" dxfId="229" priority="229">
      <formula>IF(RIGHT(TEXT(AE90,"0.#"),1)=".",FALSE,TRUE)</formula>
    </cfRule>
    <cfRule type="expression" dxfId="228" priority="230">
      <formula>IF(RIGHT(TEXT(AE90,"0.#"),1)=".",TRUE,FALSE)</formula>
    </cfRule>
  </conditionalFormatting>
  <conditionalFormatting sqref="AE91">
    <cfRule type="expression" dxfId="227" priority="227">
      <formula>IF(RIGHT(TEXT(AE91,"0.#"),1)=".",FALSE,TRUE)</formula>
    </cfRule>
    <cfRule type="expression" dxfId="226" priority="228">
      <formula>IF(RIGHT(TEXT(AE91,"0.#"),1)=".",TRUE,FALSE)</formula>
    </cfRule>
  </conditionalFormatting>
  <conditionalFormatting sqref="AM90">
    <cfRule type="expression" dxfId="225" priority="217">
      <formula>IF(RIGHT(TEXT(AM90,"0.#"),1)=".",FALSE,TRUE)</formula>
    </cfRule>
    <cfRule type="expression" dxfId="224" priority="218">
      <formula>IF(RIGHT(TEXT(AM90,"0.#"),1)=".",TRUE,FALSE)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I92">
    <cfRule type="expression" dxfId="221" priority="223">
      <formula>IF(RIGHT(TEXT(AI92,"0.#"),1)=".",FALSE,TRUE)</formula>
    </cfRule>
    <cfRule type="expression" dxfId="220" priority="224">
      <formula>IF(RIGHT(TEXT(AI92,"0.#"),1)=".",TRUE,FALSE)</formula>
    </cfRule>
  </conditionalFormatting>
  <conditionalFormatting sqref="AI91">
    <cfRule type="expression" dxfId="219" priority="221">
      <formula>IF(RIGHT(TEXT(AI91,"0.#"),1)=".",FALSE,TRUE)</formula>
    </cfRule>
    <cfRule type="expression" dxfId="218" priority="222">
      <formula>IF(RIGHT(TEXT(AI91,"0.#"),1)=".",TRUE,FALSE)</formula>
    </cfRule>
  </conditionalFormatting>
  <conditionalFormatting sqref="AI90">
    <cfRule type="expression" dxfId="217" priority="219">
      <formula>IF(RIGHT(TEXT(AI90,"0.#"),1)=".",FALSE,TRUE)</formula>
    </cfRule>
    <cfRule type="expression" dxfId="216" priority="220">
      <formula>IF(RIGHT(TEXT(AI90,"0.#"),1)=".",TRUE,FALSE)</formula>
    </cfRule>
  </conditionalFormatting>
  <conditionalFormatting sqref="AM91">
    <cfRule type="expression" dxfId="215" priority="215">
      <formula>IF(RIGHT(TEXT(AM91,"0.#"),1)=".",FALSE,TRUE)</formula>
    </cfRule>
    <cfRule type="expression" dxfId="214" priority="216">
      <formula>IF(RIGHT(TEXT(AM91,"0.#"),1)=".",TRUE,FALSE)</formula>
    </cfRule>
  </conditionalFormatting>
  <conditionalFormatting sqref="AM92">
    <cfRule type="expression" dxfId="213" priority="213">
      <formula>IF(RIGHT(TEXT(AM92,"0.#"),1)=".",FALSE,TRUE)</formula>
    </cfRule>
    <cfRule type="expression" dxfId="212" priority="214">
      <formula>IF(RIGHT(TEXT(AM92,"0.#"),1)=".",TRUE,FALSE)</formula>
    </cfRule>
  </conditionalFormatting>
  <conditionalFormatting sqref="AQ90:AQ92">
    <cfRule type="expression" dxfId="211" priority="211">
      <formula>IF(RIGHT(TEXT(AQ90,"0.#"),1)=".",FALSE,TRUE)</formula>
    </cfRule>
    <cfRule type="expression" dxfId="210" priority="212">
      <formula>IF(RIGHT(TEXT(AQ90,"0.#"),1)=".",TRUE,FALSE)</formula>
    </cfRule>
  </conditionalFormatting>
  <conditionalFormatting sqref="AU90:AU92">
    <cfRule type="expression" dxfId="209" priority="209">
      <formula>IF(RIGHT(TEXT(AU90,"0.#"),1)=".",FALSE,TRUE)</formula>
    </cfRule>
    <cfRule type="expression" dxfId="208" priority="210">
      <formula>IF(RIGHT(TEXT(AU90,"0.#"),1)=".",TRUE,FALSE)</formula>
    </cfRule>
  </conditionalFormatting>
  <conditionalFormatting sqref="AE85">
    <cfRule type="expression" dxfId="207" priority="207">
      <formula>IF(RIGHT(TEXT(AE85,"0.#"),1)=".",FALSE,TRUE)</formula>
    </cfRule>
    <cfRule type="expression" dxfId="206" priority="208">
      <formula>IF(RIGHT(TEXT(AE85,"0.#"),1)=".",TRUE,FALSE)</formula>
    </cfRule>
  </conditionalFormatting>
  <conditionalFormatting sqref="AE86">
    <cfRule type="expression" dxfId="205" priority="205">
      <formula>IF(RIGHT(TEXT(AE86,"0.#"),1)=".",FALSE,TRUE)</formula>
    </cfRule>
    <cfRule type="expression" dxfId="204" priority="206">
      <formula>IF(RIGHT(TEXT(AE86,"0.#"),1)=".",TRUE,FALSE)</formula>
    </cfRule>
  </conditionalFormatting>
  <conditionalFormatting sqref="AM85">
    <cfRule type="expression" dxfId="203" priority="195">
      <formula>IF(RIGHT(TEXT(AM85,"0.#"),1)=".",FALSE,TRUE)</formula>
    </cfRule>
    <cfRule type="expression" dxfId="202" priority="196">
      <formula>IF(RIGHT(TEXT(AM85,"0.#"),1)=".",TRUE,FALSE)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I87">
    <cfRule type="expression" dxfId="199" priority="201">
      <formula>IF(RIGHT(TEXT(AI87,"0.#"),1)=".",FALSE,TRUE)</formula>
    </cfRule>
    <cfRule type="expression" dxfId="198" priority="202">
      <formula>IF(RIGHT(TEXT(AI87,"0.#"),1)=".",TRUE,FALSE)</formula>
    </cfRule>
  </conditionalFormatting>
  <conditionalFormatting sqref="AI86">
    <cfRule type="expression" dxfId="197" priority="199">
      <formula>IF(RIGHT(TEXT(AI86,"0.#"),1)=".",FALSE,TRUE)</formula>
    </cfRule>
    <cfRule type="expression" dxfId="196" priority="200">
      <formula>IF(RIGHT(TEXT(AI86,"0.#"),1)=".",TRUE,FALSE)</formula>
    </cfRule>
  </conditionalFormatting>
  <conditionalFormatting sqref="AI85">
    <cfRule type="expression" dxfId="195" priority="197">
      <formula>IF(RIGHT(TEXT(AI85,"0.#"),1)=".",FALSE,TRUE)</formula>
    </cfRule>
    <cfRule type="expression" dxfId="194" priority="198">
      <formula>IF(RIGHT(TEXT(AI85,"0.#"),1)=".",TRUE,FALSE)</formula>
    </cfRule>
  </conditionalFormatting>
  <conditionalFormatting sqref="AM86">
    <cfRule type="expression" dxfId="193" priority="193">
      <formula>IF(RIGHT(TEXT(AM86,"0.#"),1)=".",FALSE,TRUE)</formula>
    </cfRule>
    <cfRule type="expression" dxfId="192" priority="194">
      <formula>IF(RIGHT(TEXT(AM86,"0.#"),1)=".",TRUE,FALSE)</formula>
    </cfRule>
  </conditionalFormatting>
  <conditionalFormatting sqref="AM87">
    <cfRule type="expression" dxfId="191" priority="191">
      <formula>IF(RIGHT(TEXT(AM87,"0.#"),1)=".",FALSE,TRUE)</formula>
    </cfRule>
    <cfRule type="expression" dxfId="190" priority="192">
      <formula>IF(RIGHT(TEXT(AM87,"0.#"),1)=".",TRUE,FALSE)</formula>
    </cfRule>
  </conditionalFormatting>
  <conditionalFormatting sqref="AQ85:AQ87">
    <cfRule type="expression" dxfId="189" priority="189">
      <formula>IF(RIGHT(TEXT(AQ85,"0.#"),1)=".",FALSE,TRUE)</formula>
    </cfRule>
    <cfRule type="expression" dxfId="188" priority="190">
      <formula>IF(RIGHT(TEXT(AQ85,"0.#"),1)=".",TRUE,FALSE)</formula>
    </cfRule>
  </conditionalFormatting>
  <conditionalFormatting sqref="AU85:AU87">
    <cfRule type="expression" dxfId="187" priority="187">
      <formula>IF(RIGHT(TEXT(AU85,"0.#"),1)=".",FALSE,TRUE)</formula>
    </cfRule>
    <cfRule type="expression" dxfId="186" priority="188">
      <formula>IF(RIGHT(TEXT(AU85,"0.#"),1)=".",TRUE,FALSE)</formula>
    </cfRule>
  </conditionalFormatting>
  <conditionalFormatting sqref="AE124">
    <cfRule type="expression" dxfId="185" priority="185">
      <formula>IF(RIGHT(TEXT(AE124,"0.#"),1)=".",FALSE,TRUE)</formula>
    </cfRule>
    <cfRule type="expression" dxfId="184" priority="186">
      <formula>IF(RIGHT(TEXT(AE124,"0.#"),1)=".",TRUE,FALSE)</formula>
    </cfRule>
  </conditionalFormatting>
  <conditionalFormatting sqref="AE125">
    <cfRule type="expression" dxfId="183" priority="183">
      <formula>IF(RIGHT(TEXT(AE125,"0.#"),1)=".",FALSE,TRUE)</formula>
    </cfRule>
    <cfRule type="expression" dxfId="182" priority="184">
      <formula>IF(RIGHT(TEXT(AE125,"0.#"),1)=".",TRUE,FALSE)</formula>
    </cfRule>
  </conditionalFormatting>
  <conditionalFormatting sqref="AM124">
    <cfRule type="expression" dxfId="181" priority="173">
      <formula>IF(RIGHT(TEXT(AM124,"0.#"),1)=".",FALSE,TRUE)</formula>
    </cfRule>
    <cfRule type="expression" dxfId="180" priority="174">
      <formula>IF(RIGHT(TEXT(AM124,"0.#"),1)=".",TRUE,FALSE)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I126">
    <cfRule type="expression" dxfId="177" priority="179">
      <formula>IF(RIGHT(TEXT(AI126,"0.#"),1)=".",FALSE,TRUE)</formula>
    </cfRule>
    <cfRule type="expression" dxfId="176" priority="180">
      <formula>IF(RIGHT(TEXT(AI126,"0.#"),1)=".",TRUE,FALSE)</formula>
    </cfRule>
  </conditionalFormatting>
  <conditionalFormatting sqref="AI125">
    <cfRule type="expression" dxfId="175" priority="177">
      <formula>IF(RIGHT(TEXT(AI125,"0.#"),1)=".",FALSE,TRUE)</formula>
    </cfRule>
    <cfRule type="expression" dxfId="174" priority="178">
      <formula>IF(RIGHT(TEXT(AI125,"0.#"),1)=".",TRUE,FALSE)</formula>
    </cfRule>
  </conditionalFormatting>
  <conditionalFormatting sqref="AI124">
    <cfRule type="expression" dxfId="173" priority="175">
      <formula>IF(RIGHT(TEXT(AI124,"0.#"),1)=".",FALSE,TRUE)</formula>
    </cfRule>
    <cfRule type="expression" dxfId="172" priority="176">
      <formula>IF(RIGHT(TEXT(AI124,"0.#"),1)=".",TRUE,FALSE)</formula>
    </cfRule>
  </conditionalFormatting>
  <conditionalFormatting sqref="AM125">
    <cfRule type="expression" dxfId="171" priority="171">
      <formula>IF(RIGHT(TEXT(AM125,"0.#"),1)=".",FALSE,TRUE)</formula>
    </cfRule>
    <cfRule type="expression" dxfId="170" priority="172">
      <formula>IF(RIGHT(TEXT(AM125,"0.#"),1)=".",TRUE,FALSE)</formula>
    </cfRule>
  </conditionalFormatting>
  <conditionalFormatting sqref="AM126">
    <cfRule type="expression" dxfId="169" priority="169">
      <formula>IF(RIGHT(TEXT(AM126,"0.#"),1)=".",FALSE,TRUE)</formula>
    </cfRule>
    <cfRule type="expression" dxfId="168" priority="170">
      <formula>IF(RIGHT(TEXT(AM126,"0.#"),1)=".",TRUE,FALSE)</formula>
    </cfRule>
  </conditionalFormatting>
  <conditionalFormatting sqref="AQ124:AQ126">
    <cfRule type="expression" dxfId="167" priority="167">
      <formula>IF(RIGHT(TEXT(AQ124,"0.#"),1)=".",FALSE,TRUE)</formula>
    </cfRule>
    <cfRule type="expression" dxfId="166" priority="168">
      <formula>IF(RIGHT(TEXT(AQ124,"0.#"),1)=".",TRUE,FALSE)</formula>
    </cfRule>
  </conditionalFormatting>
  <conditionalFormatting sqref="AU124:AU126">
    <cfRule type="expression" dxfId="165" priority="165">
      <formula>IF(RIGHT(TEXT(AU124,"0.#"),1)=".",FALSE,TRUE)</formula>
    </cfRule>
    <cfRule type="expression" dxfId="164" priority="166">
      <formula>IF(RIGHT(TEXT(AU124,"0.#"),1)=".",TRUE,FALSE)</formula>
    </cfRule>
  </conditionalFormatting>
  <conditionalFormatting sqref="AE119">
    <cfRule type="expression" dxfId="163" priority="163">
      <formula>IF(RIGHT(TEXT(AE119,"0.#"),1)=".",FALSE,TRUE)</formula>
    </cfRule>
    <cfRule type="expression" dxfId="162" priority="164">
      <formula>IF(RIGHT(TEXT(AE119,"0.#"),1)=".",TRUE,FALSE)</formula>
    </cfRule>
  </conditionalFormatting>
  <conditionalFormatting sqref="AE120">
    <cfRule type="expression" dxfId="161" priority="161">
      <formula>IF(RIGHT(TEXT(AE120,"0.#"),1)=".",FALSE,TRUE)</formula>
    </cfRule>
    <cfRule type="expression" dxfId="160" priority="162">
      <formula>IF(RIGHT(TEXT(AE120,"0.#"),1)=".",TRUE,FALSE)</formula>
    </cfRule>
  </conditionalFormatting>
  <conditionalFormatting sqref="AM119">
    <cfRule type="expression" dxfId="159" priority="151">
      <formula>IF(RIGHT(TEXT(AM119,"0.#"),1)=".",FALSE,TRUE)</formula>
    </cfRule>
    <cfRule type="expression" dxfId="158" priority="152">
      <formula>IF(RIGHT(TEXT(AM119,"0.#"),1)=".",TRUE,FALSE)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I121">
    <cfRule type="expression" dxfId="155" priority="157">
      <formula>IF(RIGHT(TEXT(AI121,"0.#"),1)=".",FALSE,TRUE)</formula>
    </cfRule>
    <cfRule type="expression" dxfId="154" priority="158">
      <formula>IF(RIGHT(TEXT(AI121,"0.#"),1)=".",TRUE,FALSE)</formula>
    </cfRule>
  </conditionalFormatting>
  <conditionalFormatting sqref="AI120">
    <cfRule type="expression" dxfId="153" priority="155">
      <formula>IF(RIGHT(TEXT(AI120,"0.#"),1)=".",FALSE,TRUE)</formula>
    </cfRule>
    <cfRule type="expression" dxfId="152" priority="156">
      <formula>IF(RIGHT(TEXT(AI120,"0.#"),1)=".",TRUE,FALSE)</formula>
    </cfRule>
  </conditionalFormatting>
  <conditionalFormatting sqref="AI119">
    <cfRule type="expression" dxfId="151" priority="153">
      <formula>IF(RIGHT(TEXT(AI119,"0.#"),1)=".",FALSE,TRUE)</formula>
    </cfRule>
    <cfRule type="expression" dxfId="150" priority="154">
      <formula>IF(RIGHT(TEXT(AI119,"0.#"),1)=".",TRUE,FALSE)</formula>
    </cfRule>
  </conditionalFormatting>
  <conditionalFormatting sqref="AM120">
    <cfRule type="expression" dxfId="149" priority="149">
      <formula>IF(RIGHT(TEXT(AM120,"0.#"),1)=".",FALSE,TRUE)</formula>
    </cfRule>
    <cfRule type="expression" dxfId="148" priority="150">
      <formula>IF(RIGHT(TEXT(AM120,"0.#"),1)=".",TRUE,FALSE)</formula>
    </cfRule>
  </conditionalFormatting>
  <conditionalFormatting sqref="AM121">
    <cfRule type="expression" dxfId="147" priority="147">
      <formula>IF(RIGHT(TEXT(AM121,"0.#"),1)=".",FALSE,TRUE)</formula>
    </cfRule>
    <cfRule type="expression" dxfId="146" priority="148">
      <formula>IF(RIGHT(TEXT(AM121,"0.#"),1)=".",TRUE,FALSE)</formula>
    </cfRule>
  </conditionalFormatting>
  <conditionalFormatting sqref="AQ119:AQ121">
    <cfRule type="expression" dxfId="145" priority="145">
      <formula>IF(RIGHT(TEXT(AQ119,"0.#"),1)=".",FALSE,TRUE)</formula>
    </cfRule>
    <cfRule type="expression" dxfId="144" priority="146">
      <formula>IF(RIGHT(TEXT(AQ119,"0.#"),1)=".",TRUE,FALSE)</formula>
    </cfRule>
  </conditionalFormatting>
  <conditionalFormatting sqref="AU119:AU121">
    <cfRule type="expression" dxfId="143" priority="143">
      <formula>IF(RIGHT(TEXT(AU119,"0.#"),1)=".",FALSE,TRUE)</formula>
    </cfRule>
    <cfRule type="expression" dxfId="142" priority="144">
      <formula>IF(RIGHT(TEXT(AU119,"0.#"),1)=".",TRUE,FALSE)</formula>
    </cfRule>
  </conditionalFormatting>
  <conditionalFormatting sqref="AE158">
    <cfRule type="expression" dxfId="141" priority="141">
      <formula>IF(RIGHT(TEXT(AE158,"0.#"),1)=".",FALSE,TRUE)</formula>
    </cfRule>
    <cfRule type="expression" dxfId="140" priority="142">
      <formula>IF(RIGHT(TEXT(AE158,"0.#"),1)=".",TRUE,FALSE)</formula>
    </cfRule>
  </conditionalFormatting>
  <conditionalFormatting sqref="AE159">
    <cfRule type="expression" dxfId="139" priority="139">
      <formula>IF(RIGHT(TEXT(AE159,"0.#"),1)=".",FALSE,TRUE)</formula>
    </cfRule>
    <cfRule type="expression" dxfId="138" priority="140">
      <formula>IF(RIGHT(TEXT(AE159,"0.#"),1)=".",TRUE,FALSE)</formula>
    </cfRule>
  </conditionalFormatting>
  <conditionalFormatting sqref="AM158">
    <cfRule type="expression" dxfId="137" priority="129">
      <formula>IF(RIGHT(TEXT(AM158,"0.#"),1)=".",FALSE,TRUE)</formula>
    </cfRule>
    <cfRule type="expression" dxfId="136" priority="130">
      <formula>IF(RIGHT(TEXT(AM158,"0.#"),1)=".",TRUE,FALSE)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I160">
    <cfRule type="expression" dxfId="133" priority="135">
      <formula>IF(RIGHT(TEXT(AI160,"0.#"),1)=".",FALSE,TRUE)</formula>
    </cfRule>
    <cfRule type="expression" dxfId="132" priority="136">
      <formula>IF(RIGHT(TEXT(AI160,"0.#"),1)=".",TRUE,FALSE)</formula>
    </cfRule>
  </conditionalFormatting>
  <conditionalFormatting sqref="AI159">
    <cfRule type="expression" dxfId="131" priority="133">
      <formula>IF(RIGHT(TEXT(AI159,"0.#"),1)=".",FALSE,TRUE)</formula>
    </cfRule>
    <cfRule type="expression" dxfId="130" priority="134">
      <formula>IF(RIGHT(TEXT(AI159,"0.#"),1)=".",TRUE,FALSE)</formula>
    </cfRule>
  </conditionalFormatting>
  <conditionalFormatting sqref="AI158">
    <cfRule type="expression" dxfId="129" priority="131">
      <formula>IF(RIGHT(TEXT(AI158,"0.#"),1)=".",FALSE,TRUE)</formula>
    </cfRule>
    <cfRule type="expression" dxfId="128" priority="132">
      <formula>IF(RIGHT(TEXT(AI158,"0.#"),1)=".",TRUE,FALSE)</formula>
    </cfRule>
  </conditionalFormatting>
  <conditionalFormatting sqref="AM159">
    <cfRule type="expression" dxfId="127" priority="127">
      <formula>IF(RIGHT(TEXT(AM159,"0.#"),1)=".",FALSE,TRUE)</formula>
    </cfRule>
    <cfRule type="expression" dxfId="126" priority="128">
      <formula>IF(RIGHT(TEXT(AM159,"0.#"),1)=".",TRUE,FALSE)</formula>
    </cfRule>
  </conditionalFormatting>
  <conditionalFormatting sqref="AM160">
    <cfRule type="expression" dxfId="125" priority="125">
      <formula>IF(RIGHT(TEXT(AM160,"0.#"),1)=".",FALSE,TRUE)</formula>
    </cfRule>
    <cfRule type="expression" dxfId="124" priority="126">
      <formula>IF(RIGHT(TEXT(AM160,"0.#"),1)=".",TRUE,FALSE)</formula>
    </cfRule>
  </conditionalFormatting>
  <conditionalFormatting sqref="AQ158:AQ160">
    <cfRule type="expression" dxfId="123" priority="123">
      <formula>IF(RIGHT(TEXT(AQ158,"0.#"),1)=".",FALSE,TRUE)</formula>
    </cfRule>
    <cfRule type="expression" dxfId="122" priority="124">
      <formula>IF(RIGHT(TEXT(AQ158,"0.#"),1)=".",TRUE,FALSE)</formula>
    </cfRule>
  </conditionalFormatting>
  <conditionalFormatting sqref="AU158:AU160">
    <cfRule type="expression" dxfId="121" priority="121">
      <formula>IF(RIGHT(TEXT(AU158,"0.#"),1)=".",FALSE,TRUE)</formula>
    </cfRule>
    <cfRule type="expression" dxfId="120" priority="122">
      <formula>IF(RIGHT(TEXT(AU158,"0.#"),1)=".",TRUE,FALSE)</formula>
    </cfRule>
  </conditionalFormatting>
  <conditionalFormatting sqref="AE153">
    <cfRule type="expression" dxfId="119" priority="119">
      <formula>IF(RIGHT(TEXT(AE153,"0.#"),1)=".",FALSE,TRUE)</formula>
    </cfRule>
    <cfRule type="expression" dxfId="118" priority="120">
      <formula>IF(RIGHT(TEXT(AE153,"0.#"),1)=".",TRUE,FALSE)</formula>
    </cfRule>
  </conditionalFormatting>
  <conditionalFormatting sqref="AE154">
    <cfRule type="expression" dxfId="117" priority="117">
      <formula>IF(RIGHT(TEXT(AE154,"0.#"),1)=".",FALSE,TRUE)</formula>
    </cfRule>
    <cfRule type="expression" dxfId="116" priority="118">
      <formula>IF(RIGHT(TEXT(AE154,"0.#"),1)=".",TRUE,FALSE)</formula>
    </cfRule>
  </conditionalFormatting>
  <conditionalFormatting sqref="AM153">
    <cfRule type="expression" dxfId="115" priority="107">
      <formula>IF(RIGHT(TEXT(AM153,"0.#"),1)=".",FALSE,TRUE)</formula>
    </cfRule>
    <cfRule type="expression" dxfId="114" priority="108">
      <formula>IF(RIGHT(TEXT(AM153,"0.#"),1)=".",TRUE,FALSE)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I155">
    <cfRule type="expression" dxfId="111" priority="113">
      <formula>IF(RIGHT(TEXT(AI155,"0.#"),1)=".",FALSE,TRUE)</formula>
    </cfRule>
    <cfRule type="expression" dxfId="110" priority="114">
      <formula>IF(RIGHT(TEXT(AI155,"0.#"),1)=".",TRUE,FALSE)</formula>
    </cfRule>
  </conditionalFormatting>
  <conditionalFormatting sqref="AI154">
    <cfRule type="expression" dxfId="109" priority="111">
      <formula>IF(RIGHT(TEXT(AI154,"0.#"),1)=".",FALSE,TRUE)</formula>
    </cfRule>
    <cfRule type="expression" dxfId="108" priority="112">
      <formula>IF(RIGHT(TEXT(AI154,"0.#"),1)=".",TRUE,FALSE)</formula>
    </cfRule>
  </conditionalFormatting>
  <conditionalFormatting sqref="AI153">
    <cfRule type="expression" dxfId="107" priority="109">
      <formula>IF(RIGHT(TEXT(AI153,"0.#"),1)=".",FALSE,TRUE)</formula>
    </cfRule>
    <cfRule type="expression" dxfId="106" priority="110">
      <formula>IF(RIGHT(TEXT(AI153,"0.#"),1)=".",TRUE,FALSE)</formula>
    </cfRule>
  </conditionalFormatting>
  <conditionalFormatting sqref="AM154">
    <cfRule type="expression" dxfId="105" priority="105">
      <formula>IF(RIGHT(TEXT(AM154,"0.#"),1)=".",FALSE,TRUE)</formula>
    </cfRule>
    <cfRule type="expression" dxfId="104" priority="106">
      <formula>IF(RIGHT(TEXT(AM154,"0.#"),1)=".",TRUE,FALSE)</formula>
    </cfRule>
  </conditionalFormatting>
  <conditionalFormatting sqref="AM155">
    <cfRule type="expression" dxfId="103" priority="103">
      <formula>IF(RIGHT(TEXT(AM155,"0.#"),1)=".",FALSE,TRUE)</formula>
    </cfRule>
    <cfRule type="expression" dxfId="102" priority="104">
      <formula>IF(RIGHT(TEXT(AM155,"0.#"),1)=".",TRUE,FALSE)</formula>
    </cfRule>
  </conditionalFormatting>
  <conditionalFormatting sqref="AQ153:AQ155">
    <cfRule type="expression" dxfId="101" priority="101">
      <formula>IF(RIGHT(TEXT(AQ153,"0.#"),1)=".",FALSE,TRUE)</formula>
    </cfRule>
    <cfRule type="expression" dxfId="100" priority="102">
      <formula>IF(RIGHT(TEXT(AQ153,"0.#"),1)=".",TRUE,FALSE)</formula>
    </cfRule>
  </conditionalFormatting>
  <conditionalFormatting sqref="AU153:AU155">
    <cfRule type="expression" dxfId="99" priority="99">
      <formula>IF(RIGHT(TEXT(AU153,"0.#"),1)=".",FALSE,TRUE)</formula>
    </cfRule>
    <cfRule type="expression" dxfId="98" priority="100">
      <formula>IF(RIGHT(TEXT(AU153,"0.#"),1)=".",TRUE,FALSE)</formula>
    </cfRule>
  </conditionalFormatting>
  <conditionalFormatting sqref="AE192">
    <cfRule type="expression" dxfId="97" priority="97">
      <formula>IF(RIGHT(TEXT(AE192,"0.#"),1)=".",FALSE,TRUE)</formula>
    </cfRule>
    <cfRule type="expression" dxfId="96" priority="98">
      <formula>IF(RIGHT(TEXT(AE192,"0.#"),1)=".",TRUE,FALSE)</formula>
    </cfRule>
  </conditionalFormatting>
  <conditionalFormatting sqref="AE193">
    <cfRule type="expression" dxfId="95" priority="95">
      <formula>IF(RIGHT(TEXT(AE193,"0.#"),1)=".",FALSE,TRUE)</formula>
    </cfRule>
    <cfRule type="expression" dxfId="94" priority="96">
      <formula>IF(RIGHT(TEXT(AE193,"0.#"),1)=".",TRUE,FALSE)</formula>
    </cfRule>
  </conditionalFormatting>
  <conditionalFormatting sqref="AM192">
    <cfRule type="expression" dxfId="93" priority="85">
      <formula>IF(RIGHT(TEXT(AM192,"0.#"),1)=".",FALSE,TRUE)</formula>
    </cfRule>
    <cfRule type="expression" dxfId="92" priority="86">
      <formula>IF(RIGHT(TEXT(AM192,"0.#"),1)=".",TRUE,FALSE)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I194">
    <cfRule type="expression" dxfId="89" priority="91">
      <formula>IF(RIGHT(TEXT(AI194,"0.#"),1)=".",FALSE,TRUE)</formula>
    </cfRule>
    <cfRule type="expression" dxfId="88" priority="92">
      <formula>IF(RIGHT(TEXT(AI194,"0.#"),1)=".",TRUE,FALSE)</formula>
    </cfRule>
  </conditionalFormatting>
  <conditionalFormatting sqref="AI193">
    <cfRule type="expression" dxfId="87" priority="89">
      <formula>IF(RIGHT(TEXT(AI193,"0.#"),1)=".",FALSE,TRUE)</formula>
    </cfRule>
    <cfRule type="expression" dxfId="86" priority="90">
      <formula>IF(RIGHT(TEXT(AI193,"0.#"),1)=".",TRUE,FALSE)</formula>
    </cfRule>
  </conditionalFormatting>
  <conditionalFormatting sqref="AI192">
    <cfRule type="expression" dxfId="85" priority="87">
      <formula>IF(RIGHT(TEXT(AI192,"0.#"),1)=".",FALSE,TRUE)</formula>
    </cfRule>
    <cfRule type="expression" dxfId="84" priority="88">
      <formula>IF(RIGHT(TEXT(AI192,"0.#"),1)=".",TRUE,FALSE)</formula>
    </cfRule>
  </conditionalFormatting>
  <conditionalFormatting sqref="AM193">
    <cfRule type="expression" dxfId="83" priority="83">
      <formula>IF(RIGHT(TEXT(AM193,"0.#"),1)=".",FALSE,TRUE)</formula>
    </cfRule>
    <cfRule type="expression" dxfId="82" priority="84">
      <formula>IF(RIGHT(TEXT(AM193,"0.#"),1)=".",TRUE,FALSE)</formula>
    </cfRule>
  </conditionalFormatting>
  <conditionalFormatting sqref="AM194">
    <cfRule type="expression" dxfId="81" priority="81">
      <formula>IF(RIGHT(TEXT(AM194,"0.#"),1)=".",FALSE,TRUE)</formula>
    </cfRule>
    <cfRule type="expression" dxfId="80" priority="82">
      <formula>IF(RIGHT(TEXT(AM194,"0.#"),1)=".",TRUE,FALSE)</formula>
    </cfRule>
  </conditionalFormatting>
  <conditionalFormatting sqref="AQ192:AQ194">
    <cfRule type="expression" dxfId="79" priority="79">
      <formula>IF(RIGHT(TEXT(AQ192,"0.#"),1)=".",FALSE,TRUE)</formula>
    </cfRule>
    <cfRule type="expression" dxfId="78" priority="80">
      <formula>IF(RIGHT(TEXT(AQ192,"0.#"),1)=".",TRUE,FALSE)</formula>
    </cfRule>
  </conditionalFormatting>
  <conditionalFormatting sqref="AU192:AU194">
    <cfRule type="expression" dxfId="77" priority="77">
      <formula>IF(RIGHT(TEXT(AU192,"0.#"),1)=".",FALSE,TRUE)</formula>
    </cfRule>
    <cfRule type="expression" dxfId="76" priority="78">
      <formula>IF(RIGHT(TEXT(AU192,"0.#"),1)=".",TRUE,FALSE)</formula>
    </cfRule>
  </conditionalFormatting>
  <conditionalFormatting sqref="AE187">
    <cfRule type="expression" dxfId="75" priority="75">
      <formula>IF(RIGHT(TEXT(AE187,"0.#"),1)=".",FALSE,TRUE)</formula>
    </cfRule>
    <cfRule type="expression" dxfId="74" priority="76">
      <formula>IF(RIGHT(TEXT(AE187,"0.#"),1)=".",TRUE,FALSE)</formula>
    </cfRule>
  </conditionalFormatting>
  <conditionalFormatting sqref="AE188">
    <cfRule type="expression" dxfId="73" priority="73">
      <formula>IF(RIGHT(TEXT(AE188,"0.#"),1)=".",FALSE,TRUE)</formula>
    </cfRule>
    <cfRule type="expression" dxfId="72" priority="74">
      <formula>IF(RIGHT(TEXT(AE188,"0.#"),1)=".",TRUE,FALSE)</formula>
    </cfRule>
  </conditionalFormatting>
  <conditionalFormatting sqref="AM187">
    <cfRule type="expression" dxfId="71" priority="63">
      <formula>IF(RIGHT(TEXT(AM187,"0.#"),1)=".",FALSE,TRUE)</formula>
    </cfRule>
    <cfRule type="expression" dxfId="70" priority="64">
      <formula>IF(RIGHT(TEXT(AM187,"0.#"),1)=".",TRUE,FALSE)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I189">
    <cfRule type="expression" dxfId="67" priority="69">
      <formula>IF(RIGHT(TEXT(AI189,"0.#"),1)=".",FALSE,TRUE)</formula>
    </cfRule>
    <cfRule type="expression" dxfId="66" priority="70">
      <formula>IF(RIGHT(TEXT(AI189,"0.#"),1)=".",TRUE,FALSE)</formula>
    </cfRule>
  </conditionalFormatting>
  <conditionalFormatting sqref="AI188">
    <cfRule type="expression" dxfId="65" priority="67">
      <formula>IF(RIGHT(TEXT(AI188,"0.#"),1)=".",FALSE,TRUE)</formula>
    </cfRule>
    <cfRule type="expression" dxfId="64" priority="68">
      <formula>IF(RIGHT(TEXT(AI188,"0.#"),1)=".",TRUE,FALSE)</formula>
    </cfRule>
  </conditionalFormatting>
  <conditionalFormatting sqref="AI187">
    <cfRule type="expression" dxfId="63" priority="65">
      <formula>IF(RIGHT(TEXT(AI187,"0.#"),1)=".",FALSE,TRUE)</formula>
    </cfRule>
    <cfRule type="expression" dxfId="62" priority="66">
      <formula>IF(RIGHT(TEXT(AI187,"0.#"),1)=".",TRUE,FALSE)</formula>
    </cfRule>
  </conditionalFormatting>
  <conditionalFormatting sqref="AM188">
    <cfRule type="expression" dxfId="61" priority="61">
      <formula>IF(RIGHT(TEXT(AM188,"0.#"),1)=".",FALSE,TRUE)</formula>
    </cfRule>
    <cfRule type="expression" dxfId="60" priority="62">
      <formula>IF(RIGHT(TEXT(AM188,"0.#"),1)=".",TRUE,FALSE)</formula>
    </cfRule>
  </conditionalFormatting>
  <conditionalFormatting sqref="AM189">
    <cfRule type="expression" dxfId="59" priority="59">
      <formula>IF(RIGHT(TEXT(AM189,"0.#"),1)=".",FALSE,TRUE)</formula>
    </cfRule>
    <cfRule type="expression" dxfId="58" priority="60">
      <formula>IF(RIGHT(TEXT(AM189,"0.#"),1)=".",TRUE,FALSE)</formula>
    </cfRule>
  </conditionalFormatting>
  <conditionalFormatting sqref="AQ187:AQ189">
    <cfRule type="expression" dxfId="57" priority="57">
      <formula>IF(RIGHT(TEXT(AQ187,"0.#"),1)=".",FALSE,TRUE)</formula>
    </cfRule>
    <cfRule type="expression" dxfId="56" priority="58">
      <formula>IF(RIGHT(TEXT(AQ187,"0.#"),1)=".",TRUE,FALSE)</formula>
    </cfRule>
  </conditionalFormatting>
  <conditionalFormatting sqref="AU187:AU189">
    <cfRule type="expression" dxfId="55" priority="55">
      <formula>IF(RIGHT(TEXT(AU187,"0.#"),1)=".",FALSE,TRUE)</formula>
    </cfRule>
    <cfRule type="expression" dxfId="54" priority="56">
      <formula>IF(RIGHT(TEXT(AU187,"0.#"),1)=".",TRUE,FALSE)</formula>
    </cfRule>
  </conditionalFormatting>
  <conditionalFormatting sqref="AE56">
    <cfRule type="expression" dxfId="53" priority="53">
      <formula>IF(RIGHT(TEXT(AE56,"0.#"),1)=".",FALSE,TRUE)</formula>
    </cfRule>
    <cfRule type="expression" dxfId="52" priority="54">
      <formula>IF(RIGHT(TEXT(AE56,"0.#"),1)=".",TRUE,FALSE)</formula>
    </cfRule>
  </conditionalFormatting>
  <conditionalFormatting sqref="AE57">
    <cfRule type="expression" dxfId="51" priority="51">
      <formula>IF(RIGHT(TEXT(AE57,"0.#"),1)=".",FALSE,TRUE)</formula>
    </cfRule>
    <cfRule type="expression" dxfId="50" priority="52">
      <formula>IF(RIGHT(TEXT(AE57,"0.#"),1)=".",TRUE,FALSE)</formula>
    </cfRule>
  </conditionalFormatting>
  <conditionalFormatting sqref="AM56">
    <cfRule type="expression" dxfId="49" priority="41">
      <formula>IF(RIGHT(TEXT(AM56,"0.#"),1)=".",FALSE,TRUE)</formula>
    </cfRule>
    <cfRule type="expression" dxfId="48" priority="42">
      <formula>IF(RIGHT(TEXT(AM56,"0.#"),1)=".",TRUE,FALSE)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I58">
    <cfRule type="expression" dxfId="45" priority="47">
      <formula>IF(RIGHT(TEXT(AI58,"0.#"),1)=".",FALSE,TRUE)</formula>
    </cfRule>
    <cfRule type="expression" dxfId="44" priority="48">
      <formula>IF(RIGHT(TEXT(AI58,"0.#"),1)=".",TRUE,FALSE)</formula>
    </cfRule>
  </conditionalFormatting>
  <conditionalFormatting sqref="AI57">
    <cfRule type="expression" dxfId="43" priority="45">
      <formula>IF(RIGHT(TEXT(AI57,"0.#"),1)=".",FALSE,TRUE)</formula>
    </cfRule>
    <cfRule type="expression" dxfId="42" priority="46">
      <formula>IF(RIGHT(TEXT(AI57,"0.#"),1)=".",TRUE,FALSE)</formula>
    </cfRule>
  </conditionalFormatting>
  <conditionalFormatting sqref="AI56">
    <cfRule type="expression" dxfId="41" priority="43">
      <formula>IF(RIGHT(TEXT(AI56,"0.#"),1)=".",FALSE,TRUE)</formula>
    </cfRule>
    <cfRule type="expression" dxfId="40" priority="44">
      <formula>IF(RIGHT(TEXT(AI56,"0.#"),1)=".",TRUE,FALSE)</formula>
    </cfRule>
  </conditionalFormatting>
  <conditionalFormatting sqref="AM57">
    <cfRule type="expression" dxfId="39" priority="39">
      <formula>IF(RIGHT(TEXT(AM57,"0.#"),1)=".",FALSE,TRUE)</formula>
    </cfRule>
    <cfRule type="expression" dxfId="38" priority="40">
      <formula>IF(RIGHT(TEXT(AM57,"0.#"),1)=".",TRUE,FALSE)</formula>
    </cfRule>
  </conditionalFormatting>
  <conditionalFormatting sqref="AM58">
    <cfRule type="expression" dxfId="37" priority="37">
      <formula>IF(RIGHT(TEXT(AM58,"0.#"),1)=".",FALSE,TRUE)</formula>
    </cfRule>
    <cfRule type="expression" dxfId="36" priority="38">
      <formula>IF(RIGHT(TEXT(AM58,"0.#"),1)=".",TRUE,FALSE)</formula>
    </cfRule>
  </conditionalFormatting>
  <conditionalFormatting sqref="AQ56:AQ58">
    <cfRule type="expression" dxfId="35" priority="35">
      <formula>IF(RIGHT(TEXT(AQ56,"0.#"),1)=".",FALSE,TRUE)</formula>
    </cfRule>
    <cfRule type="expression" dxfId="34" priority="36">
      <formula>IF(RIGHT(TEXT(AQ56,"0.#"),1)=".",TRUE,FALSE)</formula>
    </cfRule>
  </conditionalFormatting>
  <conditionalFormatting sqref="AU56:AU58">
    <cfRule type="expression" dxfId="33" priority="33">
      <formula>IF(RIGHT(TEXT(AU56,"0.#"),1)=".",FALSE,TRUE)</formula>
    </cfRule>
    <cfRule type="expression" dxfId="32" priority="34">
      <formula>IF(RIGHT(TEXT(AU56,"0.#"),1)=".",TRUE,FALSE)</formula>
    </cfRule>
  </conditionalFormatting>
  <conditionalFormatting sqref="AE51">
    <cfRule type="expression" dxfId="31" priority="31">
      <formula>IF(RIGHT(TEXT(AE51,"0.#"),1)=".",FALSE,TRUE)</formula>
    </cfRule>
    <cfRule type="expression" dxfId="30" priority="32">
      <formula>IF(RIGHT(TEXT(AE51,"0.#"),1)=".",TRUE,FALSE)</formula>
    </cfRule>
  </conditionalFormatting>
  <conditionalFormatting sqref="AE52">
    <cfRule type="expression" dxfId="29" priority="29">
      <formula>IF(RIGHT(TEXT(AE52,"0.#"),1)=".",FALSE,TRUE)</formula>
    </cfRule>
    <cfRule type="expression" dxfId="28" priority="30">
      <formula>IF(RIGHT(TEXT(AE52,"0.#"),1)=".",TRUE,FALSE)</formula>
    </cfRule>
  </conditionalFormatting>
  <conditionalFormatting sqref="AM51">
    <cfRule type="expression" dxfId="27" priority="19">
      <formula>IF(RIGHT(TEXT(AM51,"0.#"),1)=".",FALSE,TRUE)</formula>
    </cfRule>
    <cfRule type="expression" dxfId="26" priority="20">
      <formula>IF(RIGHT(TEXT(AM51,"0.#"),1)=".",TRUE,FALSE)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I53">
    <cfRule type="expression" dxfId="23" priority="25">
      <formula>IF(RIGHT(TEXT(AI53,"0.#"),1)=".",FALSE,TRUE)</formula>
    </cfRule>
    <cfRule type="expression" dxfId="22" priority="26">
      <formula>IF(RIGHT(TEXT(AI53,"0.#"),1)=".",TRUE,FALSE)</formula>
    </cfRule>
  </conditionalFormatting>
  <conditionalFormatting sqref="AI52">
    <cfRule type="expression" dxfId="21" priority="23">
      <formula>IF(RIGHT(TEXT(AI52,"0.#"),1)=".",FALSE,TRUE)</formula>
    </cfRule>
    <cfRule type="expression" dxfId="20" priority="24">
      <formula>IF(RIGHT(TEXT(AI52,"0.#"),1)=".",TRUE,FALSE)</formula>
    </cfRule>
  </conditionalFormatting>
  <conditionalFormatting sqref="AI51">
    <cfRule type="expression" dxfId="19" priority="21">
      <formula>IF(RIGHT(TEXT(AI51,"0.#"),1)=".",FALSE,TRUE)</formula>
    </cfRule>
    <cfRule type="expression" dxfId="18" priority="22">
      <formula>IF(RIGHT(TEXT(AI51,"0.#"),1)=".",TRUE,FALSE)</formula>
    </cfRule>
  </conditionalFormatting>
  <conditionalFormatting sqref="AM52">
    <cfRule type="expression" dxfId="17" priority="17">
      <formula>IF(RIGHT(TEXT(AM52,"0.#"),1)=".",FALSE,TRUE)</formula>
    </cfRule>
    <cfRule type="expression" dxfId="16" priority="18">
      <formula>IF(RIGHT(TEXT(AM52,"0.#"),1)=".",TRUE,FALSE)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AL366:AO366">
    <cfRule type="expression" dxfId="9" priority="7">
      <formula>IF(AND(AL366&gt;=0, RIGHT(TEXT(AL366,"0.#"),1)&lt;&gt;"."),TRUE,FALSE)</formula>
    </cfRule>
    <cfRule type="expression" dxfId="8" priority="8">
      <formula>IF(AND(AL366&gt;=0, RIGHT(TEXT(AL366,"0.#"),1)="."),TRUE,FALSE)</formula>
    </cfRule>
    <cfRule type="expression" dxfId="7" priority="9">
      <formula>IF(AND(AL366&lt;0, RIGHT(TEXT(AL366,"0.#"),1)&lt;&gt;"."),TRUE,FALSE)</formula>
    </cfRule>
    <cfRule type="expression" dxfId="6" priority="10">
      <formula>IF(AND(AL366&lt;0, RIGHT(TEXT(AL366,"0.#"),1)="."),TRUE,FALSE)</formula>
    </cfRule>
  </conditionalFormatting>
  <conditionalFormatting sqref="Y366">
    <cfRule type="expression" dxfId="5" priority="5">
      <formula>IF(RIGHT(TEXT(Y366,"0.#"),1)=".",FALSE,TRUE)</formula>
    </cfRule>
    <cfRule type="expression" dxfId="4" priority="6">
      <formula>IF(RIGHT(TEXT(Y366,"0.#"),1)=".",TRUE,FALSE)</formula>
    </cfRule>
  </conditionalFormatting>
  <conditionalFormatting sqref="Y311">
    <cfRule type="expression" dxfId="3" priority="3">
      <formula>IF(RIGHT(TEXT(Y311,"0.#"),1)=".",FALSE,TRUE)</formula>
    </cfRule>
    <cfRule type="expression" dxfId="2" priority="4">
      <formula>IF(RIGHT(TEXT(Y311,"0.#"),1)=".",TRUE,FALSE)</formula>
    </cfRule>
  </conditionalFormatting>
  <conditionalFormatting sqref="Y310">
    <cfRule type="expression" dxfId="1" priority="1">
      <formula>IF(RIGHT(TEXT(Y310,"0.#"),1)=".",FALSE,TRUE)</formula>
    </cfRule>
    <cfRule type="expression" dxfId="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642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642</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t="s">
        <v>642</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642</v>
      </c>
      <c r="C6" s="13" t="str">
        <f t="shared" si="0"/>
        <v>科学技術・イノベーション</v>
      </c>
      <c r="D6" s="13" t="str">
        <f t="shared" ref="D6:D21" si="8">IF(C6="",D5,IF(D5&lt;&gt;"",CONCATENATE(D5,"、",C6),C6))</f>
        <v>海洋政策、科学技術・イノベーション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海洋政策、科学技術・イノベーション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海洋政策、科学技術・イノベーション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海洋政策、科学技術・イノベーション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海洋政策、科学技術・イノベーション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海洋政策、科学技術・イノベーション</v>
      </c>
      <c r="F11" s="18" t="s">
        <v>112</v>
      </c>
      <c r="G11" s="17"/>
      <c r="H11" s="13" t="str">
        <f t="shared" si="1"/>
        <v/>
      </c>
      <c r="I11" s="13" t="str">
        <f t="shared" si="5"/>
        <v>一般会計</v>
      </c>
      <c r="K11" s="14" t="s">
        <v>105</v>
      </c>
      <c r="L11" s="15" t="s">
        <v>642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海洋政策、科学技術・イノベーション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海洋政策、科学技術・イノベーション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海洋政策、科学技術・イノベーション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海洋政策、科学技術・イノベーション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海洋政策、科学技術・イノベーション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海洋政策、科学技術・イノベーション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海洋政策、科学技術・イノベーション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海洋政策、科学技術・イノベーション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海洋政策、科学技術・イノベーション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海洋政策、科学技術・イノベーション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海洋政策、科学技術・イノベーション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海洋政策、科学技術・イノベーション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2022-06-17T09:36:20Z</cp:lastPrinted>
  <dcterms:created xsi:type="dcterms:W3CDTF">2012-03-13T00:50:25Z</dcterms:created>
  <dcterms:modified xsi:type="dcterms:W3CDTF">2022-09-06T03:21:35Z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