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海外プロジェクト推進課\"/>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72" i="11"/>
  <c r="AY371" i="11"/>
  <c r="AY370" i="11"/>
  <c r="AY369" i="11"/>
  <c r="AY368" i="11"/>
  <c r="AY367" i="11"/>
  <c r="AY334" i="11"/>
  <c r="AY339" i="11"/>
  <c r="AY321" i="11"/>
  <c r="AY330" i="11"/>
  <c r="AY398" i="11"/>
  <c r="AY397" i="11"/>
  <c r="AY327" i="11"/>
  <c r="AY337" i="11"/>
  <c r="AY328" i="11"/>
  <c r="AY332" i="11"/>
  <c r="AY338" i="11"/>
  <c r="AY323" i="11"/>
  <c r="AY331" i="11"/>
  <c r="AY324" i="11"/>
  <c r="AY340" i="11"/>
  <c r="AY325" i="11"/>
  <c r="AY329" i="11"/>
  <c r="AY333" i="11"/>
  <c r="AY322" i="11"/>
  <c r="AY326" i="11"/>
  <c r="AY336" i="11"/>
  <c r="AY341" i="11"/>
  <c r="AY69" i="11"/>
  <c r="AY66" i="11"/>
  <c r="AY75" i="11"/>
  <c r="AY73" i="11"/>
  <c r="AY77" i="11"/>
  <c r="AY74" i="11"/>
  <c r="AY72" i="11"/>
  <c r="AY335" i="11"/>
  <c r="AY214" i="11"/>
  <c r="AY208" i="11"/>
  <c r="AY212" i="11"/>
  <c r="AY205" i="11"/>
  <c r="AY201" i="11"/>
  <c r="AY200" i="11"/>
  <c r="AY204" i="11"/>
  <c r="AY195" i="11"/>
  <c r="AY196" i="11"/>
  <c r="AY190" i="11"/>
  <c r="AY192" i="11"/>
  <c r="AY180" i="11"/>
  <c r="AY187" i="11"/>
  <c r="AY175" i="11"/>
  <c r="AY173" i="11"/>
  <c r="AY177" i="11"/>
  <c r="AY170" i="11"/>
  <c r="AY171" i="11"/>
  <c r="AY167" i="11"/>
  <c r="AY169" i="11"/>
  <c r="AY136" i="11"/>
  <c r="AY137" i="11"/>
  <c r="AY133" i="11"/>
  <c r="AY135" i="11"/>
  <c r="AY132" i="11"/>
  <c r="AY142" i="11"/>
  <c r="AY139" i="11"/>
  <c r="AY145" i="11"/>
  <c r="AY166" i="11"/>
  <c r="AY161" i="11"/>
  <c r="AY162" i="11"/>
  <c r="AY156" i="11"/>
  <c r="AY158" i="11"/>
  <c r="AY152" i="11"/>
  <c r="AY146" i="11"/>
  <c r="AY150" i="11"/>
  <c r="AY130" i="11"/>
  <c r="AY127" i="11"/>
  <c r="AY129" i="11"/>
  <c r="AY122" i="11"/>
  <c r="AY125" i="11"/>
  <c r="AY118" i="11"/>
  <c r="AY114" i="11"/>
  <c r="AY112" i="11"/>
  <c r="AY121" i="11"/>
  <c r="AY100" i="11"/>
  <c r="AY99" i="11"/>
  <c r="AY101" i="11"/>
  <c r="AY98" i="11"/>
  <c r="AY102" i="11"/>
  <c r="AY104" i="11"/>
  <c r="AY179" i="11"/>
  <c r="AY210" i="11"/>
  <c r="AY115" i="11"/>
  <c r="AY153" i="11"/>
  <c r="AY174" i="11"/>
  <c r="AY206" i="11"/>
  <c r="AY213" i="11"/>
  <c r="AY119" i="11"/>
  <c r="AY178" i="11"/>
  <c r="AY193" i="11"/>
  <c r="AY202" i="11"/>
  <c r="AY209" i="11"/>
  <c r="AY126" i="11"/>
  <c r="AY123" i="11"/>
  <c r="AY131" i="11"/>
  <c r="AY143" i="11"/>
  <c r="AY176" i="11"/>
  <c r="AY198" i="11"/>
  <c r="AY203" i="11"/>
  <c r="AY207" i="11"/>
  <c r="AY211" i="11"/>
  <c r="AY116" i="11"/>
  <c r="AY120" i="11"/>
  <c r="AY124" i="11"/>
  <c r="AY128" i="11"/>
  <c r="AY154" i="11"/>
  <c r="AY163" i="11"/>
  <c r="AY140" i="11"/>
  <c r="AY144" i="11"/>
  <c r="AY134" i="11"/>
  <c r="AY113" i="11"/>
  <c r="AY117" i="11"/>
  <c r="AY151" i="11"/>
  <c r="AY155" i="11"/>
  <c r="AY164" i="11"/>
  <c r="AY141"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7" i="11"/>
  <c r="AY90" i="11"/>
  <c r="AY88" i="11"/>
  <c r="AY89" i="11"/>
  <c r="AY78" i="11"/>
  <c r="AY85" i="11"/>
  <c r="AY44" i="11"/>
  <c r="AY52" i="11"/>
  <c r="AY94" i="11"/>
  <c r="AY55" i="11"/>
  <c r="AY95" i="11"/>
  <c r="AY91" i="11"/>
  <c r="AY96" i="11"/>
  <c r="AY63" i="11"/>
  <c r="AY82" i="11"/>
  <c r="AY86" i="11"/>
  <c r="AY79" i="11"/>
  <c r="AY83" i="11"/>
  <c r="AY87" i="11"/>
  <c r="AY80" i="11"/>
  <c r="AY84" i="11"/>
  <c r="AY92" i="11"/>
  <c r="AY81"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597" i="11"/>
  <c r="AY343" i="11"/>
  <c r="AY463" i="11"/>
  <c r="AY595" i="11"/>
  <c r="AY349" i="11"/>
  <c r="AY351" i="11"/>
  <c r="AY353" i="11"/>
  <c r="AY355" i="11"/>
  <c r="AY357" i="11"/>
  <c r="AY359" i="11"/>
  <c r="AY497" i="11"/>
  <c r="AY342" i="11"/>
  <c r="AY344" i="11"/>
  <c r="AY348" i="11"/>
  <c r="AY350" i="11"/>
  <c r="AY352" i="11"/>
  <c r="AY354" i="11"/>
  <c r="AY356" i="11"/>
  <c r="AY496"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465" i="11" l="1"/>
  <c r="AY430" i="11"/>
  <c r="AY563" i="11"/>
  <c r="AY562" i="11"/>
  <c r="AY431" i="11"/>
  <c r="AY529" i="11"/>
</calcChain>
</file>

<file path=xl/sharedStrings.xml><?xml version="1.0" encoding="utf-8"?>
<sst xmlns="http://schemas.openxmlformats.org/spreadsheetml/2006/main" count="1406" uniqueCount="726">
  <si>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</si>
  <si>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</si>
  <si>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</si>
  <si>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</si>
  <si>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</si>
  <si>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</si>
  <si>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</si>
  <si>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</si>
  <si>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</si>
  <si>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</si>
  <si>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</si>
  <si>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</si>
  <si>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</si>
  <si>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</si>
  <si>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</si>
  <si>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</si>
  <si>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</si>
  <si>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</si>
  <si>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</si>
  <si>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</si>
  <si>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</si>
  <si>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</si>
  <si>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</si>
  <si>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</si>
  <si>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</si>
  <si>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</si>
  <si>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</si>
  <si>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</si>
  <si>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</si>
  <si>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</si>
  <si>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</si>
  <si>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</si>
  <si>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</si>
  <si>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</si>
  <si>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</si>
  <si>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</si>
  <si>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</si>
  <si>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</si>
  <si>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</si>
  <si>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</si>
  <si>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</si>
  <si>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</si>
  <si>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</si>
  <si>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</si>
  <si>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</si>
  <si>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</si>
  <si>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</si>
  <si>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</si>
  <si>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</si>
  <si>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</si>
  <si>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</si>
  <si>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</si>
  <si>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</si>
  <si>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</si>
  <si>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</si>
  <si>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</si>
  <si>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</si>
  <si>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</si>
  <si>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</si>
  <si>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</si>
  <si>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</si>
  <si>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</si>
  <si>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</si>
  <si>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</si>
  <si>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</si>
  <si>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</si>
  <si>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</si>
  <si>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</si>
  <si>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</si>
  <si>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</si>
  <si>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</si>
  <si>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</si>
  <si>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</si>
  <si>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</si>
  <si>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</si>
  <si>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</si>
  <si>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</si>
  <si>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</si>
  <si>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</si>
  <si>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</si>
  <si>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</si>
  <si>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</si>
  <si>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</si>
  <si>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</si>
  <si>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</si>
  <si>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</si>
  <si>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</si>
  <si>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</si>
  <si>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</si>
  <si>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</si>
  <si>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</si>
  <si>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</si>
  <si>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</si>
  <si>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</si>
  <si>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</si>
  <si>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</si>
  <si>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</si>
  <si>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</si>
  <si>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</si>
  <si>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</si>
  <si>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</si>
  <si>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</si>
  <si>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</si>
  <si>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</si>
  <si>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</si>
  <si>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</si>
  <si>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</si>
  <si>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</si>
  <si>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</si>
  <si>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</si>
  <si>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</si>
  <si>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</si>
  <si>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</si>
  <si>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</si>
  <si>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</si>
  <si>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</si>
  <si>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</si>
  <si>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</si>
  <si>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</si>
  <si>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</si>
  <si>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</si>
  <si>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</si>
  <si>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</si>
  <si>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</si>
  <si>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</si>
  <si>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</si>
  <si>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</si>
  <si>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</si>
  <si>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</si>
  <si>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</si>
  <si>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</si>
  <si>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</si>
  <si>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</si>
  <si>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</si>
  <si>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</si>
  <si>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</si>
  <si>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</si>
  <si>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</si>
  <si>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</si>
  <si>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</si>
  <si>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</si>
  <si>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</si>
  <si>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</si>
  <si>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</si>
  <si>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</si>
  <si>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</si>
  <si>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</si>
  <si>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</si>
  <si>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</si>
  <si>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</si>
  <si>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</si>
  <si>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</si>
  <si>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</si>
  <si>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</si>
  <si>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</si>
  <si>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</si>
  <si>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</si>
  <si>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</si>
  <si>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</si>
  <si>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</si>
  <si>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</si>
  <si>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</si>
  <si>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</si>
  <si>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</si>
  <si>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</si>
  <si>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</si>
  <si>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</si>
  <si>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</si>
  <si>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</si>
  <si>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</si>
  <si>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</si>
  <si>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</si>
  <si>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</si>
  <si>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</si>
  <si>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</si>
  <si>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</si>
  <si>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</si>
  <si>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</si>
  <si>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</si>
  <si>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</si>
  <si>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</si>
  <si>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</si>
  <si>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</si>
  <si>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</si>
  <si>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</si>
  <si>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</si>
  <si>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</si>
  <si>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</si>
  <si>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</si>
  <si>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</si>
  <si>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</si>
  <si>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</si>
  <si>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</si>
  <si>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</si>
  <si>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</si>
  <si>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</si>
  <si>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</si>
  <si>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</si>
  <si>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</si>
  <si>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</si>
  <si>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</si>
  <si>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</si>
  <si>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</si>
  <si>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</si>
  <si>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</si>
  <si>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</si>
  <si>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</si>
  <si>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</si>
  <si>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</si>
  <si>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</si>
  <si>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</si>
  <si>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</si>
  <si>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</si>
  <si>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</si>
  <si>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</si>
  <si>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</si>
  <si>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</si>
  <si>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</si>
  <si>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</si>
  <si>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</si>
  <si>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</si>
  <si>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</si>
  <si>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</si>
  <si>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</si>
  <si>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</si>
  <si>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</si>
  <si>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</si>
  <si>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</si>
  <si>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</si>
  <si>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</si>
  <si>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</si>
  <si>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</si>
  <si>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</si>
  <si>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</si>
  <si>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</si>
  <si>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</si>
  <si>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</si>
  <si>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</si>
  <si>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</si>
  <si>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</si>
  <si>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</si>
  <si>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</si>
  <si>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</si>
  <si>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</si>
  <si>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</si>
  <si>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</si>
  <si>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</si>
  <si>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</si>
  <si>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</si>
  <si>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</si>
  <si>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</si>
  <si>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</si>
  <si>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</si>
  <si>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</si>
  <si>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</si>
  <si>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</si>
  <si>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</si>
  <si>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</si>
  <si>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</si>
  <si>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</si>
  <si>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</si>
  <si>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</si>
  <si>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</si>
  <si>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</si>
  <si>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</si>
  <si>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</si>
  <si>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</si>
  <si>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</si>
  <si>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</si>
  <si>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</si>
  <si>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</si>
  <si>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</si>
  <si>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</si>
  <si>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</si>
  <si>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</si>
  <si>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</si>
  <si>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</si>
  <si>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</si>
  <si>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</si>
  <si>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</si>
  <si>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</si>
  <si>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</si>
  <si>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</si>
  <si>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</si>
  <si>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</si>
  <si>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</si>
  <si>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</si>
  <si>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</si>
  <si>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</si>
  <si>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</si>
  <si>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</si>
  <si>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</si>
  <si>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</si>
  <si>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</si>
  <si>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</si>
  <si>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</si>
  <si>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</si>
  <si>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</si>
  <si>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</si>
  <si>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</si>
  <si>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</si>
  <si>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</si>
  <si>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</si>
  <si>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</si>
  <si>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</si>
  <si>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</si>
  <si>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</si>
  <si>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</si>
  <si>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</si>
  <si>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</si>
  <si>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</si>
  <si>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</si>
  <si>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</si>
  <si>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</si>
  <si>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</si>
  <si>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</si>
  <si>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</si>
  <si>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</si>
  <si>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</si>
  <si>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</si>
  <si>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</si>
  <si>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</si>
  <si>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</si>
  <si>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</si>
  <si>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</si>
  <si>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</si>
  <si>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</si>
  <si>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</si>
  <si>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</si>
  <si>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</si>
  <si>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</si>
  <si>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</si>
  <si>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</si>
  <si>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</si>
  <si>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</si>
  <si>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</si>
  <si>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</si>
  <si>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</si>
  <si>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</si>
  <si>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</si>
  <si>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</si>
  <si>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</si>
  <si>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</si>
  <si>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</si>
  <si>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</si>
  <si>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</si>
  <si>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</si>
  <si>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</si>
  <si>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</si>
  <si>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</si>
  <si>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</si>
  <si>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</si>
  <si>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</si>
  <si>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</si>
  <si>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</si>
  <si>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</si>
  <si>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</si>
  <si>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</si>
  <si>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</si>
  <si>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</si>
  <si>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</si>
  <si>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</si>
  <si>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</si>
  <si>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</si>
  <si>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</si>
  <si>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</si>
  <si>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</si>
  <si>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</si>
  <si>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</si>
  <si>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</si>
  <si>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</si>
  <si>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</si>
  <si>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</si>
  <si>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</si>
  <si>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</si>
  <si>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</si>
  <si>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</si>
  <si>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</si>
  <si>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</si>
  <si>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</si>
  <si>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</si>
  <si>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</si>
  <si>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</si>
  <si>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</si>
  <si>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</si>
  <si>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</si>
  <si>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</si>
  <si>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</si>
  <si>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</si>
  <si>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</si>
  <si>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</si>
  <si>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</si>
  <si>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</si>
  <si>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</si>
  <si>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</si>
  <si>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</si>
  <si>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</si>
  <si>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</si>
  <si>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</si>
  <si>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</si>
  <si>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</si>
  <si>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</si>
  <si>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</si>
  <si>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</si>
  <si>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</si>
  <si>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</si>
  <si>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</si>
  <si>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</si>
  <si>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</si>
  <si>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</si>
  <si>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</si>
  <si>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</si>
  <si>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</si>
  <si>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</si>
  <si>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</si>
  <si>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</si>
  <si>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</si>
  <si>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</si>
  <si>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</si>
  <si>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</si>
  <si>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</si>
  <si>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</si>
  <si>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</si>
  <si>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</si>
  <si>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</si>
  <si>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</si>
  <si>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</si>
  <si>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</si>
  <si>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</si>
  <si>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</si>
  <si>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</si>
  <si>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</si>
  <si>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</si>
  <si>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</si>
  <si>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</si>
  <si>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</si>
  <si>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</si>
  <si>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</si>
  <si>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</si>
  <si>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</si>
  <si>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</si>
  <si>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</si>
  <si>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</si>
  <si>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</si>
  <si>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</si>
  <si>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</si>
  <si>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</si>
  <si>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</si>
  <si>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</si>
  <si>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</si>
  <si>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</si>
  <si>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</si>
  <si>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</si>
  <si>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</si>
  <si>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</si>
  <si>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</si>
  <si>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</si>
  <si>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</si>
  <si>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</si>
  <si>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</si>
  <si>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</si>
  <si>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</si>
  <si>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</si>
  <si>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</si>
  <si>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</si>
  <si>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</si>
  <si>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</si>
  <si>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</si>
  <si>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</si>
  <si>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</si>
  <si>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</si>
  <si>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</si>
  <si>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</si>
  <si>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</si>
  <si>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</si>
  <si>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</si>
  <si>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</si>
  <si>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</si>
  <si>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</si>
  <si>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</si>
  <si>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</si>
  <si>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</si>
  <si>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</si>
  <si>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</si>
  <si>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</si>
  <si>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</si>
  <si>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</si>
  <si>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</si>
  <si>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</si>
  <si>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</si>
  <si>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</si>
  <si>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</si>
  <si>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</si>
  <si>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</si>
  <si>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</si>
  <si>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</si>
  <si>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</si>
  <si>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</si>
  <si>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</si>
  <si>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</si>
  <si>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</si>
  <si>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</si>
  <si>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</si>
  <si>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</si>
  <si>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</si>
  <si>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</si>
  <si>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</si>
  <si>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</si>
  <si>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</si>
  <si>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</si>
  <si>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</si>
  <si>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</si>
  <si>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</si>
  <si>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</si>
  <si>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</si>
  <si>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</si>
  <si>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</si>
  <si>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</si>
  <si>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</si>
  <si>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</si>
  <si>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</si>
  <si>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</si>
  <si>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</si>
  <si>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</si>
  <si>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</si>
  <si>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</si>
  <si>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</si>
  <si>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</si>
  <si>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</si>
  <si>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</si>
  <si>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</si>
  <si>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</si>
  <si>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</si>
  <si>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</si>
  <si>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</si>
  <si>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</si>
  <si>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</si>
  <si>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</si>
  <si>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</si>
  <si>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</si>
  <si>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</si>
  <si>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</si>
  <si>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</si>
  <si>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</si>
  <si>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</si>
  <si>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</si>
  <si>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</si>
  <si>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</si>
  <si>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</si>
  <si>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</si>
  <si>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</si>
  <si>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</si>
  <si>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</si>
  <si>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</si>
  <si>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</si>
  <si>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</si>
  <si>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</si>
  <si>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</si>
  <si>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</si>
  <si>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</si>
  <si>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</si>
  <si>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</si>
  <si>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</si>
  <si>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</si>
  <si>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</si>
  <si>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</si>
  <si>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</si>
  <si>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</si>
  <si>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</si>
  <si>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</si>
  <si>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</si>
  <si>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</si>
  <si>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</si>
  <si>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</si>
  <si>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</si>
  <si>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</si>
  <si>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</si>
  <si>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</si>
  <si>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</si>
  <si>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</si>
  <si>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</si>
  <si>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</si>
  <si>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</si>
  <si>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</si>
  <si>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</si>
  <si>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</si>
  <si>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</si>
  <si>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</si>
  <si>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</si>
  <si>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</si>
  <si>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</si>
  <si>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</si>
  <si>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</si>
  <si>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</si>
  <si>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</si>
  <si>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</si>
  <si>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</si>
  <si>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</si>
  <si>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</si>
  <si>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</si>
  <si>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</si>
  <si>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</si>
  <si>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</si>
  <si>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</si>
  <si>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</si>
  <si>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</si>
  <si>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</si>
  <si>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</si>
  <si>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建設分野における国際協力、連携の推進</t>
  </si>
  <si>
    <t>総合政策局</t>
  </si>
  <si>
    <t>平成19年度</t>
  </si>
  <si>
    <t>終了予定なし</t>
  </si>
  <si>
    <t>-</t>
  </si>
  <si>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</si>
  <si>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t>
  </si>
  <si>
    <t>経済協力調査委託費</t>
  </si>
  <si>
    <t>政府開発援助経済協力調査委託費</t>
  </si>
  <si>
    <t>国土交通分野（交通分野、建設分野）における我が国企業の海外インフラ受注額</t>
  </si>
  <si>
    <t>兆円</t>
  </si>
  <si>
    <t>円借款事業における我が国インフラ企業（国土交通省分野）が入札に至った回数を平成30年度までに25回、令和７年度までに30回に引き上げる。</t>
  </si>
  <si>
    <t>円借款事業における我が国インフラ企業（国土交通省分野）が海外入札に至った回数</t>
  </si>
  <si>
    <t>回</t>
  </si>
  <si>
    <t>過去の実績（国土交通省総合政策局調べ）等から、円借款予算の近年の状況も踏まえつつ、実績値を着実に伸ばしていくことを目指して、目標年において30回を目標値として設定。</t>
  </si>
  <si>
    <t>単年度で終わらず、翌年度のトップセールスやさらに深掘りの調査事業につながった案件発掘・形成調査（国土交通省実施）の件数を平成30年度までに50件、令和７年度までに55件まで引き上げる。</t>
  </si>
  <si>
    <t>単年度で終わらず、翌年度のトップセールスやさらに深掘りの調査事業につながった案件発掘・形成調査（国土交通省実施）の件数</t>
  </si>
  <si>
    <t>件</t>
  </si>
  <si>
    <t>過去の実績（国土交通省総合政策局調べ）等から、実績値を着実に伸ばしていくことを目指して、目標年において55件を目標値として設定。</t>
  </si>
  <si>
    <t>執行額　／　調査、セミナー、国際会議等の業務発注件数</t>
    <phoneticPr fontId="5"/>
  </si>
  <si>
    <t>百万円</t>
  </si>
  <si>
    <t>317百万円 / 27件</t>
  </si>
  <si>
    <t>／　</t>
    <phoneticPr fontId="5"/>
  </si>
  <si>
    <t>028</t>
  </si>
  <si>
    <t>032</t>
  </si>
  <si>
    <t>466</t>
  </si>
  <si>
    <t>446</t>
  </si>
  <si>
    <t>459</t>
  </si>
  <si>
    <t>471</t>
  </si>
  <si>
    <t>460</t>
  </si>
  <si>
    <t>469</t>
  </si>
  <si>
    <t>○</t>
  </si>
  <si>
    <t>国交</t>
  </si>
  <si>
    <t>国際連合地域開発センター拠出金</t>
    <phoneticPr fontId="5"/>
  </si>
  <si>
    <t>その他</t>
    <rPh sb="2" eb="3">
      <t>タ</t>
    </rPh>
    <phoneticPr fontId="5"/>
  </si>
  <si>
    <t>政府開発援助庁費</t>
    <rPh sb="0" eb="4">
      <t>セイフカイハツ</t>
    </rPh>
    <rPh sb="4" eb="6">
      <t>エンジョ</t>
    </rPh>
    <rPh sb="6" eb="8">
      <t>チョウヒ</t>
    </rPh>
    <phoneticPr fontId="5"/>
  </si>
  <si>
    <t>２０２１年度SmartJAMP(タイ王国・プーケットにおけるスマートシティ実現に向けたMaaS等）に関する調査検討業務</t>
    <phoneticPr fontId="5"/>
  </si>
  <si>
    <t>委託費</t>
    <rPh sb="0" eb="2">
      <t>イタク</t>
    </rPh>
    <rPh sb="2" eb="3">
      <t>ヒ</t>
    </rPh>
    <phoneticPr fontId="5"/>
  </si>
  <si>
    <t>２０２１年度SmartJAMP(タイ王国・プーケットにおけるスマートシティ実現に向けたMaaS等）に関する調査検討業務に係る経費</t>
    <rPh sb="60" eb="61">
      <t>カカ</t>
    </rPh>
    <rPh sb="62" eb="64">
      <t>ケイヒ</t>
    </rPh>
    <phoneticPr fontId="5"/>
  </si>
  <si>
    <t>世界都市サミット2021発表用動画作成業務に係る経費</t>
    <rPh sb="0" eb="4">
      <t>セカイトシ</t>
    </rPh>
    <rPh sb="12" eb="17">
      <t>ハッピョウヨウドウガ</t>
    </rPh>
    <rPh sb="17" eb="21">
      <t>サクセイギョウム</t>
    </rPh>
    <rPh sb="22" eb="23">
      <t>カカ</t>
    </rPh>
    <rPh sb="24" eb="26">
      <t>ケイヒ</t>
    </rPh>
    <phoneticPr fontId="5"/>
  </si>
  <si>
    <t>２０２１年度　SmartJAMP（カンボジア王国・シェムリアップにおけるスマートシティの実現に向けた交通分野等の先進技術）に関する調査検討業務</t>
    <phoneticPr fontId="5"/>
  </si>
  <si>
    <t>2021年度 i-Constructionの海外展開推進に向けた調査検討業務</t>
    <phoneticPr fontId="5"/>
  </si>
  <si>
    <t>２０２１年度SmartJAMP（タイ王国・バンコクにおけるバンスーエリアでのスマートシティ実現に向けた推進体制等）に関する調査検討業務</t>
    <phoneticPr fontId="5"/>
  </si>
  <si>
    <t>２０２１年度　SmartJAMP（ASEANにおける住宅又は建築物の普及可能性）に関する調査検討業務</t>
    <phoneticPr fontId="5"/>
  </si>
  <si>
    <t>ラオス・ルアンパバーンにおけるスマートシティ実現に向けた具体的案件形成調査業務</t>
    <phoneticPr fontId="5"/>
  </si>
  <si>
    <t>２０２１年度　Smart JAMP（ベトナム国・ダナンにおけるスマートシティ実現に向けた都市計画・マネジメントのためのデジタル地図開発調査等）に関する調査検討業務</t>
    <phoneticPr fontId="5"/>
  </si>
  <si>
    <t>２０２１年度　SmartJAMP（タイ王国・チョンブリにおけるスマートシティ実現に向けたスマートバスと５G等の導入）に関する調査検討業務</t>
    <phoneticPr fontId="5"/>
  </si>
  <si>
    <t>２０２１年度　SmartJAMP（ASEANにおけるインフラ管理システムの導入可能性）に関する調査検討業務</t>
    <phoneticPr fontId="5"/>
  </si>
  <si>
    <t>２０２１年度　SmartJAMP（ASEANにおける道路交通管理システムの導入可能性）に関する調査検討業務</t>
    <phoneticPr fontId="5"/>
  </si>
  <si>
    <t>株式会社オリエンタルコンサルタンツグローバル</t>
    <phoneticPr fontId="5"/>
  </si>
  <si>
    <t>2021年度　i-Constructionの海外展開推進に向けた調査検討業務日本工営・トプコン・パスコ共同提案体</t>
    <phoneticPr fontId="5"/>
  </si>
  <si>
    <t>株式会社オリエンタルコンサルタンツ・豊田通商株式会社共同提案体</t>
    <phoneticPr fontId="5"/>
  </si>
  <si>
    <t>日本工営株式会社</t>
    <phoneticPr fontId="5"/>
  </si>
  <si>
    <t>オリエンタルコンサルタンツグローバル・URリンケージ共同提案体</t>
    <phoneticPr fontId="5"/>
  </si>
  <si>
    <t>２０２１年度　SmartJAMP（ASEANにおける住宅又は建築物の普及可能性）に関する調査検討業務URリンケージ・アジアゲートウェイ・AGC共同提案体</t>
    <phoneticPr fontId="5"/>
  </si>
  <si>
    <t>２０２１年度　Smart JAMP（ベトナム国・ダナンにおけるスマートシティ実現に向けた都市計画・マネジメントのためのデジタル地図開発調査等）に関する調査検討業務共同提案体</t>
    <rPh sb="81" eb="86">
      <t>キョウドウテイアンタイ</t>
    </rPh>
    <phoneticPr fontId="5"/>
  </si>
  <si>
    <t>パシフィックコンサルタンツ株式会社</t>
    <phoneticPr fontId="5"/>
  </si>
  <si>
    <t>２０２１年度　SmartJAMP（ASEANにおける道路交通管理システムの導入可能性）に関する調査検討業務株式会社オリエンタルコンサルタンツ・一般財団法人計量計画研究所・富士通株式会社共同提案体</t>
    <phoneticPr fontId="5"/>
  </si>
  <si>
    <t>世界都市サミット２０２１発表用動画作成業務</t>
    <phoneticPr fontId="5"/>
  </si>
  <si>
    <t>世界都市サミット２０２１準備補助業務</t>
    <phoneticPr fontId="5"/>
  </si>
  <si>
    <t>株式会社エクサインターナショナル</t>
    <phoneticPr fontId="5"/>
  </si>
  <si>
    <t>株式会社日刊建設工業新聞社</t>
    <rPh sb="0" eb="4">
      <t>カブシキガイシャ</t>
    </rPh>
    <phoneticPr fontId="5"/>
  </si>
  <si>
    <t>官民連携による案件形成促進のための動画更新業務</t>
    <phoneticPr fontId="5"/>
  </si>
  <si>
    <t>YOUテレビ株式会社</t>
    <rPh sb="6" eb="10">
      <t>カブシキガイシャ</t>
    </rPh>
    <phoneticPr fontId="5"/>
  </si>
  <si>
    <t>令和４年　国際業務に関する日インドネシア逐次通訳等業務</t>
    <phoneticPr fontId="5"/>
  </si>
  <si>
    <t>海外インフラプロジェクト優秀技術者表彰に係る表彰状印刷等業務</t>
    <phoneticPr fontId="5"/>
  </si>
  <si>
    <t>「海外インフラプロジェクト優秀技術者表彰」運営業務</t>
    <phoneticPr fontId="5"/>
  </si>
  <si>
    <t>令和４年　日インドネシア二国間会議におけるオンライン会議支援業務</t>
    <phoneticPr fontId="5"/>
  </si>
  <si>
    <t>2021年度 日インド二国間会合における資料作成等支援業務</t>
    <phoneticPr fontId="5"/>
  </si>
  <si>
    <t>公電配布システムプリンター用トナー等の購入</t>
    <phoneticPr fontId="5"/>
  </si>
  <si>
    <t>海外インフラプロジェクト優秀技術者表彰に係る副賞の購入</t>
    <phoneticPr fontId="5"/>
  </si>
  <si>
    <t xml:space="preserve">勝美印刷株式会社 </t>
    <phoneticPr fontId="5"/>
  </si>
  <si>
    <t xml:space="preserve">株式会社エモック・エンタープライズ </t>
    <phoneticPr fontId="5"/>
  </si>
  <si>
    <t>リコージャパン株式会社</t>
    <phoneticPr fontId="5"/>
  </si>
  <si>
    <t>松本徽章工業株式会社</t>
    <phoneticPr fontId="5"/>
  </si>
  <si>
    <t>令和7年度までに、国土交通分野（モビリティ・交通分野、建設・都市開発分野）における我が国企業の海外インフラ受注額を約12兆円に引き上げる。</t>
    <rPh sb="22" eb="26">
      <t>コウツウブンヤ</t>
    </rPh>
    <rPh sb="27" eb="29">
      <t>ケンセツ</t>
    </rPh>
    <rPh sb="30" eb="36">
      <t>トシカイハツブンヤ</t>
    </rPh>
    <phoneticPr fontId="5"/>
  </si>
  <si>
    <t>川上段階での案件発掘・形成や多国間・二国間協議は、国が実施すべき事業である。</t>
  </si>
  <si>
    <t>「インフラシステム海外展開戦略2025」において、官民一体となった海外展開の推進が求められている。</t>
    <rPh sb="9" eb="11">
      <t>カイガイ</t>
    </rPh>
    <rPh sb="11" eb="13">
      <t>テンカイ</t>
    </rPh>
    <rPh sb="13" eb="15">
      <t>センリャク</t>
    </rPh>
    <rPh sb="25" eb="27">
      <t>カンミン</t>
    </rPh>
    <rPh sb="27" eb="29">
      <t>イッタイ</t>
    </rPh>
    <rPh sb="33" eb="35">
      <t>カイガイ</t>
    </rPh>
    <rPh sb="35" eb="37">
      <t>テンカイ</t>
    </rPh>
    <rPh sb="38" eb="40">
      <t>スイシン</t>
    </rPh>
    <rPh sb="41" eb="42">
      <t>モト</t>
    </rPh>
    <phoneticPr fontId="5"/>
  </si>
  <si>
    <t>有</t>
  </si>
  <si>
    <t>無</t>
  </si>
  <si>
    <t>支出先の選定にあたっては、企画競争による手続きを行っている。すなわち、企画提案の特定にあたっては、匿名評価方式による書類評価を実施するとともに、外部の学識経験者からなる企画競争有識者委員会による審査を行っており、透明性・公平性の確保を図っているため、例え一社応募であっても支出先の選定は妥当である。</t>
    <phoneticPr fontId="5"/>
  </si>
  <si>
    <t>‐</t>
  </si>
  <si>
    <t>令和3年度補正予算を用いた調査期間を確保するためにはやむを得ないものであり、繰越は妥当である。</t>
    <rPh sb="0" eb="2">
      <t>レイワ</t>
    </rPh>
    <rPh sb="3" eb="5">
      <t>ネンド</t>
    </rPh>
    <rPh sb="5" eb="9">
      <t>ホセイヨサン</t>
    </rPh>
    <rPh sb="10" eb="11">
      <t>モチ</t>
    </rPh>
    <rPh sb="13" eb="17">
      <t>チョウサキカン</t>
    </rPh>
    <rPh sb="18" eb="20">
      <t>カクホ</t>
    </rPh>
    <rPh sb="29" eb="30">
      <t>エ</t>
    </rPh>
    <rPh sb="38" eb="40">
      <t>クリコシ</t>
    </rPh>
    <rPh sb="41" eb="43">
      <t>ダトウ</t>
    </rPh>
    <phoneticPr fontId="5"/>
  </si>
  <si>
    <t>発注にあたり、コスト削減やより透明性・公平性を確保するよう努めている。具体的には、説明書を配布したものの応札しなかった業者へのアンケート調査の実施結果を踏まえ、同種業務の検討や、業務説明会の実施等、一者入札を可能な限り減らす取組を実施している。</t>
    <phoneticPr fontId="5"/>
  </si>
  <si>
    <t>2020年は新型コロナウイルス感染症拡大による影響で成果が落ち込んだものの、概ね良好である。</t>
    <rPh sb="4" eb="5">
      <t>ネン</t>
    </rPh>
    <rPh sb="6" eb="8">
      <t>シンガタ</t>
    </rPh>
    <rPh sb="15" eb="18">
      <t>カンセンショウ</t>
    </rPh>
    <rPh sb="18" eb="20">
      <t>カクダイ</t>
    </rPh>
    <rPh sb="23" eb="25">
      <t>エイキョウ</t>
    </rPh>
    <rPh sb="26" eb="28">
      <t>セイカ</t>
    </rPh>
    <rPh sb="29" eb="30">
      <t>オ</t>
    </rPh>
    <rPh sb="31" eb="32">
      <t>コ</t>
    </rPh>
    <rPh sb="38" eb="39">
      <t>オオム</t>
    </rPh>
    <rPh sb="40" eb="42">
      <t>リョウコウ</t>
    </rPh>
    <phoneticPr fontId="5"/>
  </si>
  <si>
    <t>当初の見込み通りの件数を達成している。</t>
    <rPh sb="0" eb="2">
      <t>トウショ</t>
    </rPh>
    <rPh sb="3" eb="5">
      <t>ミコ</t>
    </rPh>
    <rPh sb="6" eb="7">
      <t>ドオ</t>
    </rPh>
    <rPh sb="9" eb="11">
      <t>ケンスウ</t>
    </rPh>
    <rPh sb="12" eb="14">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</si>
  <si>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</si>
  <si>
    <t>新型コロナウイルス感染症からの回復やカーボンニュートラルへの貢献などの課題に対応しつつ、本邦優位技術を活用した海外展開の促進やASEANにおけるスマートシティの取り組みなどの重点分野における施策を推進する。</t>
    <rPh sb="0" eb="2">
      <t>シンガタ</t>
    </rPh>
    <rPh sb="9" eb="12">
      <t>カンセンショウ</t>
    </rPh>
    <rPh sb="15" eb="17">
      <t>カイフク</t>
    </rPh>
    <rPh sb="30" eb="32">
      <t>コウケン</t>
    </rPh>
    <rPh sb="35" eb="37">
      <t>カダイ</t>
    </rPh>
    <rPh sb="38" eb="40">
      <t>タイオウ</t>
    </rPh>
    <rPh sb="44" eb="50">
      <t>ホンポウユウイギジュツ</t>
    </rPh>
    <rPh sb="51" eb="53">
      <t>カツヨウ</t>
    </rPh>
    <rPh sb="55" eb="59">
      <t>カイガイテンカイ</t>
    </rPh>
    <rPh sb="60" eb="62">
      <t>ソクシン</t>
    </rPh>
    <rPh sb="80" eb="81">
      <t>ト</t>
    </rPh>
    <rPh sb="82" eb="83">
      <t>ク</t>
    </rPh>
    <rPh sb="87" eb="91">
      <t>ジュウテンブンヤ</t>
    </rPh>
    <rPh sb="95" eb="97">
      <t>シサク</t>
    </rPh>
    <rPh sb="98" eb="100">
      <t>スイシン</t>
    </rPh>
    <phoneticPr fontId="5"/>
  </si>
  <si>
    <t>新型コロナウイルス感染症による影響で成果指標である受注高に落ち込みが見られたが、我が国の強みとなる技術・工法の海外展開に向けた取組や各国でのニーズをふまえた案件形成の検討を行っており、本邦が有する質の高いインフラ技術の海外展開に向けた取組を実施している。</t>
    <rPh sb="0" eb="2">
      <t>シンガタ</t>
    </rPh>
    <rPh sb="9" eb="12">
      <t>カンセンショウ</t>
    </rPh>
    <rPh sb="15" eb="17">
      <t>エイキョウ</t>
    </rPh>
    <rPh sb="18" eb="22">
      <t>セイカシヒョウ</t>
    </rPh>
    <rPh sb="25" eb="28">
      <t>ジュチュウダカ</t>
    </rPh>
    <rPh sb="29" eb="30">
      <t>オ</t>
    </rPh>
    <rPh sb="40" eb="41">
      <t>ワ</t>
    </rPh>
    <rPh sb="42" eb="43">
      <t>クニ</t>
    </rPh>
    <rPh sb="44" eb="45">
      <t>ツヨ</t>
    </rPh>
    <rPh sb="49" eb="51">
      <t>ギジュツ</t>
    </rPh>
    <rPh sb="52" eb="54">
      <t>コウホウ</t>
    </rPh>
    <rPh sb="55" eb="59">
      <t>カイガイテンカイ</t>
    </rPh>
    <rPh sb="60" eb="61">
      <t>ム</t>
    </rPh>
    <rPh sb="63" eb="65">
      <t>トリクミ</t>
    </rPh>
    <rPh sb="78" eb="82">
      <t>アンケンケイセイ</t>
    </rPh>
    <rPh sb="83" eb="85">
      <t>ケントウ</t>
    </rPh>
    <rPh sb="86" eb="87">
      <t>オコナ</t>
    </rPh>
    <rPh sb="92" eb="94">
      <t>ホンポウ</t>
    </rPh>
    <rPh sb="95" eb="96">
      <t>ユウ</t>
    </rPh>
    <rPh sb="98" eb="99">
      <t>シツ</t>
    </rPh>
    <rPh sb="109" eb="113">
      <t>カイガイテンカイ</t>
    </rPh>
    <rPh sb="114" eb="115">
      <t>ム</t>
    </rPh>
    <rPh sb="117" eb="119">
      <t>トリクミ</t>
    </rPh>
    <rPh sb="120" eb="122">
      <t>ジッシ</t>
    </rPh>
    <phoneticPr fontId="5"/>
  </si>
  <si>
    <t>主に途上国を対象として、建設分野における国際協力、連携の推進のために行った調査、セミナー、国際会議等の業務発注件数</t>
    <phoneticPr fontId="5"/>
  </si>
  <si>
    <t>各国における二国間・多国間関係の強化</t>
    <rPh sb="0" eb="2">
      <t>カクコク</t>
    </rPh>
    <rPh sb="6" eb="9">
      <t>ニコクカン</t>
    </rPh>
    <rPh sb="10" eb="15">
      <t>タコクカンカンケイ</t>
    </rPh>
    <rPh sb="16" eb="18">
      <t>キョウカ</t>
    </rPh>
    <phoneticPr fontId="5"/>
  </si>
  <si>
    <t>295百万円 / 47件</t>
    <phoneticPr fontId="5"/>
  </si>
  <si>
    <t>1087百万円 / 79件</t>
    <rPh sb="4" eb="7">
      <t>ヒャクマンエン</t>
    </rPh>
    <rPh sb="12" eb="13">
      <t>ケン</t>
    </rPh>
    <phoneticPr fontId="5"/>
  </si>
  <si>
    <t>成長戦略フォローアップ（令和3年6月18日）
インフラシステム海外展開戦略2025（令和3年6月改訂版）（令和3年6月17日）
国土交通省インフラシステム海外展開行動計画2021（令和3年6月）</t>
    <rPh sb="42" eb="44">
      <t>レイワ</t>
    </rPh>
    <rPh sb="45" eb="46">
      <t>ネン</t>
    </rPh>
    <rPh sb="47" eb="48">
      <t>ガツ</t>
    </rPh>
    <rPh sb="48" eb="50">
      <t>カイテイ</t>
    </rPh>
    <rPh sb="50" eb="51">
      <t>バン</t>
    </rPh>
    <phoneticPr fontId="5"/>
  </si>
  <si>
    <t>インフラシステム海外展開戦略2025（R2.12.10）概要資料（第49回経協インフラ戦略会議資料）に記載の2025年将来推計値の「モビリティ・交通（8兆円）」及び「建設・都市開発（4兆円）」の分野に係る合計値12兆円を目標値として設定。なお、令和2年度までの成果実績及び目標値については、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し、集計方法もこれに基づいたもの。</t>
    <rPh sb="8" eb="14">
      <t>カイガイテンカイセンリャク</t>
    </rPh>
    <rPh sb="28" eb="32">
      <t>ガイヨウシリョウ</t>
    </rPh>
    <rPh sb="33" eb="34">
      <t>ダイ</t>
    </rPh>
    <rPh sb="36" eb="37">
      <t>カイ</t>
    </rPh>
    <rPh sb="37" eb="39">
      <t>ケイキョウ</t>
    </rPh>
    <rPh sb="43" eb="47">
      <t>センリャクカイギ</t>
    </rPh>
    <rPh sb="47" eb="49">
      <t>シリョウ</t>
    </rPh>
    <rPh sb="72" eb="74">
      <t>コウツウ</t>
    </rPh>
    <rPh sb="83" eb="85">
      <t>ケンセツ</t>
    </rPh>
    <rPh sb="86" eb="90">
      <t>トシカイハツ</t>
    </rPh>
    <rPh sb="122" eb="124">
      <t>レイワ</t>
    </rPh>
    <rPh sb="125" eb="127">
      <t>ネンド</t>
    </rPh>
    <rPh sb="130" eb="134">
      <t>セイカジッセキ</t>
    </rPh>
    <rPh sb="134" eb="135">
      <t>オヨ</t>
    </rPh>
    <rPh sb="136" eb="139">
      <t>モクヒョウチ</t>
    </rPh>
    <rPh sb="262" eb="266">
      <t>シュウケイホウホウ</t>
    </rPh>
    <rPh sb="270" eb="271">
      <t>モト</t>
    </rPh>
    <phoneticPr fontId="5"/>
  </si>
  <si>
    <t>00</t>
    <phoneticPr fontId="5"/>
  </si>
  <si>
    <t>海外プロジェクト推進課・国際政策課・環境政策課</t>
    <phoneticPr fontId="5"/>
  </si>
  <si>
    <t>-</t>
    <phoneticPr fontId="5"/>
  </si>
  <si>
    <t>我が国インフラ関連企業の海外展開の支援のため、案件形成調査の実施するとともに、本邦企業が海外に展開しやすい環境を整備するために国際会議・政府間協議を実施する。</t>
    <rPh sb="0" eb="1">
      <t>ワ</t>
    </rPh>
    <rPh sb="17" eb="19">
      <t>シエン</t>
    </rPh>
    <rPh sb="23" eb="30">
      <t>アンケンケイセ</t>
    </rPh>
    <rPh sb="30" eb="32">
      <t>ジッシ</t>
    </rPh>
    <rPh sb="39" eb="43">
      <t>ホンポウキギョウ</t>
    </rPh>
    <rPh sb="44" eb="46">
      <t>カイガイ</t>
    </rPh>
    <rPh sb="47" eb="49">
      <t>テンカイ</t>
    </rPh>
    <rPh sb="53" eb="55">
      <t>カンキョウ</t>
    </rPh>
    <rPh sb="56" eb="58">
      <t>セイビ</t>
    </rPh>
    <rPh sb="63" eb="67">
      <t>コクサイカイギ</t>
    </rPh>
    <rPh sb="68" eb="73">
      <t>セイフカンキョウギ</t>
    </rPh>
    <rPh sb="74" eb="76">
      <t>ジッシ</t>
    </rPh>
    <phoneticPr fontId="5"/>
  </si>
  <si>
    <t>-</t>
    <phoneticPr fontId="5"/>
  </si>
  <si>
    <t>地域毎に複数のプロジェクトが並行している調査検討業務について、発注者側と委託者側で情報共有を密に行い、調査のアウトプットの認識を合わせて効果的に進められたい。</t>
    <rPh sb="0" eb="3">
      <t>チイキゴト</t>
    </rPh>
    <rPh sb="4" eb="6">
      <t>フクスウ</t>
    </rPh>
    <rPh sb="14" eb="16">
      <t>ヘイコウ</t>
    </rPh>
    <rPh sb="20" eb="22">
      <t>チョウサ</t>
    </rPh>
    <rPh sb="22" eb="24">
      <t>ケントウ</t>
    </rPh>
    <rPh sb="24" eb="26">
      <t>ギョウム</t>
    </rPh>
    <rPh sb="31" eb="34">
      <t>ハッチュウシャ</t>
    </rPh>
    <rPh sb="34" eb="35">
      <t>ガワ</t>
    </rPh>
    <rPh sb="36" eb="39">
      <t>イタクシャ</t>
    </rPh>
    <rPh sb="39" eb="40">
      <t>ガワ</t>
    </rPh>
    <rPh sb="41" eb="43">
      <t>ジョウホウ</t>
    </rPh>
    <rPh sb="43" eb="45">
      <t>キョウユウ</t>
    </rPh>
    <rPh sb="46" eb="47">
      <t>ミツ</t>
    </rPh>
    <rPh sb="48" eb="49">
      <t>オコナ</t>
    </rPh>
    <rPh sb="51" eb="53">
      <t>チョウサ</t>
    </rPh>
    <rPh sb="61" eb="63">
      <t>ニンシキ</t>
    </rPh>
    <rPh sb="64" eb="65">
      <t>ア</t>
    </rPh>
    <rPh sb="68" eb="71">
      <t>コウカテキ</t>
    </rPh>
    <rPh sb="72" eb="73">
      <t>スス</t>
    </rPh>
    <phoneticPr fontId="6"/>
  </si>
  <si>
    <t>課長 盛谷 幸一郎</t>
    <rPh sb="3" eb="5">
      <t>モリタニ</t>
    </rPh>
    <rPh sb="6" eb="9">
      <t>コウイチロウ</t>
    </rPh>
    <phoneticPr fontId="5"/>
  </si>
  <si>
    <t xml:space="preserve">株式会社オーエムシー </t>
    <phoneticPr fontId="5"/>
  </si>
  <si>
    <t>-</t>
    <phoneticPr fontId="5"/>
  </si>
  <si>
    <t>海外スマートシティ案件形成支援事業費補助金</t>
    <phoneticPr fontId="5"/>
  </si>
  <si>
    <t>海外展開事業の場合、民間企業の得意分野が偏るため、発注先が固定されるかもしれない。その場合もご提案のとおり、今後も透明性の高い発注にご配慮いただきたい。また、コロナで取り組みが停滞しているものの、日中以外の国ではすでに動きが戻っていると風聞するため、「改善の方向性」にお示しのように事業を進めて頂きたい。</t>
    <phoneticPr fontId="5"/>
  </si>
  <si>
    <t>委託調査の実施にあたって、情報共有を密に行いつつ、新型コロナウィルス感染症の状況を注視しながら施策を推進する。</t>
    <rPh sb="0" eb="4">
      <t>イタクチョウサ</t>
    </rPh>
    <rPh sb="5" eb="7">
      <t>ジッシ</t>
    </rPh>
    <rPh sb="13" eb="17">
      <t>ジョウホウキョウユウ</t>
    </rPh>
    <rPh sb="18" eb="19">
      <t>ミツ</t>
    </rPh>
    <rPh sb="20" eb="21">
      <t>オコナ</t>
    </rPh>
    <rPh sb="25" eb="27">
      <t>シンガタ</t>
    </rPh>
    <rPh sb="34" eb="37">
      <t>カンセンショウ</t>
    </rPh>
    <rPh sb="38" eb="40">
      <t>ジョウキョウ</t>
    </rPh>
    <rPh sb="41" eb="43">
      <t>チュウシ</t>
    </rPh>
    <rPh sb="47" eb="49">
      <t>シサク</t>
    </rPh>
    <rPh sb="50" eb="52">
      <t>スイシン</t>
    </rPh>
    <phoneticPr fontId="5"/>
  </si>
  <si>
    <t>-</t>
    <phoneticPr fontId="5"/>
  </si>
  <si>
    <t>「国土交通省インフラシステム海外展開行動計画」において取り組むべきと定められた事項に支出を行っている。</t>
    <rPh sb="1" eb="6">
      <t>コクドコウツウショウ</t>
    </rPh>
    <rPh sb="14" eb="18">
      <t>カイガイテンカイ</t>
    </rPh>
    <rPh sb="18" eb="22">
      <t>コウドウケイカク</t>
    </rPh>
    <rPh sb="27" eb="28">
      <t>ト</t>
    </rPh>
    <rPh sb="29" eb="30">
      <t>ク</t>
    </rPh>
    <rPh sb="34" eb="35">
      <t>サダ</t>
    </rPh>
    <rPh sb="39" eb="41">
      <t>ジコウ</t>
    </rPh>
    <rPh sb="42" eb="44">
      <t>シシュツ</t>
    </rPh>
    <rPh sb="45" eb="46">
      <t>オコナ</t>
    </rPh>
    <phoneticPr fontId="5"/>
  </si>
  <si>
    <t>積算基準に則り適切に積算した金額に基づいて発注を行っている。</t>
    <rPh sb="0" eb="4">
      <t>セキサンキジュン</t>
    </rPh>
    <rPh sb="5" eb="6">
      <t>ノット</t>
    </rPh>
    <rPh sb="7" eb="9">
      <t>テキセツ</t>
    </rPh>
    <rPh sb="10" eb="12">
      <t>セキサン</t>
    </rPh>
    <rPh sb="14" eb="16">
      <t>キンガク</t>
    </rPh>
    <rPh sb="17" eb="18">
      <t>モト</t>
    </rPh>
    <rPh sb="21" eb="23">
      <t>ハッチュウ</t>
    </rPh>
    <rPh sb="24" eb="25">
      <t>オコナ</t>
    </rPh>
    <phoneticPr fontId="5"/>
  </si>
  <si>
    <t>-</t>
    <phoneticPr fontId="5"/>
  </si>
  <si>
    <t>A.公益法人、民間企業、共同提案体</t>
    <phoneticPr fontId="5"/>
  </si>
  <si>
    <t>B.民間企業</t>
    <phoneticPr fontId="5"/>
  </si>
  <si>
    <t xml:space="preserve">海外におけるスマートシティの案件形成調査等への支援を行い、日本企業の海外展開を効果的に後押しするための補助事業を新たに立ち上げるが、案件形成・受注獲得に向けた調査の件数が減少していることにより、総計として要求額は減少している。
重要政策推進枠:80
</t>
    <rPh sb="53" eb="55">
      <t>ジギョウ</t>
    </rPh>
    <rPh sb="114" eb="121">
      <t>ジュウヨウセイサクスイシンワク</t>
    </rPh>
    <phoneticPr fontId="5"/>
  </si>
  <si>
    <t>12 国際協力、連携等の推進</t>
    <rPh sb="3" eb="7">
      <t>コクサイキョウリョク</t>
    </rPh>
    <rPh sb="8" eb="10">
      <t>レンケイ</t>
    </rPh>
    <rPh sb="10" eb="11">
      <t>トウ</t>
    </rPh>
    <rPh sb="12" eb="14">
      <t>スイシン</t>
    </rPh>
    <phoneticPr fontId="5"/>
  </si>
  <si>
    <t>43 国際協力、連携等を推進する</t>
    <rPh sb="3" eb="7">
      <t>コクサイキョウリョク</t>
    </rPh>
    <rPh sb="8" eb="11">
      <t>レンケイトウ</t>
    </rPh>
    <rPh sb="12" eb="14">
      <t>スイシン</t>
    </rPh>
    <phoneticPr fontId="5"/>
  </si>
  <si>
    <t>https://www.mlit.go.jp/seisakutokatsu/hyouka/seisakutokatsu_hyouka_tk_000037.html</t>
    <phoneticPr fontId="5"/>
  </si>
  <si>
    <t>P86（全体版）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</si>
</sst>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277</xdr:row>
      <xdr:rowOff>302559</xdr:rowOff>
    </xdr:from>
    <xdr:to>
      <xdr:col>19</xdr:col>
      <xdr:colOff>187054</xdr:colOff>
      <xdr:row>279</xdr:row>
      <xdr:rowOff>252925</xdr:rowOff>
    </xdr:to>
    <xdr:sp macro="" textlink="">
      <xdr:nvSpPr>
        <xdr:cNvPr id="4" name="テキスト ボックス 3"/>
        <xdr:cNvSpPr txBox="1"/>
      </xdr:nvSpPr>
      <xdr:spPr>
        <a:xfrm>
          <a:off x="2218765" y="91383971"/>
          <a:ext cx="1800701" cy="645130"/>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1087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179295</xdr:colOff>
      <xdr:row>283</xdr:row>
      <xdr:rowOff>11206</xdr:rowOff>
    </xdr:from>
    <xdr:to>
      <xdr:col>48</xdr:col>
      <xdr:colOff>68749</xdr:colOff>
      <xdr:row>285</xdr:row>
      <xdr:rowOff>439438</xdr:rowOff>
    </xdr:to>
    <xdr:grpSp>
      <xdr:nvGrpSpPr>
        <xdr:cNvPr id="17" name="グループ化 16"/>
        <xdr:cNvGrpSpPr/>
      </xdr:nvGrpSpPr>
      <xdr:grpSpPr>
        <a:xfrm>
          <a:off x="2979645" y="44111956"/>
          <a:ext cx="6690304" cy="1133082"/>
          <a:chOff x="2471738" y="15591008"/>
          <a:chExt cx="6191363" cy="1004147"/>
        </a:xfrm>
      </xdr:grpSpPr>
      <xdr:cxnSp macro="">
        <xdr:nvCxnSpPr>
          <xdr:cNvPr id="18" name="直線矢印コネクタ 17"/>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19" name="テキスト ボックス 18"/>
          <xdr:cNvSpPr txBox="1"/>
        </xdr:nvSpPr>
        <xdr:spPr>
          <a:xfrm>
            <a:off x="3469637" y="15865727"/>
            <a:ext cx="2853641" cy="63469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1018.9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0" name="テキスト ボックス 19"/>
          <xdr:cNvSpPr txBox="1"/>
        </xdr:nvSpPr>
        <xdr:spPr>
          <a:xfrm>
            <a:off x="3005702" y="15591008"/>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大かっこ 20"/>
          <xdr:cNvSpPr/>
        </xdr:nvSpPr>
        <xdr:spPr>
          <a:xfrm>
            <a:off x="6465972" y="15723631"/>
            <a:ext cx="2197129" cy="87152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セミナー開催、調査の実施等</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15</xdr:col>
      <xdr:colOff>0</xdr:colOff>
      <xdr:row>287</xdr:row>
      <xdr:rowOff>0</xdr:rowOff>
    </xdr:from>
    <xdr:to>
      <xdr:col>48</xdr:col>
      <xdr:colOff>135348</xdr:colOff>
      <xdr:row>289</xdr:row>
      <xdr:rowOff>64338</xdr:rowOff>
    </xdr:to>
    <xdr:grpSp>
      <xdr:nvGrpSpPr>
        <xdr:cNvPr id="27" name="グループ化 26"/>
        <xdr:cNvGrpSpPr/>
      </xdr:nvGrpSpPr>
      <xdr:grpSpPr>
        <a:xfrm>
          <a:off x="3000375" y="46139100"/>
          <a:ext cx="6736173" cy="1102563"/>
          <a:chOff x="2471738" y="15591008"/>
          <a:chExt cx="6232491" cy="1004147"/>
        </a:xfrm>
      </xdr:grpSpPr>
      <xdr:cxnSp macro="">
        <xdr:nvCxnSpPr>
          <xdr:cNvPr id="28" name="直線矢印コネクタ 27"/>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29" name="テキスト ボックス 28"/>
          <xdr:cNvSpPr txBox="1"/>
        </xdr:nvSpPr>
        <xdr:spPr>
          <a:xfrm>
            <a:off x="3469637" y="15865727"/>
            <a:ext cx="2871148" cy="63469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7.4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0" name="テキスト ボックス 29"/>
          <xdr:cNvSpPr txBox="1"/>
        </xdr:nvSpPr>
        <xdr:spPr>
          <a:xfrm>
            <a:off x="2871993" y="15591008"/>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大かっこ 30"/>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通訳、備品購入等</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18</xdr:col>
      <xdr:colOff>67236</xdr:colOff>
      <xdr:row>290</xdr:row>
      <xdr:rowOff>246530</xdr:rowOff>
    </xdr:from>
    <xdr:to>
      <xdr:col>25</xdr:col>
      <xdr:colOff>4193</xdr:colOff>
      <xdr:row>291</xdr:row>
      <xdr:rowOff>36737</xdr:rowOff>
    </xdr:to>
    <xdr:sp macro="" textlink="">
      <xdr:nvSpPr>
        <xdr:cNvPr id="32" name="テキスト ボックス 31"/>
        <xdr:cNvSpPr txBox="1"/>
      </xdr:nvSpPr>
      <xdr:spPr>
        <a:xfrm>
          <a:off x="3697942" y="96717971"/>
          <a:ext cx="1348898" cy="238442"/>
        </a:xfrm>
        <a:prstGeom prst="rect">
          <a:avLst/>
        </a:prstGeom>
        <a:solidFill>
          <a:sysClr val="window" lastClr="FFFFFF"/>
        </a:solidFill>
        <a:ln w="9525" cmpd="sng">
          <a:noFill/>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156883</xdr:colOff>
      <xdr:row>291</xdr:row>
      <xdr:rowOff>89646</xdr:rowOff>
    </xdr:from>
    <xdr:to>
      <xdr:col>26</xdr:col>
      <xdr:colOff>26727</xdr:colOff>
      <xdr:row>295</xdr:row>
      <xdr:rowOff>229151</xdr:rowOff>
    </xdr:to>
    <xdr:sp macro="" textlink="">
      <xdr:nvSpPr>
        <xdr:cNvPr id="33" name="大かっこ 32"/>
        <xdr:cNvSpPr/>
      </xdr:nvSpPr>
      <xdr:spPr>
        <a:xfrm>
          <a:off x="3384177" y="97009322"/>
          <a:ext cx="1886903" cy="14618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algn="l" eaLnBrk="1" fontAlgn="auto" latinLnBrk="0" hangingPunct="1"/>
          <a:r>
            <a:rPr kumimoji="1" lang="ja-JP" altLang="en-US" sz="1100" b="0" i="0" baseline="0">
              <a:effectLst/>
              <a:latin typeface="+mn-lt"/>
              <a:ea typeface="+mn-ea"/>
              <a:cs typeface="+mn-cs"/>
            </a:rPr>
            <a:t>①諸謝金</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endParaRPr lang="ja-JP" altLang="ja-JP" sz="1000">
            <a:effectLst/>
          </a:endParaRPr>
        </a:p>
        <a:p>
          <a:pPr algn="l" eaLnBrk="1" fontAlgn="auto" latinLnBrk="0" hangingPunct="1"/>
          <a:r>
            <a:rPr kumimoji="1" lang="ja-JP" altLang="en-US" sz="1100" b="0" i="0" baseline="0">
              <a:effectLst/>
              <a:latin typeface="+mn-lt"/>
              <a:ea typeface="+mn-ea"/>
              <a:cs typeface="+mn-cs"/>
            </a:rPr>
            <a:t>②職員旅費</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algn="l" eaLnBrk="1" fontAlgn="auto" latinLnBrk="0" hangingPunct="1"/>
          <a:r>
            <a:rPr kumimoji="1" lang="ja-JP" altLang="en-US" sz="1100" b="0" i="0" baseline="0">
              <a:effectLst/>
              <a:latin typeface="+mn-lt"/>
              <a:ea typeface="+mn-ea"/>
              <a:cs typeface="+mn-cs"/>
            </a:rPr>
            <a:t>③前渡金等　</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algn="l" eaLnBrk="1" fontAlgn="auto" latinLnBrk="0" hangingPunct="1"/>
          <a:r>
            <a:rPr kumimoji="1" lang="ja-JP" altLang="en-US" sz="1100" b="0" i="0" baseline="0">
              <a:effectLst/>
              <a:latin typeface="+mn-lt"/>
              <a:ea typeface="+mn-ea"/>
              <a:cs typeface="+mn-cs"/>
            </a:rPr>
            <a:t>④その他　  </a:t>
          </a:r>
          <a:endParaRPr kumimoji="1" lang="en-US" altLang="ja-JP" sz="1100" b="0" i="0" baseline="0">
            <a:effectLst/>
            <a:latin typeface="+mn-lt"/>
            <a:ea typeface="+mn-ea"/>
            <a:cs typeface="+mn-cs"/>
          </a:endParaRPr>
        </a:p>
      </xdr:txBody>
    </xdr:sp>
    <xdr:clientData/>
  </xdr:twoCellAnchor>
  <xdr:twoCellAnchor>
    <xdr:from>
      <xdr:col>20</xdr:col>
      <xdr:colOff>179293</xdr:colOff>
      <xdr:row>278</xdr:row>
      <xdr:rowOff>0</xdr:rowOff>
    </xdr:from>
    <xdr:to>
      <xdr:col>35</xdr:col>
      <xdr:colOff>1363</xdr:colOff>
      <xdr:row>279</xdr:row>
      <xdr:rowOff>199035</xdr:rowOff>
    </xdr:to>
    <xdr:sp macro="" textlink="">
      <xdr:nvSpPr>
        <xdr:cNvPr id="34" name="大かっこ 33"/>
        <xdr:cNvSpPr/>
      </xdr:nvSpPr>
      <xdr:spPr>
        <a:xfrm>
          <a:off x="4213411" y="91428794"/>
          <a:ext cx="2847658" cy="546417"/>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279</xdr:row>
      <xdr:rowOff>268942</xdr:rowOff>
    </xdr:from>
    <xdr:to>
      <xdr:col>15</xdr:col>
      <xdr:colOff>1</xdr:colOff>
      <xdr:row>288</xdr:row>
      <xdr:rowOff>1</xdr:rowOff>
    </xdr:to>
    <xdr:cxnSp macro="">
      <xdr:nvCxnSpPr>
        <xdr:cNvPr id="35" name="直線コネクタ 3"/>
        <xdr:cNvCxnSpPr/>
      </xdr:nvCxnSpPr>
      <xdr:spPr>
        <a:xfrm flipH="1">
          <a:off x="3025588" y="92045118"/>
          <a:ext cx="1" cy="3832412"/>
        </a:xfrm>
        <a:prstGeom prst="straightConnector1">
          <a:avLst/>
        </a:prstGeom>
        <a:noFill/>
        <a:ln w="9525" cap="flat" cmpd="sng" algn="ctr">
          <a:solidFill>
            <a:sysClr val="windowText" lastClr="000000"/>
          </a:solidFill>
          <a:prstDash val="solid"/>
        </a:ln>
        <a:effectLst/>
      </xdr:spPr>
    </xdr:cxnSp>
    <xdr:clientData/>
  </xdr:twoCellAnchor>
  <xdr:twoCellAnchor>
    <xdr:from>
      <xdr:col>27</xdr:col>
      <xdr:colOff>89647</xdr:colOff>
      <xdr:row>290</xdr:row>
      <xdr:rowOff>156884</xdr:rowOff>
    </xdr:from>
    <xdr:to>
      <xdr:col>35</xdr:col>
      <xdr:colOff>49016</xdr:colOff>
      <xdr:row>291</xdr:row>
      <xdr:rowOff>145678</xdr:rowOff>
    </xdr:to>
    <xdr:sp macro="" textlink="">
      <xdr:nvSpPr>
        <xdr:cNvPr id="37" name="テキスト ボックス 36"/>
        <xdr:cNvSpPr txBox="1"/>
      </xdr:nvSpPr>
      <xdr:spPr>
        <a:xfrm>
          <a:off x="5535706" y="96628325"/>
          <a:ext cx="1573016" cy="437029"/>
        </a:xfrm>
        <a:prstGeom prst="rect">
          <a:avLst/>
        </a:prstGeom>
        <a:solidFill>
          <a:sysClr val="window" lastClr="FFFFFF"/>
        </a:solidFill>
        <a:ln w="9525" cmpd="sng">
          <a:noFill/>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21" sqref="A221:AX2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640</v>
      </c>
      <c r="AK2" s="835"/>
      <c r="AL2" s="835"/>
      <c r="AM2" s="835"/>
      <c r="AN2" s="75" t="s">
        <v>284</v>
      </c>
      <c r="AO2" s="835">
        <v>21</v>
      </c>
      <c r="AP2" s="835"/>
      <c r="AQ2" s="835"/>
      <c r="AR2" s="76" t="s">
        <v>284</v>
      </c>
      <c r="AS2" s="836">
        <v>541</v>
      </c>
      <c r="AT2" s="836"/>
      <c r="AU2" s="836"/>
      <c r="AV2" s="75" t="str">
        <f>IF(AW2="","","-")</f>
        <v>-</v>
      </c>
      <c r="AW2" s="837">
        <v>0</v>
      </c>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704</v>
      </c>
      <c r="AF5" s="855"/>
      <c r="AG5" s="855"/>
      <c r="AH5" s="855"/>
      <c r="AI5" s="855"/>
      <c r="AJ5" s="855"/>
      <c r="AK5" s="855"/>
      <c r="AL5" s="855"/>
      <c r="AM5" s="855"/>
      <c r="AN5" s="855"/>
      <c r="AO5" s="855"/>
      <c r="AP5" s="856"/>
      <c r="AQ5" s="857" t="s">
        <v>709</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6.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701</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389</v>
      </c>
      <c r="Q13" s="699"/>
      <c r="R13" s="699"/>
      <c r="S13" s="699"/>
      <c r="T13" s="699"/>
      <c r="U13" s="699"/>
      <c r="V13" s="700"/>
      <c r="W13" s="698">
        <v>394</v>
      </c>
      <c r="X13" s="699"/>
      <c r="Y13" s="699"/>
      <c r="Z13" s="699"/>
      <c r="AA13" s="699"/>
      <c r="AB13" s="699"/>
      <c r="AC13" s="700"/>
      <c r="AD13" s="698">
        <v>392</v>
      </c>
      <c r="AE13" s="699"/>
      <c r="AF13" s="699"/>
      <c r="AG13" s="699"/>
      <c r="AH13" s="699"/>
      <c r="AI13" s="699"/>
      <c r="AJ13" s="700"/>
      <c r="AK13" s="698">
        <v>392</v>
      </c>
      <c r="AL13" s="699"/>
      <c r="AM13" s="699"/>
      <c r="AN13" s="699"/>
      <c r="AO13" s="699"/>
      <c r="AP13" s="699"/>
      <c r="AQ13" s="700"/>
      <c r="AR13" s="735">
        <v>366</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612</v>
      </c>
      <c r="Q14" s="699"/>
      <c r="R14" s="699"/>
      <c r="S14" s="699"/>
      <c r="T14" s="699"/>
      <c r="U14" s="699"/>
      <c r="V14" s="700"/>
      <c r="W14" s="698">
        <v>635</v>
      </c>
      <c r="X14" s="699"/>
      <c r="Y14" s="699"/>
      <c r="Z14" s="699"/>
      <c r="AA14" s="699"/>
      <c r="AB14" s="699"/>
      <c r="AC14" s="700"/>
      <c r="AD14" s="698">
        <v>300</v>
      </c>
      <c r="AE14" s="699"/>
      <c r="AF14" s="699"/>
      <c r="AG14" s="699"/>
      <c r="AH14" s="699"/>
      <c r="AI14" s="699"/>
      <c r="AJ14" s="700"/>
      <c r="AK14" s="698" t="s">
        <v>612</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v>61</v>
      </c>
      <c r="X15" s="699"/>
      <c r="Y15" s="699"/>
      <c r="Z15" s="699"/>
      <c r="AA15" s="699"/>
      <c r="AB15" s="699"/>
      <c r="AC15" s="700"/>
      <c r="AD15" s="698">
        <v>770</v>
      </c>
      <c r="AE15" s="699"/>
      <c r="AF15" s="699"/>
      <c r="AG15" s="699"/>
      <c r="AH15" s="699"/>
      <c r="AI15" s="699"/>
      <c r="AJ15" s="700"/>
      <c r="AK15" s="698">
        <v>328</v>
      </c>
      <c r="AL15" s="699"/>
      <c r="AM15" s="699"/>
      <c r="AN15" s="699"/>
      <c r="AO15" s="699"/>
      <c r="AP15" s="699"/>
      <c r="AQ15" s="700"/>
      <c r="AR15" s="698" t="s">
        <v>715</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v>-61</v>
      </c>
      <c r="Q16" s="699"/>
      <c r="R16" s="699"/>
      <c r="S16" s="699"/>
      <c r="T16" s="699"/>
      <c r="U16" s="699"/>
      <c r="V16" s="700"/>
      <c r="W16" s="698">
        <v>-770</v>
      </c>
      <c r="X16" s="699"/>
      <c r="Y16" s="699"/>
      <c r="Z16" s="699"/>
      <c r="AA16" s="699"/>
      <c r="AB16" s="699"/>
      <c r="AC16" s="700"/>
      <c r="AD16" s="698">
        <v>-328</v>
      </c>
      <c r="AE16" s="699"/>
      <c r="AF16" s="699"/>
      <c r="AG16" s="699"/>
      <c r="AH16" s="699"/>
      <c r="AI16" s="699"/>
      <c r="AJ16" s="700"/>
      <c r="AK16" s="698" t="s">
        <v>612</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612</v>
      </c>
      <c r="AE17" s="699"/>
      <c r="AF17" s="699"/>
      <c r="AG17" s="699"/>
      <c r="AH17" s="699"/>
      <c r="AI17" s="699"/>
      <c r="AJ17" s="700"/>
      <c r="AK17" s="698" t="s">
        <v>612</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328</v>
      </c>
      <c r="Q18" s="779"/>
      <c r="R18" s="779"/>
      <c r="S18" s="779"/>
      <c r="T18" s="779"/>
      <c r="U18" s="779"/>
      <c r="V18" s="780"/>
      <c r="W18" s="778">
        <f>SUM(W13:AC17)</f>
        <v>320</v>
      </c>
      <c r="X18" s="779"/>
      <c r="Y18" s="779"/>
      <c r="Z18" s="779"/>
      <c r="AA18" s="779"/>
      <c r="AB18" s="779"/>
      <c r="AC18" s="780"/>
      <c r="AD18" s="778">
        <f>SUM(AD13:AJ17)</f>
        <v>1134</v>
      </c>
      <c r="AE18" s="779"/>
      <c r="AF18" s="779"/>
      <c r="AG18" s="779"/>
      <c r="AH18" s="779"/>
      <c r="AI18" s="779"/>
      <c r="AJ18" s="780"/>
      <c r="AK18" s="778">
        <f>SUM(AK13:AQ17)</f>
        <v>720</v>
      </c>
      <c r="AL18" s="779"/>
      <c r="AM18" s="779"/>
      <c r="AN18" s="779"/>
      <c r="AO18" s="779"/>
      <c r="AP18" s="779"/>
      <c r="AQ18" s="780"/>
      <c r="AR18" s="778">
        <f>SUM(AR13:AX17)</f>
        <v>366</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317</v>
      </c>
      <c r="Q19" s="699"/>
      <c r="R19" s="699"/>
      <c r="S19" s="699"/>
      <c r="T19" s="699"/>
      <c r="U19" s="699"/>
      <c r="V19" s="700"/>
      <c r="W19" s="698">
        <v>295</v>
      </c>
      <c r="X19" s="699"/>
      <c r="Y19" s="699"/>
      <c r="Z19" s="699"/>
      <c r="AA19" s="699"/>
      <c r="AB19" s="699"/>
      <c r="AC19" s="700"/>
      <c r="AD19" s="698">
        <v>1087</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0.96646341463414631</v>
      </c>
      <c r="Q20" s="746"/>
      <c r="R20" s="746"/>
      <c r="S20" s="746"/>
      <c r="T20" s="746"/>
      <c r="U20" s="746"/>
      <c r="V20" s="746"/>
      <c r="W20" s="746">
        <f>IF(W18=0, "-", SUM(W19)/W18)</f>
        <v>0.921875</v>
      </c>
      <c r="X20" s="746"/>
      <c r="Y20" s="746"/>
      <c r="Z20" s="746"/>
      <c r="AA20" s="746"/>
      <c r="AB20" s="746"/>
      <c r="AC20" s="746"/>
      <c r="AD20" s="746">
        <f>IF(AD18=0, "-", SUM(AD19)/AD18)</f>
        <v>0.9585537918871252</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0.81491002570694082</v>
      </c>
      <c r="Q21" s="746"/>
      <c r="R21" s="746"/>
      <c r="S21" s="746"/>
      <c r="T21" s="746"/>
      <c r="U21" s="746"/>
      <c r="V21" s="746"/>
      <c r="W21" s="746">
        <f>IF(W19=0, "-", SUM(W19)/SUM(W13,W14))</f>
        <v>0.28668610301263364</v>
      </c>
      <c r="X21" s="746"/>
      <c r="Y21" s="746"/>
      <c r="Z21" s="746"/>
      <c r="AA21" s="746"/>
      <c r="AB21" s="746"/>
      <c r="AC21" s="746"/>
      <c r="AD21" s="746">
        <f>IF(AD19=0, "-", SUM(AD19)/SUM(AD13,AD14))</f>
        <v>1.5708092485549132</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615</v>
      </c>
      <c r="H23" s="733"/>
      <c r="I23" s="733"/>
      <c r="J23" s="733"/>
      <c r="K23" s="733"/>
      <c r="L23" s="733"/>
      <c r="M23" s="733"/>
      <c r="N23" s="733"/>
      <c r="O23" s="734"/>
      <c r="P23" s="735">
        <v>204</v>
      </c>
      <c r="Q23" s="736"/>
      <c r="R23" s="736"/>
      <c r="S23" s="736"/>
      <c r="T23" s="736"/>
      <c r="U23" s="736"/>
      <c r="V23" s="737"/>
      <c r="W23" s="735">
        <v>112</v>
      </c>
      <c r="X23" s="736"/>
      <c r="Y23" s="736"/>
      <c r="Z23" s="736"/>
      <c r="AA23" s="736"/>
      <c r="AB23" s="736"/>
      <c r="AC23" s="737"/>
      <c r="AD23" s="738" t="s">
        <v>721</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616</v>
      </c>
      <c r="H24" s="702"/>
      <c r="I24" s="702"/>
      <c r="J24" s="702"/>
      <c r="K24" s="702"/>
      <c r="L24" s="702"/>
      <c r="M24" s="702"/>
      <c r="N24" s="702"/>
      <c r="O24" s="703"/>
      <c r="P24" s="698">
        <v>124</v>
      </c>
      <c r="Q24" s="699"/>
      <c r="R24" s="699"/>
      <c r="S24" s="699"/>
      <c r="T24" s="699"/>
      <c r="U24" s="699"/>
      <c r="V24" s="700"/>
      <c r="W24" s="698">
        <v>109</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712</v>
      </c>
      <c r="H25" s="702"/>
      <c r="I25" s="702"/>
      <c r="J25" s="702"/>
      <c r="K25" s="702"/>
      <c r="L25" s="702"/>
      <c r="M25" s="702"/>
      <c r="N25" s="702"/>
      <c r="O25" s="703"/>
      <c r="P25" s="698" t="s">
        <v>711</v>
      </c>
      <c r="Q25" s="699"/>
      <c r="R25" s="699"/>
      <c r="S25" s="699"/>
      <c r="T25" s="699"/>
      <c r="U25" s="699"/>
      <c r="V25" s="700"/>
      <c r="W25" s="698">
        <v>80</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641</v>
      </c>
      <c r="H26" s="702"/>
      <c r="I26" s="702"/>
      <c r="J26" s="702"/>
      <c r="K26" s="702"/>
      <c r="L26" s="702"/>
      <c r="M26" s="702"/>
      <c r="N26" s="702"/>
      <c r="O26" s="703"/>
      <c r="P26" s="698">
        <v>30</v>
      </c>
      <c r="Q26" s="699"/>
      <c r="R26" s="699"/>
      <c r="S26" s="699"/>
      <c r="T26" s="699"/>
      <c r="U26" s="699"/>
      <c r="V26" s="700"/>
      <c r="W26" s="698">
        <v>30</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643</v>
      </c>
      <c r="H27" s="702"/>
      <c r="I27" s="702"/>
      <c r="J27" s="702"/>
      <c r="K27" s="702"/>
      <c r="L27" s="702"/>
      <c r="M27" s="702"/>
      <c r="N27" s="702"/>
      <c r="O27" s="703"/>
      <c r="P27" s="698">
        <v>24</v>
      </c>
      <c r="Q27" s="699"/>
      <c r="R27" s="699"/>
      <c r="S27" s="699"/>
      <c r="T27" s="699"/>
      <c r="U27" s="699"/>
      <c r="V27" s="700"/>
      <c r="W27" s="698">
        <v>24</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642</v>
      </c>
      <c r="H28" s="753"/>
      <c r="I28" s="753"/>
      <c r="J28" s="753"/>
      <c r="K28" s="753"/>
      <c r="L28" s="753"/>
      <c r="M28" s="753"/>
      <c r="N28" s="753"/>
      <c r="O28" s="754"/>
      <c r="P28" s="755">
        <v>10</v>
      </c>
      <c r="Q28" s="756"/>
      <c r="R28" s="756"/>
      <c r="S28" s="756"/>
      <c r="T28" s="756"/>
      <c r="U28" s="756"/>
      <c r="V28" s="757"/>
      <c r="W28" s="755">
        <v>11</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392</v>
      </c>
      <c r="Q29" s="721"/>
      <c r="R29" s="721"/>
      <c r="S29" s="721"/>
      <c r="T29" s="721"/>
      <c r="U29" s="721"/>
      <c r="V29" s="722"/>
      <c r="W29" s="723">
        <f>AR13</f>
        <v>366</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706</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3.25" customHeight="1" x14ac:dyDescent="0.15">
      <c r="A32" s="648"/>
      <c r="B32" s="153"/>
      <c r="C32" s="153"/>
      <c r="D32" s="153"/>
      <c r="E32" s="153"/>
      <c r="F32" s="154"/>
      <c r="G32" s="730" t="s">
        <v>698</v>
      </c>
      <c r="H32" s="635"/>
      <c r="I32" s="635"/>
      <c r="J32" s="635"/>
      <c r="K32" s="635"/>
      <c r="L32" s="635"/>
      <c r="M32" s="635"/>
      <c r="N32" s="635"/>
      <c r="O32" s="635"/>
      <c r="P32" s="385" t="s">
        <v>697</v>
      </c>
      <c r="Q32" s="639"/>
      <c r="R32" s="639"/>
      <c r="S32" s="639"/>
      <c r="T32" s="639"/>
      <c r="U32" s="639"/>
      <c r="V32" s="639"/>
      <c r="W32" s="639"/>
      <c r="X32" s="640"/>
      <c r="Y32" s="644" t="s">
        <v>51</v>
      </c>
      <c r="Z32" s="645"/>
      <c r="AA32" s="646"/>
      <c r="AB32" s="647" t="s">
        <v>625</v>
      </c>
      <c r="AC32" s="647"/>
      <c r="AD32" s="647"/>
      <c r="AE32" s="616">
        <v>27</v>
      </c>
      <c r="AF32" s="616"/>
      <c r="AG32" s="616"/>
      <c r="AH32" s="616"/>
      <c r="AI32" s="616">
        <v>47</v>
      </c>
      <c r="AJ32" s="616"/>
      <c r="AK32" s="616"/>
      <c r="AL32" s="616"/>
      <c r="AM32" s="616">
        <v>79</v>
      </c>
      <c r="AN32" s="616"/>
      <c r="AO32" s="616"/>
      <c r="AP32" s="616"/>
      <c r="AQ32" s="662" t="s">
        <v>715</v>
      </c>
      <c r="AR32" s="616"/>
      <c r="AS32" s="616"/>
      <c r="AT32" s="616"/>
      <c r="AU32" s="93" t="s">
        <v>715</v>
      </c>
      <c r="AV32" s="618"/>
      <c r="AW32" s="618"/>
      <c r="AX32" s="619"/>
    </row>
    <row r="33" spans="1:51" ht="4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625</v>
      </c>
      <c r="AC33" s="647"/>
      <c r="AD33" s="647"/>
      <c r="AE33" s="616">
        <v>25</v>
      </c>
      <c r="AF33" s="616"/>
      <c r="AG33" s="616"/>
      <c r="AH33" s="616"/>
      <c r="AI33" s="616">
        <v>25</v>
      </c>
      <c r="AJ33" s="616"/>
      <c r="AK33" s="616"/>
      <c r="AL33" s="616"/>
      <c r="AM33" s="616">
        <v>25</v>
      </c>
      <c r="AN33" s="616"/>
      <c r="AO33" s="616"/>
      <c r="AP33" s="616"/>
      <c r="AQ33" s="616">
        <v>25</v>
      </c>
      <c r="AR33" s="616"/>
      <c r="AS33" s="616"/>
      <c r="AT33" s="616"/>
      <c r="AU33" s="617">
        <v>25</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15">
      <c r="A35" s="683"/>
      <c r="B35" s="684"/>
      <c r="C35" s="684"/>
      <c r="D35" s="684"/>
      <c r="E35" s="684"/>
      <c r="F35" s="685"/>
      <c r="G35" s="652" t="s">
        <v>627</v>
      </c>
      <c r="H35" s="653"/>
      <c r="I35" s="653"/>
      <c r="J35" s="653"/>
      <c r="K35" s="653"/>
      <c r="L35" s="653"/>
      <c r="M35" s="653"/>
      <c r="N35" s="653"/>
      <c r="O35" s="653"/>
      <c r="P35" s="653"/>
      <c r="Q35" s="653"/>
      <c r="R35" s="653"/>
      <c r="S35" s="653"/>
      <c r="T35" s="653"/>
      <c r="U35" s="653"/>
      <c r="V35" s="653"/>
      <c r="W35" s="653"/>
      <c r="X35" s="653"/>
      <c r="Y35" s="656" t="s">
        <v>581</v>
      </c>
      <c r="Z35" s="657"/>
      <c r="AA35" s="658"/>
      <c r="AB35" s="659" t="s">
        <v>628</v>
      </c>
      <c r="AC35" s="660"/>
      <c r="AD35" s="661"/>
      <c r="AE35" s="662">
        <v>12</v>
      </c>
      <c r="AF35" s="662"/>
      <c r="AG35" s="662"/>
      <c r="AH35" s="662"/>
      <c r="AI35" s="662">
        <v>6.3</v>
      </c>
      <c r="AJ35" s="662"/>
      <c r="AK35" s="662"/>
      <c r="AL35" s="662"/>
      <c r="AM35" s="662">
        <v>14</v>
      </c>
      <c r="AN35" s="662"/>
      <c r="AO35" s="662"/>
      <c r="AP35" s="662"/>
      <c r="AQ35" s="93" t="s">
        <v>715</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585</v>
      </c>
      <c r="AC36" s="613"/>
      <c r="AD36" s="614"/>
      <c r="AE36" s="615" t="s">
        <v>629</v>
      </c>
      <c r="AF36" s="615"/>
      <c r="AG36" s="615"/>
      <c r="AH36" s="615"/>
      <c r="AI36" s="615" t="s">
        <v>699</v>
      </c>
      <c r="AJ36" s="615"/>
      <c r="AK36" s="615"/>
      <c r="AL36" s="615"/>
      <c r="AM36" s="615" t="s">
        <v>700</v>
      </c>
      <c r="AN36" s="615"/>
      <c r="AO36" s="615"/>
      <c r="AP36" s="615"/>
      <c r="AQ36" s="615" t="s">
        <v>715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612</v>
      </c>
      <c r="AR38" s="508"/>
      <c r="AS38" s="127" t="s">
        <v>175</v>
      </c>
      <c r="AT38" s="128"/>
      <c r="AU38" s="126">
        <v>7</v>
      </c>
      <c r="AV38" s="126"/>
      <c r="AW38" s="108" t="s">
        <v>166</v>
      </c>
      <c r="AX38" s="129"/>
    </row>
    <row r="39" spans="1:51" ht="23.25" customHeight="1" x14ac:dyDescent="0.15">
      <c r="A39" s="674"/>
      <c r="B39" s="672"/>
      <c r="C39" s="672"/>
      <c r="D39" s="672"/>
      <c r="E39" s="672"/>
      <c r="F39" s="673"/>
      <c r="G39" s="178" t="s">
        <v>683</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5.0999999999999996</v>
      </c>
      <c r="AF39" s="87"/>
      <c r="AG39" s="87"/>
      <c r="AH39" s="87"/>
      <c r="AI39" s="93">
        <v>3.9</v>
      </c>
      <c r="AJ39" s="87"/>
      <c r="AK39" s="87"/>
      <c r="AL39" s="87"/>
      <c r="AM39" s="93" t="s">
        <v>707</v>
      </c>
      <c r="AN39" s="87"/>
      <c r="AO39" s="87"/>
      <c r="AP39" s="87"/>
      <c r="AQ39" s="94" t="s">
        <v>612</v>
      </c>
      <c r="AR39" s="95"/>
      <c r="AS39" s="95"/>
      <c r="AT39" s="96"/>
      <c r="AU39" s="87" t="s">
        <v>612</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8.1</v>
      </c>
      <c r="AF40" s="87"/>
      <c r="AG40" s="87"/>
      <c r="AH40" s="87"/>
      <c r="AI40" s="93">
        <v>9</v>
      </c>
      <c r="AJ40" s="87"/>
      <c r="AK40" s="87"/>
      <c r="AL40" s="87"/>
      <c r="AM40" s="93">
        <v>9.6</v>
      </c>
      <c r="AN40" s="87"/>
      <c r="AO40" s="87"/>
      <c r="AP40" s="87"/>
      <c r="AQ40" s="94" t="s">
        <v>612</v>
      </c>
      <c r="AR40" s="95"/>
      <c r="AS40" s="95"/>
      <c r="AT40" s="96"/>
      <c r="AU40" s="87">
        <v>12</v>
      </c>
      <c r="AV40" s="87"/>
      <c r="AW40" s="87"/>
      <c r="AX40" s="88"/>
    </row>
    <row r="41" spans="1:51" ht="38.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64</v>
      </c>
      <c r="AF41" s="87"/>
      <c r="AG41" s="87"/>
      <c r="AH41" s="87"/>
      <c r="AI41" s="93">
        <v>37</v>
      </c>
      <c r="AJ41" s="87"/>
      <c r="AK41" s="87"/>
      <c r="AL41" s="87"/>
      <c r="AM41" s="93" t="s">
        <v>707</v>
      </c>
      <c r="AN41" s="87"/>
      <c r="AO41" s="87"/>
      <c r="AP41" s="87"/>
      <c r="AQ41" s="94" t="s">
        <v>612</v>
      </c>
      <c r="AR41" s="95"/>
      <c r="AS41" s="95"/>
      <c r="AT41" s="96"/>
      <c r="AU41" s="87" t="s">
        <v>612</v>
      </c>
      <c r="AV41" s="87"/>
      <c r="AW41" s="87"/>
      <c r="AX41" s="88"/>
    </row>
    <row r="42" spans="1:51" ht="23.25" customHeight="1" x14ac:dyDescent="0.15">
      <c r="A42" s="187" t="s">
        <v>260</v>
      </c>
      <c r="B42" s="150"/>
      <c r="C42" s="150"/>
      <c r="D42" s="150"/>
      <c r="E42" s="150"/>
      <c r="F42" s="151"/>
      <c r="G42" s="189" t="s">
        <v>702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5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630</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612</v>
      </c>
      <c r="AR72" s="508"/>
      <c r="AS72" s="127" t="s">
        <v>175</v>
      </c>
      <c r="AT72" s="128"/>
      <c r="AU72" s="126">
        <v>7</v>
      </c>
      <c r="AV72" s="126"/>
      <c r="AW72" s="108" t="s">
        <v>166</v>
      </c>
      <c r="AX72" s="129"/>
      <c r="AY72">
        <f t="shared" ref="AY72:AY77" si="1">$AY$71</f>
        <v>1</v>
      </c>
    </row>
    <row r="73" spans="1:51" ht="23.25" customHeight="1" x14ac:dyDescent="0.15">
      <c r="A73" s="598"/>
      <c r="B73" s="596"/>
      <c r="C73" s="596"/>
      <c r="D73" s="596"/>
      <c r="E73" s="596"/>
      <c r="F73" s="597"/>
      <c r="G73" s="178" t="s">
        <v>619</v>
      </c>
      <c r="H73" s="179"/>
      <c r="I73" s="179"/>
      <c r="J73" s="179"/>
      <c r="K73" s="179"/>
      <c r="L73" s="179"/>
      <c r="M73" s="179"/>
      <c r="N73" s="179"/>
      <c r="O73" s="180"/>
      <c r="P73" s="131" t="s">
        <v>620</v>
      </c>
      <c r="Q73" s="131"/>
      <c r="R73" s="131"/>
      <c r="S73" s="131"/>
      <c r="T73" s="131"/>
      <c r="U73" s="131"/>
      <c r="V73" s="131"/>
      <c r="W73" s="131"/>
      <c r="X73" s="132"/>
      <c r="Y73" s="219" t="s">
        <v>12</v>
      </c>
      <c r="Z73" s="220"/>
      <c r="AA73" s="221"/>
      <c r="AB73" s="148" t="s">
        <v>621</v>
      </c>
      <c r="AC73" s="148"/>
      <c r="AD73" s="148"/>
      <c r="AE73" s="93">
        <v>13</v>
      </c>
      <c r="AF73" s="87"/>
      <c r="AG73" s="87"/>
      <c r="AH73" s="87"/>
      <c r="AI73" s="93">
        <v>12</v>
      </c>
      <c r="AJ73" s="87"/>
      <c r="AK73" s="87"/>
      <c r="AL73" s="87"/>
      <c r="AM73" s="93" t="s">
        <v>707</v>
      </c>
      <c r="AN73" s="87"/>
      <c r="AO73" s="87"/>
      <c r="AP73" s="87"/>
      <c r="AQ73" s="94" t="s">
        <v>612</v>
      </c>
      <c r="AR73" s="95"/>
      <c r="AS73" s="95"/>
      <c r="AT73" s="96"/>
      <c r="AU73" s="87" t="s">
        <v>612</v>
      </c>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621</v>
      </c>
      <c r="AC74" s="92"/>
      <c r="AD74" s="92"/>
      <c r="AE74" s="93">
        <v>26</v>
      </c>
      <c r="AF74" s="87"/>
      <c r="AG74" s="87"/>
      <c r="AH74" s="87"/>
      <c r="AI74" s="93">
        <v>26</v>
      </c>
      <c r="AJ74" s="87"/>
      <c r="AK74" s="87"/>
      <c r="AL74" s="87"/>
      <c r="AM74" s="93">
        <v>27</v>
      </c>
      <c r="AN74" s="87"/>
      <c r="AO74" s="87"/>
      <c r="AP74" s="87"/>
      <c r="AQ74" s="94" t="s">
        <v>612</v>
      </c>
      <c r="AR74" s="95"/>
      <c r="AS74" s="95"/>
      <c r="AT74" s="96"/>
      <c r="AU74" s="87">
        <v>30</v>
      </c>
      <c r="AV74" s="87"/>
      <c r="AW74" s="87"/>
      <c r="AX74" s="88"/>
      <c r="AY74">
        <f t="shared" si="1"/>
        <v>1</v>
      </c>
    </row>
    <row r="75" spans="1:51" ht="40.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54</v>
      </c>
      <c r="AF75" s="87"/>
      <c r="AG75" s="87"/>
      <c r="AH75" s="87"/>
      <c r="AI75" s="93">
        <v>46</v>
      </c>
      <c r="AJ75" s="87"/>
      <c r="AK75" s="87"/>
      <c r="AL75" s="87"/>
      <c r="AM75" s="93" t="s">
        <v>707</v>
      </c>
      <c r="AN75" s="87"/>
      <c r="AO75" s="87"/>
      <c r="AP75" s="87"/>
      <c r="AQ75" s="94" t="s">
        <v>612</v>
      </c>
      <c r="AR75" s="95"/>
      <c r="AS75" s="95"/>
      <c r="AT75" s="96"/>
      <c r="AU75" s="87" t="s">
        <v>612</v>
      </c>
      <c r="AV75" s="87"/>
      <c r="AW75" s="87"/>
      <c r="AX75" s="88"/>
      <c r="AY75">
        <f t="shared" si="1"/>
        <v>1</v>
      </c>
    </row>
    <row r="76" spans="1:51" ht="23.25" customHeight="1" x14ac:dyDescent="0.15">
      <c r="A76" s="187" t="s">
        <v>260</v>
      </c>
      <c r="B76" s="150"/>
      <c r="C76" s="150"/>
      <c r="D76" s="150"/>
      <c r="E76" s="150"/>
      <c r="F76" s="151"/>
      <c r="G76" s="189" t="s">
        <v>622</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t="s">
        <v>612</v>
      </c>
      <c r="AR106" s="508"/>
      <c r="AS106" s="127" t="s">
        <v>175</v>
      </c>
      <c r="AT106" s="128"/>
      <c r="AU106" s="126">
        <v>7</v>
      </c>
      <c r="AV106" s="126"/>
      <c r="AW106" s="108" t="s">
        <v>166</v>
      </c>
      <c r="AX106" s="129"/>
      <c r="AY106">
        <f t="shared" ref="AY106:AY111" si="3">$AY$105</f>
        <v>1</v>
      </c>
    </row>
    <row r="107" spans="1:60" ht="23.25" customHeight="1" x14ac:dyDescent="0.15">
      <c r="A107" s="598"/>
      <c r="B107" s="596"/>
      <c r="C107" s="596"/>
      <c r="D107" s="596"/>
      <c r="E107" s="596"/>
      <c r="F107" s="597"/>
      <c r="G107" s="178" t="s">
        <v>623</v>
      </c>
      <c r="H107" s="179"/>
      <c r="I107" s="179"/>
      <c r="J107" s="179"/>
      <c r="K107" s="179"/>
      <c r="L107" s="179"/>
      <c r="M107" s="179"/>
      <c r="N107" s="179"/>
      <c r="O107" s="180"/>
      <c r="P107" s="131" t="s">
        <v>624</v>
      </c>
      <c r="Q107" s="131"/>
      <c r="R107" s="131"/>
      <c r="S107" s="131"/>
      <c r="T107" s="131"/>
      <c r="U107" s="131"/>
      <c r="V107" s="131"/>
      <c r="W107" s="131"/>
      <c r="X107" s="132"/>
      <c r="Y107" s="219" t="s">
        <v>12</v>
      </c>
      <c r="Z107" s="220"/>
      <c r="AA107" s="221"/>
      <c r="AB107" s="148" t="s">
        <v>625</v>
      </c>
      <c r="AC107" s="148"/>
      <c r="AD107" s="148"/>
      <c r="AE107" s="93">
        <v>56</v>
      </c>
      <c r="AF107" s="87"/>
      <c r="AG107" s="87"/>
      <c r="AH107" s="87"/>
      <c r="AI107" s="93">
        <v>45</v>
      </c>
      <c r="AJ107" s="87"/>
      <c r="AK107" s="87"/>
      <c r="AL107" s="87"/>
      <c r="AM107" s="93" t="s">
        <v>707</v>
      </c>
      <c r="AN107" s="87"/>
      <c r="AO107" s="87"/>
      <c r="AP107" s="87"/>
      <c r="AQ107" s="94" t="s">
        <v>612</v>
      </c>
      <c r="AR107" s="95"/>
      <c r="AS107" s="95"/>
      <c r="AT107" s="96"/>
      <c r="AU107" s="87" t="s">
        <v>612</v>
      </c>
      <c r="AV107" s="87"/>
      <c r="AW107" s="87"/>
      <c r="AX107" s="88"/>
      <c r="AY107">
        <f t="shared" si="3"/>
        <v>1</v>
      </c>
    </row>
    <row r="108" spans="1:60" ht="23.25"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625</v>
      </c>
      <c r="AC108" s="92"/>
      <c r="AD108" s="92"/>
      <c r="AE108" s="93">
        <v>50</v>
      </c>
      <c r="AF108" s="87"/>
      <c r="AG108" s="87"/>
      <c r="AH108" s="87"/>
      <c r="AI108" s="93">
        <v>51</v>
      </c>
      <c r="AJ108" s="87"/>
      <c r="AK108" s="87"/>
      <c r="AL108" s="87"/>
      <c r="AM108" s="93">
        <v>52</v>
      </c>
      <c r="AN108" s="87"/>
      <c r="AO108" s="87"/>
      <c r="AP108" s="87"/>
      <c r="AQ108" s="94" t="s">
        <v>612</v>
      </c>
      <c r="AR108" s="95"/>
      <c r="AS108" s="95"/>
      <c r="AT108" s="96"/>
      <c r="AU108" s="87">
        <v>55</v>
      </c>
      <c r="AV108" s="87"/>
      <c r="AW108" s="87"/>
      <c r="AX108" s="88"/>
      <c r="AY108">
        <f t="shared" si="3"/>
        <v>1</v>
      </c>
    </row>
    <row r="109" spans="1:60" ht="64.5"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v>112</v>
      </c>
      <c r="AF109" s="87"/>
      <c r="AG109" s="87"/>
      <c r="AH109" s="87"/>
      <c r="AI109" s="93">
        <v>88</v>
      </c>
      <c r="AJ109" s="87"/>
      <c r="AK109" s="87"/>
      <c r="AL109" s="87"/>
      <c r="AM109" s="93" t="s">
        <v>707</v>
      </c>
      <c r="AN109" s="87"/>
      <c r="AO109" s="87"/>
      <c r="AP109" s="87"/>
      <c r="AQ109" s="94" t="s">
        <v>612</v>
      </c>
      <c r="AR109" s="95"/>
      <c r="AS109" s="95"/>
      <c r="AT109" s="96"/>
      <c r="AU109" s="87" t="s">
        <v>612</v>
      </c>
      <c r="AV109" s="87"/>
      <c r="AW109" s="87"/>
      <c r="AX109" s="88"/>
      <c r="AY109">
        <f t="shared" si="3"/>
        <v>1</v>
      </c>
    </row>
    <row r="110" spans="1:60" ht="23.25" customHeight="1" x14ac:dyDescent="0.15">
      <c r="A110" s="187" t="s">
        <v>260</v>
      </c>
      <c r="B110" s="150"/>
      <c r="C110" s="150"/>
      <c r="D110" s="150"/>
      <c r="E110" s="150"/>
      <c r="F110" s="151"/>
      <c r="G110" s="189" t="s">
        <v>626</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4.25" hidden="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6.5" customHeight="1" x14ac:dyDescent="0.15">
      <c r="A215" s="406" t="s">
        <v>283</v>
      </c>
      <c r="B215" s="407"/>
      <c r="C215" s="410" t="s">
        <v>178</v>
      </c>
      <c r="D215" s="407"/>
      <c r="E215" s="412" t="s">
        <v>194</v>
      </c>
      <c r="F215" s="413"/>
      <c r="G215" s="414" t="s">
        <v>722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28.5" customHeight="1" x14ac:dyDescent="0.15">
      <c r="A216" s="408"/>
      <c r="B216" s="409"/>
      <c r="C216" s="411"/>
      <c r="D216" s="409"/>
      <c r="E216" s="149" t="s">
        <v>193</v>
      </c>
      <c r="F216" s="151"/>
      <c r="G216" s="130" t="s">
        <v>723</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724</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32.25" customHeight="1" thickBo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725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idden="1" x14ac:dyDescent="0.15">
      <c r="A218" s="408"/>
      <c r="B218" s="409"/>
      <c r="C218" s="491" t="s">
        <v>599</v>
      </c>
      <c r="D218" s="492"/>
      <c r="E218" s="149" t="s">
        <v>279</v>
      </c>
      <c r="F218" s="151"/>
      <c r="G218" s="472" t="s">
        <v>181</v>
      </c>
      <c r="H218" s="473"/>
      <c r="I218" s="473"/>
      <c r="J218" s="493"/>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idden="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14.25" hidden="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639</v>
      </c>
      <c r="AE223" s="452"/>
      <c r="AF223" s="452"/>
      <c r="AG223" s="453" t="s">
        <v>718</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639</v>
      </c>
      <c r="AE224" s="365"/>
      <c r="AF224" s="365"/>
      <c r="AG224" s="359" t="s">
        <v>684</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639</v>
      </c>
      <c r="AE225" s="402"/>
      <c r="AF225" s="402"/>
      <c r="AG225" s="387" t="s">
        <v>685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639</v>
      </c>
      <c r="AE226" s="383"/>
      <c r="AF226" s="383"/>
      <c r="AG226" s="385" t="s">
        <v>688</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686</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687</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689</v>
      </c>
      <c r="AE229" s="349"/>
      <c r="AF229" s="349"/>
      <c r="AG229" s="351" t="s">
        <v>718</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639</v>
      </c>
      <c r="AE230" s="365"/>
      <c r="AF230" s="365"/>
      <c r="AG230" s="359" t="s">
        <v>717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689</v>
      </c>
      <c r="AE231" s="365"/>
      <c r="AF231" s="365"/>
      <c r="AG231" s="359" t="s">
        <v>718</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639</v>
      </c>
      <c r="AE232" s="365"/>
      <c r="AF232" s="365"/>
      <c r="AG232" s="359" t="s">
        <v>716</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689</v>
      </c>
      <c r="AE233" s="402"/>
      <c r="AF233" s="402"/>
      <c r="AG233" s="403" t="s">
        <v>718</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639</v>
      </c>
      <c r="AE234" s="365"/>
      <c r="AF234" s="434"/>
      <c r="AG234" s="359" t="s">
        <v>690</v>
      </c>
      <c r="AH234" s="360"/>
      <c r="AI234" s="360"/>
      <c r="AJ234" s="360"/>
      <c r="AK234" s="360"/>
      <c r="AL234" s="360"/>
      <c r="AM234" s="360"/>
      <c r="AN234" s="360"/>
      <c r="AO234" s="360"/>
      <c r="AP234" s="360"/>
      <c r="AQ234" s="360"/>
      <c r="AR234" s="360"/>
      <c r="AS234" s="360"/>
      <c r="AT234" s="360"/>
      <c r="AU234" s="360"/>
      <c r="AV234" s="360"/>
      <c r="AW234" s="360"/>
      <c r="AX234" s="361"/>
    </row>
    <row r="235" spans="1:50" ht="87.7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639</v>
      </c>
      <c r="AE235" s="395"/>
      <c r="AF235" s="396"/>
      <c r="AG235" s="397" t="s">
        <v>691</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639</v>
      </c>
      <c r="AE236" s="349"/>
      <c r="AF236" s="350"/>
      <c r="AG236" s="351" t="s">
        <v>692</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689</v>
      </c>
      <c r="AE237" s="358"/>
      <c r="AF237" s="358"/>
      <c r="AG237" s="359" t="s">
        <v>718</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639</v>
      </c>
      <c r="AE238" s="365"/>
      <c r="AF238" s="365"/>
      <c r="AG238" s="359" t="s">
        <v>693</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639</v>
      </c>
      <c r="AE239" s="365"/>
      <c r="AF239" s="365"/>
      <c r="AG239" s="389" t="s">
        <v>694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689</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696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695</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713</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708</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714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715</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631</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632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633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634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635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636</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637</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638</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513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508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640</v>
      </c>
      <c r="H268" s="86"/>
      <c r="I268" s="86"/>
      <c r="J268" s="85">
        <v>20</v>
      </c>
      <c r="K268" s="85"/>
      <c r="L268" s="101">
        <v>556</v>
      </c>
      <c r="M268" s="101"/>
      <c r="N268" s="101"/>
      <c r="O268" s="85" t="s">
        <v>703</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thickBo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9" customHeight="1" x14ac:dyDescent="0.15">
      <c r="A308" s="313" t="s">
        <v>266</v>
      </c>
      <c r="B308" s="314"/>
      <c r="C308" s="314"/>
      <c r="D308" s="314"/>
      <c r="E308" s="314"/>
      <c r="F308" s="315"/>
      <c r="G308" s="294" t="s">
        <v>719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720</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54.75" customHeight="1" x14ac:dyDescent="0.15">
      <c r="A310" s="316"/>
      <c r="B310" s="317"/>
      <c r="C310" s="317"/>
      <c r="D310" s="317"/>
      <c r="E310" s="317"/>
      <c r="F310" s="318"/>
      <c r="G310" s="284" t="s">
        <v>645</v>
      </c>
      <c r="H310" s="285"/>
      <c r="I310" s="285"/>
      <c r="J310" s="285"/>
      <c r="K310" s="286"/>
      <c r="L310" s="287" t="s">
        <v>646</v>
      </c>
      <c r="M310" s="288"/>
      <c r="N310" s="288"/>
      <c r="O310" s="288"/>
      <c r="P310" s="288"/>
      <c r="Q310" s="288"/>
      <c r="R310" s="288"/>
      <c r="S310" s="288"/>
      <c r="T310" s="288"/>
      <c r="U310" s="288"/>
      <c r="V310" s="288"/>
      <c r="W310" s="288"/>
      <c r="X310" s="289"/>
      <c r="Y310" s="290">
        <v>32.299999999999997</v>
      </c>
      <c r="Z310" s="291"/>
      <c r="AA310" s="291"/>
      <c r="AB310" s="292"/>
      <c r="AC310" s="284" t="s">
        <v>645</v>
      </c>
      <c r="AD310" s="285"/>
      <c r="AE310" s="285"/>
      <c r="AF310" s="285"/>
      <c r="AG310" s="286"/>
      <c r="AH310" s="287" t="s">
        <v>647</v>
      </c>
      <c r="AI310" s="288"/>
      <c r="AJ310" s="288"/>
      <c r="AK310" s="288"/>
      <c r="AL310" s="288"/>
      <c r="AM310" s="288"/>
      <c r="AN310" s="288"/>
      <c r="AO310" s="288"/>
      <c r="AP310" s="288"/>
      <c r="AQ310" s="288"/>
      <c r="AR310" s="288"/>
      <c r="AS310" s="288"/>
      <c r="AT310" s="289"/>
      <c r="AU310" s="290">
        <v>1</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32.299999999999997</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75" customHeight="1" x14ac:dyDescent="0.15">
      <c r="A366" s="230">
        <v>1</v>
      </c>
      <c r="B366" s="230">
        <v>1</v>
      </c>
      <c r="C366" s="251" t="s">
        <v>659</v>
      </c>
      <c r="D366" s="250"/>
      <c r="E366" s="250"/>
      <c r="F366" s="250"/>
      <c r="G366" s="250"/>
      <c r="H366" s="250"/>
      <c r="I366" s="250"/>
      <c r="J366" s="233" t="s">
        <v>705</v>
      </c>
      <c r="K366" s="234"/>
      <c r="L366" s="234"/>
      <c r="M366" s="234"/>
      <c r="N366" s="234"/>
      <c r="O366" s="234"/>
      <c r="P366" s="252" t="s">
        <v>644</v>
      </c>
      <c r="Q366" s="235"/>
      <c r="R366" s="235"/>
      <c r="S366" s="235"/>
      <c r="T366" s="235"/>
      <c r="U366" s="235"/>
      <c r="V366" s="235"/>
      <c r="W366" s="235"/>
      <c r="X366" s="235"/>
      <c r="Y366" s="236">
        <v>32.299999999999997</v>
      </c>
      <c r="Z366" s="237"/>
      <c r="AA366" s="237"/>
      <c r="AB366" s="238"/>
      <c r="AC366" s="222" t="s">
        <v>256</v>
      </c>
      <c r="AD366" s="223"/>
      <c r="AE366" s="223"/>
      <c r="AF366" s="223"/>
      <c r="AG366" s="223"/>
      <c r="AH366" s="253">
        <v>1</v>
      </c>
      <c r="AI366" s="254"/>
      <c r="AJ366" s="254"/>
      <c r="AK366" s="254"/>
      <c r="AL366" s="226">
        <v>100</v>
      </c>
      <c r="AM366" s="227"/>
      <c r="AN366" s="227"/>
      <c r="AO366" s="228"/>
      <c r="AP366" s="229" t="s">
        <v>715</v>
      </c>
      <c r="AQ366" s="229"/>
      <c r="AR366" s="229"/>
      <c r="AS366" s="229"/>
      <c r="AT366" s="229"/>
      <c r="AU366" s="229"/>
      <c r="AV366" s="229"/>
      <c r="AW366" s="229"/>
      <c r="AX366" s="229"/>
    </row>
    <row r="367" spans="1:51" ht="88.5" customHeight="1" x14ac:dyDescent="0.15">
      <c r="A367" s="230">
        <v>2</v>
      </c>
      <c r="B367" s="230">
        <v>1</v>
      </c>
      <c r="C367" s="251" t="s">
        <v>660</v>
      </c>
      <c r="D367" s="250"/>
      <c r="E367" s="250"/>
      <c r="F367" s="250"/>
      <c r="G367" s="250"/>
      <c r="H367" s="250"/>
      <c r="I367" s="250"/>
      <c r="J367" s="233">
        <v>2010001016851</v>
      </c>
      <c r="K367" s="234"/>
      <c r="L367" s="234"/>
      <c r="M367" s="234"/>
      <c r="N367" s="234"/>
      <c r="O367" s="234"/>
      <c r="P367" s="252" t="s">
        <v>648</v>
      </c>
      <c r="Q367" s="235"/>
      <c r="R367" s="235"/>
      <c r="S367" s="235"/>
      <c r="T367" s="235"/>
      <c r="U367" s="235"/>
      <c r="V367" s="235"/>
      <c r="W367" s="235"/>
      <c r="X367" s="235"/>
      <c r="Y367" s="236">
        <v>25.1</v>
      </c>
      <c r="Z367" s="237"/>
      <c r="AA367" s="237"/>
      <c r="AB367" s="238"/>
      <c r="AC367" s="222" t="s">
        <v>256</v>
      </c>
      <c r="AD367" s="223"/>
      <c r="AE367" s="223"/>
      <c r="AF367" s="223"/>
      <c r="AG367" s="223"/>
      <c r="AH367" s="253">
        <v>2</v>
      </c>
      <c r="AI367" s="254"/>
      <c r="AJ367" s="254"/>
      <c r="AK367" s="254"/>
      <c r="AL367" s="226">
        <v>100</v>
      </c>
      <c r="AM367" s="227"/>
      <c r="AN367" s="227"/>
      <c r="AO367" s="228"/>
      <c r="AP367" s="229" t="s">
        <v>715</v>
      </c>
      <c r="AQ367" s="229"/>
      <c r="AR367" s="229"/>
      <c r="AS367" s="229"/>
      <c r="AT367" s="229"/>
      <c r="AU367" s="229"/>
      <c r="AV367" s="229"/>
      <c r="AW367" s="229"/>
      <c r="AX367" s="229"/>
      <c r="AY367">
        <f>COUNTA($C$367)</f>
        <v>1</v>
      </c>
    </row>
    <row r="368" spans="1:51" ht="104.25" customHeight="1" x14ac:dyDescent="0.15">
      <c r="A368" s="230">
        <v>3</v>
      </c>
      <c r="B368" s="230">
        <v>1</v>
      </c>
      <c r="C368" s="251" t="s">
        <v>658</v>
      </c>
      <c r="D368" s="250"/>
      <c r="E368" s="250"/>
      <c r="F368" s="250"/>
      <c r="G368" s="250"/>
      <c r="H368" s="250"/>
      <c r="I368" s="250"/>
      <c r="J368" s="233" t="s">
        <v>705</v>
      </c>
      <c r="K368" s="234"/>
      <c r="L368" s="234"/>
      <c r="M368" s="234"/>
      <c r="N368" s="234"/>
      <c r="O368" s="234"/>
      <c r="P368" s="252" t="s">
        <v>649</v>
      </c>
      <c r="Q368" s="235"/>
      <c r="R368" s="235"/>
      <c r="S368" s="235"/>
      <c r="T368" s="235"/>
      <c r="U368" s="235"/>
      <c r="V368" s="235"/>
      <c r="W368" s="235"/>
      <c r="X368" s="235"/>
      <c r="Y368" s="236">
        <v>24.6</v>
      </c>
      <c r="Z368" s="237"/>
      <c r="AA368" s="237"/>
      <c r="AB368" s="238"/>
      <c r="AC368" s="222" t="s">
        <v>256</v>
      </c>
      <c r="AD368" s="223"/>
      <c r="AE368" s="223"/>
      <c r="AF368" s="223"/>
      <c r="AG368" s="223"/>
      <c r="AH368" s="224">
        <v>2</v>
      </c>
      <c r="AI368" s="225"/>
      <c r="AJ368" s="225"/>
      <c r="AK368" s="225"/>
      <c r="AL368" s="226">
        <v>100</v>
      </c>
      <c r="AM368" s="227"/>
      <c r="AN368" s="227"/>
      <c r="AO368" s="228"/>
      <c r="AP368" s="229" t="s">
        <v>715</v>
      </c>
      <c r="AQ368" s="229"/>
      <c r="AR368" s="229"/>
      <c r="AS368" s="229"/>
      <c r="AT368" s="229"/>
      <c r="AU368" s="229"/>
      <c r="AV368" s="229"/>
      <c r="AW368" s="229"/>
      <c r="AX368" s="229"/>
      <c r="AY368">
        <f>COUNTA($C$368)</f>
        <v>1</v>
      </c>
    </row>
    <row r="369" spans="1:51" ht="75" customHeight="1" x14ac:dyDescent="0.15">
      <c r="A369" s="230">
        <v>4</v>
      </c>
      <c r="B369" s="230">
        <v>1</v>
      </c>
      <c r="C369" s="251" t="s">
        <v>661</v>
      </c>
      <c r="D369" s="250"/>
      <c r="E369" s="250"/>
      <c r="F369" s="250"/>
      <c r="G369" s="250"/>
      <c r="H369" s="250"/>
      <c r="I369" s="250"/>
      <c r="J369" s="233" t="s">
        <v>705</v>
      </c>
      <c r="K369" s="234"/>
      <c r="L369" s="234"/>
      <c r="M369" s="234"/>
      <c r="N369" s="234"/>
      <c r="O369" s="234"/>
      <c r="P369" s="252" t="s">
        <v>650</v>
      </c>
      <c r="Q369" s="235"/>
      <c r="R369" s="235"/>
      <c r="S369" s="235"/>
      <c r="T369" s="235"/>
      <c r="U369" s="235"/>
      <c r="V369" s="235"/>
      <c r="W369" s="235"/>
      <c r="X369" s="235"/>
      <c r="Y369" s="236">
        <v>23.7</v>
      </c>
      <c r="Z369" s="237"/>
      <c r="AA369" s="237"/>
      <c r="AB369" s="238"/>
      <c r="AC369" s="222" t="s">
        <v>256</v>
      </c>
      <c r="AD369" s="223"/>
      <c r="AE369" s="223"/>
      <c r="AF369" s="223"/>
      <c r="AG369" s="223"/>
      <c r="AH369" s="224">
        <v>3</v>
      </c>
      <c r="AI369" s="225"/>
      <c r="AJ369" s="225"/>
      <c r="AK369" s="225"/>
      <c r="AL369" s="226">
        <v>100</v>
      </c>
      <c r="AM369" s="227"/>
      <c r="AN369" s="227"/>
      <c r="AO369" s="228"/>
      <c r="AP369" s="229" t="s">
        <v>715</v>
      </c>
      <c r="AQ369" s="229"/>
      <c r="AR369" s="229"/>
      <c r="AS369" s="229"/>
      <c r="AT369" s="229"/>
      <c r="AU369" s="229"/>
      <c r="AV369" s="229"/>
      <c r="AW369" s="229"/>
      <c r="AX369" s="229"/>
      <c r="AY369">
        <f>COUNTA($C$369)</f>
        <v>1</v>
      </c>
    </row>
    <row r="370" spans="1:51" ht="106.5" customHeight="1" x14ac:dyDescent="0.15">
      <c r="A370" s="230">
        <v>5</v>
      </c>
      <c r="B370" s="230">
        <v>1</v>
      </c>
      <c r="C370" s="251" t="s">
        <v>662</v>
      </c>
      <c r="D370" s="250"/>
      <c r="E370" s="250"/>
      <c r="F370" s="250"/>
      <c r="G370" s="250"/>
      <c r="H370" s="250"/>
      <c r="I370" s="250"/>
      <c r="J370" s="233" t="s">
        <v>705</v>
      </c>
      <c r="K370" s="234"/>
      <c r="L370" s="234"/>
      <c r="M370" s="234"/>
      <c r="N370" s="234"/>
      <c r="O370" s="234"/>
      <c r="P370" s="252" t="s">
        <v>651</v>
      </c>
      <c r="Q370" s="235"/>
      <c r="R370" s="235"/>
      <c r="S370" s="235"/>
      <c r="T370" s="235"/>
      <c r="U370" s="235"/>
      <c r="V370" s="235"/>
      <c r="W370" s="235"/>
      <c r="X370" s="235"/>
      <c r="Y370" s="236">
        <v>22.5</v>
      </c>
      <c r="Z370" s="237"/>
      <c r="AA370" s="237"/>
      <c r="AB370" s="238"/>
      <c r="AC370" s="222" t="s">
        <v>256</v>
      </c>
      <c r="AD370" s="223"/>
      <c r="AE370" s="223"/>
      <c r="AF370" s="223"/>
      <c r="AG370" s="223"/>
      <c r="AH370" s="224">
        <v>2</v>
      </c>
      <c r="AI370" s="225"/>
      <c r="AJ370" s="225"/>
      <c r="AK370" s="225"/>
      <c r="AL370" s="226">
        <v>100</v>
      </c>
      <c r="AM370" s="227"/>
      <c r="AN370" s="227"/>
      <c r="AO370" s="228"/>
      <c r="AP370" s="229" t="s">
        <v>715</v>
      </c>
      <c r="AQ370" s="229"/>
      <c r="AR370" s="229"/>
      <c r="AS370" s="229"/>
      <c r="AT370" s="229"/>
      <c r="AU370" s="229"/>
      <c r="AV370" s="229"/>
      <c r="AW370" s="229"/>
      <c r="AX370" s="229"/>
      <c r="AY370">
        <f>COUNTA($C$370)</f>
        <v>1</v>
      </c>
    </row>
    <row r="371" spans="1:51" ht="78.75" customHeight="1" x14ac:dyDescent="0.15">
      <c r="A371" s="230">
        <v>6</v>
      </c>
      <c r="B371" s="230">
        <v>1</v>
      </c>
      <c r="C371" s="251" t="s">
        <v>657</v>
      </c>
      <c r="D371" s="250"/>
      <c r="E371" s="250"/>
      <c r="F371" s="250"/>
      <c r="G371" s="250"/>
      <c r="H371" s="250"/>
      <c r="I371" s="250"/>
      <c r="J371" s="233">
        <v>2011001100372</v>
      </c>
      <c r="K371" s="234"/>
      <c r="L371" s="234"/>
      <c r="M371" s="234"/>
      <c r="N371" s="234"/>
      <c r="O371" s="234"/>
      <c r="P371" s="252" t="s">
        <v>652</v>
      </c>
      <c r="Q371" s="235"/>
      <c r="R371" s="235"/>
      <c r="S371" s="235"/>
      <c r="T371" s="235"/>
      <c r="U371" s="235"/>
      <c r="V371" s="235"/>
      <c r="W371" s="235"/>
      <c r="X371" s="235"/>
      <c r="Y371" s="236">
        <v>22.5</v>
      </c>
      <c r="Z371" s="237"/>
      <c r="AA371" s="237"/>
      <c r="AB371" s="238"/>
      <c r="AC371" s="222" t="s">
        <v>256</v>
      </c>
      <c r="AD371" s="223"/>
      <c r="AE371" s="223"/>
      <c r="AF371" s="223"/>
      <c r="AG371" s="223"/>
      <c r="AH371" s="224">
        <v>2</v>
      </c>
      <c r="AI371" s="225"/>
      <c r="AJ371" s="225"/>
      <c r="AK371" s="225"/>
      <c r="AL371" s="226">
        <v>100</v>
      </c>
      <c r="AM371" s="227"/>
      <c r="AN371" s="227"/>
      <c r="AO371" s="228"/>
      <c r="AP371" s="229" t="s">
        <v>715</v>
      </c>
      <c r="AQ371" s="229"/>
      <c r="AR371" s="229"/>
      <c r="AS371" s="229"/>
      <c r="AT371" s="229"/>
      <c r="AU371" s="229"/>
      <c r="AV371" s="229"/>
      <c r="AW371" s="229"/>
      <c r="AX371" s="229"/>
      <c r="AY371">
        <f>COUNTA($C$371)</f>
        <v>1</v>
      </c>
    </row>
    <row r="372" spans="1:51" ht="135" customHeight="1" x14ac:dyDescent="0.15">
      <c r="A372" s="230">
        <v>7</v>
      </c>
      <c r="B372" s="230">
        <v>1</v>
      </c>
      <c r="C372" s="251" t="s">
        <v>663</v>
      </c>
      <c r="D372" s="250"/>
      <c r="E372" s="250"/>
      <c r="F372" s="250"/>
      <c r="G372" s="250"/>
      <c r="H372" s="250"/>
      <c r="I372" s="250"/>
      <c r="J372" s="233" t="s">
        <v>705</v>
      </c>
      <c r="K372" s="234"/>
      <c r="L372" s="234"/>
      <c r="M372" s="234"/>
      <c r="N372" s="234"/>
      <c r="O372" s="234"/>
      <c r="P372" s="252" t="s">
        <v>653</v>
      </c>
      <c r="Q372" s="235"/>
      <c r="R372" s="235"/>
      <c r="S372" s="235"/>
      <c r="T372" s="235"/>
      <c r="U372" s="235"/>
      <c r="V372" s="235"/>
      <c r="W372" s="235"/>
      <c r="X372" s="235"/>
      <c r="Y372" s="236">
        <v>22.4</v>
      </c>
      <c r="Z372" s="237"/>
      <c r="AA372" s="237"/>
      <c r="AB372" s="238"/>
      <c r="AC372" s="222" t="s">
        <v>256</v>
      </c>
      <c r="AD372" s="223"/>
      <c r="AE372" s="223"/>
      <c r="AF372" s="223"/>
      <c r="AG372" s="223"/>
      <c r="AH372" s="224">
        <v>1</v>
      </c>
      <c r="AI372" s="225"/>
      <c r="AJ372" s="225"/>
      <c r="AK372" s="225"/>
      <c r="AL372" s="226">
        <v>100</v>
      </c>
      <c r="AM372" s="227"/>
      <c r="AN372" s="227"/>
      <c r="AO372" s="228"/>
      <c r="AP372" s="229" t="s">
        <v>715</v>
      </c>
      <c r="AQ372" s="229"/>
      <c r="AR372" s="229"/>
      <c r="AS372" s="229"/>
      <c r="AT372" s="229"/>
      <c r="AU372" s="229"/>
      <c r="AV372" s="229"/>
      <c r="AW372" s="229"/>
      <c r="AX372" s="229"/>
      <c r="AY372">
        <f>COUNTA($C$372)</f>
        <v>1</v>
      </c>
    </row>
    <row r="373" spans="1:51" ht="92.25" customHeight="1" x14ac:dyDescent="0.15">
      <c r="A373" s="230">
        <v>8</v>
      </c>
      <c r="B373" s="230">
        <v>1</v>
      </c>
      <c r="C373" s="251" t="s">
        <v>664</v>
      </c>
      <c r="D373" s="250"/>
      <c r="E373" s="250"/>
      <c r="F373" s="250"/>
      <c r="G373" s="250"/>
      <c r="H373" s="250"/>
      <c r="I373" s="250"/>
      <c r="J373" s="233">
        <v>8013401001509</v>
      </c>
      <c r="K373" s="234"/>
      <c r="L373" s="234"/>
      <c r="M373" s="234"/>
      <c r="N373" s="234"/>
      <c r="O373" s="234"/>
      <c r="P373" s="252" t="s">
        <v>654</v>
      </c>
      <c r="Q373" s="235"/>
      <c r="R373" s="235"/>
      <c r="S373" s="235"/>
      <c r="T373" s="235"/>
      <c r="U373" s="235"/>
      <c r="V373" s="235"/>
      <c r="W373" s="235"/>
      <c r="X373" s="235"/>
      <c r="Y373" s="236">
        <v>22</v>
      </c>
      <c r="Z373" s="237"/>
      <c r="AA373" s="237"/>
      <c r="AB373" s="238"/>
      <c r="AC373" s="222" t="s">
        <v>256</v>
      </c>
      <c r="AD373" s="223"/>
      <c r="AE373" s="223"/>
      <c r="AF373" s="223"/>
      <c r="AG373" s="223"/>
      <c r="AH373" s="224">
        <v>3</v>
      </c>
      <c r="AI373" s="225"/>
      <c r="AJ373" s="225"/>
      <c r="AK373" s="225"/>
      <c r="AL373" s="226">
        <v>100</v>
      </c>
      <c r="AM373" s="227"/>
      <c r="AN373" s="227"/>
      <c r="AO373" s="228"/>
      <c r="AP373" s="229" t="s">
        <v>715</v>
      </c>
      <c r="AQ373" s="229"/>
      <c r="AR373" s="229"/>
      <c r="AS373" s="229"/>
      <c r="AT373" s="229"/>
      <c r="AU373" s="229"/>
      <c r="AV373" s="229"/>
      <c r="AW373" s="229"/>
      <c r="AX373" s="229"/>
      <c r="AY373">
        <f>COUNTA($C$373)</f>
        <v>1</v>
      </c>
    </row>
    <row r="374" spans="1:51" ht="60.75" customHeight="1" x14ac:dyDescent="0.15">
      <c r="A374" s="230">
        <v>9</v>
      </c>
      <c r="B374" s="230">
        <v>1</v>
      </c>
      <c r="C374" s="251" t="s">
        <v>660</v>
      </c>
      <c r="D374" s="250"/>
      <c r="E374" s="250"/>
      <c r="F374" s="250"/>
      <c r="G374" s="250"/>
      <c r="H374" s="250"/>
      <c r="I374" s="250"/>
      <c r="J374" s="233">
        <v>2010001016851</v>
      </c>
      <c r="K374" s="234"/>
      <c r="L374" s="234"/>
      <c r="M374" s="234"/>
      <c r="N374" s="234"/>
      <c r="O374" s="234"/>
      <c r="P374" s="252" t="s">
        <v>655</v>
      </c>
      <c r="Q374" s="235"/>
      <c r="R374" s="235"/>
      <c r="S374" s="235"/>
      <c r="T374" s="235"/>
      <c r="U374" s="235"/>
      <c r="V374" s="235"/>
      <c r="W374" s="235"/>
      <c r="X374" s="235"/>
      <c r="Y374" s="236">
        <v>22</v>
      </c>
      <c r="Z374" s="237"/>
      <c r="AA374" s="237"/>
      <c r="AB374" s="238"/>
      <c r="AC374" s="222" t="s">
        <v>256</v>
      </c>
      <c r="AD374" s="223"/>
      <c r="AE374" s="223"/>
      <c r="AF374" s="223"/>
      <c r="AG374" s="223"/>
      <c r="AH374" s="224">
        <v>1</v>
      </c>
      <c r="AI374" s="225"/>
      <c r="AJ374" s="225"/>
      <c r="AK374" s="225"/>
      <c r="AL374" s="226">
        <v>100</v>
      </c>
      <c r="AM374" s="227"/>
      <c r="AN374" s="227"/>
      <c r="AO374" s="228"/>
      <c r="AP374" s="229" t="s">
        <v>715</v>
      </c>
      <c r="AQ374" s="229"/>
      <c r="AR374" s="229"/>
      <c r="AS374" s="229"/>
      <c r="AT374" s="229"/>
      <c r="AU374" s="229"/>
      <c r="AV374" s="229"/>
      <c r="AW374" s="229"/>
      <c r="AX374" s="229"/>
      <c r="AY374">
        <f>COUNTA($C$374)</f>
        <v>1</v>
      </c>
    </row>
    <row r="375" spans="1:51" ht="156.75" customHeight="1" x14ac:dyDescent="0.15">
      <c r="A375" s="230">
        <v>10</v>
      </c>
      <c r="B375" s="230">
        <v>1</v>
      </c>
      <c r="C375" s="251" t="s">
        <v>665</v>
      </c>
      <c r="D375" s="250"/>
      <c r="E375" s="250"/>
      <c r="F375" s="250"/>
      <c r="G375" s="250"/>
      <c r="H375" s="250"/>
      <c r="I375" s="250"/>
      <c r="J375" s="233" t="s">
        <v>705</v>
      </c>
      <c r="K375" s="234"/>
      <c r="L375" s="234"/>
      <c r="M375" s="234"/>
      <c r="N375" s="234"/>
      <c r="O375" s="234"/>
      <c r="P375" s="252" t="s">
        <v>656</v>
      </c>
      <c r="Q375" s="235"/>
      <c r="R375" s="235"/>
      <c r="S375" s="235"/>
      <c r="T375" s="235"/>
      <c r="U375" s="235"/>
      <c r="V375" s="235"/>
      <c r="W375" s="235"/>
      <c r="X375" s="235"/>
      <c r="Y375" s="236">
        <v>20.8</v>
      </c>
      <c r="Z375" s="237"/>
      <c r="AA375" s="237"/>
      <c r="AB375" s="238"/>
      <c r="AC375" s="222" t="s">
        <v>256</v>
      </c>
      <c r="AD375" s="223"/>
      <c r="AE375" s="223"/>
      <c r="AF375" s="223"/>
      <c r="AG375" s="223"/>
      <c r="AH375" s="224">
        <v>2</v>
      </c>
      <c r="AI375" s="225"/>
      <c r="AJ375" s="225"/>
      <c r="AK375" s="225"/>
      <c r="AL375" s="226">
        <v>100</v>
      </c>
      <c r="AM375" s="227"/>
      <c r="AN375" s="227"/>
      <c r="AO375" s="228"/>
      <c r="AP375" s="229" t="s">
        <v>715</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8.25" customHeight="1" x14ac:dyDescent="0.15">
      <c r="A399" s="230">
        <v>1</v>
      </c>
      <c r="B399" s="230">
        <v>1</v>
      </c>
      <c r="C399" s="251" t="s">
        <v>668</v>
      </c>
      <c r="D399" s="250"/>
      <c r="E399" s="250"/>
      <c r="F399" s="250"/>
      <c r="G399" s="250"/>
      <c r="H399" s="250"/>
      <c r="I399" s="250"/>
      <c r="J399" s="233">
        <v>8011001030366</v>
      </c>
      <c r="K399" s="234"/>
      <c r="L399" s="234"/>
      <c r="M399" s="234"/>
      <c r="N399" s="234"/>
      <c r="O399" s="234"/>
      <c r="P399" s="252" t="s">
        <v>666</v>
      </c>
      <c r="Q399" s="235"/>
      <c r="R399" s="235"/>
      <c r="S399" s="235"/>
      <c r="T399" s="235"/>
      <c r="U399" s="235"/>
      <c r="V399" s="235"/>
      <c r="W399" s="235"/>
      <c r="X399" s="235"/>
      <c r="Y399" s="236">
        <v>1</v>
      </c>
      <c r="Z399" s="237"/>
      <c r="AA399" s="237"/>
      <c r="AB399" s="238"/>
      <c r="AC399" s="222" t="s">
        <v>258</v>
      </c>
      <c r="AD399" s="223"/>
      <c r="AE399" s="223"/>
      <c r="AF399" s="223"/>
      <c r="AG399" s="223"/>
      <c r="AH399" s="253">
        <v>1</v>
      </c>
      <c r="AI399" s="253"/>
      <c r="AJ399" s="253"/>
      <c r="AK399" s="253"/>
      <c r="AL399" s="226">
        <v>100</v>
      </c>
      <c r="AM399" s="227"/>
      <c r="AN399" s="227"/>
      <c r="AO399" s="228"/>
      <c r="AP399" s="229" t="s">
        <v>715</v>
      </c>
      <c r="AQ399" s="229"/>
      <c r="AR399" s="229"/>
      <c r="AS399" s="229"/>
      <c r="AT399" s="229"/>
      <c r="AU399" s="229"/>
      <c r="AV399" s="229"/>
      <c r="AW399" s="229"/>
      <c r="AX399" s="229"/>
      <c r="AY399">
        <f>$AY$396</f>
        <v>1</v>
      </c>
    </row>
    <row r="400" spans="1:51" ht="42" customHeight="1" x14ac:dyDescent="0.15">
      <c r="A400" s="230">
        <v>2</v>
      </c>
      <c r="B400" s="230">
        <v>1</v>
      </c>
      <c r="C400" s="251" t="s">
        <v>669</v>
      </c>
      <c r="D400" s="250"/>
      <c r="E400" s="250"/>
      <c r="F400" s="250"/>
      <c r="G400" s="250"/>
      <c r="H400" s="250"/>
      <c r="I400" s="250"/>
      <c r="J400" s="233">
        <v>2010401021583</v>
      </c>
      <c r="K400" s="234"/>
      <c r="L400" s="234"/>
      <c r="M400" s="234"/>
      <c r="N400" s="234"/>
      <c r="O400" s="234"/>
      <c r="P400" s="252" t="s">
        <v>667</v>
      </c>
      <c r="Q400" s="235"/>
      <c r="R400" s="235"/>
      <c r="S400" s="235"/>
      <c r="T400" s="235"/>
      <c r="U400" s="235"/>
      <c r="V400" s="235"/>
      <c r="W400" s="235"/>
      <c r="X400" s="235"/>
      <c r="Y400" s="236">
        <v>1</v>
      </c>
      <c r="Z400" s="237"/>
      <c r="AA400" s="237"/>
      <c r="AB400" s="238"/>
      <c r="AC400" s="222" t="s">
        <v>258</v>
      </c>
      <c r="AD400" s="223"/>
      <c r="AE400" s="223"/>
      <c r="AF400" s="223"/>
      <c r="AG400" s="223"/>
      <c r="AH400" s="253">
        <v>1</v>
      </c>
      <c r="AI400" s="253"/>
      <c r="AJ400" s="253"/>
      <c r="AK400" s="253"/>
      <c r="AL400" s="226">
        <v>100</v>
      </c>
      <c r="AM400" s="227"/>
      <c r="AN400" s="227"/>
      <c r="AO400" s="228"/>
      <c r="AP400" s="229" t="s">
        <v>715</v>
      </c>
      <c r="AQ400" s="229"/>
      <c r="AR400" s="229"/>
      <c r="AS400" s="229"/>
      <c r="AT400" s="229"/>
      <c r="AU400" s="229"/>
      <c r="AV400" s="229"/>
      <c r="AW400" s="229"/>
      <c r="AX400" s="229"/>
      <c r="AY400">
        <f>COUNTA($C$400)</f>
        <v>1</v>
      </c>
    </row>
    <row r="401" spans="1:51" ht="42" customHeight="1" x14ac:dyDescent="0.15">
      <c r="A401" s="230">
        <v>3</v>
      </c>
      <c r="B401" s="230">
        <v>1</v>
      </c>
      <c r="C401" s="251" t="s">
        <v>671</v>
      </c>
      <c r="D401" s="250"/>
      <c r="E401" s="250"/>
      <c r="F401" s="250"/>
      <c r="G401" s="250"/>
      <c r="H401" s="250"/>
      <c r="I401" s="250"/>
      <c r="J401" s="233">
        <v>4020001030420</v>
      </c>
      <c r="K401" s="234"/>
      <c r="L401" s="234"/>
      <c r="M401" s="234"/>
      <c r="N401" s="234"/>
      <c r="O401" s="234"/>
      <c r="P401" s="252" t="s">
        <v>670</v>
      </c>
      <c r="Q401" s="235"/>
      <c r="R401" s="235"/>
      <c r="S401" s="235"/>
      <c r="T401" s="235"/>
      <c r="U401" s="235"/>
      <c r="V401" s="235"/>
      <c r="W401" s="235"/>
      <c r="X401" s="235"/>
      <c r="Y401" s="236">
        <v>1</v>
      </c>
      <c r="Z401" s="237"/>
      <c r="AA401" s="237"/>
      <c r="AB401" s="238"/>
      <c r="AC401" s="222" t="s">
        <v>258</v>
      </c>
      <c r="AD401" s="223"/>
      <c r="AE401" s="223"/>
      <c r="AF401" s="223"/>
      <c r="AG401" s="223"/>
      <c r="AH401" s="224">
        <v>1</v>
      </c>
      <c r="AI401" s="224"/>
      <c r="AJ401" s="224"/>
      <c r="AK401" s="224"/>
      <c r="AL401" s="226">
        <v>100</v>
      </c>
      <c r="AM401" s="227"/>
      <c r="AN401" s="227"/>
      <c r="AO401" s="228"/>
      <c r="AP401" s="229" t="s">
        <v>715</v>
      </c>
      <c r="AQ401" s="229"/>
      <c r="AR401" s="229"/>
      <c r="AS401" s="229"/>
      <c r="AT401" s="229"/>
      <c r="AU401" s="229"/>
      <c r="AV401" s="229"/>
      <c r="AW401" s="229"/>
      <c r="AX401" s="229"/>
      <c r="AY401">
        <f>COUNTA($C$401)</f>
        <v>1</v>
      </c>
    </row>
    <row r="402" spans="1:51" ht="52.5" customHeight="1" x14ac:dyDescent="0.15">
      <c r="A402" s="230">
        <v>4</v>
      </c>
      <c r="B402" s="230">
        <v>1</v>
      </c>
      <c r="C402" s="251" t="s">
        <v>710</v>
      </c>
      <c r="D402" s="250"/>
      <c r="E402" s="250"/>
      <c r="F402" s="250"/>
      <c r="G402" s="250"/>
      <c r="H402" s="250"/>
      <c r="I402" s="250"/>
      <c r="J402" s="233">
        <v>9011101039249</v>
      </c>
      <c r="K402" s="234"/>
      <c r="L402" s="234"/>
      <c r="M402" s="234"/>
      <c r="N402" s="234"/>
      <c r="O402" s="234"/>
      <c r="P402" s="252" t="s">
        <v>672</v>
      </c>
      <c r="Q402" s="235"/>
      <c r="R402" s="235"/>
      <c r="S402" s="235"/>
      <c r="T402" s="235"/>
      <c r="U402" s="235"/>
      <c r="V402" s="235"/>
      <c r="W402" s="235"/>
      <c r="X402" s="235"/>
      <c r="Y402" s="236">
        <v>0.7</v>
      </c>
      <c r="Z402" s="237"/>
      <c r="AA402" s="237"/>
      <c r="AB402" s="238"/>
      <c r="AC402" s="222" t="s">
        <v>258</v>
      </c>
      <c r="AD402" s="223"/>
      <c r="AE402" s="223"/>
      <c r="AF402" s="223"/>
      <c r="AG402" s="223"/>
      <c r="AH402" s="224">
        <v>1</v>
      </c>
      <c r="AI402" s="224"/>
      <c r="AJ402" s="224"/>
      <c r="AK402" s="224"/>
      <c r="AL402" s="226">
        <v>100</v>
      </c>
      <c r="AM402" s="227"/>
      <c r="AN402" s="227"/>
      <c r="AO402" s="228"/>
      <c r="AP402" s="229" t="s">
        <v>715</v>
      </c>
      <c r="AQ402" s="229"/>
      <c r="AR402" s="229"/>
      <c r="AS402" s="229"/>
      <c r="AT402" s="229"/>
      <c r="AU402" s="229"/>
      <c r="AV402" s="229"/>
      <c r="AW402" s="229"/>
      <c r="AX402" s="229"/>
      <c r="AY402">
        <f>COUNTA($C$402)</f>
        <v>1</v>
      </c>
    </row>
    <row r="403" spans="1:51" ht="57.75" customHeight="1" x14ac:dyDescent="0.15">
      <c r="A403" s="230">
        <v>5</v>
      </c>
      <c r="B403" s="230">
        <v>1</v>
      </c>
      <c r="C403" s="251" t="s">
        <v>679</v>
      </c>
      <c r="D403" s="250"/>
      <c r="E403" s="250"/>
      <c r="F403" s="250"/>
      <c r="G403" s="250"/>
      <c r="H403" s="250"/>
      <c r="I403" s="250"/>
      <c r="J403" s="233">
        <v>9010001001855</v>
      </c>
      <c r="K403" s="234"/>
      <c r="L403" s="234"/>
      <c r="M403" s="234"/>
      <c r="N403" s="234"/>
      <c r="O403" s="234"/>
      <c r="P403" s="252" t="s">
        <v>673</v>
      </c>
      <c r="Q403" s="235"/>
      <c r="R403" s="235"/>
      <c r="S403" s="235"/>
      <c r="T403" s="235"/>
      <c r="U403" s="235"/>
      <c r="V403" s="235"/>
      <c r="W403" s="235"/>
      <c r="X403" s="235"/>
      <c r="Y403" s="236">
        <v>0.6</v>
      </c>
      <c r="Z403" s="237"/>
      <c r="AA403" s="237"/>
      <c r="AB403" s="238"/>
      <c r="AC403" s="222" t="s">
        <v>258</v>
      </c>
      <c r="AD403" s="223"/>
      <c r="AE403" s="223"/>
      <c r="AF403" s="223"/>
      <c r="AG403" s="223"/>
      <c r="AH403" s="224">
        <v>1</v>
      </c>
      <c r="AI403" s="224"/>
      <c r="AJ403" s="224"/>
      <c r="AK403" s="224"/>
      <c r="AL403" s="226">
        <v>100</v>
      </c>
      <c r="AM403" s="227"/>
      <c r="AN403" s="227"/>
      <c r="AO403" s="228"/>
      <c r="AP403" s="229" t="s">
        <v>715</v>
      </c>
      <c r="AQ403" s="229"/>
      <c r="AR403" s="229"/>
      <c r="AS403" s="229"/>
      <c r="AT403" s="229"/>
      <c r="AU403" s="229"/>
      <c r="AV403" s="229"/>
      <c r="AW403" s="229"/>
      <c r="AX403" s="229"/>
      <c r="AY403">
        <f>COUNTA($C$403)</f>
        <v>1</v>
      </c>
    </row>
    <row r="404" spans="1:51" ht="45" customHeight="1" x14ac:dyDescent="0.15">
      <c r="A404" s="230">
        <v>6</v>
      </c>
      <c r="B404" s="230">
        <v>1</v>
      </c>
      <c r="C404" s="251" t="s">
        <v>680</v>
      </c>
      <c r="D404" s="250"/>
      <c r="E404" s="250"/>
      <c r="F404" s="250"/>
      <c r="G404" s="250"/>
      <c r="H404" s="250"/>
      <c r="I404" s="250"/>
      <c r="J404" s="233">
        <v>2010401005495</v>
      </c>
      <c r="K404" s="234"/>
      <c r="L404" s="234"/>
      <c r="M404" s="234"/>
      <c r="N404" s="234"/>
      <c r="O404" s="234"/>
      <c r="P404" s="252" t="s">
        <v>674</v>
      </c>
      <c r="Q404" s="235"/>
      <c r="R404" s="235"/>
      <c r="S404" s="235"/>
      <c r="T404" s="235"/>
      <c r="U404" s="235"/>
      <c r="V404" s="235"/>
      <c r="W404" s="235"/>
      <c r="X404" s="235"/>
      <c r="Y404" s="236">
        <v>0.6</v>
      </c>
      <c r="Z404" s="237"/>
      <c r="AA404" s="237"/>
      <c r="AB404" s="238"/>
      <c r="AC404" s="222" t="s">
        <v>258</v>
      </c>
      <c r="AD404" s="223"/>
      <c r="AE404" s="223"/>
      <c r="AF404" s="223"/>
      <c r="AG404" s="223"/>
      <c r="AH404" s="224">
        <v>1</v>
      </c>
      <c r="AI404" s="224"/>
      <c r="AJ404" s="224"/>
      <c r="AK404" s="224"/>
      <c r="AL404" s="226">
        <v>100</v>
      </c>
      <c r="AM404" s="227"/>
      <c r="AN404" s="227"/>
      <c r="AO404" s="228"/>
      <c r="AP404" s="229" t="s">
        <v>715</v>
      </c>
      <c r="AQ404" s="229"/>
      <c r="AR404" s="229"/>
      <c r="AS404" s="229"/>
      <c r="AT404" s="229"/>
      <c r="AU404" s="229"/>
      <c r="AV404" s="229"/>
      <c r="AW404" s="229"/>
      <c r="AX404" s="229"/>
      <c r="AY404">
        <f>COUNTA($C$404)</f>
        <v>1</v>
      </c>
    </row>
    <row r="405" spans="1:51" ht="63.75" customHeight="1" x14ac:dyDescent="0.15">
      <c r="A405" s="230">
        <v>7</v>
      </c>
      <c r="B405" s="230">
        <v>1</v>
      </c>
      <c r="C405" s="251" t="s">
        <v>710</v>
      </c>
      <c r="D405" s="250"/>
      <c r="E405" s="250"/>
      <c r="F405" s="250"/>
      <c r="G405" s="250"/>
      <c r="H405" s="250"/>
      <c r="I405" s="250"/>
      <c r="J405" s="233">
        <v>9011101039249</v>
      </c>
      <c r="K405" s="234"/>
      <c r="L405" s="234"/>
      <c r="M405" s="234"/>
      <c r="N405" s="234"/>
      <c r="O405" s="234"/>
      <c r="P405" s="252" t="s">
        <v>675</v>
      </c>
      <c r="Q405" s="235"/>
      <c r="R405" s="235"/>
      <c r="S405" s="235"/>
      <c r="T405" s="235"/>
      <c r="U405" s="235"/>
      <c r="V405" s="235"/>
      <c r="W405" s="235"/>
      <c r="X405" s="235"/>
      <c r="Y405" s="236">
        <v>0.6</v>
      </c>
      <c r="Z405" s="237"/>
      <c r="AA405" s="237"/>
      <c r="AB405" s="238"/>
      <c r="AC405" s="222" t="s">
        <v>258</v>
      </c>
      <c r="AD405" s="223"/>
      <c r="AE405" s="223"/>
      <c r="AF405" s="223"/>
      <c r="AG405" s="223"/>
      <c r="AH405" s="224">
        <v>1</v>
      </c>
      <c r="AI405" s="224"/>
      <c r="AJ405" s="224"/>
      <c r="AK405" s="224"/>
      <c r="AL405" s="226">
        <v>100</v>
      </c>
      <c r="AM405" s="227"/>
      <c r="AN405" s="227"/>
      <c r="AO405" s="228"/>
      <c r="AP405" s="229" t="s">
        <v>715</v>
      </c>
      <c r="AQ405" s="229"/>
      <c r="AR405" s="229"/>
      <c r="AS405" s="229"/>
      <c r="AT405" s="229"/>
      <c r="AU405" s="229"/>
      <c r="AV405" s="229"/>
      <c r="AW405" s="229"/>
      <c r="AX405" s="229"/>
      <c r="AY405">
        <f>COUNTA($C$405)</f>
        <v>1</v>
      </c>
    </row>
    <row r="406" spans="1:51" ht="54.75" customHeight="1" x14ac:dyDescent="0.15">
      <c r="A406" s="230">
        <v>8</v>
      </c>
      <c r="B406" s="230">
        <v>1</v>
      </c>
      <c r="C406" s="251" t="s">
        <v>680</v>
      </c>
      <c r="D406" s="250"/>
      <c r="E406" s="250"/>
      <c r="F406" s="250"/>
      <c r="G406" s="250"/>
      <c r="H406" s="250"/>
      <c r="I406" s="250"/>
      <c r="J406" s="233">
        <v>2010401005495</v>
      </c>
      <c r="K406" s="234"/>
      <c r="L406" s="234"/>
      <c r="M406" s="234"/>
      <c r="N406" s="234"/>
      <c r="O406" s="234"/>
      <c r="P406" s="252" t="s">
        <v>676</v>
      </c>
      <c r="Q406" s="235"/>
      <c r="R406" s="235"/>
      <c r="S406" s="235"/>
      <c r="T406" s="235"/>
      <c r="U406" s="235"/>
      <c r="V406" s="235"/>
      <c r="W406" s="235"/>
      <c r="X406" s="235"/>
      <c r="Y406" s="236">
        <v>0.4</v>
      </c>
      <c r="Z406" s="237"/>
      <c r="AA406" s="237"/>
      <c r="AB406" s="238"/>
      <c r="AC406" s="222" t="s">
        <v>258</v>
      </c>
      <c r="AD406" s="223"/>
      <c r="AE406" s="223"/>
      <c r="AF406" s="223"/>
      <c r="AG406" s="223"/>
      <c r="AH406" s="224">
        <v>1</v>
      </c>
      <c r="AI406" s="224"/>
      <c r="AJ406" s="224"/>
      <c r="AK406" s="224"/>
      <c r="AL406" s="226">
        <v>100</v>
      </c>
      <c r="AM406" s="227"/>
      <c r="AN406" s="227"/>
      <c r="AO406" s="228"/>
      <c r="AP406" s="229" t="s">
        <v>715</v>
      </c>
      <c r="AQ406" s="229"/>
      <c r="AR406" s="229"/>
      <c r="AS406" s="229"/>
      <c r="AT406" s="229"/>
      <c r="AU406" s="229"/>
      <c r="AV406" s="229"/>
      <c r="AW406" s="229"/>
      <c r="AX406" s="229"/>
      <c r="AY406">
        <f>COUNTA($C$406)</f>
        <v>1</v>
      </c>
    </row>
    <row r="407" spans="1:51" ht="44.25" customHeight="1" x14ac:dyDescent="0.15">
      <c r="A407" s="230">
        <v>9</v>
      </c>
      <c r="B407" s="230">
        <v>1</v>
      </c>
      <c r="C407" s="251" t="s">
        <v>681</v>
      </c>
      <c r="D407" s="250"/>
      <c r="E407" s="250"/>
      <c r="F407" s="250"/>
      <c r="G407" s="250"/>
      <c r="H407" s="250"/>
      <c r="I407" s="250"/>
      <c r="J407" s="233">
        <v>1010001110829</v>
      </c>
      <c r="K407" s="234"/>
      <c r="L407" s="234"/>
      <c r="M407" s="234"/>
      <c r="N407" s="234"/>
      <c r="O407" s="234"/>
      <c r="P407" s="252" t="s">
        <v>677</v>
      </c>
      <c r="Q407" s="235"/>
      <c r="R407" s="235"/>
      <c r="S407" s="235"/>
      <c r="T407" s="235"/>
      <c r="U407" s="235"/>
      <c r="V407" s="235"/>
      <c r="W407" s="235"/>
      <c r="X407" s="235"/>
      <c r="Y407" s="236">
        <v>0.4</v>
      </c>
      <c r="Z407" s="237"/>
      <c r="AA407" s="237"/>
      <c r="AB407" s="238"/>
      <c r="AC407" s="222" t="s">
        <v>258</v>
      </c>
      <c r="AD407" s="223"/>
      <c r="AE407" s="223"/>
      <c r="AF407" s="223"/>
      <c r="AG407" s="223"/>
      <c r="AH407" s="224">
        <v>1</v>
      </c>
      <c r="AI407" s="224"/>
      <c r="AJ407" s="224"/>
      <c r="AK407" s="224"/>
      <c r="AL407" s="226">
        <v>100</v>
      </c>
      <c r="AM407" s="227"/>
      <c r="AN407" s="227"/>
      <c r="AO407" s="228"/>
      <c r="AP407" s="229" t="s">
        <v>715</v>
      </c>
      <c r="AQ407" s="229"/>
      <c r="AR407" s="229"/>
      <c r="AS407" s="229"/>
      <c r="AT407" s="229"/>
      <c r="AU407" s="229"/>
      <c r="AV407" s="229"/>
      <c r="AW407" s="229"/>
      <c r="AX407" s="229"/>
      <c r="AY407">
        <f>COUNTA($C$407)</f>
        <v>1</v>
      </c>
    </row>
    <row r="408" spans="1:51" ht="53.25" customHeight="1" x14ac:dyDescent="0.15">
      <c r="A408" s="230">
        <v>10</v>
      </c>
      <c r="B408" s="230">
        <v>1</v>
      </c>
      <c r="C408" s="251" t="s">
        <v>682</v>
      </c>
      <c r="D408" s="250"/>
      <c r="E408" s="250"/>
      <c r="F408" s="250"/>
      <c r="G408" s="250"/>
      <c r="H408" s="250"/>
      <c r="I408" s="250"/>
      <c r="J408" s="233">
        <v>1010501012888</v>
      </c>
      <c r="K408" s="234"/>
      <c r="L408" s="234"/>
      <c r="M408" s="234"/>
      <c r="N408" s="234"/>
      <c r="O408" s="234"/>
      <c r="P408" s="252" t="s">
        <v>678</v>
      </c>
      <c r="Q408" s="235"/>
      <c r="R408" s="235"/>
      <c r="S408" s="235"/>
      <c r="T408" s="235"/>
      <c r="U408" s="235"/>
      <c r="V408" s="235"/>
      <c r="W408" s="235"/>
      <c r="X408" s="235"/>
      <c r="Y408" s="236">
        <v>0.3</v>
      </c>
      <c r="Z408" s="237"/>
      <c r="AA408" s="237"/>
      <c r="AB408" s="238"/>
      <c r="AC408" s="222" t="s">
        <v>258</v>
      </c>
      <c r="AD408" s="223"/>
      <c r="AE408" s="223"/>
      <c r="AF408" s="223"/>
      <c r="AG408" s="223"/>
      <c r="AH408" s="224">
        <v>1</v>
      </c>
      <c r="AI408" s="224"/>
      <c r="AJ408" s="224"/>
      <c r="AK408" s="224"/>
      <c r="AL408" s="226">
        <v>100</v>
      </c>
      <c r="AM408" s="227"/>
      <c r="AN408" s="227"/>
      <c r="AO408" s="228"/>
      <c r="AP408" s="229" t="s">
        <v>715</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27" priority="945">
      <formula>IF(RIGHT(TEXT(P14,"0.#"),1)=".",FALSE,TRUE)</formula>
    </cfRule>
    <cfRule type="expression" dxfId="826" priority="946">
      <formula>IF(RIGHT(TEXT(P14,"0.#"),1)=".",TRUE,FALSE)</formula>
    </cfRule>
  </conditionalFormatting>
  <conditionalFormatting sqref="P18:AX18">
    <cfRule type="expression" dxfId="825" priority="943">
      <formula>IF(RIGHT(TEXT(P18,"0.#"),1)=".",FALSE,TRUE)</formula>
    </cfRule>
    <cfRule type="expression" dxfId="824" priority="944">
      <formula>IF(RIGHT(TEXT(P18,"0.#"),1)=".",TRUE,FALSE)</formula>
    </cfRule>
  </conditionalFormatting>
  <conditionalFormatting sqref="Y311">
    <cfRule type="expression" dxfId="823" priority="941">
      <formula>IF(RIGHT(TEXT(Y311,"0.#"),1)=".",FALSE,TRUE)</formula>
    </cfRule>
    <cfRule type="expression" dxfId="822" priority="942">
      <formula>IF(RIGHT(TEXT(Y311,"0.#"),1)=".",TRUE,FALSE)</formula>
    </cfRule>
  </conditionalFormatting>
  <conditionalFormatting sqref="Y320">
    <cfRule type="expression" dxfId="821" priority="939">
      <formula>IF(RIGHT(TEXT(Y320,"0.#"),1)=".",FALSE,TRUE)</formula>
    </cfRule>
    <cfRule type="expression" dxfId="820" priority="940">
      <formula>IF(RIGHT(TEXT(Y320,"0.#"),1)=".",TRUE,FALSE)</formula>
    </cfRule>
  </conditionalFormatting>
  <conditionalFormatting sqref="Y351:Y358 Y349 Y338:Y345 Y336 Y325:Y332 Y323">
    <cfRule type="expression" dxfId="819" priority="919">
      <formula>IF(RIGHT(TEXT(Y323,"0.#"),1)=".",FALSE,TRUE)</formula>
    </cfRule>
    <cfRule type="expression" dxfId="818" priority="920">
      <formula>IF(RIGHT(TEXT(Y323,"0.#"),1)=".",TRUE,FALSE)</formula>
    </cfRule>
  </conditionalFormatting>
  <conditionalFormatting sqref="P15:V15 P13:AX13 P17:AJ17 AD15:AX15 W16:AJ16">
    <cfRule type="expression" dxfId="817" priority="937">
      <formula>IF(RIGHT(TEXT(P13,"0.#"),1)=".",FALSE,TRUE)</formula>
    </cfRule>
    <cfRule type="expression" dxfId="816" priority="938">
      <formula>IF(RIGHT(TEXT(P13,"0.#"),1)=".",TRUE,FALSE)</formula>
    </cfRule>
  </conditionalFormatting>
  <conditionalFormatting sqref="P19:AJ19">
    <cfRule type="expression" dxfId="815" priority="935">
      <formula>IF(RIGHT(TEXT(P19,"0.#"),1)=".",FALSE,TRUE)</formula>
    </cfRule>
    <cfRule type="expression" dxfId="814" priority="936">
      <formula>IF(RIGHT(TEXT(P19,"0.#"),1)=".",TRUE,FALSE)</formula>
    </cfRule>
  </conditionalFormatting>
  <conditionalFormatting sqref="AE32 AQ32">
    <cfRule type="expression" dxfId="813" priority="933">
      <formula>IF(RIGHT(TEXT(AE32,"0.#"),1)=".",FALSE,TRUE)</formula>
    </cfRule>
    <cfRule type="expression" dxfId="812" priority="934">
      <formula>IF(RIGHT(TEXT(AE32,"0.#"),1)=".",TRUE,FALSE)</formula>
    </cfRule>
  </conditionalFormatting>
  <conditionalFormatting sqref="Y312:Y319 Y310">
    <cfRule type="expression" dxfId="811" priority="931">
      <formula>IF(RIGHT(TEXT(Y310,"0.#"),1)=".",FALSE,TRUE)</formula>
    </cfRule>
    <cfRule type="expression" dxfId="810" priority="932">
      <formula>IF(RIGHT(TEXT(Y310,"0.#"),1)=".",TRUE,FALSE)</formula>
    </cfRule>
  </conditionalFormatting>
  <conditionalFormatting sqref="AU311">
    <cfRule type="expression" dxfId="809" priority="929">
      <formula>IF(RIGHT(TEXT(AU311,"0.#"),1)=".",FALSE,TRUE)</formula>
    </cfRule>
    <cfRule type="expression" dxfId="808" priority="930">
      <formula>IF(RIGHT(TEXT(AU311,"0.#"),1)=".",TRUE,FALSE)</formula>
    </cfRule>
  </conditionalFormatting>
  <conditionalFormatting sqref="AU320">
    <cfRule type="expression" dxfId="807" priority="927">
      <formula>IF(RIGHT(TEXT(AU320,"0.#"),1)=".",FALSE,TRUE)</formula>
    </cfRule>
    <cfRule type="expression" dxfId="806" priority="928">
      <formula>IF(RIGHT(TEXT(AU320,"0.#"),1)=".",TRUE,FALSE)</formula>
    </cfRule>
  </conditionalFormatting>
  <conditionalFormatting sqref="AU312:AU319 AU310">
    <cfRule type="expression" dxfId="805" priority="925">
      <formula>IF(RIGHT(TEXT(AU310,"0.#"),1)=".",FALSE,TRUE)</formula>
    </cfRule>
    <cfRule type="expression" dxfId="804" priority="926">
      <formula>IF(RIGHT(TEXT(AU310,"0.#"),1)=".",TRUE,FALSE)</formula>
    </cfRule>
  </conditionalFormatting>
  <conditionalFormatting sqref="Y350 Y337 Y324">
    <cfRule type="expression" dxfId="803" priority="923">
      <formula>IF(RIGHT(TEXT(Y324,"0.#"),1)=".",FALSE,TRUE)</formula>
    </cfRule>
    <cfRule type="expression" dxfId="802" priority="924">
      <formula>IF(RIGHT(TEXT(Y324,"0.#"),1)=".",TRUE,FALSE)</formula>
    </cfRule>
  </conditionalFormatting>
  <conditionalFormatting sqref="Y359 Y346 Y333">
    <cfRule type="expression" dxfId="801" priority="921">
      <formula>IF(RIGHT(TEXT(Y333,"0.#"),1)=".",FALSE,TRUE)</formula>
    </cfRule>
    <cfRule type="expression" dxfId="800" priority="922">
      <formula>IF(RIGHT(TEXT(Y333,"0.#"),1)=".",TRUE,FALSE)</formula>
    </cfRule>
  </conditionalFormatting>
  <conditionalFormatting sqref="AU350 AU337 AU324">
    <cfRule type="expression" dxfId="799" priority="917">
      <formula>IF(RIGHT(TEXT(AU324,"0.#"),1)=".",FALSE,TRUE)</formula>
    </cfRule>
    <cfRule type="expression" dxfId="798" priority="918">
      <formula>IF(RIGHT(TEXT(AU324,"0.#"),1)=".",TRUE,FALSE)</formula>
    </cfRule>
  </conditionalFormatting>
  <conditionalFormatting sqref="AU359 AU346 AU333">
    <cfRule type="expression" dxfId="797" priority="915">
      <formula>IF(RIGHT(TEXT(AU333,"0.#"),1)=".",FALSE,TRUE)</formula>
    </cfRule>
    <cfRule type="expression" dxfId="796" priority="916">
      <formula>IF(RIGHT(TEXT(AU333,"0.#"),1)=".",TRUE,FALSE)</formula>
    </cfRule>
  </conditionalFormatting>
  <conditionalFormatting sqref="AU351:AU358 AU349 AU338:AU345 AU336 AU325:AU332 AU323">
    <cfRule type="expression" dxfId="795" priority="913">
      <formula>IF(RIGHT(TEXT(AU323,"0.#"),1)=".",FALSE,TRUE)</formula>
    </cfRule>
    <cfRule type="expression" dxfId="794" priority="914">
      <formula>IF(RIGHT(TEXT(AU323,"0.#"),1)=".",TRUE,FALSE)</formula>
    </cfRule>
  </conditionalFormatting>
  <conditionalFormatting sqref="AI32">
    <cfRule type="expression" dxfId="793" priority="911">
      <formula>IF(RIGHT(TEXT(AI32,"0.#"),1)=".",FALSE,TRUE)</formula>
    </cfRule>
    <cfRule type="expression" dxfId="792" priority="912">
      <formula>IF(RIGHT(TEXT(AI32,"0.#"),1)=".",TRUE,FALSE)</formula>
    </cfRule>
  </conditionalFormatting>
  <conditionalFormatting sqref="AM32">
    <cfRule type="expression" dxfId="791" priority="909">
      <formula>IF(RIGHT(TEXT(AM32,"0.#"),1)=".",FALSE,TRUE)</formula>
    </cfRule>
    <cfRule type="expression" dxfId="790" priority="910">
      <formula>IF(RIGHT(TEXT(AM32,"0.#"),1)=".",TRUE,FALSE)</formula>
    </cfRule>
  </conditionalFormatting>
  <conditionalFormatting sqref="AE33">
    <cfRule type="expression" dxfId="789" priority="907">
      <formula>IF(RIGHT(TEXT(AE33,"0.#"),1)=".",FALSE,TRUE)</formula>
    </cfRule>
    <cfRule type="expression" dxfId="788" priority="908">
      <formula>IF(RIGHT(TEXT(AE33,"0.#"),1)=".",TRUE,FALSE)</formula>
    </cfRule>
  </conditionalFormatting>
  <conditionalFormatting sqref="AI33">
    <cfRule type="expression" dxfId="787" priority="905">
      <formula>IF(RIGHT(TEXT(AI33,"0.#"),1)=".",FALSE,TRUE)</formula>
    </cfRule>
    <cfRule type="expression" dxfId="786" priority="906">
      <formula>IF(RIGHT(TEXT(AI33,"0.#"),1)=".",TRUE,FALSE)</formula>
    </cfRule>
  </conditionalFormatting>
  <conditionalFormatting sqref="AM33">
    <cfRule type="expression" dxfId="785" priority="903">
      <formula>IF(RIGHT(TEXT(AM33,"0.#"),1)=".",FALSE,TRUE)</formula>
    </cfRule>
    <cfRule type="expression" dxfId="784" priority="904">
      <formula>IF(RIGHT(TEXT(AM33,"0.#"),1)=".",TRUE,FALSE)</formula>
    </cfRule>
  </conditionalFormatting>
  <conditionalFormatting sqref="AQ33">
    <cfRule type="expression" dxfId="783" priority="901">
      <formula>IF(RIGHT(TEXT(AQ33,"0.#"),1)=".",FALSE,TRUE)</formula>
    </cfRule>
    <cfRule type="expression" dxfId="782" priority="902">
      <formula>IF(RIGHT(TEXT(AQ33,"0.#"),1)=".",TRUE,FALSE)</formula>
    </cfRule>
  </conditionalFormatting>
  <conditionalFormatting sqref="AE210">
    <cfRule type="expression" dxfId="781" priority="899">
      <formula>IF(RIGHT(TEXT(AE210,"0.#"),1)=".",FALSE,TRUE)</formula>
    </cfRule>
    <cfRule type="expression" dxfId="780" priority="900">
      <formula>IF(RIGHT(TEXT(AE210,"0.#"),1)=".",TRUE,FALSE)</formula>
    </cfRule>
  </conditionalFormatting>
  <conditionalFormatting sqref="AE211">
    <cfRule type="expression" dxfId="779" priority="897">
      <formula>IF(RIGHT(TEXT(AE211,"0.#"),1)=".",FALSE,TRUE)</formula>
    </cfRule>
    <cfRule type="expression" dxfId="778" priority="898">
      <formula>IF(RIGHT(TEXT(AE211,"0.#"),1)=".",TRUE,FALSE)</formula>
    </cfRule>
  </conditionalFormatting>
  <conditionalFormatting sqref="AE212">
    <cfRule type="expression" dxfId="777" priority="895">
      <formula>IF(RIGHT(TEXT(AE212,"0.#"),1)=".",FALSE,TRUE)</formula>
    </cfRule>
    <cfRule type="expression" dxfId="776" priority="896">
      <formula>IF(RIGHT(TEXT(AE212,"0.#"),1)=".",TRUE,FALSE)</formula>
    </cfRule>
  </conditionalFormatting>
  <conditionalFormatting sqref="AI212">
    <cfRule type="expression" dxfId="775" priority="893">
      <formula>IF(RIGHT(TEXT(AI212,"0.#"),1)=".",FALSE,TRUE)</formula>
    </cfRule>
    <cfRule type="expression" dxfId="774" priority="894">
      <formula>IF(RIGHT(TEXT(AI212,"0.#"),1)=".",TRUE,FALSE)</formula>
    </cfRule>
  </conditionalFormatting>
  <conditionalFormatting sqref="AI211">
    <cfRule type="expression" dxfId="773" priority="891">
      <formula>IF(RIGHT(TEXT(AI211,"0.#"),1)=".",FALSE,TRUE)</formula>
    </cfRule>
    <cfRule type="expression" dxfId="772" priority="892">
      <formula>IF(RIGHT(TEXT(AI211,"0.#"),1)=".",TRUE,FALSE)</formula>
    </cfRule>
  </conditionalFormatting>
  <conditionalFormatting sqref="AI210">
    <cfRule type="expression" dxfId="771" priority="889">
      <formula>IF(RIGHT(TEXT(AI210,"0.#"),1)=".",FALSE,TRUE)</formula>
    </cfRule>
    <cfRule type="expression" dxfId="770" priority="890">
      <formula>IF(RIGHT(TEXT(AI210,"0.#"),1)=".",TRUE,FALSE)</formula>
    </cfRule>
  </conditionalFormatting>
  <conditionalFormatting sqref="AM210">
    <cfRule type="expression" dxfId="769" priority="887">
      <formula>IF(RIGHT(TEXT(AM210,"0.#"),1)=".",FALSE,TRUE)</formula>
    </cfRule>
    <cfRule type="expression" dxfId="768" priority="888">
      <formula>IF(RIGHT(TEXT(AM210,"0.#"),1)=".",TRUE,FALSE)</formula>
    </cfRule>
  </conditionalFormatting>
  <conditionalFormatting sqref="AM211">
    <cfRule type="expression" dxfId="767" priority="885">
      <formula>IF(RIGHT(TEXT(AM211,"0.#"),1)=".",FALSE,TRUE)</formula>
    </cfRule>
    <cfRule type="expression" dxfId="766" priority="886">
      <formula>IF(RIGHT(TEXT(AM211,"0.#"),1)=".",TRUE,FALSE)</formula>
    </cfRule>
  </conditionalFormatting>
  <conditionalFormatting sqref="AM212">
    <cfRule type="expression" dxfId="765" priority="883">
      <formula>IF(RIGHT(TEXT(AM212,"0.#"),1)=".",FALSE,TRUE)</formula>
    </cfRule>
    <cfRule type="expression" dxfId="764" priority="884">
      <formula>IF(RIGHT(TEXT(AM212,"0.#"),1)=".",TRUE,FALSE)</formula>
    </cfRule>
  </conditionalFormatting>
  <conditionalFormatting sqref="AL376:AO395">
    <cfRule type="expression" dxfId="763" priority="879">
      <formula>IF(AND(AL376&gt;=0, RIGHT(TEXT(AL376,"0.#"),1)&lt;&gt;"."),TRUE,FALSE)</formula>
    </cfRule>
    <cfRule type="expression" dxfId="762" priority="880">
      <formula>IF(AND(AL376&gt;=0, RIGHT(TEXT(AL376,"0.#"),1)="."),TRUE,FALSE)</formula>
    </cfRule>
    <cfRule type="expression" dxfId="761" priority="881">
      <formula>IF(AND(AL376&lt;0, RIGHT(TEXT(AL376,"0.#"),1)&lt;&gt;"."),TRUE,FALSE)</formula>
    </cfRule>
    <cfRule type="expression" dxfId="760" priority="882">
      <formula>IF(AND(AL376&lt;0, RIGHT(TEXT(AL376,"0.#"),1)="."),TRUE,FALSE)</formula>
    </cfRule>
  </conditionalFormatting>
  <conditionalFormatting sqref="AQ210:AQ212">
    <cfRule type="expression" dxfId="759" priority="877">
      <formula>IF(RIGHT(TEXT(AQ210,"0.#"),1)=".",FALSE,TRUE)</formula>
    </cfRule>
    <cfRule type="expression" dxfId="758" priority="878">
      <formula>IF(RIGHT(TEXT(AQ210,"0.#"),1)=".",TRUE,FALSE)</formula>
    </cfRule>
  </conditionalFormatting>
  <conditionalFormatting sqref="AU210:AU212">
    <cfRule type="expression" dxfId="757" priority="875">
      <formula>IF(RIGHT(TEXT(AU210,"0.#"),1)=".",FALSE,TRUE)</formula>
    </cfRule>
    <cfRule type="expression" dxfId="756" priority="876">
      <formula>IF(RIGHT(TEXT(AU210,"0.#"),1)=".",TRUE,FALSE)</formula>
    </cfRule>
  </conditionalFormatting>
  <conditionalFormatting sqref="Y368:Y395">
    <cfRule type="expression" dxfId="755" priority="873">
      <formula>IF(RIGHT(TEXT(Y368,"0.#"),1)=".",FALSE,TRUE)</formula>
    </cfRule>
    <cfRule type="expression" dxfId="754" priority="874">
      <formula>IF(RIGHT(TEXT(Y368,"0.#"),1)=".",TRUE,FALSE)</formula>
    </cfRule>
  </conditionalFormatting>
  <conditionalFormatting sqref="AL631:AO660">
    <cfRule type="expression" dxfId="753" priority="869">
      <formula>IF(AND(AL631&gt;=0, RIGHT(TEXT(AL631,"0.#"),1)&lt;&gt;"."),TRUE,FALSE)</formula>
    </cfRule>
    <cfRule type="expression" dxfId="752" priority="870">
      <formula>IF(AND(AL631&gt;=0, RIGHT(TEXT(AL631,"0.#"),1)="."),TRUE,FALSE)</formula>
    </cfRule>
    <cfRule type="expression" dxfId="751" priority="871">
      <formula>IF(AND(AL631&lt;0, RIGHT(TEXT(AL631,"0.#"),1)&lt;&gt;"."),TRUE,FALSE)</formula>
    </cfRule>
    <cfRule type="expression" dxfId="750" priority="872">
      <formula>IF(AND(AL631&lt;0, RIGHT(TEXT(AL631,"0.#"),1)="."),TRUE,FALSE)</formula>
    </cfRule>
  </conditionalFormatting>
  <conditionalFormatting sqref="Y631:Y660">
    <cfRule type="expression" dxfId="749" priority="867">
      <formula>IF(RIGHT(TEXT(Y631,"0.#"),1)=".",FALSE,TRUE)</formula>
    </cfRule>
    <cfRule type="expression" dxfId="748" priority="868">
      <formula>IF(RIGHT(TEXT(Y631,"0.#"),1)=".",TRUE,FALSE)</formula>
    </cfRule>
  </conditionalFormatting>
  <conditionalFormatting sqref="Y366:Y367">
    <cfRule type="expression" dxfId="747" priority="861">
      <formula>IF(RIGHT(TEXT(Y366,"0.#"),1)=".",FALSE,TRUE)</formula>
    </cfRule>
    <cfRule type="expression" dxfId="746" priority="862">
      <formula>IF(RIGHT(TEXT(Y366,"0.#"),1)=".",TRUE,FALSE)</formula>
    </cfRule>
  </conditionalFormatting>
  <conditionalFormatting sqref="Y401:Y428">
    <cfRule type="expression" dxfId="745" priority="799">
      <formula>IF(RIGHT(TEXT(Y401,"0.#"),1)=".",FALSE,TRUE)</formula>
    </cfRule>
    <cfRule type="expression" dxfId="744" priority="800">
      <formula>IF(RIGHT(TEXT(Y401,"0.#"),1)=".",TRUE,FALSE)</formula>
    </cfRule>
  </conditionalFormatting>
  <conditionalFormatting sqref="Y399:Y400">
    <cfRule type="expression" dxfId="743" priority="793">
      <formula>IF(RIGHT(TEXT(Y399,"0.#"),1)=".",FALSE,TRUE)</formula>
    </cfRule>
    <cfRule type="expression" dxfId="742" priority="794">
      <formula>IF(RIGHT(TEXT(Y399,"0.#"),1)=".",TRUE,FALSE)</formula>
    </cfRule>
  </conditionalFormatting>
  <conditionalFormatting sqref="Y434:Y461">
    <cfRule type="expression" dxfId="741" priority="787">
      <formula>IF(RIGHT(TEXT(Y434,"0.#"),1)=".",FALSE,TRUE)</formula>
    </cfRule>
    <cfRule type="expression" dxfId="740" priority="788">
      <formula>IF(RIGHT(TEXT(Y434,"0.#"),1)=".",TRUE,FALSE)</formula>
    </cfRule>
  </conditionalFormatting>
  <conditionalFormatting sqref="Y432:Y433">
    <cfRule type="expression" dxfId="739" priority="781">
      <formula>IF(RIGHT(TEXT(Y432,"0.#"),1)=".",FALSE,TRUE)</formula>
    </cfRule>
    <cfRule type="expression" dxfId="738" priority="782">
      <formula>IF(RIGHT(TEXT(Y432,"0.#"),1)=".",TRUE,FALSE)</formula>
    </cfRule>
  </conditionalFormatting>
  <conditionalFormatting sqref="Y467:Y494">
    <cfRule type="expression" dxfId="737" priority="775">
      <formula>IF(RIGHT(TEXT(Y467,"0.#"),1)=".",FALSE,TRUE)</formula>
    </cfRule>
    <cfRule type="expression" dxfId="736" priority="776">
      <formula>IF(RIGHT(TEXT(Y467,"0.#"),1)=".",TRUE,FALSE)</formula>
    </cfRule>
  </conditionalFormatting>
  <conditionalFormatting sqref="Y465:Y466">
    <cfRule type="expression" dxfId="735" priority="769">
      <formula>IF(RIGHT(TEXT(Y465,"0.#"),1)=".",FALSE,TRUE)</formula>
    </cfRule>
    <cfRule type="expression" dxfId="734" priority="770">
      <formula>IF(RIGHT(TEXT(Y465,"0.#"),1)=".",TRUE,FALSE)</formula>
    </cfRule>
  </conditionalFormatting>
  <conditionalFormatting sqref="Y500:Y527">
    <cfRule type="expression" dxfId="733" priority="763">
      <formula>IF(RIGHT(TEXT(Y500,"0.#"),1)=".",FALSE,TRUE)</formula>
    </cfRule>
    <cfRule type="expression" dxfId="732" priority="764">
      <formula>IF(RIGHT(TEXT(Y500,"0.#"),1)=".",TRUE,FALSE)</formula>
    </cfRule>
  </conditionalFormatting>
  <conditionalFormatting sqref="Y498:Y499">
    <cfRule type="expression" dxfId="731" priority="757">
      <formula>IF(RIGHT(TEXT(Y498,"0.#"),1)=".",FALSE,TRUE)</formula>
    </cfRule>
    <cfRule type="expression" dxfId="730" priority="758">
      <formula>IF(RIGHT(TEXT(Y498,"0.#"),1)=".",TRUE,FALSE)</formula>
    </cfRule>
  </conditionalFormatting>
  <conditionalFormatting sqref="Y533:Y560">
    <cfRule type="expression" dxfId="729" priority="751">
      <formula>IF(RIGHT(TEXT(Y533,"0.#"),1)=".",FALSE,TRUE)</formula>
    </cfRule>
    <cfRule type="expression" dxfId="728" priority="752">
      <formula>IF(RIGHT(TEXT(Y533,"0.#"),1)=".",TRUE,FALSE)</formula>
    </cfRule>
  </conditionalFormatting>
  <conditionalFormatting sqref="W23">
    <cfRule type="expression" dxfId="727" priority="859">
      <formula>IF(RIGHT(TEXT(W23,"0.#"),1)=".",FALSE,TRUE)</formula>
    </cfRule>
    <cfRule type="expression" dxfId="726" priority="860">
      <formula>IF(RIGHT(TEXT(W23,"0.#"),1)=".",TRUE,FALSE)</formula>
    </cfRule>
  </conditionalFormatting>
  <conditionalFormatting sqref="W24:W27">
    <cfRule type="expression" dxfId="725" priority="857">
      <formula>IF(RIGHT(TEXT(W24,"0.#"),1)=".",FALSE,TRUE)</formula>
    </cfRule>
    <cfRule type="expression" dxfId="724" priority="858">
      <formula>IF(RIGHT(TEXT(W24,"0.#"),1)=".",TRUE,FALSE)</formula>
    </cfRule>
  </conditionalFormatting>
  <conditionalFormatting sqref="W28">
    <cfRule type="expression" dxfId="723" priority="855">
      <formula>IF(RIGHT(TEXT(W28,"0.#"),1)=".",FALSE,TRUE)</formula>
    </cfRule>
    <cfRule type="expression" dxfId="722" priority="856">
      <formula>IF(RIGHT(TEXT(W28,"0.#"),1)=".",TRUE,FALSE)</formula>
    </cfRule>
  </conditionalFormatting>
  <conditionalFormatting sqref="AE202">
    <cfRule type="expression" dxfId="721" priority="847">
      <formula>IF(RIGHT(TEXT(AE202,"0.#"),1)=".",FALSE,TRUE)</formula>
    </cfRule>
    <cfRule type="expression" dxfId="720" priority="848">
      <formula>IF(RIGHT(TEXT(AE202,"0.#"),1)=".",TRUE,FALSE)</formula>
    </cfRule>
  </conditionalFormatting>
  <conditionalFormatting sqref="AE203">
    <cfRule type="expression" dxfId="719" priority="845">
      <formula>IF(RIGHT(TEXT(AE203,"0.#"),1)=".",FALSE,TRUE)</formula>
    </cfRule>
    <cfRule type="expression" dxfId="718" priority="846">
      <formula>IF(RIGHT(TEXT(AE203,"0.#"),1)=".",TRUE,FALSE)</formula>
    </cfRule>
  </conditionalFormatting>
  <conditionalFormatting sqref="AE204">
    <cfRule type="expression" dxfId="717" priority="843">
      <formula>IF(RIGHT(TEXT(AE204,"0.#"),1)=".",FALSE,TRUE)</formula>
    </cfRule>
    <cfRule type="expression" dxfId="716" priority="844">
      <formula>IF(RIGHT(TEXT(AE204,"0.#"),1)=".",TRUE,FALSE)</formula>
    </cfRule>
  </conditionalFormatting>
  <conditionalFormatting sqref="AI204">
    <cfRule type="expression" dxfId="715" priority="841">
      <formula>IF(RIGHT(TEXT(AI204,"0.#"),1)=".",FALSE,TRUE)</formula>
    </cfRule>
    <cfRule type="expression" dxfId="714" priority="842">
      <formula>IF(RIGHT(TEXT(AI204,"0.#"),1)=".",TRUE,FALSE)</formula>
    </cfRule>
  </conditionalFormatting>
  <conditionalFormatting sqref="AI203">
    <cfRule type="expression" dxfId="713" priority="839">
      <formula>IF(RIGHT(TEXT(AI203,"0.#"),1)=".",FALSE,TRUE)</formula>
    </cfRule>
    <cfRule type="expression" dxfId="712" priority="840">
      <formula>IF(RIGHT(TEXT(AI203,"0.#"),1)=".",TRUE,FALSE)</formula>
    </cfRule>
  </conditionalFormatting>
  <conditionalFormatting sqref="AI202">
    <cfRule type="expression" dxfId="711" priority="837">
      <formula>IF(RIGHT(TEXT(AI202,"0.#"),1)=".",FALSE,TRUE)</formula>
    </cfRule>
    <cfRule type="expression" dxfId="710" priority="838">
      <formula>IF(RIGHT(TEXT(AI202,"0.#"),1)=".",TRUE,FALSE)</formula>
    </cfRule>
  </conditionalFormatting>
  <conditionalFormatting sqref="AM202">
    <cfRule type="expression" dxfId="709" priority="835">
      <formula>IF(RIGHT(TEXT(AM202,"0.#"),1)=".",FALSE,TRUE)</formula>
    </cfRule>
    <cfRule type="expression" dxfId="708" priority="836">
      <formula>IF(RIGHT(TEXT(AM202,"0.#"),1)=".",TRUE,FALSE)</formula>
    </cfRule>
  </conditionalFormatting>
  <conditionalFormatting sqref="AM203">
    <cfRule type="expression" dxfId="707" priority="833">
      <formula>IF(RIGHT(TEXT(AM203,"0.#"),1)=".",FALSE,TRUE)</formula>
    </cfRule>
    <cfRule type="expression" dxfId="706" priority="834">
      <formula>IF(RIGHT(TEXT(AM203,"0.#"),1)=".",TRUE,FALSE)</formula>
    </cfRule>
  </conditionalFormatting>
  <conditionalFormatting sqref="AM204">
    <cfRule type="expression" dxfId="705" priority="831">
      <formula>IF(RIGHT(TEXT(AM204,"0.#"),1)=".",FALSE,TRUE)</formula>
    </cfRule>
    <cfRule type="expression" dxfId="704" priority="832">
      <formula>IF(RIGHT(TEXT(AM204,"0.#"),1)=".",TRUE,FALSE)</formula>
    </cfRule>
  </conditionalFormatting>
  <conditionalFormatting sqref="AQ202:AQ204">
    <cfRule type="expression" dxfId="703" priority="829">
      <formula>IF(RIGHT(TEXT(AQ202,"0.#"),1)=".",FALSE,TRUE)</formula>
    </cfRule>
    <cfRule type="expression" dxfId="702" priority="830">
      <formula>IF(RIGHT(TEXT(AQ202,"0.#"),1)=".",TRUE,FALSE)</formula>
    </cfRule>
  </conditionalFormatting>
  <conditionalFormatting sqref="AU202:AU204">
    <cfRule type="expression" dxfId="701" priority="827">
      <formula>IF(RIGHT(TEXT(AU202,"0.#"),1)=".",FALSE,TRUE)</formula>
    </cfRule>
    <cfRule type="expression" dxfId="700" priority="828">
      <formula>IF(RIGHT(TEXT(AU202,"0.#"),1)=".",TRUE,FALSE)</formula>
    </cfRule>
  </conditionalFormatting>
  <conditionalFormatting sqref="AE205">
    <cfRule type="expression" dxfId="699" priority="825">
      <formula>IF(RIGHT(TEXT(AE205,"0.#"),1)=".",FALSE,TRUE)</formula>
    </cfRule>
    <cfRule type="expression" dxfId="698" priority="826">
      <formula>IF(RIGHT(TEXT(AE205,"0.#"),1)=".",TRUE,FALSE)</formula>
    </cfRule>
  </conditionalFormatting>
  <conditionalFormatting sqref="AE206">
    <cfRule type="expression" dxfId="697" priority="823">
      <formula>IF(RIGHT(TEXT(AE206,"0.#"),1)=".",FALSE,TRUE)</formula>
    </cfRule>
    <cfRule type="expression" dxfId="696" priority="824">
      <formula>IF(RIGHT(TEXT(AE206,"0.#"),1)=".",TRUE,FALSE)</formula>
    </cfRule>
  </conditionalFormatting>
  <conditionalFormatting sqref="AE207">
    <cfRule type="expression" dxfId="695" priority="821">
      <formula>IF(RIGHT(TEXT(AE207,"0.#"),1)=".",FALSE,TRUE)</formula>
    </cfRule>
    <cfRule type="expression" dxfId="694" priority="822">
      <formula>IF(RIGHT(TEXT(AE207,"0.#"),1)=".",TRUE,FALSE)</formula>
    </cfRule>
  </conditionalFormatting>
  <conditionalFormatting sqref="AI207">
    <cfRule type="expression" dxfId="693" priority="819">
      <formula>IF(RIGHT(TEXT(AI207,"0.#"),1)=".",FALSE,TRUE)</formula>
    </cfRule>
    <cfRule type="expression" dxfId="692" priority="820">
      <formula>IF(RIGHT(TEXT(AI207,"0.#"),1)=".",TRUE,FALSE)</formula>
    </cfRule>
  </conditionalFormatting>
  <conditionalFormatting sqref="AI206">
    <cfRule type="expression" dxfId="691" priority="817">
      <formula>IF(RIGHT(TEXT(AI206,"0.#"),1)=".",FALSE,TRUE)</formula>
    </cfRule>
    <cfRule type="expression" dxfId="690" priority="818">
      <formula>IF(RIGHT(TEXT(AI206,"0.#"),1)=".",TRUE,FALSE)</formula>
    </cfRule>
  </conditionalFormatting>
  <conditionalFormatting sqref="AI205">
    <cfRule type="expression" dxfId="689" priority="815">
      <formula>IF(RIGHT(TEXT(AI205,"0.#"),1)=".",FALSE,TRUE)</formula>
    </cfRule>
    <cfRule type="expression" dxfId="688" priority="816">
      <formula>IF(RIGHT(TEXT(AI205,"0.#"),1)=".",TRUE,FALSE)</formula>
    </cfRule>
  </conditionalFormatting>
  <conditionalFormatting sqref="AM205">
    <cfRule type="expression" dxfId="687" priority="813">
      <formula>IF(RIGHT(TEXT(AM205,"0.#"),1)=".",FALSE,TRUE)</formula>
    </cfRule>
    <cfRule type="expression" dxfId="686" priority="814">
      <formula>IF(RIGHT(TEXT(AM205,"0.#"),1)=".",TRUE,FALSE)</formula>
    </cfRule>
  </conditionalFormatting>
  <conditionalFormatting sqref="AM206">
    <cfRule type="expression" dxfId="685" priority="811">
      <formula>IF(RIGHT(TEXT(AM206,"0.#"),1)=".",FALSE,TRUE)</formula>
    </cfRule>
    <cfRule type="expression" dxfId="684" priority="812">
      <formula>IF(RIGHT(TEXT(AM206,"0.#"),1)=".",TRUE,FALSE)</formula>
    </cfRule>
  </conditionalFormatting>
  <conditionalFormatting sqref="AM207">
    <cfRule type="expression" dxfId="683" priority="809">
      <formula>IF(RIGHT(TEXT(AM207,"0.#"),1)=".",FALSE,TRUE)</formula>
    </cfRule>
    <cfRule type="expression" dxfId="682" priority="810">
      <formula>IF(RIGHT(TEXT(AM207,"0.#"),1)=".",TRUE,FALSE)</formula>
    </cfRule>
  </conditionalFormatting>
  <conditionalFormatting sqref="AQ205:AQ207">
    <cfRule type="expression" dxfId="681" priority="807">
      <formula>IF(RIGHT(TEXT(AQ205,"0.#"),1)=".",FALSE,TRUE)</formula>
    </cfRule>
    <cfRule type="expression" dxfId="680" priority="808">
      <formula>IF(RIGHT(TEXT(AQ205,"0.#"),1)=".",TRUE,FALSE)</formula>
    </cfRule>
  </conditionalFormatting>
  <conditionalFormatting sqref="AU205:AU207">
    <cfRule type="expression" dxfId="679" priority="805">
      <formula>IF(RIGHT(TEXT(AU205,"0.#"),1)=".",FALSE,TRUE)</formula>
    </cfRule>
    <cfRule type="expression" dxfId="678" priority="806">
      <formula>IF(RIGHT(TEXT(AU205,"0.#"),1)=".",TRUE,FALSE)</formula>
    </cfRule>
  </conditionalFormatting>
  <conditionalFormatting sqref="AL409:AO428">
    <cfRule type="expression" dxfId="677" priority="801">
      <formula>IF(AND(AL409&gt;=0, RIGHT(TEXT(AL409,"0.#"),1)&lt;&gt;"."),TRUE,FALSE)</formula>
    </cfRule>
    <cfRule type="expression" dxfId="676" priority="802">
      <formula>IF(AND(AL409&gt;=0, RIGHT(TEXT(AL409,"0.#"),1)="."),TRUE,FALSE)</formula>
    </cfRule>
    <cfRule type="expression" dxfId="675" priority="803">
      <formula>IF(AND(AL409&lt;0, RIGHT(TEXT(AL409,"0.#"),1)&lt;&gt;"."),TRUE,FALSE)</formula>
    </cfRule>
    <cfRule type="expression" dxfId="674" priority="804">
      <formula>IF(AND(AL409&lt;0, RIGHT(TEXT(AL409,"0.#"),1)="."),TRUE,FALSE)</formula>
    </cfRule>
  </conditionalFormatting>
  <conditionalFormatting sqref="AL434:AO461">
    <cfRule type="expression" dxfId="673" priority="789">
      <formula>IF(AND(AL434&gt;=0, RIGHT(TEXT(AL434,"0.#"),1)&lt;&gt;"."),TRUE,FALSE)</formula>
    </cfRule>
    <cfRule type="expression" dxfId="672" priority="790">
      <formula>IF(AND(AL434&gt;=0, RIGHT(TEXT(AL434,"0.#"),1)="."),TRUE,FALSE)</formula>
    </cfRule>
    <cfRule type="expression" dxfId="671" priority="791">
      <formula>IF(AND(AL434&lt;0, RIGHT(TEXT(AL434,"0.#"),1)&lt;&gt;"."),TRUE,FALSE)</formula>
    </cfRule>
    <cfRule type="expression" dxfId="670" priority="792">
      <formula>IF(AND(AL434&lt;0, RIGHT(TEXT(AL434,"0.#"),1)="."),TRUE,FALSE)</formula>
    </cfRule>
  </conditionalFormatting>
  <conditionalFormatting sqref="AL432:AO433">
    <cfRule type="expression" dxfId="669" priority="783">
      <formula>IF(AND(AL432&gt;=0, RIGHT(TEXT(AL432,"0.#"),1)&lt;&gt;"."),TRUE,FALSE)</formula>
    </cfRule>
    <cfRule type="expression" dxfId="668" priority="784">
      <formula>IF(AND(AL432&gt;=0, RIGHT(TEXT(AL432,"0.#"),1)="."),TRUE,FALSE)</formula>
    </cfRule>
    <cfRule type="expression" dxfId="667" priority="785">
      <formula>IF(AND(AL432&lt;0, RIGHT(TEXT(AL432,"0.#"),1)&lt;&gt;"."),TRUE,FALSE)</formula>
    </cfRule>
    <cfRule type="expression" dxfId="666" priority="786">
      <formula>IF(AND(AL432&lt;0, RIGHT(TEXT(AL432,"0.#"),1)="."),TRUE,FALSE)</formula>
    </cfRule>
  </conditionalFormatting>
  <conditionalFormatting sqref="AL467:AO494">
    <cfRule type="expression" dxfId="665" priority="777">
      <formula>IF(AND(AL467&gt;=0, RIGHT(TEXT(AL467,"0.#"),1)&lt;&gt;"."),TRUE,FALSE)</formula>
    </cfRule>
    <cfRule type="expression" dxfId="664" priority="778">
      <formula>IF(AND(AL467&gt;=0, RIGHT(TEXT(AL467,"0.#"),1)="."),TRUE,FALSE)</formula>
    </cfRule>
    <cfRule type="expression" dxfId="663" priority="779">
      <formula>IF(AND(AL467&lt;0, RIGHT(TEXT(AL467,"0.#"),1)&lt;&gt;"."),TRUE,FALSE)</formula>
    </cfRule>
    <cfRule type="expression" dxfId="662" priority="780">
      <formula>IF(AND(AL467&lt;0, RIGHT(TEXT(AL467,"0.#"),1)="."),TRUE,FALSE)</formula>
    </cfRule>
  </conditionalFormatting>
  <conditionalFormatting sqref="AL465:AO466">
    <cfRule type="expression" dxfId="661" priority="771">
      <formula>IF(AND(AL465&gt;=0, RIGHT(TEXT(AL465,"0.#"),1)&lt;&gt;"."),TRUE,FALSE)</formula>
    </cfRule>
    <cfRule type="expression" dxfId="660" priority="772">
      <formula>IF(AND(AL465&gt;=0, RIGHT(TEXT(AL465,"0.#"),1)="."),TRUE,FALSE)</formula>
    </cfRule>
    <cfRule type="expression" dxfId="659" priority="773">
      <formula>IF(AND(AL465&lt;0, RIGHT(TEXT(AL465,"0.#"),1)&lt;&gt;"."),TRUE,FALSE)</formula>
    </cfRule>
    <cfRule type="expression" dxfId="658" priority="774">
      <formula>IF(AND(AL465&lt;0, RIGHT(TEXT(AL465,"0.#"),1)="."),TRUE,FALSE)</formula>
    </cfRule>
  </conditionalFormatting>
  <conditionalFormatting sqref="AL500:AO527">
    <cfRule type="expression" dxfId="657" priority="765">
      <formula>IF(AND(AL500&gt;=0, RIGHT(TEXT(AL500,"0.#"),1)&lt;&gt;"."),TRUE,FALSE)</formula>
    </cfRule>
    <cfRule type="expression" dxfId="656" priority="766">
      <formula>IF(AND(AL500&gt;=0, RIGHT(TEXT(AL500,"0.#"),1)="."),TRUE,FALSE)</formula>
    </cfRule>
    <cfRule type="expression" dxfId="655" priority="767">
      <formula>IF(AND(AL500&lt;0, RIGHT(TEXT(AL500,"0.#"),1)&lt;&gt;"."),TRUE,FALSE)</formula>
    </cfRule>
    <cfRule type="expression" dxfId="654" priority="768">
      <formula>IF(AND(AL500&lt;0, RIGHT(TEXT(AL500,"0.#"),1)="."),TRUE,FALSE)</formula>
    </cfRule>
  </conditionalFormatting>
  <conditionalFormatting sqref="AL498:AO499">
    <cfRule type="expression" dxfId="653" priority="759">
      <formula>IF(AND(AL498&gt;=0, RIGHT(TEXT(AL498,"0.#"),1)&lt;&gt;"."),TRUE,FALSE)</formula>
    </cfRule>
    <cfRule type="expression" dxfId="652" priority="760">
      <formula>IF(AND(AL498&gt;=0, RIGHT(TEXT(AL498,"0.#"),1)="."),TRUE,FALSE)</formula>
    </cfRule>
    <cfRule type="expression" dxfId="651" priority="761">
      <formula>IF(AND(AL498&lt;0, RIGHT(TEXT(AL498,"0.#"),1)&lt;&gt;"."),TRUE,FALSE)</formula>
    </cfRule>
    <cfRule type="expression" dxfId="650" priority="762">
      <formula>IF(AND(AL498&lt;0, RIGHT(TEXT(AL498,"0.#"),1)="."),TRUE,FALSE)</formula>
    </cfRule>
  </conditionalFormatting>
  <conditionalFormatting sqref="AL533:AO560">
    <cfRule type="expression" dxfId="649" priority="753">
      <formula>IF(AND(AL533&gt;=0, RIGHT(TEXT(AL533,"0.#"),1)&lt;&gt;"."),TRUE,FALSE)</formula>
    </cfRule>
    <cfRule type="expression" dxfId="648" priority="754">
      <formula>IF(AND(AL533&gt;=0, RIGHT(TEXT(AL533,"0.#"),1)="."),TRUE,FALSE)</formula>
    </cfRule>
    <cfRule type="expression" dxfId="647" priority="755">
      <formula>IF(AND(AL533&lt;0, RIGHT(TEXT(AL533,"0.#"),1)&lt;&gt;"."),TRUE,FALSE)</formula>
    </cfRule>
    <cfRule type="expression" dxfId="646" priority="756">
      <formula>IF(AND(AL533&lt;0, RIGHT(TEXT(AL533,"0.#"),1)="."),TRUE,FALSE)</formula>
    </cfRule>
  </conditionalFormatting>
  <conditionalFormatting sqref="AL531:AO532">
    <cfRule type="expression" dxfId="645" priority="747">
      <formula>IF(AND(AL531&gt;=0, RIGHT(TEXT(AL531,"0.#"),1)&lt;&gt;"."),TRUE,FALSE)</formula>
    </cfRule>
    <cfRule type="expression" dxfId="644" priority="748">
      <formula>IF(AND(AL531&gt;=0, RIGHT(TEXT(AL531,"0.#"),1)="."),TRUE,FALSE)</formula>
    </cfRule>
    <cfRule type="expression" dxfId="643" priority="749">
      <formula>IF(AND(AL531&lt;0, RIGHT(TEXT(AL531,"0.#"),1)&lt;&gt;"."),TRUE,FALSE)</formula>
    </cfRule>
    <cfRule type="expression" dxfId="642" priority="750">
      <formula>IF(AND(AL531&lt;0, RIGHT(TEXT(AL531,"0.#"),1)="."),TRUE,FALSE)</formula>
    </cfRule>
  </conditionalFormatting>
  <conditionalFormatting sqref="Y531:Y532">
    <cfRule type="expression" dxfId="641" priority="745">
      <formula>IF(RIGHT(TEXT(Y531,"0.#"),1)=".",FALSE,TRUE)</formula>
    </cfRule>
    <cfRule type="expression" dxfId="640" priority="746">
      <formula>IF(RIGHT(TEXT(Y531,"0.#"),1)=".",TRUE,FALSE)</formula>
    </cfRule>
  </conditionalFormatting>
  <conditionalFormatting sqref="AL566:AO593">
    <cfRule type="expression" dxfId="639" priority="741">
      <formula>IF(AND(AL566&gt;=0, RIGHT(TEXT(AL566,"0.#"),1)&lt;&gt;"."),TRUE,FALSE)</formula>
    </cfRule>
    <cfRule type="expression" dxfId="638" priority="742">
      <formula>IF(AND(AL566&gt;=0, RIGHT(TEXT(AL566,"0.#"),1)="."),TRUE,FALSE)</formula>
    </cfRule>
    <cfRule type="expression" dxfId="637" priority="743">
      <formula>IF(AND(AL566&lt;0, RIGHT(TEXT(AL566,"0.#"),1)&lt;&gt;"."),TRUE,FALSE)</formula>
    </cfRule>
    <cfRule type="expression" dxfId="636" priority="744">
      <formula>IF(AND(AL566&lt;0, RIGHT(TEXT(AL566,"0.#"),1)="."),TRUE,FALSE)</formula>
    </cfRule>
  </conditionalFormatting>
  <conditionalFormatting sqref="Y566:Y593">
    <cfRule type="expression" dxfId="635" priority="739">
      <formula>IF(RIGHT(TEXT(Y566,"0.#"),1)=".",FALSE,TRUE)</formula>
    </cfRule>
    <cfRule type="expression" dxfId="634" priority="740">
      <formula>IF(RIGHT(TEXT(Y566,"0.#"),1)=".",TRUE,FALSE)</formula>
    </cfRule>
  </conditionalFormatting>
  <conditionalFormatting sqref="AL564:AO565">
    <cfRule type="expression" dxfId="633" priority="735">
      <formula>IF(AND(AL564&gt;=0, RIGHT(TEXT(AL564,"0.#"),1)&lt;&gt;"."),TRUE,FALSE)</formula>
    </cfRule>
    <cfRule type="expression" dxfId="632" priority="736">
      <formula>IF(AND(AL564&gt;=0, RIGHT(TEXT(AL564,"0.#"),1)="."),TRUE,FALSE)</formula>
    </cfRule>
    <cfRule type="expression" dxfId="631" priority="737">
      <formula>IF(AND(AL564&lt;0, RIGHT(TEXT(AL564,"0.#"),1)&lt;&gt;"."),TRUE,FALSE)</formula>
    </cfRule>
    <cfRule type="expression" dxfId="630" priority="738">
      <formula>IF(AND(AL564&lt;0, RIGHT(TEXT(AL564,"0.#"),1)="."),TRUE,FALSE)</formula>
    </cfRule>
  </conditionalFormatting>
  <conditionalFormatting sqref="Y564:Y565">
    <cfRule type="expression" dxfId="629" priority="733">
      <formula>IF(RIGHT(TEXT(Y564,"0.#"),1)=".",FALSE,TRUE)</formula>
    </cfRule>
    <cfRule type="expression" dxfId="628" priority="734">
      <formula>IF(RIGHT(TEXT(Y564,"0.#"),1)=".",TRUE,FALSE)</formula>
    </cfRule>
  </conditionalFormatting>
  <conditionalFormatting sqref="AL599:AO626">
    <cfRule type="expression" dxfId="627" priority="729">
      <formula>IF(AND(AL599&gt;=0, RIGHT(TEXT(AL599,"0.#"),1)&lt;&gt;"."),TRUE,FALSE)</formula>
    </cfRule>
    <cfRule type="expression" dxfId="626" priority="730">
      <formula>IF(AND(AL599&gt;=0, RIGHT(TEXT(AL599,"0.#"),1)="."),TRUE,FALSE)</formula>
    </cfRule>
    <cfRule type="expression" dxfId="625" priority="731">
      <formula>IF(AND(AL599&lt;0, RIGHT(TEXT(AL599,"0.#"),1)&lt;&gt;"."),TRUE,FALSE)</formula>
    </cfRule>
    <cfRule type="expression" dxfId="624" priority="732">
      <formula>IF(AND(AL599&lt;0, RIGHT(TEXT(AL599,"0.#"),1)="."),TRUE,FALSE)</formula>
    </cfRule>
  </conditionalFormatting>
  <conditionalFormatting sqref="Y599:Y626">
    <cfRule type="expression" dxfId="623" priority="727">
      <formula>IF(RIGHT(TEXT(Y599,"0.#"),1)=".",FALSE,TRUE)</formula>
    </cfRule>
    <cfRule type="expression" dxfId="622" priority="728">
      <formula>IF(RIGHT(TEXT(Y599,"0.#"),1)=".",TRUE,FALSE)</formula>
    </cfRule>
  </conditionalFormatting>
  <conditionalFormatting sqref="AL597:AO598">
    <cfRule type="expression" dxfId="621" priority="723">
      <formula>IF(AND(AL597&gt;=0, RIGHT(TEXT(AL597,"0.#"),1)&lt;&gt;"."),TRUE,FALSE)</formula>
    </cfRule>
    <cfRule type="expression" dxfId="620" priority="724">
      <formula>IF(AND(AL597&gt;=0, RIGHT(TEXT(AL597,"0.#"),1)="."),TRUE,FALSE)</formula>
    </cfRule>
    <cfRule type="expression" dxfId="619" priority="725">
      <formula>IF(AND(AL597&lt;0, RIGHT(TEXT(AL597,"0.#"),1)&lt;&gt;"."),TRUE,FALSE)</formula>
    </cfRule>
    <cfRule type="expression" dxfId="618" priority="726">
      <formula>IF(AND(AL597&lt;0, RIGHT(TEXT(AL597,"0.#"),1)="."),TRUE,FALSE)</formula>
    </cfRule>
  </conditionalFormatting>
  <conditionalFormatting sqref="Y597:Y598">
    <cfRule type="expression" dxfId="617" priority="721">
      <formula>IF(RIGHT(TEXT(Y597,"0.#"),1)=".",FALSE,TRUE)</formula>
    </cfRule>
    <cfRule type="expression" dxfId="616" priority="722">
      <formula>IF(RIGHT(TEXT(Y597,"0.#"),1)=".",TRUE,FALSE)</formula>
    </cfRule>
  </conditionalFormatting>
  <conditionalFormatting sqref="AU33">
    <cfRule type="expression" dxfId="615" priority="717">
      <formula>IF(RIGHT(TEXT(AU33,"0.#"),1)=".",FALSE,TRUE)</formula>
    </cfRule>
    <cfRule type="expression" dxfId="614" priority="718">
      <formula>IF(RIGHT(TEXT(AU33,"0.#"),1)=".",TRUE,FALSE)</formula>
    </cfRule>
  </conditionalFormatting>
  <conditionalFormatting sqref="AU32">
    <cfRule type="expression" dxfId="613" priority="719">
      <formula>IF(RIGHT(TEXT(AU32,"0.#"),1)=".",FALSE,TRUE)</formula>
    </cfRule>
    <cfRule type="expression" dxfId="612" priority="720">
      <formula>IF(RIGHT(TEXT(AU32,"0.#"),1)=".",TRUE,FALSE)</formula>
    </cfRule>
  </conditionalFormatting>
  <conditionalFormatting sqref="P29:AC29">
    <cfRule type="expression" dxfId="611" priority="715">
      <formula>IF(RIGHT(TEXT(P29,"0.#"),1)=".",FALSE,TRUE)</formula>
    </cfRule>
    <cfRule type="expression" dxfId="610" priority="716">
      <formula>IF(RIGHT(TEXT(P29,"0.#"),1)=".",TRUE,FALSE)</formula>
    </cfRule>
  </conditionalFormatting>
  <conditionalFormatting sqref="AM41">
    <cfRule type="expression" dxfId="609" priority="697">
      <formula>IF(RIGHT(TEXT(AM41,"0.#"),1)=".",FALSE,TRUE)</formula>
    </cfRule>
    <cfRule type="expression" dxfId="608" priority="698">
      <formula>IF(RIGHT(TEXT(AM41,"0.#"),1)=".",TRUE,FALSE)</formula>
    </cfRule>
  </conditionalFormatting>
  <conditionalFormatting sqref="AM40">
    <cfRule type="expression" dxfId="607" priority="699">
      <formula>IF(RIGHT(TEXT(AM40,"0.#"),1)=".",FALSE,TRUE)</formula>
    </cfRule>
    <cfRule type="expression" dxfId="606" priority="700">
      <formula>IF(RIGHT(TEXT(AM40,"0.#"),1)=".",TRUE,FALSE)</formula>
    </cfRule>
  </conditionalFormatting>
  <conditionalFormatting sqref="AE39">
    <cfRule type="expression" dxfId="605" priority="713">
      <formula>IF(RIGHT(TEXT(AE39,"0.#"),1)=".",FALSE,TRUE)</formula>
    </cfRule>
    <cfRule type="expression" dxfId="604" priority="714">
      <formula>IF(RIGHT(TEXT(AE39,"0.#"),1)=".",TRUE,FALSE)</formula>
    </cfRule>
  </conditionalFormatting>
  <conditionalFormatting sqref="AQ39:AQ41">
    <cfRule type="expression" dxfId="603" priority="695">
      <formula>IF(RIGHT(TEXT(AQ39,"0.#"),1)=".",FALSE,TRUE)</formula>
    </cfRule>
    <cfRule type="expression" dxfId="602" priority="696">
      <formula>IF(RIGHT(TEXT(AQ39,"0.#"),1)=".",TRUE,FALSE)</formula>
    </cfRule>
  </conditionalFormatting>
  <conditionalFormatting sqref="AU39:AU41">
    <cfRule type="expression" dxfId="601" priority="693">
      <formula>IF(RIGHT(TEXT(AU39,"0.#"),1)=".",FALSE,TRUE)</formula>
    </cfRule>
    <cfRule type="expression" dxfId="600" priority="694">
      <formula>IF(RIGHT(TEXT(AU39,"0.#"),1)=".",TRUE,FALSE)</formula>
    </cfRule>
  </conditionalFormatting>
  <conditionalFormatting sqref="AI41">
    <cfRule type="expression" dxfId="599" priority="707">
      <formula>IF(RIGHT(TEXT(AI41,"0.#"),1)=".",FALSE,TRUE)</formula>
    </cfRule>
    <cfRule type="expression" dxfId="598" priority="708">
      <formula>IF(RIGHT(TEXT(AI41,"0.#"),1)=".",TRUE,FALSE)</formula>
    </cfRule>
  </conditionalFormatting>
  <conditionalFormatting sqref="AE40">
    <cfRule type="expression" dxfId="597" priority="711">
      <formula>IF(RIGHT(TEXT(AE40,"0.#"),1)=".",FALSE,TRUE)</formula>
    </cfRule>
    <cfRule type="expression" dxfId="596" priority="712">
      <formula>IF(RIGHT(TEXT(AE40,"0.#"),1)=".",TRUE,FALSE)</formula>
    </cfRule>
  </conditionalFormatting>
  <conditionalFormatting sqref="AE41">
    <cfRule type="expression" dxfId="595" priority="709">
      <formula>IF(RIGHT(TEXT(AE41,"0.#"),1)=".",FALSE,TRUE)</formula>
    </cfRule>
    <cfRule type="expression" dxfId="594" priority="710">
      <formula>IF(RIGHT(TEXT(AE41,"0.#"),1)=".",TRUE,FALSE)</formula>
    </cfRule>
  </conditionalFormatting>
  <conditionalFormatting sqref="AM39">
    <cfRule type="expression" dxfId="593" priority="701">
      <formula>IF(RIGHT(TEXT(AM39,"0.#"),1)=".",FALSE,TRUE)</formula>
    </cfRule>
    <cfRule type="expression" dxfId="592" priority="702">
      <formula>IF(RIGHT(TEXT(AM39,"0.#"),1)=".",TRUE,FALSE)</formula>
    </cfRule>
  </conditionalFormatting>
  <conditionalFormatting sqref="AI39">
    <cfRule type="expression" dxfId="591" priority="703">
      <formula>IF(RIGHT(TEXT(AI39,"0.#"),1)=".",FALSE,TRUE)</formula>
    </cfRule>
    <cfRule type="expression" dxfId="590" priority="704">
      <formula>IF(RIGHT(TEXT(AI39,"0.#"),1)=".",TRUE,FALSE)</formula>
    </cfRule>
  </conditionalFormatting>
  <conditionalFormatting sqref="AI40">
    <cfRule type="expression" dxfId="589" priority="705">
      <formula>IF(RIGHT(TEXT(AI40,"0.#"),1)=".",FALSE,TRUE)</formula>
    </cfRule>
    <cfRule type="expression" dxfId="588" priority="706">
      <formula>IF(RIGHT(TEXT(AI40,"0.#"),1)=".",TRUE,FALSE)</formula>
    </cfRule>
  </conditionalFormatting>
  <conditionalFormatting sqref="AM69">
    <cfRule type="expression" dxfId="587" priority="665">
      <formula>IF(RIGHT(TEXT(AM69,"0.#"),1)=".",FALSE,TRUE)</formula>
    </cfRule>
    <cfRule type="expression" dxfId="586" priority="666">
      <formula>IF(RIGHT(TEXT(AM69,"0.#"),1)=".",TRUE,FALSE)</formula>
    </cfRule>
  </conditionalFormatting>
  <conditionalFormatting sqref="AE70 AM70">
    <cfRule type="expression" dxfId="585" priority="663">
      <formula>IF(RIGHT(TEXT(AE70,"0.#"),1)=".",FALSE,TRUE)</formula>
    </cfRule>
    <cfRule type="expression" dxfId="584" priority="664">
      <formula>IF(RIGHT(TEXT(AE70,"0.#"),1)=".",TRUE,FALSE)</formula>
    </cfRule>
  </conditionalFormatting>
  <conditionalFormatting sqref="AI70">
    <cfRule type="expression" dxfId="583" priority="661">
      <formula>IF(RIGHT(TEXT(AI70,"0.#"),1)=".",FALSE,TRUE)</formula>
    </cfRule>
    <cfRule type="expression" dxfId="582" priority="662">
      <formula>IF(RIGHT(TEXT(AI70,"0.#"),1)=".",TRUE,FALSE)</formula>
    </cfRule>
  </conditionalFormatting>
  <conditionalFormatting sqref="AQ70">
    <cfRule type="expression" dxfId="581" priority="659">
      <formula>IF(RIGHT(TEXT(AQ70,"0.#"),1)=".",FALSE,TRUE)</formula>
    </cfRule>
    <cfRule type="expression" dxfId="580" priority="660">
      <formula>IF(RIGHT(TEXT(AQ70,"0.#"),1)=".",TRUE,FALSE)</formula>
    </cfRule>
  </conditionalFormatting>
  <conditionalFormatting sqref="AE69 AQ69">
    <cfRule type="expression" dxfId="579" priority="669">
      <formula>IF(RIGHT(TEXT(AE69,"0.#"),1)=".",FALSE,TRUE)</formula>
    </cfRule>
    <cfRule type="expression" dxfId="578" priority="670">
      <formula>IF(RIGHT(TEXT(AE69,"0.#"),1)=".",TRUE,FALSE)</formula>
    </cfRule>
  </conditionalFormatting>
  <conditionalFormatting sqref="AI69">
    <cfRule type="expression" dxfId="577" priority="667">
      <formula>IF(RIGHT(TEXT(AI69,"0.#"),1)=".",FALSE,TRUE)</formula>
    </cfRule>
    <cfRule type="expression" dxfId="576" priority="668">
      <formula>IF(RIGHT(TEXT(AI69,"0.#"),1)=".",TRUE,FALSE)</formula>
    </cfRule>
  </conditionalFormatting>
  <conditionalFormatting sqref="AE66 AQ66">
    <cfRule type="expression" dxfId="575" priority="657">
      <formula>IF(RIGHT(TEXT(AE66,"0.#"),1)=".",FALSE,TRUE)</formula>
    </cfRule>
    <cfRule type="expression" dxfId="574" priority="658">
      <formula>IF(RIGHT(TEXT(AE66,"0.#"),1)=".",TRUE,FALSE)</formula>
    </cfRule>
  </conditionalFormatting>
  <conditionalFormatting sqref="AI66">
    <cfRule type="expression" dxfId="573" priority="655">
      <formula>IF(RIGHT(TEXT(AI66,"0.#"),1)=".",FALSE,TRUE)</formula>
    </cfRule>
    <cfRule type="expression" dxfId="572" priority="656">
      <formula>IF(RIGHT(TEXT(AI66,"0.#"),1)=".",TRUE,FALSE)</formula>
    </cfRule>
  </conditionalFormatting>
  <conditionalFormatting sqref="AM66">
    <cfRule type="expression" dxfId="571" priority="653">
      <formula>IF(RIGHT(TEXT(AM66,"0.#"),1)=".",FALSE,TRUE)</formula>
    </cfRule>
    <cfRule type="expression" dxfId="570" priority="654">
      <formula>IF(RIGHT(TEXT(AM66,"0.#"),1)=".",TRUE,FALSE)</formula>
    </cfRule>
  </conditionalFormatting>
  <conditionalFormatting sqref="AE67">
    <cfRule type="expression" dxfId="569" priority="651">
      <formula>IF(RIGHT(TEXT(AE67,"0.#"),1)=".",FALSE,TRUE)</formula>
    </cfRule>
    <cfRule type="expression" dxfId="568" priority="652">
      <formula>IF(RIGHT(TEXT(AE67,"0.#"),1)=".",TRUE,FALSE)</formula>
    </cfRule>
  </conditionalFormatting>
  <conditionalFormatting sqref="AI67">
    <cfRule type="expression" dxfId="567" priority="649">
      <formula>IF(RIGHT(TEXT(AI67,"0.#"),1)=".",FALSE,TRUE)</formula>
    </cfRule>
    <cfRule type="expression" dxfId="566" priority="650">
      <formula>IF(RIGHT(TEXT(AI67,"0.#"),1)=".",TRUE,FALSE)</formula>
    </cfRule>
  </conditionalFormatting>
  <conditionalFormatting sqref="AM67">
    <cfRule type="expression" dxfId="565" priority="647">
      <formula>IF(RIGHT(TEXT(AM67,"0.#"),1)=".",FALSE,TRUE)</formula>
    </cfRule>
    <cfRule type="expression" dxfId="564" priority="648">
      <formula>IF(RIGHT(TEXT(AM67,"0.#"),1)=".",TRUE,FALSE)</formula>
    </cfRule>
  </conditionalFormatting>
  <conditionalFormatting sqref="AQ67">
    <cfRule type="expression" dxfId="563" priority="645">
      <formula>IF(RIGHT(TEXT(AQ67,"0.#"),1)=".",FALSE,TRUE)</formula>
    </cfRule>
    <cfRule type="expression" dxfId="562" priority="646">
      <formula>IF(RIGHT(TEXT(AQ67,"0.#"),1)=".",TRUE,FALSE)</formula>
    </cfRule>
  </conditionalFormatting>
  <conditionalFormatting sqref="AU66">
    <cfRule type="expression" dxfId="561" priority="643">
      <formula>IF(RIGHT(TEXT(AU66,"0.#"),1)=".",FALSE,TRUE)</formula>
    </cfRule>
    <cfRule type="expression" dxfId="560" priority="644">
      <formula>IF(RIGHT(TEXT(AU66,"0.#"),1)=".",TRUE,FALSE)</formula>
    </cfRule>
  </conditionalFormatting>
  <conditionalFormatting sqref="AU67">
    <cfRule type="expression" dxfId="559" priority="641">
      <formula>IF(RIGHT(TEXT(AU67,"0.#"),1)=".",FALSE,TRUE)</formula>
    </cfRule>
    <cfRule type="expression" dxfId="558" priority="642">
      <formula>IF(RIGHT(TEXT(AU67,"0.#"),1)=".",TRUE,FALSE)</formula>
    </cfRule>
  </conditionalFormatting>
  <conditionalFormatting sqref="AE100 AQ100">
    <cfRule type="expression" dxfId="557" priority="603">
      <formula>IF(RIGHT(TEXT(AE100,"0.#"),1)=".",FALSE,TRUE)</formula>
    </cfRule>
    <cfRule type="expression" dxfId="556" priority="604">
      <formula>IF(RIGHT(TEXT(AE100,"0.#"),1)=".",TRUE,FALSE)</formula>
    </cfRule>
  </conditionalFormatting>
  <conditionalFormatting sqref="AI100">
    <cfRule type="expression" dxfId="555" priority="601">
      <formula>IF(RIGHT(TEXT(AI100,"0.#"),1)=".",FALSE,TRUE)</formula>
    </cfRule>
    <cfRule type="expression" dxfId="554" priority="602">
      <formula>IF(RIGHT(TEXT(AI100,"0.#"),1)=".",TRUE,FALSE)</formula>
    </cfRule>
  </conditionalFormatting>
  <conditionalFormatting sqref="AM100">
    <cfRule type="expression" dxfId="553" priority="599">
      <formula>IF(RIGHT(TEXT(AM100,"0.#"),1)=".",FALSE,TRUE)</formula>
    </cfRule>
    <cfRule type="expression" dxfId="552" priority="600">
      <formula>IF(RIGHT(TEXT(AM100,"0.#"),1)=".",TRUE,FALSE)</formula>
    </cfRule>
  </conditionalFormatting>
  <conditionalFormatting sqref="AE101">
    <cfRule type="expression" dxfId="551" priority="597">
      <formula>IF(RIGHT(TEXT(AE101,"0.#"),1)=".",FALSE,TRUE)</formula>
    </cfRule>
    <cfRule type="expression" dxfId="550" priority="598">
      <formula>IF(RIGHT(TEXT(AE101,"0.#"),1)=".",TRUE,FALSE)</formula>
    </cfRule>
  </conditionalFormatting>
  <conditionalFormatting sqref="AI101">
    <cfRule type="expression" dxfId="549" priority="595">
      <formula>IF(RIGHT(TEXT(AI101,"0.#"),1)=".",FALSE,TRUE)</formula>
    </cfRule>
    <cfRule type="expression" dxfId="548" priority="596">
      <formula>IF(RIGHT(TEXT(AI101,"0.#"),1)=".",TRUE,FALSE)</formula>
    </cfRule>
  </conditionalFormatting>
  <conditionalFormatting sqref="AM101">
    <cfRule type="expression" dxfId="547" priority="593">
      <formula>IF(RIGHT(TEXT(AM101,"0.#"),1)=".",FALSE,TRUE)</formula>
    </cfRule>
    <cfRule type="expression" dxfId="546" priority="594">
      <formula>IF(RIGHT(TEXT(AM101,"0.#"),1)=".",TRUE,FALSE)</formula>
    </cfRule>
  </conditionalFormatting>
  <conditionalFormatting sqref="AQ101">
    <cfRule type="expression" dxfId="545" priority="591">
      <formula>IF(RIGHT(TEXT(AQ101,"0.#"),1)=".",FALSE,TRUE)</formula>
    </cfRule>
    <cfRule type="expression" dxfId="544" priority="592">
      <formula>IF(RIGHT(TEXT(AQ101,"0.#"),1)=".",TRUE,FALSE)</formula>
    </cfRule>
  </conditionalFormatting>
  <conditionalFormatting sqref="AU100">
    <cfRule type="expression" dxfId="543" priority="589">
      <formula>IF(RIGHT(TEXT(AU100,"0.#"),1)=".",FALSE,TRUE)</formula>
    </cfRule>
    <cfRule type="expression" dxfId="542" priority="590">
      <formula>IF(RIGHT(TEXT(AU100,"0.#"),1)=".",TRUE,FALSE)</formula>
    </cfRule>
  </conditionalFormatting>
  <conditionalFormatting sqref="AU101">
    <cfRule type="expression" dxfId="541" priority="587">
      <formula>IF(RIGHT(TEXT(AU101,"0.#"),1)=".",FALSE,TRUE)</formula>
    </cfRule>
    <cfRule type="expression" dxfId="540" priority="588">
      <formula>IF(RIGHT(TEXT(AU101,"0.#"),1)=".",TRUE,FALSE)</formula>
    </cfRule>
  </conditionalFormatting>
  <conditionalFormatting sqref="AM35">
    <cfRule type="expression" dxfId="539" priority="581">
      <formula>IF(RIGHT(TEXT(AM35,"0.#"),1)=".",FALSE,TRUE)</formula>
    </cfRule>
    <cfRule type="expression" dxfId="538" priority="582">
      <formula>IF(RIGHT(TEXT(AM35,"0.#"),1)=".",TRUE,FALSE)</formula>
    </cfRule>
  </conditionalFormatting>
  <conditionalFormatting sqref="AE36 AM36">
    <cfRule type="expression" dxfId="537" priority="579">
      <formula>IF(RIGHT(TEXT(AE36,"0.#"),1)=".",FALSE,TRUE)</formula>
    </cfRule>
    <cfRule type="expression" dxfId="536" priority="580">
      <formula>IF(RIGHT(TEXT(AE36,"0.#"),1)=".",TRUE,FALSE)</formula>
    </cfRule>
  </conditionalFormatting>
  <conditionalFormatting sqref="AI36">
    <cfRule type="expression" dxfId="535" priority="577">
      <formula>IF(RIGHT(TEXT(AI36,"0.#"),1)=".",FALSE,TRUE)</formula>
    </cfRule>
    <cfRule type="expression" dxfId="534" priority="578">
      <formula>IF(RIGHT(TEXT(AI36,"0.#"),1)=".",TRUE,FALSE)</formula>
    </cfRule>
  </conditionalFormatting>
  <conditionalFormatting sqref="AQ36">
    <cfRule type="expression" dxfId="533" priority="575">
      <formula>IF(RIGHT(TEXT(AQ36,"0.#"),1)=".",FALSE,TRUE)</formula>
    </cfRule>
    <cfRule type="expression" dxfId="532" priority="576">
      <formula>IF(RIGHT(TEXT(AQ36,"0.#"),1)=".",TRUE,FALSE)</formula>
    </cfRule>
  </conditionalFormatting>
  <conditionalFormatting sqref="AE35 AQ35">
    <cfRule type="expression" dxfId="531" priority="585">
      <formula>IF(RIGHT(TEXT(AE35,"0.#"),1)=".",FALSE,TRUE)</formula>
    </cfRule>
    <cfRule type="expression" dxfId="530" priority="586">
      <formula>IF(RIGHT(TEXT(AE35,"0.#"),1)=".",TRUE,FALSE)</formula>
    </cfRule>
  </conditionalFormatting>
  <conditionalFormatting sqref="AI35">
    <cfRule type="expression" dxfId="529" priority="583">
      <formula>IF(RIGHT(TEXT(AI35,"0.#"),1)=".",FALSE,TRUE)</formula>
    </cfRule>
    <cfRule type="expression" dxfId="528" priority="584">
      <formula>IF(RIGHT(TEXT(AI35,"0.#"),1)=".",TRUE,FALSE)</formula>
    </cfRule>
  </conditionalFormatting>
  <conditionalFormatting sqref="AM103">
    <cfRule type="expression" dxfId="527" priority="569">
      <formula>IF(RIGHT(TEXT(AM103,"0.#"),1)=".",FALSE,TRUE)</formula>
    </cfRule>
    <cfRule type="expression" dxfId="526" priority="570">
      <formula>IF(RIGHT(TEXT(AM103,"0.#"),1)=".",TRUE,FALSE)</formula>
    </cfRule>
  </conditionalFormatting>
  <conditionalFormatting sqref="AE104 AM104">
    <cfRule type="expression" dxfId="525" priority="567">
      <formula>IF(RIGHT(TEXT(AE104,"0.#"),1)=".",FALSE,TRUE)</formula>
    </cfRule>
    <cfRule type="expression" dxfId="524" priority="568">
      <formula>IF(RIGHT(TEXT(AE104,"0.#"),1)=".",TRUE,FALSE)</formula>
    </cfRule>
  </conditionalFormatting>
  <conditionalFormatting sqref="AI104">
    <cfRule type="expression" dxfId="523" priority="565">
      <formula>IF(RIGHT(TEXT(AI104,"0.#"),1)=".",FALSE,TRUE)</formula>
    </cfRule>
    <cfRule type="expression" dxfId="522" priority="566">
      <formula>IF(RIGHT(TEXT(AI104,"0.#"),1)=".",TRUE,FALSE)</formula>
    </cfRule>
  </conditionalFormatting>
  <conditionalFormatting sqref="AQ104">
    <cfRule type="expression" dxfId="521" priority="563">
      <formula>IF(RIGHT(TEXT(AQ104,"0.#"),1)=".",FALSE,TRUE)</formula>
    </cfRule>
    <cfRule type="expression" dxfId="520" priority="564">
      <formula>IF(RIGHT(TEXT(AQ104,"0.#"),1)=".",TRUE,FALSE)</formula>
    </cfRule>
  </conditionalFormatting>
  <conditionalFormatting sqref="AE103 AQ103">
    <cfRule type="expression" dxfId="519" priority="573">
      <formula>IF(RIGHT(TEXT(AE103,"0.#"),1)=".",FALSE,TRUE)</formula>
    </cfRule>
    <cfRule type="expression" dxfId="518" priority="574">
      <formula>IF(RIGHT(TEXT(AE103,"0.#"),1)=".",TRUE,FALSE)</formula>
    </cfRule>
  </conditionalFormatting>
  <conditionalFormatting sqref="AI103">
    <cfRule type="expression" dxfId="517" priority="571">
      <formula>IF(RIGHT(TEXT(AI103,"0.#"),1)=".",FALSE,TRUE)</formula>
    </cfRule>
    <cfRule type="expression" dxfId="516" priority="572">
      <formula>IF(RIGHT(TEXT(AI103,"0.#"),1)=".",TRUE,FALSE)</formula>
    </cfRule>
  </conditionalFormatting>
  <conditionalFormatting sqref="AM137">
    <cfRule type="expression" dxfId="515" priority="557">
      <formula>IF(RIGHT(TEXT(AM137,"0.#"),1)=".",FALSE,TRUE)</formula>
    </cfRule>
    <cfRule type="expression" dxfId="514" priority="558">
      <formula>IF(RIGHT(TEXT(AM137,"0.#"),1)=".",TRUE,FALSE)</formula>
    </cfRule>
  </conditionalFormatting>
  <conditionalFormatting sqref="AE138 AM138">
    <cfRule type="expression" dxfId="513" priority="555">
      <formula>IF(RIGHT(TEXT(AE138,"0.#"),1)=".",FALSE,TRUE)</formula>
    </cfRule>
    <cfRule type="expression" dxfId="512" priority="556">
      <formula>IF(RIGHT(TEXT(AE138,"0.#"),1)=".",TRUE,FALSE)</formula>
    </cfRule>
  </conditionalFormatting>
  <conditionalFormatting sqref="AI138">
    <cfRule type="expression" dxfId="511" priority="553">
      <formula>IF(RIGHT(TEXT(AI138,"0.#"),1)=".",FALSE,TRUE)</formula>
    </cfRule>
    <cfRule type="expression" dxfId="510" priority="554">
      <formula>IF(RIGHT(TEXT(AI138,"0.#"),1)=".",TRUE,FALSE)</formula>
    </cfRule>
  </conditionalFormatting>
  <conditionalFormatting sqref="AQ138">
    <cfRule type="expression" dxfId="509" priority="551">
      <formula>IF(RIGHT(TEXT(AQ138,"0.#"),1)=".",FALSE,TRUE)</formula>
    </cfRule>
    <cfRule type="expression" dxfId="508" priority="552">
      <formula>IF(RIGHT(TEXT(AQ138,"0.#"),1)=".",TRUE,FALSE)</formula>
    </cfRule>
  </conditionalFormatting>
  <conditionalFormatting sqref="AE137 AQ137">
    <cfRule type="expression" dxfId="507" priority="561">
      <formula>IF(RIGHT(TEXT(AE137,"0.#"),1)=".",FALSE,TRUE)</formula>
    </cfRule>
    <cfRule type="expression" dxfId="506" priority="562">
      <formula>IF(RIGHT(TEXT(AE137,"0.#"),1)=".",TRUE,FALSE)</formula>
    </cfRule>
  </conditionalFormatting>
  <conditionalFormatting sqref="AI137">
    <cfRule type="expression" dxfId="505" priority="559">
      <formula>IF(RIGHT(TEXT(AI137,"0.#"),1)=".",FALSE,TRUE)</formula>
    </cfRule>
    <cfRule type="expression" dxfId="504" priority="560">
      <formula>IF(RIGHT(TEXT(AI137,"0.#"),1)=".",TRUE,FALSE)</formula>
    </cfRule>
  </conditionalFormatting>
  <conditionalFormatting sqref="AM171">
    <cfRule type="expression" dxfId="503" priority="545">
      <formula>IF(RIGHT(TEXT(AM171,"0.#"),1)=".",FALSE,TRUE)</formula>
    </cfRule>
    <cfRule type="expression" dxfId="502" priority="546">
      <formula>IF(RIGHT(TEXT(AM171,"0.#"),1)=".",TRUE,FALSE)</formula>
    </cfRule>
  </conditionalFormatting>
  <conditionalFormatting sqref="AE172 AM172">
    <cfRule type="expression" dxfId="501" priority="543">
      <formula>IF(RIGHT(TEXT(AE172,"0.#"),1)=".",FALSE,TRUE)</formula>
    </cfRule>
    <cfRule type="expression" dxfId="500" priority="544">
      <formula>IF(RIGHT(TEXT(AE172,"0.#"),1)=".",TRUE,FALSE)</formula>
    </cfRule>
  </conditionalFormatting>
  <conditionalFormatting sqref="AI172">
    <cfRule type="expression" dxfId="499" priority="541">
      <formula>IF(RIGHT(TEXT(AI172,"0.#"),1)=".",FALSE,TRUE)</formula>
    </cfRule>
    <cfRule type="expression" dxfId="498" priority="542">
      <formula>IF(RIGHT(TEXT(AI172,"0.#"),1)=".",TRUE,FALSE)</formula>
    </cfRule>
  </conditionalFormatting>
  <conditionalFormatting sqref="AQ172">
    <cfRule type="expression" dxfId="497" priority="539">
      <formula>IF(RIGHT(TEXT(AQ172,"0.#"),1)=".",FALSE,TRUE)</formula>
    </cfRule>
    <cfRule type="expression" dxfId="496" priority="540">
      <formula>IF(RIGHT(TEXT(AQ172,"0.#"),1)=".",TRUE,FALSE)</formula>
    </cfRule>
  </conditionalFormatting>
  <conditionalFormatting sqref="AE171 AQ171">
    <cfRule type="expression" dxfId="495" priority="549">
      <formula>IF(RIGHT(TEXT(AE171,"0.#"),1)=".",FALSE,TRUE)</formula>
    </cfRule>
    <cfRule type="expression" dxfId="494" priority="550">
      <formula>IF(RIGHT(TEXT(AE171,"0.#"),1)=".",TRUE,FALSE)</formula>
    </cfRule>
  </conditionalFormatting>
  <conditionalFormatting sqref="AI171">
    <cfRule type="expression" dxfId="493" priority="547">
      <formula>IF(RIGHT(TEXT(AI171,"0.#"),1)=".",FALSE,TRUE)</formula>
    </cfRule>
    <cfRule type="expression" dxfId="492" priority="548">
      <formula>IF(RIGHT(TEXT(AI171,"0.#"),1)=".",TRUE,FALSE)</formula>
    </cfRule>
  </conditionalFormatting>
  <conditionalFormatting sqref="AE73">
    <cfRule type="expression" dxfId="491" priority="537">
      <formula>IF(RIGHT(TEXT(AE73,"0.#"),1)=".",FALSE,TRUE)</formula>
    </cfRule>
    <cfRule type="expression" dxfId="490" priority="538">
      <formula>IF(RIGHT(TEXT(AE73,"0.#"),1)=".",TRUE,FALSE)</formula>
    </cfRule>
  </conditionalFormatting>
  <conditionalFormatting sqref="AM75">
    <cfRule type="expression" dxfId="489" priority="521">
      <formula>IF(RIGHT(TEXT(AM75,"0.#"),1)=".",FALSE,TRUE)</formula>
    </cfRule>
    <cfRule type="expression" dxfId="488" priority="522">
      <formula>IF(RIGHT(TEXT(AM75,"0.#"),1)=".",TRUE,FALSE)</formula>
    </cfRule>
  </conditionalFormatting>
  <conditionalFormatting sqref="AE74">
    <cfRule type="expression" dxfId="487" priority="535">
      <formula>IF(RIGHT(TEXT(AE74,"0.#"),1)=".",FALSE,TRUE)</formula>
    </cfRule>
    <cfRule type="expression" dxfId="486" priority="536">
      <formula>IF(RIGHT(TEXT(AE74,"0.#"),1)=".",TRUE,FALSE)</formula>
    </cfRule>
  </conditionalFormatting>
  <conditionalFormatting sqref="AE75">
    <cfRule type="expression" dxfId="485" priority="533">
      <formula>IF(RIGHT(TEXT(AE75,"0.#"),1)=".",FALSE,TRUE)</formula>
    </cfRule>
    <cfRule type="expression" dxfId="484" priority="534">
      <formula>IF(RIGHT(TEXT(AE75,"0.#"),1)=".",TRUE,FALSE)</formula>
    </cfRule>
  </conditionalFormatting>
  <conditionalFormatting sqref="AI75">
    <cfRule type="expression" dxfId="483" priority="531">
      <formula>IF(RIGHT(TEXT(AI75,"0.#"),1)=".",FALSE,TRUE)</formula>
    </cfRule>
    <cfRule type="expression" dxfId="482" priority="532">
      <formula>IF(RIGHT(TEXT(AI75,"0.#"),1)=".",TRUE,FALSE)</formula>
    </cfRule>
  </conditionalFormatting>
  <conditionalFormatting sqref="AI74">
    <cfRule type="expression" dxfId="481" priority="529">
      <formula>IF(RIGHT(TEXT(AI74,"0.#"),1)=".",FALSE,TRUE)</formula>
    </cfRule>
    <cfRule type="expression" dxfId="480" priority="530">
      <formula>IF(RIGHT(TEXT(AI74,"0.#"),1)=".",TRUE,FALSE)</formula>
    </cfRule>
  </conditionalFormatting>
  <conditionalFormatting sqref="AI73">
    <cfRule type="expression" dxfId="479" priority="527">
      <formula>IF(RIGHT(TEXT(AI73,"0.#"),1)=".",FALSE,TRUE)</formula>
    </cfRule>
    <cfRule type="expression" dxfId="478" priority="528">
      <formula>IF(RIGHT(TEXT(AI73,"0.#"),1)=".",TRUE,FALSE)</formula>
    </cfRule>
  </conditionalFormatting>
  <conditionalFormatting sqref="AM73">
    <cfRule type="expression" dxfId="477" priority="525">
      <formula>IF(RIGHT(TEXT(AM73,"0.#"),1)=".",FALSE,TRUE)</formula>
    </cfRule>
    <cfRule type="expression" dxfId="476" priority="526">
      <formula>IF(RIGHT(TEXT(AM73,"0.#"),1)=".",TRUE,FALSE)</formula>
    </cfRule>
  </conditionalFormatting>
  <conditionalFormatting sqref="AM74">
    <cfRule type="expression" dxfId="475" priority="523">
      <formula>IF(RIGHT(TEXT(AM74,"0.#"),1)=".",FALSE,TRUE)</formula>
    </cfRule>
    <cfRule type="expression" dxfId="474" priority="524">
      <formula>IF(RIGHT(TEXT(AM74,"0.#"),1)=".",TRUE,FALSE)</formula>
    </cfRule>
  </conditionalFormatting>
  <conditionalFormatting sqref="AQ73:AQ75">
    <cfRule type="expression" dxfId="473" priority="519">
      <formula>IF(RIGHT(TEXT(AQ73,"0.#"),1)=".",FALSE,TRUE)</formula>
    </cfRule>
    <cfRule type="expression" dxfId="472" priority="520">
      <formula>IF(RIGHT(TEXT(AQ73,"0.#"),1)=".",TRUE,FALSE)</formula>
    </cfRule>
  </conditionalFormatting>
  <conditionalFormatting sqref="AU73:AU75">
    <cfRule type="expression" dxfId="471" priority="517">
      <formula>IF(RIGHT(TEXT(AU73,"0.#"),1)=".",FALSE,TRUE)</formula>
    </cfRule>
    <cfRule type="expression" dxfId="470" priority="518">
      <formula>IF(RIGHT(TEXT(AU73,"0.#"),1)=".",TRUE,FALSE)</formula>
    </cfRule>
  </conditionalFormatting>
  <conditionalFormatting sqref="AE107">
    <cfRule type="expression" dxfId="469" priority="515">
      <formula>IF(RIGHT(TEXT(AE107,"0.#"),1)=".",FALSE,TRUE)</formula>
    </cfRule>
    <cfRule type="expression" dxfId="468" priority="516">
      <formula>IF(RIGHT(TEXT(AE107,"0.#"),1)=".",TRUE,FALSE)</formula>
    </cfRule>
  </conditionalFormatting>
  <conditionalFormatting sqref="AM109">
    <cfRule type="expression" dxfId="467" priority="499">
      <formula>IF(RIGHT(TEXT(AM109,"0.#"),1)=".",FALSE,TRUE)</formula>
    </cfRule>
    <cfRule type="expression" dxfId="466" priority="500">
      <formula>IF(RIGHT(TEXT(AM109,"0.#"),1)=".",TRUE,FALSE)</formula>
    </cfRule>
  </conditionalFormatting>
  <conditionalFormatting sqref="AE108">
    <cfRule type="expression" dxfId="465" priority="513">
      <formula>IF(RIGHT(TEXT(AE108,"0.#"),1)=".",FALSE,TRUE)</formula>
    </cfRule>
    <cfRule type="expression" dxfId="464" priority="514">
      <formula>IF(RIGHT(TEXT(AE108,"0.#"),1)=".",TRUE,FALSE)</formula>
    </cfRule>
  </conditionalFormatting>
  <conditionalFormatting sqref="AE109">
    <cfRule type="expression" dxfId="463" priority="511">
      <formula>IF(RIGHT(TEXT(AE109,"0.#"),1)=".",FALSE,TRUE)</formula>
    </cfRule>
    <cfRule type="expression" dxfId="462" priority="512">
      <formula>IF(RIGHT(TEXT(AE109,"0.#"),1)=".",TRUE,FALSE)</formula>
    </cfRule>
  </conditionalFormatting>
  <conditionalFormatting sqref="AI109">
    <cfRule type="expression" dxfId="461" priority="509">
      <formula>IF(RIGHT(TEXT(AI109,"0.#"),1)=".",FALSE,TRUE)</formula>
    </cfRule>
    <cfRule type="expression" dxfId="460" priority="510">
      <formula>IF(RIGHT(TEXT(AI109,"0.#"),1)=".",TRUE,FALSE)</formula>
    </cfRule>
  </conditionalFormatting>
  <conditionalFormatting sqref="AI108">
    <cfRule type="expression" dxfId="459" priority="507">
      <formula>IF(RIGHT(TEXT(AI108,"0.#"),1)=".",FALSE,TRUE)</formula>
    </cfRule>
    <cfRule type="expression" dxfId="458" priority="508">
      <formula>IF(RIGHT(TEXT(AI108,"0.#"),1)=".",TRUE,FALSE)</formula>
    </cfRule>
  </conditionalFormatting>
  <conditionalFormatting sqref="AI107">
    <cfRule type="expression" dxfId="457" priority="505">
      <formula>IF(RIGHT(TEXT(AI107,"0.#"),1)=".",FALSE,TRUE)</formula>
    </cfRule>
    <cfRule type="expression" dxfId="456" priority="506">
      <formula>IF(RIGHT(TEXT(AI107,"0.#"),1)=".",TRUE,FALSE)</formula>
    </cfRule>
  </conditionalFormatting>
  <conditionalFormatting sqref="AM107">
    <cfRule type="expression" dxfId="455" priority="503">
      <formula>IF(RIGHT(TEXT(AM107,"0.#"),1)=".",FALSE,TRUE)</formula>
    </cfRule>
    <cfRule type="expression" dxfId="454" priority="504">
      <formula>IF(RIGHT(TEXT(AM107,"0.#"),1)=".",TRUE,FALSE)</formula>
    </cfRule>
  </conditionalFormatting>
  <conditionalFormatting sqref="AM108">
    <cfRule type="expression" dxfId="453" priority="501">
      <formula>IF(RIGHT(TEXT(AM108,"0.#"),1)=".",FALSE,TRUE)</formula>
    </cfRule>
    <cfRule type="expression" dxfId="452" priority="502">
      <formula>IF(RIGHT(TEXT(AM108,"0.#"),1)=".",TRUE,FALSE)</formula>
    </cfRule>
  </conditionalFormatting>
  <conditionalFormatting sqref="AQ107:AQ109">
    <cfRule type="expression" dxfId="451" priority="497">
      <formula>IF(RIGHT(TEXT(AQ107,"0.#"),1)=".",FALSE,TRUE)</formula>
    </cfRule>
    <cfRule type="expression" dxfId="450" priority="498">
      <formula>IF(RIGHT(TEXT(AQ107,"0.#"),1)=".",TRUE,FALSE)</formula>
    </cfRule>
  </conditionalFormatting>
  <conditionalFormatting sqref="AU107:AU109">
    <cfRule type="expression" dxfId="449" priority="495">
      <formula>IF(RIGHT(TEXT(AU107,"0.#"),1)=".",FALSE,TRUE)</formula>
    </cfRule>
    <cfRule type="expression" dxfId="448" priority="496">
      <formula>IF(RIGHT(TEXT(AU107,"0.#"),1)=".",TRUE,FALSE)</formula>
    </cfRule>
  </conditionalFormatting>
  <conditionalFormatting sqref="AE141">
    <cfRule type="expression" dxfId="447" priority="493">
      <formula>IF(RIGHT(TEXT(AE141,"0.#"),1)=".",FALSE,TRUE)</formula>
    </cfRule>
    <cfRule type="expression" dxfId="446" priority="494">
      <formula>IF(RIGHT(TEXT(AE141,"0.#"),1)=".",TRUE,FALSE)</formula>
    </cfRule>
  </conditionalFormatting>
  <conditionalFormatting sqref="AM143">
    <cfRule type="expression" dxfId="445" priority="477">
      <formula>IF(RIGHT(TEXT(AM143,"0.#"),1)=".",FALSE,TRUE)</formula>
    </cfRule>
    <cfRule type="expression" dxfId="444" priority="478">
      <formula>IF(RIGHT(TEXT(AM143,"0.#"),1)=".",TRUE,FALSE)</formula>
    </cfRule>
  </conditionalFormatting>
  <conditionalFormatting sqref="AE142">
    <cfRule type="expression" dxfId="443" priority="491">
      <formula>IF(RIGHT(TEXT(AE142,"0.#"),1)=".",FALSE,TRUE)</formula>
    </cfRule>
    <cfRule type="expression" dxfId="442" priority="492">
      <formula>IF(RIGHT(TEXT(AE142,"0.#"),1)=".",TRUE,FALSE)</formula>
    </cfRule>
  </conditionalFormatting>
  <conditionalFormatting sqref="AE143">
    <cfRule type="expression" dxfId="441" priority="489">
      <formula>IF(RIGHT(TEXT(AE143,"0.#"),1)=".",FALSE,TRUE)</formula>
    </cfRule>
    <cfRule type="expression" dxfId="440" priority="490">
      <formula>IF(RIGHT(TEXT(AE143,"0.#"),1)=".",TRUE,FALSE)</formula>
    </cfRule>
  </conditionalFormatting>
  <conditionalFormatting sqref="AI143">
    <cfRule type="expression" dxfId="439" priority="487">
      <formula>IF(RIGHT(TEXT(AI143,"0.#"),1)=".",FALSE,TRUE)</formula>
    </cfRule>
    <cfRule type="expression" dxfId="438" priority="488">
      <formula>IF(RIGHT(TEXT(AI143,"0.#"),1)=".",TRUE,FALSE)</formula>
    </cfRule>
  </conditionalFormatting>
  <conditionalFormatting sqref="AI142">
    <cfRule type="expression" dxfId="437" priority="485">
      <formula>IF(RIGHT(TEXT(AI142,"0.#"),1)=".",FALSE,TRUE)</formula>
    </cfRule>
    <cfRule type="expression" dxfId="436" priority="486">
      <formula>IF(RIGHT(TEXT(AI142,"0.#"),1)=".",TRUE,FALSE)</formula>
    </cfRule>
  </conditionalFormatting>
  <conditionalFormatting sqref="AI141">
    <cfRule type="expression" dxfId="435" priority="483">
      <formula>IF(RIGHT(TEXT(AI141,"0.#"),1)=".",FALSE,TRUE)</formula>
    </cfRule>
    <cfRule type="expression" dxfId="434" priority="484">
      <formula>IF(RIGHT(TEXT(AI141,"0.#"),1)=".",TRUE,FALSE)</formula>
    </cfRule>
  </conditionalFormatting>
  <conditionalFormatting sqref="AM141">
    <cfRule type="expression" dxfId="433" priority="481">
      <formula>IF(RIGHT(TEXT(AM141,"0.#"),1)=".",FALSE,TRUE)</formula>
    </cfRule>
    <cfRule type="expression" dxfId="432" priority="482">
      <formula>IF(RIGHT(TEXT(AM141,"0.#"),1)=".",TRUE,FALSE)</formula>
    </cfRule>
  </conditionalFormatting>
  <conditionalFormatting sqref="AM142">
    <cfRule type="expression" dxfId="431" priority="479">
      <formula>IF(RIGHT(TEXT(AM142,"0.#"),1)=".",FALSE,TRUE)</formula>
    </cfRule>
    <cfRule type="expression" dxfId="430" priority="480">
      <formula>IF(RIGHT(TEXT(AM142,"0.#"),1)=".",TRUE,FALSE)</formula>
    </cfRule>
  </conditionalFormatting>
  <conditionalFormatting sqref="AQ141:AQ143">
    <cfRule type="expression" dxfId="429" priority="475">
      <formula>IF(RIGHT(TEXT(AQ141,"0.#"),1)=".",FALSE,TRUE)</formula>
    </cfRule>
    <cfRule type="expression" dxfId="428" priority="476">
      <formula>IF(RIGHT(TEXT(AQ141,"0.#"),1)=".",TRUE,FALSE)</formula>
    </cfRule>
  </conditionalFormatting>
  <conditionalFormatting sqref="AU141:AU143">
    <cfRule type="expression" dxfId="427" priority="473">
      <formula>IF(RIGHT(TEXT(AU141,"0.#"),1)=".",FALSE,TRUE)</formula>
    </cfRule>
    <cfRule type="expression" dxfId="426" priority="474">
      <formula>IF(RIGHT(TEXT(AU141,"0.#"),1)=".",TRUE,FALSE)</formula>
    </cfRule>
  </conditionalFormatting>
  <conditionalFormatting sqref="AE175">
    <cfRule type="expression" dxfId="425" priority="471">
      <formula>IF(RIGHT(TEXT(AE175,"0.#"),1)=".",FALSE,TRUE)</formula>
    </cfRule>
    <cfRule type="expression" dxfId="424" priority="472">
      <formula>IF(RIGHT(TEXT(AE175,"0.#"),1)=".",TRUE,FALSE)</formula>
    </cfRule>
  </conditionalFormatting>
  <conditionalFormatting sqref="AM177">
    <cfRule type="expression" dxfId="423" priority="455">
      <formula>IF(RIGHT(TEXT(AM177,"0.#"),1)=".",FALSE,TRUE)</formula>
    </cfRule>
    <cfRule type="expression" dxfId="422" priority="456">
      <formula>IF(RIGHT(TEXT(AM177,"0.#"),1)=".",TRUE,FALSE)</formula>
    </cfRule>
  </conditionalFormatting>
  <conditionalFormatting sqref="AE176">
    <cfRule type="expression" dxfId="421" priority="469">
      <formula>IF(RIGHT(TEXT(AE176,"0.#"),1)=".",FALSE,TRUE)</formula>
    </cfRule>
    <cfRule type="expression" dxfId="420" priority="470">
      <formula>IF(RIGHT(TEXT(AE176,"0.#"),1)=".",TRUE,FALSE)</formula>
    </cfRule>
  </conditionalFormatting>
  <conditionalFormatting sqref="AE177">
    <cfRule type="expression" dxfId="419" priority="467">
      <formula>IF(RIGHT(TEXT(AE177,"0.#"),1)=".",FALSE,TRUE)</formula>
    </cfRule>
    <cfRule type="expression" dxfId="418" priority="468">
      <formula>IF(RIGHT(TEXT(AE177,"0.#"),1)=".",TRUE,FALSE)</formula>
    </cfRule>
  </conditionalFormatting>
  <conditionalFormatting sqref="AI177">
    <cfRule type="expression" dxfId="417" priority="465">
      <formula>IF(RIGHT(TEXT(AI177,"0.#"),1)=".",FALSE,TRUE)</formula>
    </cfRule>
    <cfRule type="expression" dxfId="416" priority="466">
      <formula>IF(RIGHT(TEXT(AI177,"0.#"),1)=".",TRUE,FALSE)</formula>
    </cfRule>
  </conditionalFormatting>
  <conditionalFormatting sqref="AI176">
    <cfRule type="expression" dxfId="415" priority="463">
      <formula>IF(RIGHT(TEXT(AI176,"0.#"),1)=".",FALSE,TRUE)</formula>
    </cfRule>
    <cfRule type="expression" dxfId="414" priority="464">
      <formula>IF(RIGHT(TEXT(AI176,"0.#"),1)=".",TRUE,FALSE)</formula>
    </cfRule>
  </conditionalFormatting>
  <conditionalFormatting sqref="AI175">
    <cfRule type="expression" dxfId="413" priority="461">
      <formula>IF(RIGHT(TEXT(AI175,"0.#"),1)=".",FALSE,TRUE)</formula>
    </cfRule>
    <cfRule type="expression" dxfId="412" priority="462">
      <formula>IF(RIGHT(TEXT(AI175,"0.#"),1)=".",TRUE,FALSE)</formula>
    </cfRule>
  </conditionalFormatting>
  <conditionalFormatting sqref="AM175">
    <cfRule type="expression" dxfId="411" priority="459">
      <formula>IF(RIGHT(TEXT(AM175,"0.#"),1)=".",FALSE,TRUE)</formula>
    </cfRule>
    <cfRule type="expression" dxfId="410" priority="460">
      <formula>IF(RIGHT(TEXT(AM175,"0.#"),1)=".",TRUE,FALSE)</formula>
    </cfRule>
  </conditionalFormatting>
  <conditionalFormatting sqref="AM176">
    <cfRule type="expression" dxfId="409" priority="457">
      <formula>IF(RIGHT(TEXT(AM176,"0.#"),1)=".",FALSE,TRUE)</formula>
    </cfRule>
    <cfRule type="expression" dxfId="408" priority="458">
      <formula>IF(RIGHT(TEXT(AM176,"0.#"),1)=".",TRUE,FALSE)</formula>
    </cfRule>
  </conditionalFormatting>
  <conditionalFormatting sqref="AQ175:AQ177">
    <cfRule type="expression" dxfId="407" priority="453">
      <formula>IF(RIGHT(TEXT(AQ175,"0.#"),1)=".",FALSE,TRUE)</formula>
    </cfRule>
    <cfRule type="expression" dxfId="406" priority="454">
      <formula>IF(RIGHT(TEXT(AQ175,"0.#"),1)=".",TRUE,FALSE)</formula>
    </cfRule>
  </conditionalFormatting>
  <conditionalFormatting sqref="AU175:AU177">
    <cfRule type="expression" dxfId="405" priority="451">
      <formula>IF(RIGHT(TEXT(AU175,"0.#"),1)=".",FALSE,TRUE)</formula>
    </cfRule>
    <cfRule type="expression" dxfId="404" priority="452">
      <formula>IF(RIGHT(TEXT(AU175,"0.#"),1)=".",TRUE,FALSE)</formula>
    </cfRule>
  </conditionalFormatting>
  <conditionalFormatting sqref="AE61">
    <cfRule type="expression" dxfId="403" priority="405">
      <formula>IF(RIGHT(TEXT(AE61,"0.#"),1)=".",FALSE,TRUE)</formula>
    </cfRule>
    <cfRule type="expression" dxfId="402" priority="406">
      <formula>IF(RIGHT(TEXT(AE61,"0.#"),1)=".",TRUE,FALSE)</formula>
    </cfRule>
  </conditionalFormatting>
  <conditionalFormatting sqref="AE62">
    <cfRule type="expression" dxfId="401" priority="403">
      <formula>IF(RIGHT(TEXT(AE62,"0.#"),1)=".",FALSE,TRUE)</formula>
    </cfRule>
    <cfRule type="expression" dxfId="400" priority="404">
      <formula>IF(RIGHT(TEXT(AE62,"0.#"),1)=".",TRUE,FALSE)</formula>
    </cfRule>
  </conditionalFormatting>
  <conditionalFormatting sqref="AM61">
    <cfRule type="expression" dxfId="399" priority="393">
      <formula>IF(RIGHT(TEXT(AM61,"0.#"),1)=".",FALSE,TRUE)</formula>
    </cfRule>
    <cfRule type="expression" dxfId="398" priority="394">
      <formula>IF(RIGHT(TEXT(AM61,"0.#"),1)=".",TRUE,FALSE)</formula>
    </cfRule>
  </conditionalFormatting>
  <conditionalFormatting sqref="AE63">
    <cfRule type="expression" dxfId="397" priority="401">
      <formula>IF(RIGHT(TEXT(AE63,"0.#"),1)=".",FALSE,TRUE)</formula>
    </cfRule>
    <cfRule type="expression" dxfId="396" priority="402">
      <formula>IF(RIGHT(TEXT(AE63,"0.#"),1)=".",TRUE,FALSE)</formula>
    </cfRule>
  </conditionalFormatting>
  <conditionalFormatting sqref="AI63">
    <cfRule type="expression" dxfId="395" priority="399">
      <formula>IF(RIGHT(TEXT(AI63,"0.#"),1)=".",FALSE,TRUE)</formula>
    </cfRule>
    <cfRule type="expression" dxfId="394" priority="400">
      <formula>IF(RIGHT(TEXT(AI63,"0.#"),1)=".",TRUE,FALSE)</formula>
    </cfRule>
  </conditionalFormatting>
  <conditionalFormatting sqref="AI62">
    <cfRule type="expression" dxfId="393" priority="397">
      <formula>IF(RIGHT(TEXT(AI62,"0.#"),1)=".",FALSE,TRUE)</formula>
    </cfRule>
    <cfRule type="expression" dxfId="392" priority="398">
      <formula>IF(RIGHT(TEXT(AI62,"0.#"),1)=".",TRUE,FALSE)</formula>
    </cfRule>
  </conditionalFormatting>
  <conditionalFormatting sqref="AI61">
    <cfRule type="expression" dxfId="391" priority="395">
      <formula>IF(RIGHT(TEXT(AI61,"0.#"),1)=".",FALSE,TRUE)</formula>
    </cfRule>
    <cfRule type="expression" dxfId="390" priority="396">
      <formula>IF(RIGHT(TEXT(AI61,"0.#"),1)=".",TRUE,FALSE)</formula>
    </cfRule>
  </conditionalFormatting>
  <conditionalFormatting sqref="AM62">
    <cfRule type="expression" dxfId="389" priority="391">
      <formula>IF(RIGHT(TEXT(AM62,"0.#"),1)=".",FALSE,TRUE)</formula>
    </cfRule>
    <cfRule type="expression" dxfId="388" priority="392">
      <formula>IF(RIGHT(TEXT(AM62,"0.#"),1)=".",TRUE,FALSE)</formula>
    </cfRule>
  </conditionalFormatting>
  <conditionalFormatting sqref="AM63">
    <cfRule type="expression" dxfId="387" priority="389">
      <formula>IF(RIGHT(TEXT(AM63,"0.#"),1)=".",FALSE,TRUE)</formula>
    </cfRule>
    <cfRule type="expression" dxfId="386" priority="390">
      <formula>IF(RIGHT(TEXT(AM63,"0.#"),1)=".",TRUE,FALSE)</formula>
    </cfRule>
  </conditionalFormatting>
  <conditionalFormatting sqref="AQ61:AQ63">
    <cfRule type="expression" dxfId="385" priority="387">
      <formula>IF(RIGHT(TEXT(AQ61,"0.#"),1)=".",FALSE,TRUE)</formula>
    </cfRule>
    <cfRule type="expression" dxfId="384" priority="388">
      <formula>IF(RIGHT(TEXT(AQ61,"0.#"),1)=".",TRUE,FALSE)</formula>
    </cfRule>
  </conditionalFormatting>
  <conditionalFormatting sqref="AU61:AU63">
    <cfRule type="expression" dxfId="383" priority="385">
      <formula>IF(RIGHT(TEXT(AU61,"0.#"),1)=".",FALSE,TRUE)</formula>
    </cfRule>
    <cfRule type="expression" dxfId="382" priority="386">
      <formula>IF(RIGHT(TEXT(AU61,"0.#"),1)=".",TRUE,FALSE)</formula>
    </cfRule>
  </conditionalFormatting>
  <conditionalFormatting sqref="AE95">
    <cfRule type="expression" dxfId="381" priority="383">
      <formula>IF(RIGHT(TEXT(AE95,"0.#"),1)=".",FALSE,TRUE)</formula>
    </cfRule>
    <cfRule type="expression" dxfId="380" priority="384">
      <formula>IF(RIGHT(TEXT(AE95,"0.#"),1)=".",TRUE,FALSE)</formula>
    </cfRule>
  </conditionalFormatting>
  <conditionalFormatting sqref="AE96">
    <cfRule type="expression" dxfId="379" priority="381">
      <formula>IF(RIGHT(TEXT(AE96,"0.#"),1)=".",FALSE,TRUE)</formula>
    </cfRule>
    <cfRule type="expression" dxfId="378" priority="382">
      <formula>IF(RIGHT(TEXT(AE96,"0.#"),1)=".",TRUE,FALSE)</formula>
    </cfRule>
  </conditionalFormatting>
  <conditionalFormatting sqref="AM95">
    <cfRule type="expression" dxfId="377" priority="371">
      <formula>IF(RIGHT(TEXT(AM95,"0.#"),1)=".",FALSE,TRUE)</formula>
    </cfRule>
    <cfRule type="expression" dxfId="376" priority="372">
      <formula>IF(RIGHT(TEXT(AM95,"0.#"),1)=".",TRUE,FALSE)</formula>
    </cfRule>
  </conditionalFormatting>
  <conditionalFormatting sqref="AE97">
    <cfRule type="expression" dxfId="375" priority="379">
      <formula>IF(RIGHT(TEXT(AE97,"0.#"),1)=".",FALSE,TRUE)</formula>
    </cfRule>
    <cfRule type="expression" dxfId="374" priority="380">
      <formula>IF(RIGHT(TEXT(AE97,"0.#"),1)=".",TRUE,FALSE)</formula>
    </cfRule>
  </conditionalFormatting>
  <conditionalFormatting sqref="AI97">
    <cfRule type="expression" dxfId="373" priority="377">
      <formula>IF(RIGHT(TEXT(AI97,"0.#"),1)=".",FALSE,TRUE)</formula>
    </cfRule>
    <cfRule type="expression" dxfId="372" priority="378">
      <formula>IF(RIGHT(TEXT(AI97,"0.#"),1)=".",TRUE,FALSE)</formula>
    </cfRule>
  </conditionalFormatting>
  <conditionalFormatting sqref="AI96">
    <cfRule type="expression" dxfId="371" priority="375">
      <formula>IF(RIGHT(TEXT(AI96,"0.#"),1)=".",FALSE,TRUE)</formula>
    </cfRule>
    <cfRule type="expression" dxfId="370" priority="376">
      <formula>IF(RIGHT(TEXT(AI96,"0.#"),1)=".",TRUE,FALSE)</formula>
    </cfRule>
  </conditionalFormatting>
  <conditionalFormatting sqref="AI95">
    <cfRule type="expression" dxfId="369" priority="373">
      <formula>IF(RIGHT(TEXT(AI95,"0.#"),1)=".",FALSE,TRUE)</formula>
    </cfRule>
    <cfRule type="expression" dxfId="368" priority="374">
      <formula>IF(RIGHT(TEXT(AI95,"0.#"),1)=".",TRUE,FALSE)</formula>
    </cfRule>
  </conditionalFormatting>
  <conditionalFormatting sqref="AM96">
    <cfRule type="expression" dxfId="367" priority="369">
      <formula>IF(RIGHT(TEXT(AM96,"0.#"),1)=".",FALSE,TRUE)</formula>
    </cfRule>
    <cfRule type="expression" dxfId="366" priority="370">
      <formula>IF(RIGHT(TEXT(AM96,"0.#"),1)=".",TRUE,FALSE)</formula>
    </cfRule>
  </conditionalFormatting>
  <conditionalFormatting sqref="AM97">
    <cfRule type="expression" dxfId="365" priority="367">
      <formula>IF(RIGHT(TEXT(AM97,"0.#"),1)=".",FALSE,TRUE)</formula>
    </cfRule>
    <cfRule type="expression" dxfId="364" priority="368">
      <formula>IF(RIGHT(TEXT(AM97,"0.#"),1)=".",TRUE,FALSE)</formula>
    </cfRule>
  </conditionalFormatting>
  <conditionalFormatting sqref="AQ95:AQ97">
    <cfRule type="expression" dxfId="363" priority="365">
      <formula>IF(RIGHT(TEXT(AQ95,"0.#"),1)=".",FALSE,TRUE)</formula>
    </cfRule>
    <cfRule type="expression" dxfId="362" priority="366">
      <formula>IF(RIGHT(TEXT(AQ95,"0.#"),1)=".",TRUE,FALSE)</formula>
    </cfRule>
  </conditionalFormatting>
  <conditionalFormatting sqref="AU95:AU97">
    <cfRule type="expression" dxfId="361" priority="363">
      <formula>IF(RIGHT(TEXT(AU95,"0.#"),1)=".",FALSE,TRUE)</formula>
    </cfRule>
    <cfRule type="expression" dxfId="360" priority="364">
      <formula>IF(RIGHT(TEXT(AU95,"0.#"),1)=".",TRUE,FALSE)</formula>
    </cfRule>
  </conditionalFormatting>
  <conditionalFormatting sqref="AE129">
    <cfRule type="expression" dxfId="359" priority="361">
      <formula>IF(RIGHT(TEXT(AE129,"0.#"),1)=".",FALSE,TRUE)</formula>
    </cfRule>
    <cfRule type="expression" dxfId="358" priority="362">
      <formula>IF(RIGHT(TEXT(AE129,"0.#"),1)=".",TRUE,FALSE)</formula>
    </cfRule>
  </conditionalFormatting>
  <conditionalFormatting sqref="AE130">
    <cfRule type="expression" dxfId="357" priority="359">
      <formula>IF(RIGHT(TEXT(AE130,"0.#"),1)=".",FALSE,TRUE)</formula>
    </cfRule>
    <cfRule type="expression" dxfId="356" priority="360">
      <formula>IF(RIGHT(TEXT(AE130,"0.#"),1)=".",TRUE,FALSE)</formula>
    </cfRule>
  </conditionalFormatting>
  <conditionalFormatting sqref="AM129">
    <cfRule type="expression" dxfId="355" priority="349">
      <formula>IF(RIGHT(TEXT(AM129,"0.#"),1)=".",FALSE,TRUE)</formula>
    </cfRule>
    <cfRule type="expression" dxfId="354" priority="350">
      <formula>IF(RIGHT(TEXT(AM129,"0.#"),1)=".",TRUE,FALSE)</formula>
    </cfRule>
  </conditionalFormatting>
  <conditionalFormatting sqref="AE131">
    <cfRule type="expression" dxfId="353" priority="357">
      <formula>IF(RIGHT(TEXT(AE131,"0.#"),1)=".",FALSE,TRUE)</formula>
    </cfRule>
    <cfRule type="expression" dxfId="352" priority="358">
      <formula>IF(RIGHT(TEXT(AE131,"0.#"),1)=".",TRUE,FALSE)</formula>
    </cfRule>
  </conditionalFormatting>
  <conditionalFormatting sqref="AI131">
    <cfRule type="expression" dxfId="351" priority="355">
      <formula>IF(RIGHT(TEXT(AI131,"0.#"),1)=".",FALSE,TRUE)</formula>
    </cfRule>
    <cfRule type="expression" dxfId="350" priority="356">
      <formula>IF(RIGHT(TEXT(AI131,"0.#"),1)=".",TRUE,FALSE)</formula>
    </cfRule>
  </conditionalFormatting>
  <conditionalFormatting sqref="AI130">
    <cfRule type="expression" dxfId="349" priority="353">
      <formula>IF(RIGHT(TEXT(AI130,"0.#"),1)=".",FALSE,TRUE)</formula>
    </cfRule>
    <cfRule type="expression" dxfId="348" priority="354">
      <formula>IF(RIGHT(TEXT(AI130,"0.#"),1)=".",TRUE,FALSE)</formula>
    </cfRule>
  </conditionalFormatting>
  <conditionalFormatting sqref="AI129">
    <cfRule type="expression" dxfId="347" priority="351">
      <formula>IF(RIGHT(TEXT(AI129,"0.#"),1)=".",FALSE,TRUE)</formula>
    </cfRule>
    <cfRule type="expression" dxfId="346" priority="352">
      <formula>IF(RIGHT(TEXT(AI129,"0.#"),1)=".",TRUE,FALSE)</formula>
    </cfRule>
  </conditionalFormatting>
  <conditionalFormatting sqref="AM130">
    <cfRule type="expression" dxfId="345" priority="347">
      <formula>IF(RIGHT(TEXT(AM130,"0.#"),1)=".",FALSE,TRUE)</formula>
    </cfRule>
    <cfRule type="expression" dxfId="344" priority="348">
      <formula>IF(RIGHT(TEXT(AM130,"0.#"),1)=".",TRUE,FALSE)</formula>
    </cfRule>
  </conditionalFormatting>
  <conditionalFormatting sqref="AM131">
    <cfRule type="expression" dxfId="343" priority="345">
      <formula>IF(RIGHT(TEXT(AM131,"0.#"),1)=".",FALSE,TRUE)</formula>
    </cfRule>
    <cfRule type="expression" dxfId="342" priority="346">
      <formula>IF(RIGHT(TEXT(AM131,"0.#"),1)=".",TRUE,FALSE)</formula>
    </cfRule>
  </conditionalFormatting>
  <conditionalFormatting sqref="AQ129:AQ131">
    <cfRule type="expression" dxfId="341" priority="343">
      <formula>IF(RIGHT(TEXT(AQ129,"0.#"),1)=".",FALSE,TRUE)</formula>
    </cfRule>
    <cfRule type="expression" dxfId="340" priority="344">
      <formula>IF(RIGHT(TEXT(AQ129,"0.#"),1)=".",TRUE,FALSE)</formula>
    </cfRule>
  </conditionalFormatting>
  <conditionalFormatting sqref="AU129:AU131">
    <cfRule type="expression" dxfId="339" priority="341">
      <formula>IF(RIGHT(TEXT(AU129,"0.#"),1)=".",FALSE,TRUE)</formula>
    </cfRule>
    <cfRule type="expression" dxfId="338" priority="342">
      <formula>IF(RIGHT(TEXT(AU129,"0.#"),1)=".",TRUE,FALSE)</formula>
    </cfRule>
  </conditionalFormatting>
  <conditionalFormatting sqref="AE163">
    <cfRule type="expression" dxfId="337" priority="339">
      <formula>IF(RIGHT(TEXT(AE163,"0.#"),1)=".",FALSE,TRUE)</formula>
    </cfRule>
    <cfRule type="expression" dxfId="336" priority="340">
      <formula>IF(RIGHT(TEXT(AE163,"0.#"),1)=".",TRUE,FALSE)</formula>
    </cfRule>
  </conditionalFormatting>
  <conditionalFormatting sqref="AE164">
    <cfRule type="expression" dxfId="335" priority="337">
      <formula>IF(RIGHT(TEXT(AE164,"0.#"),1)=".",FALSE,TRUE)</formula>
    </cfRule>
    <cfRule type="expression" dxfId="334" priority="338">
      <formula>IF(RIGHT(TEXT(AE164,"0.#"),1)=".",TRUE,FALSE)</formula>
    </cfRule>
  </conditionalFormatting>
  <conditionalFormatting sqref="AM163">
    <cfRule type="expression" dxfId="333" priority="327">
      <formula>IF(RIGHT(TEXT(AM163,"0.#"),1)=".",FALSE,TRUE)</formula>
    </cfRule>
    <cfRule type="expression" dxfId="332" priority="328">
      <formula>IF(RIGHT(TEXT(AM163,"0.#"),1)=".",TRUE,FALSE)</formula>
    </cfRule>
  </conditionalFormatting>
  <conditionalFormatting sqref="AE165">
    <cfRule type="expression" dxfId="331" priority="335">
      <formula>IF(RIGHT(TEXT(AE165,"0.#"),1)=".",FALSE,TRUE)</formula>
    </cfRule>
    <cfRule type="expression" dxfId="330" priority="336">
      <formula>IF(RIGHT(TEXT(AE165,"0.#"),1)=".",TRUE,FALSE)</formula>
    </cfRule>
  </conditionalFormatting>
  <conditionalFormatting sqref="AI165">
    <cfRule type="expression" dxfId="329" priority="333">
      <formula>IF(RIGHT(TEXT(AI165,"0.#"),1)=".",FALSE,TRUE)</formula>
    </cfRule>
    <cfRule type="expression" dxfId="328" priority="334">
      <formula>IF(RIGHT(TEXT(AI165,"0.#"),1)=".",TRUE,FALSE)</formula>
    </cfRule>
  </conditionalFormatting>
  <conditionalFormatting sqref="AI164">
    <cfRule type="expression" dxfId="327" priority="331">
      <formula>IF(RIGHT(TEXT(AI164,"0.#"),1)=".",FALSE,TRUE)</formula>
    </cfRule>
    <cfRule type="expression" dxfId="326" priority="332">
      <formula>IF(RIGHT(TEXT(AI164,"0.#"),1)=".",TRUE,FALSE)</formula>
    </cfRule>
  </conditionalFormatting>
  <conditionalFormatting sqref="AI163">
    <cfRule type="expression" dxfId="325" priority="329">
      <formula>IF(RIGHT(TEXT(AI163,"0.#"),1)=".",FALSE,TRUE)</formula>
    </cfRule>
    <cfRule type="expression" dxfId="324" priority="330">
      <formula>IF(RIGHT(TEXT(AI163,"0.#"),1)=".",TRUE,FALSE)</formula>
    </cfRule>
  </conditionalFormatting>
  <conditionalFormatting sqref="AM164">
    <cfRule type="expression" dxfId="323" priority="325">
      <formula>IF(RIGHT(TEXT(AM164,"0.#"),1)=".",FALSE,TRUE)</formula>
    </cfRule>
    <cfRule type="expression" dxfId="322" priority="326">
      <formula>IF(RIGHT(TEXT(AM164,"0.#"),1)=".",TRUE,FALSE)</formula>
    </cfRule>
  </conditionalFormatting>
  <conditionalFormatting sqref="AM165">
    <cfRule type="expression" dxfId="321" priority="323">
      <formula>IF(RIGHT(TEXT(AM165,"0.#"),1)=".",FALSE,TRUE)</formula>
    </cfRule>
    <cfRule type="expression" dxfId="320" priority="324">
      <formula>IF(RIGHT(TEXT(AM165,"0.#"),1)=".",TRUE,FALSE)</formula>
    </cfRule>
  </conditionalFormatting>
  <conditionalFormatting sqref="AQ163:AQ165">
    <cfRule type="expression" dxfId="319" priority="321">
      <formula>IF(RIGHT(TEXT(AQ163,"0.#"),1)=".",FALSE,TRUE)</formula>
    </cfRule>
    <cfRule type="expression" dxfId="318" priority="322">
      <formula>IF(RIGHT(TEXT(AQ163,"0.#"),1)=".",TRUE,FALSE)</formula>
    </cfRule>
  </conditionalFormatting>
  <conditionalFormatting sqref="AU163:AU165">
    <cfRule type="expression" dxfId="317" priority="319">
      <formula>IF(RIGHT(TEXT(AU163,"0.#"),1)=".",FALSE,TRUE)</formula>
    </cfRule>
    <cfRule type="expression" dxfId="316" priority="320">
      <formula>IF(RIGHT(TEXT(AU163,"0.#"),1)=".",TRUE,FALSE)</formula>
    </cfRule>
  </conditionalFormatting>
  <conditionalFormatting sqref="AE197">
    <cfRule type="expression" dxfId="315" priority="317">
      <formula>IF(RIGHT(TEXT(AE197,"0.#"),1)=".",FALSE,TRUE)</formula>
    </cfRule>
    <cfRule type="expression" dxfId="314" priority="318">
      <formula>IF(RIGHT(TEXT(AE197,"0.#"),1)=".",TRUE,FALSE)</formula>
    </cfRule>
  </conditionalFormatting>
  <conditionalFormatting sqref="AE198">
    <cfRule type="expression" dxfId="313" priority="315">
      <formula>IF(RIGHT(TEXT(AE198,"0.#"),1)=".",FALSE,TRUE)</formula>
    </cfRule>
    <cfRule type="expression" dxfId="312" priority="316">
      <formula>IF(RIGHT(TEXT(AE198,"0.#"),1)=".",TRUE,FALSE)</formula>
    </cfRule>
  </conditionalFormatting>
  <conditionalFormatting sqref="AM197">
    <cfRule type="expression" dxfId="311" priority="305">
      <formula>IF(RIGHT(TEXT(AM197,"0.#"),1)=".",FALSE,TRUE)</formula>
    </cfRule>
    <cfRule type="expression" dxfId="310" priority="306">
      <formula>IF(RIGHT(TEXT(AM197,"0.#"),1)=".",TRUE,FALSE)</formula>
    </cfRule>
  </conditionalFormatting>
  <conditionalFormatting sqref="AE199">
    <cfRule type="expression" dxfId="309" priority="313">
      <formula>IF(RIGHT(TEXT(AE199,"0.#"),1)=".",FALSE,TRUE)</formula>
    </cfRule>
    <cfRule type="expression" dxfId="308" priority="314">
      <formula>IF(RIGHT(TEXT(AE199,"0.#"),1)=".",TRUE,FALSE)</formula>
    </cfRule>
  </conditionalFormatting>
  <conditionalFormatting sqref="AI199">
    <cfRule type="expression" dxfId="307" priority="311">
      <formula>IF(RIGHT(TEXT(AI199,"0.#"),1)=".",FALSE,TRUE)</formula>
    </cfRule>
    <cfRule type="expression" dxfId="306" priority="312">
      <formula>IF(RIGHT(TEXT(AI199,"0.#"),1)=".",TRUE,FALSE)</formula>
    </cfRule>
  </conditionalFormatting>
  <conditionalFormatting sqref="AI198">
    <cfRule type="expression" dxfId="305" priority="309">
      <formula>IF(RIGHT(TEXT(AI198,"0.#"),1)=".",FALSE,TRUE)</formula>
    </cfRule>
    <cfRule type="expression" dxfId="304" priority="310">
      <formula>IF(RIGHT(TEXT(AI198,"0.#"),1)=".",TRUE,FALSE)</formula>
    </cfRule>
  </conditionalFormatting>
  <conditionalFormatting sqref="AI197">
    <cfRule type="expression" dxfId="303" priority="307">
      <formula>IF(RIGHT(TEXT(AI197,"0.#"),1)=".",FALSE,TRUE)</formula>
    </cfRule>
    <cfRule type="expression" dxfId="302" priority="308">
      <formula>IF(RIGHT(TEXT(AI197,"0.#"),1)=".",TRUE,FALSE)</formula>
    </cfRule>
  </conditionalFormatting>
  <conditionalFormatting sqref="AM198">
    <cfRule type="expression" dxfId="301" priority="303">
      <formula>IF(RIGHT(TEXT(AM198,"0.#"),1)=".",FALSE,TRUE)</formula>
    </cfRule>
    <cfRule type="expression" dxfId="300" priority="304">
      <formula>IF(RIGHT(TEXT(AM198,"0.#"),1)=".",TRUE,FALSE)</formula>
    </cfRule>
  </conditionalFormatting>
  <conditionalFormatting sqref="AM199">
    <cfRule type="expression" dxfId="299" priority="301">
      <formula>IF(RIGHT(TEXT(AM199,"0.#"),1)=".",FALSE,TRUE)</formula>
    </cfRule>
    <cfRule type="expression" dxfId="298" priority="302">
      <formula>IF(RIGHT(TEXT(AM199,"0.#"),1)=".",TRUE,FALSE)</formula>
    </cfRule>
  </conditionalFormatting>
  <conditionalFormatting sqref="AQ197:AQ199">
    <cfRule type="expression" dxfId="297" priority="299">
      <formula>IF(RIGHT(TEXT(AQ197,"0.#"),1)=".",FALSE,TRUE)</formula>
    </cfRule>
    <cfRule type="expression" dxfId="296" priority="300">
      <formula>IF(RIGHT(TEXT(AQ197,"0.#"),1)=".",TRUE,FALSE)</formula>
    </cfRule>
  </conditionalFormatting>
  <conditionalFormatting sqref="AU197:AU199">
    <cfRule type="expression" dxfId="295" priority="297">
      <formula>IF(RIGHT(TEXT(AU197,"0.#"),1)=".",FALSE,TRUE)</formula>
    </cfRule>
    <cfRule type="expression" dxfId="294" priority="298">
      <formula>IF(RIGHT(TEXT(AU197,"0.#"),1)=".",TRUE,FALSE)</formula>
    </cfRule>
  </conditionalFormatting>
  <conditionalFormatting sqref="AE134 AQ134">
    <cfRule type="expression" dxfId="293" priority="295">
      <formula>IF(RIGHT(TEXT(AE134,"0.#"),1)=".",FALSE,TRUE)</formula>
    </cfRule>
    <cfRule type="expression" dxfId="292" priority="296">
      <formula>IF(RIGHT(TEXT(AE134,"0.#"),1)=".",TRUE,FALSE)</formula>
    </cfRule>
  </conditionalFormatting>
  <conditionalFormatting sqref="AI134">
    <cfRule type="expression" dxfId="291" priority="293">
      <formula>IF(RIGHT(TEXT(AI134,"0.#"),1)=".",FALSE,TRUE)</formula>
    </cfRule>
    <cfRule type="expression" dxfId="290" priority="294">
      <formula>IF(RIGHT(TEXT(AI134,"0.#"),1)=".",TRUE,FALSE)</formula>
    </cfRule>
  </conditionalFormatting>
  <conditionalFormatting sqref="AM134">
    <cfRule type="expression" dxfId="289" priority="291">
      <formula>IF(RIGHT(TEXT(AM134,"0.#"),1)=".",FALSE,TRUE)</formula>
    </cfRule>
    <cfRule type="expression" dxfId="288" priority="292">
      <formula>IF(RIGHT(TEXT(AM134,"0.#"),1)=".",TRUE,FALSE)</formula>
    </cfRule>
  </conditionalFormatting>
  <conditionalFormatting sqref="AE135">
    <cfRule type="expression" dxfId="287" priority="289">
      <formula>IF(RIGHT(TEXT(AE135,"0.#"),1)=".",FALSE,TRUE)</formula>
    </cfRule>
    <cfRule type="expression" dxfId="286" priority="290">
      <formula>IF(RIGHT(TEXT(AE135,"0.#"),1)=".",TRUE,FALSE)</formula>
    </cfRule>
  </conditionalFormatting>
  <conditionalFormatting sqref="AI135">
    <cfRule type="expression" dxfId="285" priority="287">
      <formula>IF(RIGHT(TEXT(AI135,"0.#"),1)=".",FALSE,TRUE)</formula>
    </cfRule>
    <cfRule type="expression" dxfId="284" priority="288">
      <formula>IF(RIGHT(TEXT(AI135,"0.#"),1)=".",TRUE,FALSE)</formula>
    </cfRule>
  </conditionalFormatting>
  <conditionalFormatting sqref="AM135">
    <cfRule type="expression" dxfId="283" priority="285">
      <formula>IF(RIGHT(TEXT(AM135,"0.#"),1)=".",FALSE,TRUE)</formula>
    </cfRule>
    <cfRule type="expression" dxfId="282" priority="286">
      <formula>IF(RIGHT(TEXT(AM135,"0.#"),1)=".",TRUE,FALSE)</formula>
    </cfRule>
  </conditionalFormatting>
  <conditionalFormatting sqref="AQ135">
    <cfRule type="expression" dxfId="281" priority="283">
      <formula>IF(RIGHT(TEXT(AQ135,"0.#"),1)=".",FALSE,TRUE)</formula>
    </cfRule>
    <cfRule type="expression" dxfId="280" priority="284">
      <formula>IF(RIGHT(TEXT(AQ135,"0.#"),1)=".",TRUE,FALSE)</formula>
    </cfRule>
  </conditionalFormatting>
  <conditionalFormatting sqref="AU134">
    <cfRule type="expression" dxfId="279" priority="281">
      <formula>IF(RIGHT(TEXT(AU134,"0.#"),1)=".",FALSE,TRUE)</formula>
    </cfRule>
    <cfRule type="expression" dxfId="278" priority="282">
      <formula>IF(RIGHT(TEXT(AU134,"0.#"),1)=".",TRUE,FALSE)</formula>
    </cfRule>
  </conditionalFormatting>
  <conditionalFormatting sqref="AU135">
    <cfRule type="expression" dxfId="277" priority="279">
      <formula>IF(RIGHT(TEXT(AU135,"0.#"),1)=".",FALSE,TRUE)</formula>
    </cfRule>
    <cfRule type="expression" dxfId="276" priority="280">
      <formula>IF(RIGHT(TEXT(AU135,"0.#"),1)=".",TRUE,FALSE)</formula>
    </cfRule>
  </conditionalFormatting>
  <conditionalFormatting sqref="AE168 AQ168">
    <cfRule type="expression" dxfId="275" priority="277">
      <formula>IF(RIGHT(TEXT(AE168,"0.#"),1)=".",FALSE,TRUE)</formula>
    </cfRule>
    <cfRule type="expression" dxfId="274" priority="278">
      <formula>IF(RIGHT(TEXT(AE168,"0.#"),1)=".",TRUE,FALSE)</formula>
    </cfRule>
  </conditionalFormatting>
  <conditionalFormatting sqref="AI168">
    <cfRule type="expression" dxfId="273" priority="275">
      <formula>IF(RIGHT(TEXT(AI168,"0.#"),1)=".",FALSE,TRUE)</formula>
    </cfRule>
    <cfRule type="expression" dxfId="272" priority="276">
      <formula>IF(RIGHT(TEXT(AI168,"0.#"),1)=".",TRUE,FALSE)</formula>
    </cfRule>
  </conditionalFormatting>
  <conditionalFormatting sqref="AM168">
    <cfRule type="expression" dxfId="271" priority="273">
      <formula>IF(RIGHT(TEXT(AM168,"0.#"),1)=".",FALSE,TRUE)</formula>
    </cfRule>
    <cfRule type="expression" dxfId="270" priority="274">
      <formula>IF(RIGHT(TEXT(AM168,"0.#"),1)=".",TRUE,FALSE)</formula>
    </cfRule>
  </conditionalFormatting>
  <conditionalFormatting sqref="AE169">
    <cfRule type="expression" dxfId="269" priority="271">
      <formula>IF(RIGHT(TEXT(AE169,"0.#"),1)=".",FALSE,TRUE)</formula>
    </cfRule>
    <cfRule type="expression" dxfId="268" priority="272">
      <formula>IF(RIGHT(TEXT(AE169,"0.#"),1)=".",TRUE,FALSE)</formula>
    </cfRule>
  </conditionalFormatting>
  <conditionalFormatting sqref="AI169">
    <cfRule type="expression" dxfId="267" priority="269">
      <formula>IF(RIGHT(TEXT(AI169,"0.#"),1)=".",FALSE,TRUE)</formula>
    </cfRule>
    <cfRule type="expression" dxfId="266" priority="270">
      <formula>IF(RIGHT(TEXT(AI169,"0.#"),1)=".",TRUE,FALSE)</formula>
    </cfRule>
  </conditionalFormatting>
  <conditionalFormatting sqref="AM169">
    <cfRule type="expression" dxfId="265" priority="267">
      <formula>IF(RIGHT(TEXT(AM169,"0.#"),1)=".",FALSE,TRUE)</formula>
    </cfRule>
    <cfRule type="expression" dxfId="264" priority="268">
      <formula>IF(RIGHT(TEXT(AM169,"0.#"),1)=".",TRUE,FALSE)</formula>
    </cfRule>
  </conditionalFormatting>
  <conditionalFormatting sqref="AQ169">
    <cfRule type="expression" dxfId="263" priority="265">
      <formula>IF(RIGHT(TEXT(AQ169,"0.#"),1)=".",FALSE,TRUE)</formula>
    </cfRule>
    <cfRule type="expression" dxfId="262" priority="266">
      <formula>IF(RIGHT(TEXT(AQ169,"0.#"),1)=".",TRUE,FALSE)</formula>
    </cfRule>
  </conditionalFormatting>
  <conditionalFormatting sqref="AU168">
    <cfRule type="expression" dxfId="261" priority="263">
      <formula>IF(RIGHT(TEXT(AU168,"0.#"),1)=".",FALSE,TRUE)</formula>
    </cfRule>
    <cfRule type="expression" dxfId="260" priority="264">
      <formula>IF(RIGHT(TEXT(AU168,"0.#"),1)=".",TRUE,FALSE)</formula>
    </cfRule>
  </conditionalFormatting>
  <conditionalFormatting sqref="AU169">
    <cfRule type="expression" dxfId="259" priority="261">
      <formula>IF(RIGHT(TEXT(AU169,"0.#"),1)=".",FALSE,TRUE)</formula>
    </cfRule>
    <cfRule type="expression" dxfId="258" priority="262">
      <formula>IF(RIGHT(TEXT(AU169,"0.#"),1)=".",TRUE,FALSE)</formula>
    </cfRule>
  </conditionalFormatting>
  <conditionalFormatting sqref="AE90">
    <cfRule type="expression" dxfId="257" priority="259">
      <formula>IF(RIGHT(TEXT(AE90,"0.#"),1)=".",FALSE,TRUE)</formula>
    </cfRule>
    <cfRule type="expression" dxfId="256" priority="260">
      <formula>IF(RIGHT(TEXT(AE90,"0.#"),1)=".",TRUE,FALSE)</formula>
    </cfRule>
  </conditionalFormatting>
  <conditionalFormatting sqref="AE91">
    <cfRule type="expression" dxfId="255" priority="257">
      <formula>IF(RIGHT(TEXT(AE91,"0.#"),1)=".",FALSE,TRUE)</formula>
    </cfRule>
    <cfRule type="expression" dxfId="254" priority="258">
      <formula>IF(RIGHT(TEXT(AE91,"0.#"),1)=".",TRUE,FALSE)</formula>
    </cfRule>
  </conditionalFormatting>
  <conditionalFormatting sqref="AM90">
    <cfRule type="expression" dxfId="253" priority="247">
      <formula>IF(RIGHT(TEXT(AM90,"0.#"),1)=".",FALSE,TRUE)</formula>
    </cfRule>
    <cfRule type="expression" dxfId="252" priority="248">
      <formula>IF(RIGHT(TEXT(AM90,"0.#"),1)=".",TRUE,FALSE)</formula>
    </cfRule>
  </conditionalFormatting>
  <conditionalFormatting sqref="AE92">
    <cfRule type="expression" dxfId="251" priority="255">
      <formula>IF(RIGHT(TEXT(AE92,"0.#"),1)=".",FALSE,TRUE)</formula>
    </cfRule>
    <cfRule type="expression" dxfId="250" priority="256">
      <formula>IF(RIGHT(TEXT(AE92,"0.#"),1)=".",TRUE,FALSE)</formula>
    </cfRule>
  </conditionalFormatting>
  <conditionalFormatting sqref="AI92">
    <cfRule type="expression" dxfId="249" priority="253">
      <formula>IF(RIGHT(TEXT(AI92,"0.#"),1)=".",FALSE,TRUE)</formula>
    </cfRule>
    <cfRule type="expression" dxfId="248" priority="254">
      <formula>IF(RIGHT(TEXT(AI92,"0.#"),1)=".",TRUE,FALSE)</formula>
    </cfRule>
  </conditionalFormatting>
  <conditionalFormatting sqref="AI91">
    <cfRule type="expression" dxfId="247" priority="251">
      <formula>IF(RIGHT(TEXT(AI91,"0.#"),1)=".",FALSE,TRUE)</formula>
    </cfRule>
    <cfRule type="expression" dxfId="246" priority="252">
      <formula>IF(RIGHT(TEXT(AI91,"0.#"),1)=".",TRUE,FALSE)</formula>
    </cfRule>
  </conditionalFormatting>
  <conditionalFormatting sqref="AI90">
    <cfRule type="expression" dxfId="245" priority="249">
      <formula>IF(RIGHT(TEXT(AI90,"0.#"),1)=".",FALSE,TRUE)</formula>
    </cfRule>
    <cfRule type="expression" dxfId="244" priority="250">
      <formula>IF(RIGHT(TEXT(AI90,"0.#"),1)=".",TRUE,FALSE)</formula>
    </cfRule>
  </conditionalFormatting>
  <conditionalFormatting sqref="AM91">
    <cfRule type="expression" dxfId="243" priority="245">
      <formula>IF(RIGHT(TEXT(AM91,"0.#"),1)=".",FALSE,TRUE)</formula>
    </cfRule>
    <cfRule type="expression" dxfId="242" priority="246">
      <formula>IF(RIGHT(TEXT(AM91,"0.#"),1)=".",TRUE,FALSE)</formula>
    </cfRule>
  </conditionalFormatting>
  <conditionalFormatting sqref="AM92">
    <cfRule type="expression" dxfId="241" priority="243">
      <formula>IF(RIGHT(TEXT(AM92,"0.#"),1)=".",FALSE,TRUE)</formula>
    </cfRule>
    <cfRule type="expression" dxfId="240" priority="244">
      <formula>IF(RIGHT(TEXT(AM92,"0.#"),1)=".",TRUE,FALSE)</formula>
    </cfRule>
  </conditionalFormatting>
  <conditionalFormatting sqref="AQ90:AQ92">
    <cfRule type="expression" dxfId="239" priority="241">
      <formula>IF(RIGHT(TEXT(AQ90,"0.#"),1)=".",FALSE,TRUE)</formula>
    </cfRule>
    <cfRule type="expression" dxfId="238" priority="242">
      <formula>IF(RIGHT(TEXT(AQ90,"0.#"),1)=".",TRUE,FALSE)</formula>
    </cfRule>
  </conditionalFormatting>
  <conditionalFormatting sqref="AU90:AU92">
    <cfRule type="expression" dxfId="237" priority="239">
      <formula>IF(RIGHT(TEXT(AU90,"0.#"),1)=".",FALSE,TRUE)</formula>
    </cfRule>
    <cfRule type="expression" dxfId="236" priority="240">
      <formula>IF(RIGHT(TEXT(AU90,"0.#"),1)=".",TRUE,FALSE)</formula>
    </cfRule>
  </conditionalFormatting>
  <conditionalFormatting sqref="AE85">
    <cfRule type="expression" dxfId="235" priority="237">
      <formula>IF(RIGHT(TEXT(AE85,"0.#"),1)=".",FALSE,TRUE)</formula>
    </cfRule>
    <cfRule type="expression" dxfId="234" priority="238">
      <formula>IF(RIGHT(TEXT(AE85,"0.#"),1)=".",TRUE,FALSE)</formula>
    </cfRule>
  </conditionalFormatting>
  <conditionalFormatting sqref="AE86">
    <cfRule type="expression" dxfId="233" priority="235">
      <formula>IF(RIGHT(TEXT(AE86,"0.#"),1)=".",FALSE,TRUE)</formula>
    </cfRule>
    <cfRule type="expression" dxfId="232" priority="236">
      <formula>IF(RIGHT(TEXT(AE86,"0.#"),1)=".",TRUE,FALSE)</formula>
    </cfRule>
  </conditionalFormatting>
  <conditionalFormatting sqref="AM85">
    <cfRule type="expression" dxfId="231" priority="225">
      <formula>IF(RIGHT(TEXT(AM85,"0.#"),1)=".",FALSE,TRUE)</formula>
    </cfRule>
    <cfRule type="expression" dxfId="230" priority="226">
      <formula>IF(RIGHT(TEXT(AM85,"0.#"),1)=".",TRUE,FALSE)</formula>
    </cfRule>
  </conditionalFormatting>
  <conditionalFormatting sqref="AE87">
    <cfRule type="expression" dxfId="229" priority="233">
      <formula>IF(RIGHT(TEXT(AE87,"0.#"),1)=".",FALSE,TRUE)</formula>
    </cfRule>
    <cfRule type="expression" dxfId="228" priority="234">
      <formula>IF(RIGHT(TEXT(AE87,"0.#"),1)=".",TRUE,FALSE)</formula>
    </cfRule>
  </conditionalFormatting>
  <conditionalFormatting sqref="AI87">
    <cfRule type="expression" dxfId="227" priority="231">
      <formula>IF(RIGHT(TEXT(AI87,"0.#"),1)=".",FALSE,TRUE)</formula>
    </cfRule>
    <cfRule type="expression" dxfId="226" priority="232">
      <formula>IF(RIGHT(TEXT(AI87,"0.#"),1)=".",TRUE,FALSE)</formula>
    </cfRule>
  </conditionalFormatting>
  <conditionalFormatting sqref="AI86">
    <cfRule type="expression" dxfId="225" priority="229">
      <formula>IF(RIGHT(TEXT(AI86,"0.#"),1)=".",FALSE,TRUE)</formula>
    </cfRule>
    <cfRule type="expression" dxfId="224" priority="230">
      <formula>IF(RIGHT(TEXT(AI86,"0.#"),1)=".",TRUE,FALSE)</formula>
    </cfRule>
  </conditionalFormatting>
  <conditionalFormatting sqref="AI85">
    <cfRule type="expression" dxfId="223" priority="227">
      <formula>IF(RIGHT(TEXT(AI85,"0.#"),1)=".",FALSE,TRUE)</formula>
    </cfRule>
    <cfRule type="expression" dxfId="222" priority="228">
      <formula>IF(RIGHT(TEXT(AI85,"0.#"),1)=".",TRUE,FALSE)</formula>
    </cfRule>
  </conditionalFormatting>
  <conditionalFormatting sqref="AM86">
    <cfRule type="expression" dxfId="221" priority="223">
      <formula>IF(RIGHT(TEXT(AM86,"0.#"),1)=".",FALSE,TRUE)</formula>
    </cfRule>
    <cfRule type="expression" dxfId="220" priority="224">
      <formula>IF(RIGHT(TEXT(AM86,"0.#"),1)=".",TRUE,FALSE)</formula>
    </cfRule>
  </conditionalFormatting>
  <conditionalFormatting sqref="AM87">
    <cfRule type="expression" dxfId="219" priority="221">
      <formula>IF(RIGHT(TEXT(AM87,"0.#"),1)=".",FALSE,TRUE)</formula>
    </cfRule>
    <cfRule type="expression" dxfId="218" priority="222">
      <formula>IF(RIGHT(TEXT(AM87,"0.#"),1)=".",TRUE,FALSE)</formula>
    </cfRule>
  </conditionalFormatting>
  <conditionalFormatting sqref="AQ85:AQ87">
    <cfRule type="expression" dxfId="217" priority="219">
      <formula>IF(RIGHT(TEXT(AQ85,"0.#"),1)=".",FALSE,TRUE)</formula>
    </cfRule>
    <cfRule type="expression" dxfId="216" priority="220">
      <formula>IF(RIGHT(TEXT(AQ85,"0.#"),1)=".",TRUE,FALSE)</formula>
    </cfRule>
  </conditionalFormatting>
  <conditionalFormatting sqref="AU85:AU87">
    <cfRule type="expression" dxfId="215" priority="217">
      <formula>IF(RIGHT(TEXT(AU85,"0.#"),1)=".",FALSE,TRUE)</formula>
    </cfRule>
    <cfRule type="expression" dxfId="214" priority="218">
      <formula>IF(RIGHT(TEXT(AU85,"0.#"),1)=".",TRUE,FALSE)</formula>
    </cfRule>
  </conditionalFormatting>
  <conditionalFormatting sqref="AE124">
    <cfRule type="expression" dxfId="213" priority="215">
      <formula>IF(RIGHT(TEXT(AE124,"0.#"),1)=".",FALSE,TRUE)</formula>
    </cfRule>
    <cfRule type="expression" dxfId="212" priority="216">
      <formula>IF(RIGHT(TEXT(AE124,"0.#"),1)=".",TRUE,FALSE)</formula>
    </cfRule>
  </conditionalFormatting>
  <conditionalFormatting sqref="AE125">
    <cfRule type="expression" dxfId="211" priority="213">
      <formula>IF(RIGHT(TEXT(AE125,"0.#"),1)=".",FALSE,TRUE)</formula>
    </cfRule>
    <cfRule type="expression" dxfId="210" priority="214">
      <formula>IF(RIGHT(TEXT(AE125,"0.#"),1)=".",TRUE,FALSE)</formula>
    </cfRule>
  </conditionalFormatting>
  <conditionalFormatting sqref="AM124">
    <cfRule type="expression" dxfId="209" priority="203">
      <formula>IF(RIGHT(TEXT(AM124,"0.#"),1)=".",FALSE,TRUE)</formula>
    </cfRule>
    <cfRule type="expression" dxfId="208" priority="204">
      <formula>IF(RIGHT(TEXT(AM124,"0.#"),1)=".",TRUE,FALSE)</formula>
    </cfRule>
  </conditionalFormatting>
  <conditionalFormatting sqref="AE126">
    <cfRule type="expression" dxfId="207" priority="211">
      <formula>IF(RIGHT(TEXT(AE126,"0.#"),1)=".",FALSE,TRUE)</formula>
    </cfRule>
    <cfRule type="expression" dxfId="206" priority="212">
      <formula>IF(RIGHT(TEXT(AE126,"0.#"),1)=".",TRUE,FALSE)</formula>
    </cfRule>
  </conditionalFormatting>
  <conditionalFormatting sqref="AI126">
    <cfRule type="expression" dxfId="205" priority="209">
      <formula>IF(RIGHT(TEXT(AI126,"0.#"),1)=".",FALSE,TRUE)</formula>
    </cfRule>
    <cfRule type="expression" dxfId="204" priority="210">
      <formula>IF(RIGHT(TEXT(AI126,"0.#"),1)=".",TRUE,FALSE)</formula>
    </cfRule>
  </conditionalFormatting>
  <conditionalFormatting sqref="AI125">
    <cfRule type="expression" dxfId="203" priority="207">
      <formula>IF(RIGHT(TEXT(AI125,"0.#"),1)=".",FALSE,TRUE)</formula>
    </cfRule>
    <cfRule type="expression" dxfId="202" priority="208">
      <formula>IF(RIGHT(TEXT(AI125,"0.#"),1)=".",TRUE,FALSE)</formula>
    </cfRule>
  </conditionalFormatting>
  <conditionalFormatting sqref="AI124">
    <cfRule type="expression" dxfId="201" priority="205">
      <formula>IF(RIGHT(TEXT(AI124,"0.#"),1)=".",FALSE,TRUE)</formula>
    </cfRule>
    <cfRule type="expression" dxfId="200" priority="206">
      <formula>IF(RIGHT(TEXT(AI124,"0.#"),1)=".",TRUE,FALSE)</formula>
    </cfRule>
  </conditionalFormatting>
  <conditionalFormatting sqref="AM125">
    <cfRule type="expression" dxfId="199" priority="201">
      <formula>IF(RIGHT(TEXT(AM125,"0.#"),1)=".",FALSE,TRUE)</formula>
    </cfRule>
    <cfRule type="expression" dxfId="198" priority="202">
      <formula>IF(RIGHT(TEXT(AM125,"0.#"),1)=".",TRUE,FALSE)</formula>
    </cfRule>
  </conditionalFormatting>
  <conditionalFormatting sqref="AM126">
    <cfRule type="expression" dxfId="197" priority="199">
      <formula>IF(RIGHT(TEXT(AM126,"0.#"),1)=".",FALSE,TRUE)</formula>
    </cfRule>
    <cfRule type="expression" dxfId="196" priority="200">
      <formula>IF(RIGHT(TEXT(AM126,"0.#"),1)=".",TRUE,FALSE)</formula>
    </cfRule>
  </conditionalFormatting>
  <conditionalFormatting sqref="AQ124:AQ126">
    <cfRule type="expression" dxfId="195" priority="197">
      <formula>IF(RIGHT(TEXT(AQ124,"0.#"),1)=".",FALSE,TRUE)</formula>
    </cfRule>
    <cfRule type="expression" dxfId="194" priority="198">
      <formula>IF(RIGHT(TEXT(AQ124,"0.#"),1)=".",TRUE,FALSE)</formula>
    </cfRule>
  </conditionalFormatting>
  <conditionalFormatting sqref="AU124:AU126">
    <cfRule type="expression" dxfId="193" priority="195">
      <formula>IF(RIGHT(TEXT(AU124,"0.#"),1)=".",FALSE,TRUE)</formula>
    </cfRule>
    <cfRule type="expression" dxfId="192" priority="196">
      <formula>IF(RIGHT(TEXT(AU124,"0.#"),1)=".",TRUE,FALSE)</formula>
    </cfRule>
  </conditionalFormatting>
  <conditionalFormatting sqref="AE119">
    <cfRule type="expression" dxfId="191" priority="193">
      <formula>IF(RIGHT(TEXT(AE119,"0.#"),1)=".",FALSE,TRUE)</formula>
    </cfRule>
    <cfRule type="expression" dxfId="190" priority="194">
      <formula>IF(RIGHT(TEXT(AE119,"0.#"),1)=".",TRUE,FALSE)</formula>
    </cfRule>
  </conditionalFormatting>
  <conditionalFormatting sqref="AE120">
    <cfRule type="expression" dxfId="189" priority="191">
      <formula>IF(RIGHT(TEXT(AE120,"0.#"),1)=".",FALSE,TRUE)</formula>
    </cfRule>
    <cfRule type="expression" dxfId="188" priority="192">
      <formula>IF(RIGHT(TEXT(AE120,"0.#"),1)=".",TRUE,FALSE)</formula>
    </cfRule>
  </conditionalFormatting>
  <conditionalFormatting sqref="AM119">
    <cfRule type="expression" dxfId="187" priority="181">
      <formula>IF(RIGHT(TEXT(AM119,"0.#"),1)=".",FALSE,TRUE)</formula>
    </cfRule>
    <cfRule type="expression" dxfId="186" priority="182">
      <formula>IF(RIGHT(TEXT(AM119,"0.#"),1)=".",TRUE,FALSE)</formula>
    </cfRule>
  </conditionalFormatting>
  <conditionalFormatting sqref="AE121">
    <cfRule type="expression" dxfId="185" priority="189">
      <formula>IF(RIGHT(TEXT(AE121,"0.#"),1)=".",FALSE,TRUE)</formula>
    </cfRule>
    <cfRule type="expression" dxfId="184" priority="190">
      <formula>IF(RIGHT(TEXT(AE121,"0.#"),1)=".",TRUE,FALSE)</formula>
    </cfRule>
  </conditionalFormatting>
  <conditionalFormatting sqref="AI121">
    <cfRule type="expression" dxfId="183" priority="187">
      <formula>IF(RIGHT(TEXT(AI121,"0.#"),1)=".",FALSE,TRUE)</formula>
    </cfRule>
    <cfRule type="expression" dxfId="182" priority="188">
      <formula>IF(RIGHT(TEXT(AI121,"0.#"),1)=".",TRUE,FALSE)</formula>
    </cfRule>
  </conditionalFormatting>
  <conditionalFormatting sqref="AI120">
    <cfRule type="expression" dxfId="181" priority="185">
      <formula>IF(RIGHT(TEXT(AI120,"0.#"),1)=".",FALSE,TRUE)</formula>
    </cfRule>
    <cfRule type="expression" dxfId="180" priority="186">
      <formula>IF(RIGHT(TEXT(AI120,"0.#"),1)=".",TRUE,FALSE)</formula>
    </cfRule>
  </conditionalFormatting>
  <conditionalFormatting sqref="AI119">
    <cfRule type="expression" dxfId="179" priority="183">
      <formula>IF(RIGHT(TEXT(AI119,"0.#"),1)=".",FALSE,TRUE)</formula>
    </cfRule>
    <cfRule type="expression" dxfId="178" priority="184">
      <formula>IF(RIGHT(TEXT(AI119,"0.#"),1)=".",TRUE,FALSE)</formula>
    </cfRule>
  </conditionalFormatting>
  <conditionalFormatting sqref="AM120">
    <cfRule type="expression" dxfId="177" priority="179">
      <formula>IF(RIGHT(TEXT(AM120,"0.#"),1)=".",FALSE,TRUE)</formula>
    </cfRule>
    <cfRule type="expression" dxfId="176" priority="180">
      <formula>IF(RIGHT(TEXT(AM120,"0.#"),1)=".",TRUE,FALSE)</formula>
    </cfRule>
  </conditionalFormatting>
  <conditionalFormatting sqref="AM121">
    <cfRule type="expression" dxfId="175" priority="177">
      <formula>IF(RIGHT(TEXT(AM121,"0.#"),1)=".",FALSE,TRUE)</formula>
    </cfRule>
    <cfRule type="expression" dxfId="174" priority="178">
      <formula>IF(RIGHT(TEXT(AM121,"0.#"),1)=".",TRUE,FALSE)</formula>
    </cfRule>
  </conditionalFormatting>
  <conditionalFormatting sqref="AQ119:AQ121">
    <cfRule type="expression" dxfId="173" priority="175">
      <formula>IF(RIGHT(TEXT(AQ119,"0.#"),1)=".",FALSE,TRUE)</formula>
    </cfRule>
    <cfRule type="expression" dxfId="172" priority="176">
      <formula>IF(RIGHT(TEXT(AQ119,"0.#"),1)=".",TRUE,FALSE)</formula>
    </cfRule>
  </conditionalFormatting>
  <conditionalFormatting sqref="AU119:AU121">
    <cfRule type="expression" dxfId="171" priority="173">
      <formula>IF(RIGHT(TEXT(AU119,"0.#"),1)=".",FALSE,TRUE)</formula>
    </cfRule>
    <cfRule type="expression" dxfId="170" priority="174">
      <formula>IF(RIGHT(TEXT(AU119,"0.#"),1)=".",TRUE,FALSE)</formula>
    </cfRule>
  </conditionalFormatting>
  <conditionalFormatting sqref="AE158">
    <cfRule type="expression" dxfId="169" priority="171">
      <formula>IF(RIGHT(TEXT(AE158,"0.#"),1)=".",FALSE,TRUE)</formula>
    </cfRule>
    <cfRule type="expression" dxfId="168" priority="172">
      <formula>IF(RIGHT(TEXT(AE158,"0.#"),1)=".",TRUE,FALSE)</formula>
    </cfRule>
  </conditionalFormatting>
  <conditionalFormatting sqref="AE159">
    <cfRule type="expression" dxfId="167" priority="169">
      <formula>IF(RIGHT(TEXT(AE159,"0.#"),1)=".",FALSE,TRUE)</formula>
    </cfRule>
    <cfRule type="expression" dxfId="166" priority="170">
      <formula>IF(RIGHT(TEXT(AE159,"0.#"),1)=".",TRUE,FALSE)</formula>
    </cfRule>
  </conditionalFormatting>
  <conditionalFormatting sqref="AM158">
    <cfRule type="expression" dxfId="165" priority="159">
      <formula>IF(RIGHT(TEXT(AM158,"0.#"),1)=".",FALSE,TRUE)</formula>
    </cfRule>
    <cfRule type="expression" dxfId="164" priority="160">
      <formula>IF(RIGHT(TEXT(AM158,"0.#"),1)=".",TRUE,FALSE)</formula>
    </cfRule>
  </conditionalFormatting>
  <conditionalFormatting sqref="AE160">
    <cfRule type="expression" dxfId="163" priority="167">
      <formula>IF(RIGHT(TEXT(AE160,"0.#"),1)=".",FALSE,TRUE)</formula>
    </cfRule>
    <cfRule type="expression" dxfId="162" priority="168">
      <formula>IF(RIGHT(TEXT(AE160,"0.#"),1)=".",TRUE,FALSE)</formula>
    </cfRule>
  </conditionalFormatting>
  <conditionalFormatting sqref="AI160">
    <cfRule type="expression" dxfId="161" priority="165">
      <formula>IF(RIGHT(TEXT(AI160,"0.#"),1)=".",FALSE,TRUE)</formula>
    </cfRule>
    <cfRule type="expression" dxfId="160" priority="166">
      <formula>IF(RIGHT(TEXT(AI160,"0.#"),1)=".",TRUE,FALSE)</formula>
    </cfRule>
  </conditionalFormatting>
  <conditionalFormatting sqref="AI159">
    <cfRule type="expression" dxfId="159" priority="163">
      <formula>IF(RIGHT(TEXT(AI159,"0.#"),1)=".",FALSE,TRUE)</formula>
    </cfRule>
    <cfRule type="expression" dxfId="158" priority="164">
      <formula>IF(RIGHT(TEXT(AI159,"0.#"),1)=".",TRUE,FALSE)</formula>
    </cfRule>
  </conditionalFormatting>
  <conditionalFormatting sqref="AI158">
    <cfRule type="expression" dxfId="157" priority="161">
      <formula>IF(RIGHT(TEXT(AI158,"0.#"),1)=".",FALSE,TRUE)</formula>
    </cfRule>
    <cfRule type="expression" dxfId="156" priority="162">
      <formula>IF(RIGHT(TEXT(AI158,"0.#"),1)=".",TRUE,FALSE)</formula>
    </cfRule>
  </conditionalFormatting>
  <conditionalFormatting sqref="AM159">
    <cfRule type="expression" dxfId="155" priority="157">
      <formula>IF(RIGHT(TEXT(AM159,"0.#"),1)=".",FALSE,TRUE)</formula>
    </cfRule>
    <cfRule type="expression" dxfId="154" priority="158">
      <formula>IF(RIGHT(TEXT(AM159,"0.#"),1)=".",TRUE,FALSE)</formula>
    </cfRule>
  </conditionalFormatting>
  <conditionalFormatting sqref="AM160">
    <cfRule type="expression" dxfId="153" priority="155">
      <formula>IF(RIGHT(TEXT(AM160,"0.#"),1)=".",FALSE,TRUE)</formula>
    </cfRule>
    <cfRule type="expression" dxfId="152" priority="156">
      <formula>IF(RIGHT(TEXT(AM160,"0.#"),1)=".",TRUE,FALSE)</formula>
    </cfRule>
  </conditionalFormatting>
  <conditionalFormatting sqref="AQ158:AQ160">
    <cfRule type="expression" dxfId="151" priority="153">
      <formula>IF(RIGHT(TEXT(AQ158,"0.#"),1)=".",FALSE,TRUE)</formula>
    </cfRule>
    <cfRule type="expression" dxfId="150" priority="154">
      <formula>IF(RIGHT(TEXT(AQ158,"0.#"),1)=".",TRUE,FALSE)</formula>
    </cfRule>
  </conditionalFormatting>
  <conditionalFormatting sqref="AU158:AU160">
    <cfRule type="expression" dxfId="149" priority="151">
      <formula>IF(RIGHT(TEXT(AU158,"0.#"),1)=".",FALSE,TRUE)</formula>
    </cfRule>
    <cfRule type="expression" dxfId="148" priority="152">
      <formula>IF(RIGHT(TEXT(AU158,"0.#"),1)=".",TRUE,FALSE)</formula>
    </cfRule>
  </conditionalFormatting>
  <conditionalFormatting sqref="AE153">
    <cfRule type="expression" dxfId="147" priority="149">
      <formula>IF(RIGHT(TEXT(AE153,"0.#"),1)=".",FALSE,TRUE)</formula>
    </cfRule>
    <cfRule type="expression" dxfId="146" priority="150">
      <formula>IF(RIGHT(TEXT(AE153,"0.#"),1)=".",TRUE,FALSE)</formula>
    </cfRule>
  </conditionalFormatting>
  <conditionalFormatting sqref="AE154">
    <cfRule type="expression" dxfId="145" priority="147">
      <formula>IF(RIGHT(TEXT(AE154,"0.#"),1)=".",FALSE,TRUE)</formula>
    </cfRule>
    <cfRule type="expression" dxfId="144" priority="148">
      <formula>IF(RIGHT(TEXT(AE154,"0.#"),1)=".",TRUE,FALSE)</formula>
    </cfRule>
  </conditionalFormatting>
  <conditionalFormatting sqref="AM153">
    <cfRule type="expression" dxfId="143" priority="137">
      <formula>IF(RIGHT(TEXT(AM153,"0.#"),1)=".",FALSE,TRUE)</formula>
    </cfRule>
    <cfRule type="expression" dxfId="142" priority="138">
      <formula>IF(RIGHT(TEXT(AM153,"0.#"),1)=".",TRUE,FALSE)</formula>
    </cfRule>
  </conditionalFormatting>
  <conditionalFormatting sqref="AE155">
    <cfRule type="expression" dxfId="141" priority="145">
      <formula>IF(RIGHT(TEXT(AE155,"0.#"),1)=".",FALSE,TRUE)</formula>
    </cfRule>
    <cfRule type="expression" dxfId="140" priority="146">
      <formula>IF(RIGHT(TEXT(AE155,"0.#"),1)=".",TRUE,FALSE)</formula>
    </cfRule>
  </conditionalFormatting>
  <conditionalFormatting sqref="AI155">
    <cfRule type="expression" dxfId="139" priority="143">
      <formula>IF(RIGHT(TEXT(AI155,"0.#"),1)=".",FALSE,TRUE)</formula>
    </cfRule>
    <cfRule type="expression" dxfId="138" priority="144">
      <formula>IF(RIGHT(TEXT(AI155,"0.#"),1)=".",TRUE,FALSE)</formula>
    </cfRule>
  </conditionalFormatting>
  <conditionalFormatting sqref="AI154">
    <cfRule type="expression" dxfId="137" priority="141">
      <formula>IF(RIGHT(TEXT(AI154,"0.#"),1)=".",FALSE,TRUE)</formula>
    </cfRule>
    <cfRule type="expression" dxfId="136" priority="142">
      <formula>IF(RIGHT(TEXT(AI154,"0.#"),1)=".",TRUE,FALSE)</formula>
    </cfRule>
  </conditionalFormatting>
  <conditionalFormatting sqref="AI153">
    <cfRule type="expression" dxfId="135" priority="139">
      <formula>IF(RIGHT(TEXT(AI153,"0.#"),1)=".",FALSE,TRUE)</formula>
    </cfRule>
    <cfRule type="expression" dxfId="134" priority="140">
      <formula>IF(RIGHT(TEXT(AI153,"0.#"),1)=".",TRUE,FALSE)</formula>
    </cfRule>
  </conditionalFormatting>
  <conditionalFormatting sqref="AM154">
    <cfRule type="expression" dxfId="133" priority="135">
      <formula>IF(RIGHT(TEXT(AM154,"0.#"),1)=".",FALSE,TRUE)</formula>
    </cfRule>
    <cfRule type="expression" dxfId="132" priority="136">
      <formula>IF(RIGHT(TEXT(AM154,"0.#"),1)=".",TRUE,FALSE)</formula>
    </cfRule>
  </conditionalFormatting>
  <conditionalFormatting sqref="AM155">
    <cfRule type="expression" dxfId="131" priority="133">
      <formula>IF(RIGHT(TEXT(AM155,"0.#"),1)=".",FALSE,TRUE)</formula>
    </cfRule>
    <cfRule type="expression" dxfId="130" priority="134">
      <formula>IF(RIGHT(TEXT(AM155,"0.#"),1)=".",TRUE,FALSE)</formula>
    </cfRule>
  </conditionalFormatting>
  <conditionalFormatting sqref="AQ153:AQ155">
    <cfRule type="expression" dxfId="129" priority="131">
      <formula>IF(RIGHT(TEXT(AQ153,"0.#"),1)=".",FALSE,TRUE)</formula>
    </cfRule>
    <cfRule type="expression" dxfId="128" priority="132">
      <formula>IF(RIGHT(TEXT(AQ153,"0.#"),1)=".",TRUE,FALSE)</formula>
    </cfRule>
  </conditionalFormatting>
  <conditionalFormatting sqref="AU153:AU155">
    <cfRule type="expression" dxfId="127" priority="129">
      <formula>IF(RIGHT(TEXT(AU153,"0.#"),1)=".",FALSE,TRUE)</formula>
    </cfRule>
    <cfRule type="expression" dxfId="126" priority="130">
      <formula>IF(RIGHT(TEXT(AU153,"0.#"),1)=".",TRUE,FALSE)</formula>
    </cfRule>
  </conditionalFormatting>
  <conditionalFormatting sqref="AE192">
    <cfRule type="expression" dxfId="125" priority="127">
      <formula>IF(RIGHT(TEXT(AE192,"0.#"),1)=".",FALSE,TRUE)</formula>
    </cfRule>
    <cfRule type="expression" dxfId="124" priority="128">
      <formula>IF(RIGHT(TEXT(AE192,"0.#"),1)=".",TRUE,FALSE)</formula>
    </cfRule>
  </conditionalFormatting>
  <conditionalFormatting sqref="AE193">
    <cfRule type="expression" dxfId="123" priority="125">
      <formula>IF(RIGHT(TEXT(AE193,"0.#"),1)=".",FALSE,TRUE)</formula>
    </cfRule>
    <cfRule type="expression" dxfId="122" priority="126">
      <formula>IF(RIGHT(TEXT(AE193,"0.#"),1)=".",TRUE,FALSE)</formula>
    </cfRule>
  </conditionalFormatting>
  <conditionalFormatting sqref="AM192">
    <cfRule type="expression" dxfId="121" priority="115">
      <formula>IF(RIGHT(TEXT(AM192,"0.#"),1)=".",FALSE,TRUE)</formula>
    </cfRule>
    <cfRule type="expression" dxfId="120" priority="116">
      <formula>IF(RIGHT(TEXT(AM192,"0.#"),1)=".",TRUE,FALSE)</formula>
    </cfRule>
  </conditionalFormatting>
  <conditionalFormatting sqref="AE194">
    <cfRule type="expression" dxfId="119" priority="123">
      <formula>IF(RIGHT(TEXT(AE194,"0.#"),1)=".",FALSE,TRUE)</formula>
    </cfRule>
    <cfRule type="expression" dxfId="118" priority="124">
      <formula>IF(RIGHT(TEXT(AE194,"0.#"),1)=".",TRUE,FALSE)</formula>
    </cfRule>
  </conditionalFormatting>
  <conditionalFormatting sqref="AI194">
    <cfRule type="expression" dxfId="117" priority="121">
      <formula>IF(RIGHT(TEXT(AI194,"0.#"),1)=".",FALSE,TRUE)</formula>
    </cfRule>
    <cfRule type="expression" dxfId="116" priority="122">
      <formula>IF(RIGHT(TEXT(AI194,"0.#"),1)=".",TRUE,FALSE)</formula>
    </cfRule>
  </conditionalFormatting>
  <conditionalFormatting sqref="AI193">
    <cfRule type="expression" dxfId="115" priority="119">
      <formula>IF(RIGHT(TEXT(AI193,"0.#"),1)=".",FALSE,TRUE)</formula>
    </cfRule>
    <cfRule type="expression" dxfId="114" priority="120">
      <formula>IF(RIGHT(TEXT(AI193,"0.#"),1)=".",TRUE,FALSE)</formula>
    </cfRule>
  </conditionalFormatting>
  <conditionalFormatting sqref="AI192">
    <cfRule type="expression" dxfId="113" priority="117">
      <formula>IF(RIGHT(TEXT(AI192,"0.#"),1)=".",FALSE,TRUE)</formula>
    </cfRule>
    <cfRule type="expression" dxfId="112" priority="118">
      <formula>IF(RIGHT(TEXT(AI192,"0.#"),1)=".",TRUE,FALSE)</formula>
    </cfRule>
  </conditionalFormatting>
  <conditionalFormatting sqref="AM193">
    <cfRule type="expression" dxfId="111" priority="113">
      <formula>IF(RIGHT(TEXT(AM193,"0.#"),1)=".",FALSE,TRUE)</formula>
    </cfRule>
    <cfRule type="expression" dxfId="110" priority="114">
      <formula>IF(RIGHT(TEXT(AM193,"0.#"),1)=".",TRUE,FALSE)</formula>
    </cfRule>
  </conditionalFormatting>
  <conditionalFormatting sqref="AM194">
    <cfRule type="expression" dxfId="109" priority="111">
      <formula>IF(RIGHT(TEXT(AM194,"0.#"),1)=".",FALSE,TRUE)</formula>
    </cfRule>
    <cfRule type="expression" dxfId="108" priority="112">
      <formula>IF(RIGHT(TEXT(AM194,"0.#"),1)=".",TRUE,FALSE)</formula>
    </cfRule>
  </conditionalFormatting>
  <conditionalFormatting sqref="AQ192:AQ194">
    <cfRule type="expression" dxfId="107" priority="109">
      <formula>IF(RIGHT(TEXT(AQ192,"0.#"),1)=".",FALSE,TRUE)</formula>
    </cfRule>
    <cfRule type="expression" dxfId="106" priority="110">
      <formula>IF(RIGHT(TEXT(AQ192,"0.#"),1)=".",TRUE,FALSE)</formula>
    </cfRule>
  </conditionalFormatting>
  <conditionalFormatting sqref="AU192:AU194">
    <cfRule type="expression" dxfId="105" priority="107">
      <formula>IF(RIGHT(TEXT(AU192,"0.#"),1)=".",FALSE,TRUE)</formula>
    </cfRule>
    <cfRule type="expression" dxfId="104" priority="108">
      <formula>IF(RIGHT(TEXT(AU192,"0.#"),1)=".",TRUE,FALSE)</formula>
    </cfRule>
  </conditionalFormatting>
  <conditionalFormatting sqref="AE187">
    <cfRule type="expression" dxfId="103" priority="105">
      <formula>IF(RIGHT(TEXT(AE187,"0.#"),1)=".",FALSE,TRUE)</formula>
    </cfRule>
    <cfRule type="expression" dxfId="102" priority="106">
      <formula>IF(RIGHT(TEXT(AE187,"0.#"),1)=".",TRUE,FALSE)</formula>
    </cfRule>
  </conditionalFormatting>
  <conditionalFormatting sqref="AE188">
    <cfRule type="expression" dxfId="101" priority="103">
      <formula>IF(RIGHT(TEXT(AE188,"0.#"),1)=".",FALSE,TRUE)</formula>
    </cfRule>
    <cfRule type="expression" dxfId="100" priority="104">
      <formula>IF(RIGHT(TEXT(AE188,"0.#"),1)=".",TRUE,FALSE)</formula>
    </cfRule>
  </conditionalFormatting>
  <conditionalFormatting sqref="AM187">
    <cfRule type="expression" dxfId="99" priority="93">
      <formula>IF(RIGHT(TEXT(AM187,"0.#"),1)=".",FALSE,TRUE)</formula>
    </cfRule>
    <cfRule type="expression" dxfId="98" priority="94">
      <formula>IF(RIGHT(TEXT(AM187,"0.#"),1)=".",TRUE,FALSE)</formula>
    </cfRule>
  </conditionalFormatting>
  <conditionalFormatting sqref="AE189">
    <cfRule type="expression" dxfId="97" priority="101">
      <formula>IF(RIGHT(TEXT(AE189,"0.#"),1)=".",FALSE,TRUE)</formula>
    </cfRule>
    <cfRule type="expression" dxfId="96" priority="102">
      <formula>IF(RIGHT(TEXT(AE189,"0.#"),1)=".",TRUE,FALSE)</formula>
    </cfRule>
  </conditionalFormatting>
  <conditionalFormatting sqref="AI189">
    <cfRule type="expression" dxfId="95" priority="99">
      <formula>IF(RIGHT(TEXT(AI189,"0.#"),1)=".",FALSE,TRUE)</formula>
    </cfRule>
    <cfRule type="expression" dxfId="94" priority="100">
      <formula>IF(RIGHT(TEXT(AI189,"0.#"),1)=".",TRUE,FALSE)</formula>
    </cfRule>
  </conditionalFormatting>
  <conditionalFormatting sqref="AI188">
    <cfRule type="expression" dxfId="93" priority="97">
      <formula>IF(RIGHT(TEXT(AI188,"0.#"),1)=".",FALSE,TRUE)</formula>
    </cfRule>
    <cfRule type="expression" dxfId="92" priority="98">
      <formula>IF(RIGHT(TEXT(AI188,"0.#"),1)=".",TRUE,FALSE)</formula>
    </cfRule>
  </conditionalFormatting>
  <conditionalFormatting sqref="AI187">
    <cfRule type="expression" dxfId="91" priority="95">
      <formula>IF(RIGHT(TEXT(AI187,"0.#"),1)=".",FALSE,TRUE)</formula>
    </cfRule>
    <cfRule type="expression" dxfId="90" priority="96">
      <formula>IF(RIGHT(TEXT(AI187,"0.#"),1)=".",TRUE,FALSE)</formula>
    </cfRule>
  </conditionalFormatting>
  <conditionalFormatting sqref="AM188">
    <cfRule type="expression" dxfId="89" priority="91">
      <formula>IF(RIGHT(TEXT(AM188,"0.#"),1)=".",FALSE,TRUE)</formula>
    </cfRule>
    <cfRule type="expression" dxfId="88" priority="92">
      <formula>IF(RIGHT(TEXT(AM188,"0.#"),1)=".",TRUE,FALSE)</formula>
    </cfRule>
  </conditionalFormatting>
  <conditionalFormatting sqref="AM189">
    <cfRule type="expression" dxfId="87" priority="89">
      <formula>IF(RIGHT(TEXT(AM189,"0.#"),1)=".",FALSE,TRUE)</formula>
    </cfRule>
    <cfRule type="expression" dxfId="86" priority="90">
      <formula>IF(RIGHT(TEXT(AM189,"0.#"),1)=".",TRUE,FALSE)</formula>
    </cfRule>
  </conditionalFormatting>
  <conditionalFormatting sqref="AQ187:AQ189">
    <cfRule type="expression" dxfId="85" priority="87">
      <formula>IF(RIGHT(TEXT(AQ187,"0.#"),1)=".",FALSE,TRUE)</formula>
    </cfRule>
    <cfRule type="expression" dxfId="84" priority="88">
      <formula>IF(RIGHT(TEXT(AQ187,"0.#"),1)=".",TRUE,FALSE)</formula>
    </cfRule>
  </conditionalFormatting>
  <conditionalFormatting sqref="AU187:AU189">
    <cfRule type="expression" dxfId="83" priority="85">
      <formula>IF(RIGHT(TEXT(AU187,"0.#"),1)=".",FALSE,TRUE)</formula>
    </cfRule>
    <cfRule type="expression" dxfId="82" priority="86">
      <formula>IF(RIGHT(TEXT(AU187,"0.#"),1)=".",TRUE,FALSE)</formula>
    </cfRule>
  </conditionalFormatting>
  <conditionalFormatting sqref="AE56">
    <cfRule type="expression" dxfId="81" priority="83">
      <formula>IF(RIGHT(TEXT(AE56,"0.#"),1)=".",FALSE,TRUE)</formula>
    </cfRule>
    <cfRule type="expression" dxfId="80" priority="84">
      <formula>IF(RIGHT(TEXT(AE56,"0.#"),1)=".",TRUE,FALSE)</formula>
    </cfRule>
  </conditionalFormatting>
  <conditionalFormatting sqref="AE57">
    <cfRule type="expression" dxfId="79" priority="81">
      <formula>IF(RIGHT(TEXT(AE57,"0.#"),1)=".",FALSE,TRUE)</formula>
    </cfRule>
    <cfRule type="expression" dxfId="78" priority="82">
      <formula>IF(RIGHT(TEXT(AE57,"0.#"),1)=".",TRUE,FALSE)</formula>
    </cfRule>
  </conditionalFormatting>
  <conditionalFormatting sqref="AM56">
    <cfRule type="expression" dxfId="77" priority="71">
      <formula>IF(RIGHT(TEXT(AM56,"0.#"),1)=".",FALSE,TRUE)</formula>
    </cfRule>
    <cfRule type="expression" dxfId="76" priority="72">
      <formula>IF(RIGHT(TEXT(AM56,"0.#"),1)=".",TRUE,FALSE)</formula>
    </cfRule>
  </conditionalFormatting>
  <conditionalFormatting sqref="AE58">
    <cfRule type="expression" dxfId="75" priority="79">
      <formula>IF(RIGHT(TEXT(AE58,"0.#"),1)=".",FALSE,TRUE)</formula>
    </cfRule>
    <cfRule type="expression" dxfId="74" priority="80">
      <formula>IF(RIGHT(TEXT(AE58,"0.#"),1)=".",TRUE,FALSE)</formula>
    </cfRule>
  </conditionalFormatting>
  <conditionalFormatting sqref="AI58">
    <cfRule type="expression" dxfId="73" priority="77">
      <formula>IF(RIGHT(TEXT(AI58,"0.#"),1)=".",FALSE,TRUE)</formula>
    </cfRule>
    <cfRule type="expression" dxfId="72" priority="78">
      <formula>IF(RIGHT(TEXT(AI58,"0.#"),1)=".",TRUE,FALSE)</formula>
    </cfRule>
  </conditionalFormatting>
  <conditionalFormatting sqref="AI57">
    <cfRule type="expression" dxfId="71" priority="75">
      <formula>IF(RIGHT(TEXT(AI57,"0.#"),1)=".",FALSE,TRUE)</formula>
    </cfRule>
    <cfRule type="expression" dxfId="70" priority="76">
      <formula>IF(RIGHT(TEXT(AI57,"0.#"),1)=".",TRUE,FALSE)</formula>
    </cfRule>
  </conditionalFormatting>
  <conditionalFormatting sqref="AI56">
    <cfRule type="expression" dxfId="69" priority="73">
      <formula>IF(RIGHT(TEXT(AI56,"0.#"),1)=".",FALSE,TRUE)</formula>
    </cfRule>
    <cfRule type="expression" dxfId="68" priority="74">
      <formula>IF(RIGHT(TEXT(AI56,"0.#"),1)=".",TRUE,FALSE)</formula>
    </cfRule>
  </conditionalFormatting>
  <conditionalFormatting sqref="AM57">
    <cfRule type="expression" dxfId="67" priority="69">
      <formula>IF(RIGHT(TEXT(AM57,"0.#"),1)=".",FALSE,TRUE)</formula>
    </cfRule>
    <cfRule type="expression" dxfId="66" priority="70">
      <formula>IF(RIGHT(TEXT(AM57,"0.#"),1)=".",TRUE,FALSE)</formula>
    </cfRule>
  </conditionalFormatting>
  <conditionalFormatting sqref="AM58">
    <cfRule type="expression" dxfId="65" priority="67">
      <formula>IF(RIGHT(TEXT(AM58,"0.#"),1)=".",FALSE,TRUE)</formula>
    </cfRule>
    <cfRule type="expression" dxfId="64" priority="68">
      <formula>IF(RIGHT(TEXT(AM58,"0.#"),1)=".",TRUE,FALSE)</formula>
    </cfRule>
  </conditionalFormatting>
  <conditionalFormatting sqref="AQ56:AQ58">
    <cfRule type="expression" dxfId="63" priority="65">
      <formula>IF(RIGHT(TEXT(AQ56,"0.#"),1)=".",FALSE,TRUE)</formula>
    </cfRule>
    <cfRule type="expression" dxfId="62" priority="66">
      <formula>IF(RIGHT(TEXT(AQ56,"0.#"),1)=".",TRUE,FALSE)</formula>
    </cfRule>
  </conditionalFormatting>
  <conditionalFormatting sqref="AU56:AU58">
    <cfRule type="expression" dxfId="61" priority="63">
      <formula>IF(RIGHT(TEXT(AU56,"0.#"),1)=".",FALSE,TRUE)</formula>
    </cfRule>
    <cfRule type="expression" dxfId="60" priority="64">
      <formula>IF(RIGHT(TEXT(AU56,"0.#"),1)=".",TRUE,FALSE)</formula>
    </cfRule>
  </conditionalFormatting>
  <conditionalFormatting sqref="AE51">
    <cfRule type="expression" dxfId="59" priority="61">
      <formula>IF(RIGHT(TEXT(AE51,"0.#"),1)=".",FALSE,TRUE)</formula>
    </cfRule>
    <cfRule type="expression" dxfId="58" priority="62">
      <formula>IF(RIGHT(TEXT(AE51,"0.#"),1)=".",TRUE,FALSE)</formula>
    </cfRule>
  </conditionalFormatting>
  <conditionalFormatting sqref="AE52">
    <cfRule type="expression" dxfId="57" priority="59">
      <formula>IF(RIGHT(TEXT(AE52,"0.#"),1)=".",FALSE,TRUE)</formula>
    </cfRule>
    <cfRule type="expression" dxfId="56" priority="60">
      <formula>IF(RIGHT(TEXT(AE52,"0.#"),1)=".",TRUE,FALSE)</formula>
    </cfRule>
  </conditionalFormatting>
  <conditionalFormatting sqref="AM51">
    <cfRule type="expression" dxfId="55" priority="49">
      <formula>IF(RIGHT(TEXT(AM51,"0.#"),1)=".",FALSE,TRUE)</formula>
    </cfRule>
    <cfRule type="expression" dxfId="54" priority="50">
      <formula>IF(RIGHT(TEXT(AM51,"0.#"),1)=".",TRUE,FALSE)</formula>
    </cfRule>
  </conditionalFormatting>
  <conditionalFormatting sqref="AE53">
    <cfRule type="expression" dxfId="53" priority="57">
      <formula>IF(RIGHT(TEXT(AE53,"0.#"),1)=".",FALSE,TRUE)</formula>
    </cfRule>
    <cfRule type="expression" dxfId="52" priority="58">
      <formula>IF(RIGHT(TEXT(AE53,"0.#"),1)=".",TRUE,FALSE)</formula>
    </cfRule>
  </conditionalFormatting>
  <conditionalFormatting sqref="AI53">
    <cfRule type="expression" dxfId="51" priority="55">
      <formula>IF(RIGHT(TEXT(AI53,"0.#"),1)=".",FALSE,TRUE)</formula>
    </cfRule>
    <cfRule type="expression" dxfId="50" priority="56">
      <formula>IF(RIGHT(TEXT(AI53,"0.#"),1)=".",TRUE,FALSE)</formula>
    </cfRule>
  </conditionalFormatting>
  <conditionalFormatting sqref="AI52">
    <cfRule type="expression" dxfId="49" priority="53">
      <formula>IF(RIGHT(TEXT(AI52,"0.#"),1)=".",FALSE,TRUE)</formula>
    </cfRule>
    <cfRule type="expression" dxfId="48" priority="54">
      <formula>IF(RIGHT(TEXT(AI52,"0.#"),1)=".",TRUE,FALSE)</formula>
    </cfRule>
  </conditionalFormatting>
  <conditionalFormatting sqref="AI51">
    <cfRule type="expression" dxfId="47" priority="51">
      <formula>IF(RIGHT(TEXT(AI51,"0.#"),1)=".",FALSE,TRUE)</formula>
    </cfRule>
    <cfRule type="expression" dxfId="46" priority="52">
      <formula>IF(RIGHT(TEXT(AI51,"0.#"),1)=".",TRUE,FALSE)</formula>
    </cfRule>
  </conditionalFormatting>
  <conditionalFormatting sqref="AM52">
    <cfRule type="expression" dxfId="45" priority="47">
      <formula>IF(RIGHT(TEXT(AM52,"0.#"),1)=".",FALSE,TRUE)</formula>
    </cfRule>
    <cfRule type="expression" dxfId="44" priority="48">
      <formula>IF(RIGHT(TEXT(AM52,"0.#"),1)=".",TRUE,FALSE)</formula>
    </cfRule>
  </conditionalFormatting>
  <conditionalFormatting sqref="AM53">
    <cfRule type="expression" dxfId="43" priority="45">
      <formula>IF(RIGHT(TEXT(AM53,"0.#"),1)=".",FALSE,TRUE)</formula>
    </cfRule>
    <cfRule type="expression" dxfId="42" priority="46">
      <formula>IF(RIGHT(TEXT(AM53,"0.#"),1)=".",TRUE,FALSE)</formula>
    </cfRule>
  </conditionalFormatting>
  <conditionalFormatting sqref="AQ51:AQ53">
    <cfRule type="expression" dxfId="41" priority="43">
      <formula>IF(RIGHT(TEXT(AQ51,"0.#"),1)=".",FALSE,TRUE)</formula>
    </cfRule>
    <cfRule type="expression" dxfId="40" priority="44">
      <formula>IF(RIGHT(TEXT(AQ51,"0.#"),1)=".",TRUE,FALSE)</formula>
    </cfRule>
  </conditionalFormatting>
  <conditionalFormatting sqref="AU51:AU53">
    <cfRule type="expression" dxfId="39" priority="41">
      <formula>IF(RIGHT(TEXT(AU51,"0.#"),1)=".",FALSE,TRUE)</formula>
    </cfRule>
    <cfRule type="expression" dxfId="38" priority="42">
      <formula>IF(RIGHT(TEXT(AU51,"0.#"),1)=".",TRUE,FALSE)</formula>
    </cfRule>
  </conditionalFormatting>
  <conditionalFormatting sqref="AK14:AQ14">
    <cfRule type="expression" dxfId="37" priority="39">
      <formula>IF(RIGHT(TEXT(AK14,"0.#"),1)=".",FALSE,TRUE)</formula>
    </cfRule>
    <cfRule type="expression" dxfId="36" priority="40">
      <formula>IF(RIGHT(TEXT(AK14,"0.#"),1)=".",TRUE,FALSE)</formula>
    </cfRule>
  </conditionalFormatting>
  <conditionalFormatting sqref="AK16:AQ16">
    <cfRule type="expression" dxfId="35" priority="37">
      <formula>IF(RIGHT(TEXT(AK16,"0.#"),1)=".",FALSE,TRUE)</formula>
    </cfRule>
    <cfRule type="expression" dxfId="34" priority="38">
      <formula>IF(RIGHT(TEXT(AK16,"0.#"),1)=".",TRUE,FALSE)</formula>
    </cfRule>
  </conditionalFormatting>
  <conditionalFormatting sqref="AK17:AQ17">
    <cfRule type="expression" dxfId="33" priority="35">
      <formula>IF(RIGHT(TEXT(AK17,"0.#"),1)=".",FALSE,TRUE)</formula>
    </cfRule>
    <cfRule type="expression" dxfId="32" priority="36">
      <formula>IF(RIGHT(TEXT(AK17,"0.#"),1)=".",TRUE,FALSE)</formula>
    </cfRule>
  </conditionalFormatting>
  <conditionalFormatting sqref="AL368:AO375">
    <cfRule type="expression" dxfId="31" priority="29">
      <formula>IF(AND(AL368&gt;=0,RIGHT(TEXT(AL368,"0.#"),1)&lt;&gt;"."),TRUE,FALSE)</formula>
    </cfRule>
    <cfRule type="expression" dxfId="30" priority="30">
      <formula>IF(AND(AL368&gt;=0,RIGHT(TEXT(AL368,"0.#"),1)="."),TRUE,FALSE)</formula>
    </cfRule>
    <cfRule type="expression" dxfId="29" priority="31">
      <formula>IF(AND(AL368&lt;0,RIGHT(TEXT(AL368,"0.#"),1)&lt;&gt;"."),TRUE,FALSE)</formula>
    </cfRule>
    <cfRule type="expression" dxfId="28" priority="32">
      <formula>IF(AND(AL368&lt;0,RIGHT(TEXT(AL368,"0.#"),1)="."),TRUE,FALSE)</formula>
    </cfRule>
  </conditionalFormatting>
  <conditionalFormatting sqref="AL366:AO367">
    <cfRule type="expression" dxfId="27" priority="25">
      <formula>IF(AND(AL366&gt;=0,RIGHT(TEXT(AL366,"0.#"),1)&lt;&gt;"."),TRUE,FALSE)</formula>
    </cfRule>
    <cfRule type="expression" dxfId="26" priority="26">
      <formula>IF(AND(AL366&gt;=0,RIGHT(TEXT(AL366,"0.#"),1)="."),TRUE,FALSE)</formula>
    </cfRule>
    <cfRule type="expression" dxfId="25" priority="27">
      <formula>IF(AND(AL366&lt;0,RIGHT(TEXT(AL366,"0.#"),1)&lt;&gt;"."),TRUE,FALSE)</formula>
    </cfRule>
    <cfRule type="expression" dxfId="24" priority="28">
      <formula>IF(AND(AL366&lt;0,RIGHT(TEXT(AL366,"0.#"),1)="."),TRUE,FALSE)</formula>
    </cfRule>
  </conditionalFormatting>
  <conditionalFormatting sqref="AL401:AO408">
    <cfRule type="expression" dxfId="23" priority="21">
      <formula>IF(AND(AL401&gt;=0,RIGHT(TEXT(AL401,"0.#"),1)&lt;&gt;"."),TRUE,FALSE)</formula>
    </cfRule>
    <cfRule type="expression" dxfId="22" priority="22">
      <formula>IF(AND(AL401&gt;=0,RIGHT(TEXT(AL401,"0.#"),1)="."),TRUE,FALSE)</formula>
    </cfRule>
    <cfRule type="expression" dxfId="21" priority="23">
      <formula>IF(AND(AL401&lt;0,RIGHT(TEXT(AL401,"0.#"),1)&lt;&gt;"."),TRUE,FALSE)</formula>
    </cfRule>
    <cfRule type="expression" dxfId="20" priority="24">
      <formula>IF(AND(AL401&lt;0,RIGHT(TEXT(AL401,"0.#"),1)="."),TRUE,FALSE)</formula>
    </cfRule>
  </conditionalFormatting>
  <conditionalFormatting sqref="AL399:AO400">
    <cfRule type="expression" dxfId="19" priority="17">
      <formula>IF(AND(AL399&gt;=0,RIGHT(TEXT(AL399,"0.#"),1)&lt;&gt;"."),TRUE,FALSE)</formula>
    </cfRule>
    <cfRule type="expression" dxfId="18" priority="18">
      <formula>IF(AND(AL399&gt;=0,RIGHT(TEXT(AL399,"0.#"),1)="."),TRUE,FALSE)</formula>
    </cfRule>
    <cfRule type="expression" dxfId="17" priority="19">
      <formula>IF(AND(AL399&lt;0,RIGHT(TEXT(AL399,"0.#"),1)&lt;&gt;"."),TRUE,FALSE)</formula>
    </cfRule>
    <cfRule type="expression" dxfId="16" priority="20">
      <formula>IF(AND(AL399&lt;0,RIGHT(TEXT(AL399,"0.#"),1)="."),TRUE,FALSE)</formula>
    </cfRule>
  </conditionalFormatting>
  <conditionalFormatting sqref="P23">
    <cfRule type="expression" dxfId="15" priority="15">
      <formula>IF(RIGHT(TEXT(P23,"0.#"),1)=".",FALSE,TRUE)</formula>
    </cfRule>
    <cfRule type="expression" dxfId="14" priority="16">
      <formula>IF(RIGHT(TEXT(P23,"0.#"),1)=".",TRUE,FALSE)</formula>
    </cfRule>
  </conditionalFormatting>
  <conditionalFormatting sqref="P24">
    <cfRule type="expression" dxfId="13" priority="13">
      <formula>IF(RIGHT(TEXT(P24,"0.#"),1)=".",FALSE,TRUE)</formula>
    </cfRule>
    <cfRule type="expression" dxfId="12" priority="14">
      <formula>IF(RIGHT(TEXT(P24,"0.#"),1)=".",TRUE,FALSE)</formula>
    </cfRule>
  </conditionalFormatting>
  <conditionalFormatting sqref="P28">
    <cfRule type="expression" dxfId="11" priority="11">
      <formula>IF(RIGHT(TEXT(P28,"0.#"),1)=".",FALSE,TRUE)</formula>
    </cfRule>
    <cfRule type="expression" dxfId="10" priority="12">
      <formula>IF(RIGHT(TEXT(P28,"0.#"),1)=".",TRUE,FALSE)</formula>
    </cfRule>
  </conditionalFormatting>
  <conditionalFormatting sqref="P25">
    <cfRule type="expression" dxfId="9" priority="9">
      <formula>IF(RIGHT(TEXT(P25,"0.#"),1)=".",FALSE,TRUE)</formula>
    </cfRule>
    <cfRule type="expression" dxfId="8" priority="10">
      <formula>IF(RIGHT(TEXT(P25,"0.#"),1)=".",TRUE,FALSE)</formula>
    </cfRule>
  </conditionalFormatting>
  <conditionalFormatting sqref="W15:AC15">
    <cfRule type="expression" dxfId="7" priority="7">
      <formula>IF(RIGHT(TEXT(W15,"0.#"),1)=".",FALSE,TRUE)</formula>
    </cfRule>
    <cfRule type="expression" dxfId="6" priority="8">
      <formula>IF(RIGHT(TEXT(W15,"0.#"),1)=".",TRUE,FALSE)</formula>
    </cfRule>
  </conditionalFormatting>
  <conditionalFormatting sqref="P16:V16">
    <cfRule type="expression" dxfId="5" priority="5">
      <formula>IF(RIGHT(TEXT(P16,"0.#"),1)=".",FALSE,TRUE)</formula>
    </cfRule>
    <cfRule type="expression" dxfId="4" priority="6">
      <formula>IF(RIGHT(TEXT(P16,"0.#"),1)=".",TRUE,FALSE)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35" max="16383" man="1"/>
    <brk id="268" max="16383" man="1"/>
    <brk id="362"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2022-09-02T06:56:29Z</cp:lastPrinted>
  <dcterms:created xsi:type="dcterms:W3CDTF">2012-03-13T00:50:25Z</dcterms:created>
  <dcterms:modified xsi:type="dcterms:W3CDTF">2022-09-05T11:10:04Z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