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38\99企画本課\企画１\51_行政事業レビュー\R4\○国交省分\220905_企画１→各課（最終確認）\R3年度事業\"/>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行政事業レビューシート!$A$1:$AX$432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5" i="11" l="1"/>
  <c r="AM35" i="11"/>
  <c r="AI35" i="11"/>
  <c r="AE35" i="11"/>
  <c r="AU35" i="11"/>
  <c r="AY71" i="11"/>
  <c r="AY76" i="11"/>
  <c r="AY68" i="11"/>
  <c r="AY70" i="11"/>
  <c r="AY65" i="11"/>
  <c r="AY67" i="11"/>
  <c r="AY64" i="11"/>
  <c r="AY400" i="11"/>
  <c r="AY396" i="11"/>
  <c r="AY399" i="11"/>
  <c r="AY397" i="11"/>
  <c r="AY398" i="11"/>
  <c r="AY372" i="11"/>
  <c r="AY371" i="11"/>
  <c r="AY370" i="11"/>
  <c r="AY369" i="11"/>
  <c r="AY368" i="11"/>
  <c r="AY367" i="11"/>
  <c r="AY334" i="11"/>
  <c r="AY339" i="11"/>
  <c r="AY341" i="11"/>
  <c r="AY340" i="11"/>
  <c r="AY338" i="11"/>
  <c r="AY337" i="11"/>
  <c r="AY336" i="11"/>
  <c r="AY321" i="11"/>
  <c r="AY332" i="11"/>
  <c r="AY328" i="11"/>
  <c r="AY324" i="11"/>
  <c r="AY330" i="11"/>
  <c r="AY325" i="11"/>
  <c r="AY329" i="11"/>
  <c r="AY322" i="11"/>
  <c r="AY326" i="11"/>
  <c r="AY323" i="11"/>
  <c r="AY327" i="11"/>
  <c r="AY331" i="11"/>
  <c r="AY333" i="11"/>
  <c r="AY69" i="11"/>
  <c r="AY66" i="11"/>
  <c r="AY75" i="11"/>
  <c r="AY73" i="11"/>
  <c r="AY77" i="11"/>
  <c r="AY74" i="11"/>
  <c r="AY72" i="11"/>
  <c r="AY335" i="11"/>
  <c r="AY214" i="11"/>
  <c r="AY208" i="11"/>
  <c r="AY210" i="11"/>
  <c r="AY200" i="11"/>
  <c r="AY206" i="11"/>
  <c r="AY195" i="11"/>
  <c r="AY198" i="11"/>
  <c r="AY196" i="11"/>
  <c r="AY190" i="11"/>
  <c r="AY192" i="11"/>
  <c r="AY180" i="11"/>
  <c r="AY187" i="11"/>
  <c r="AY173" i="11"/>
  <c r="AY179" i="11"/>
  <c r="AY170" i="11"/>
  <c r="AY172" i="11"/>
  <c r="AY167" i="11"/>
  <c r="AY169" i="11"/>
  <c r="AY136" i="11"/>
  <c r="AY138" i="11"/>
  <c r="AY133" i="11"/>
  <c r="AY135" i="11"/>
  <c r="AY132" i="11"/>
  <c r="AY139" i="11"/>
  <c r="AY143" i="11"/>
  <c r="AY166" i="11"/>
  <c r="AY161" i="11"/>
  <c r="AY162" i="11"/>
  <c r="AY156" i="11"/>
  <c r="AY158" i="11"/>
  <c r="AY146" i="11"/>
  <c r="AY150" i="11"/>
  <c r="AY127" i="11"/>
  <c r="AY131" i="11"/>
  <c r="AY122" i="11"/>
  <c r="AY123" i="11"/>
  <c r="AY112" i="11"/>
  <c r="AY121" i="11"/>
  <c r="AY99" i="11"/>
  <c r="AY101" i="11"/>
  <c r="AY98" i="11"/>
  <c r="AY102" i="11"/>
  <c r="AY104" i="11"/>
  <c r="AY114" i="11"/>
  <c r="AY115" i="11"/>
  <c r="AY205" i="11"/>
  <c r="AY118" i="11"/>
  <c r="AY193" i="11"/>
  <c r="AY201" i="11"/>
  <c r="AY100" i="11"/>
  <c r="AY140" i="11"/>
  <c r="AY207" i="11"/>
  <c r="AY130" i="11"/>
  <c r="AY163" i="11"/>
  <c r="AY142" i="11"/>
  <c r="AY134" i="11"/>
  <c r="AY119" i="11"/>
  <c r="AY144" i="11"/>
  <c r="AY203" i="11"/>
  <c r="AY209" i="11"/>
  <c r="AY126" i="11"/>
  <c r="AY128" i="11"/>
  <c r="AY154" i="11"/>
  <c r="AY176" i="11"/>
  <c r="AY211" i="11"/>
  <c r="AY116" i="11"/>
  <c r="AY120" i="11"/>
  <c r="AY124" i="11"/>
  <c r="AY113" i="11"/>
  <c r="AY117" i="11"/>
  <c r="AY125" i="11"/>
  <c r="AY129" i="11"/>
  <c r="AY151" i="11"/>
  <c r="AY155" i="11"/>
  <c r="AY164" i="11"/>
  <c r="AY141" i="11"/>
  <c r="AY145" i="11"/>
  <c r="AY177" i="11"/>
  <c r="AY204" i="11"/>
  <c r="AY212" i="11"/>
  <c r="AY152" i="11"/>
  <c r="AY174" i="11"/>
  <c r="AY178" i="11"/>
  <c r="AY213"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3" i="11"/>
  <c r="AY95" i="11"/>
  <c r="AY88" i="11"/>
  <c r="AY91" i="11"/>
  <c r="AY78" i="11"/>
  <c r="AY87" i="11"/>
  <c r="AY44" i="11"/>
  <c r="AY52" i="11"/>
  <c r="AY80" i="11"/>
  <c r="AY85" i="11"/>
  <c r="AY81" i="11"/>
  <c r="AY84" i="11"/>
  <c r="AY96" i="11"/>
  <c r="AY63" i="11"/>
  <c r="AY92" i="11"/>
  <c r="AY89" i="11"/>
  <c r="AY97" i="11"/>
  <c r="AY86" i="11"/>
  <c r="AY94" i="11"/>
  <c r="AY82" i="11"/>
  <c r="AY90"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<sst xmlns="http://schemas.openxmlformats.org/spreadsheetml/2006/main" count="1341" uniqueCount="683">
  <si>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</si>
  <si>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</si>
  <si>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</si>
  <si>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</si>
  <si>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</si>
  <si>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</si>
  <si>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</si>
  <si>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</si>
  <si>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</si>
  <si>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</si>
  <si>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</si>
  <si>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</si>
  <si>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</si>
  <si>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</si>
  <si>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</si>
  <si>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</si>
  <si>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</si>
  <si>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</si>
  <si>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</si>
  <si>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</si>
  <si>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</si>
  <si>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</si>
  <si>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</si>
  <si>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</si>
  <si>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</si>
  <si>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</si>
  <si>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</si>
  <si>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</si>
  <si>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</si>
  <si>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</si>
  <si>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</si>
  <si>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</si>
  <si>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</si>
  <si>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</si>
  <si>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</si>
  <si>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</si>
  <si>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</si>
  <si>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</si>
  <si>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</si>
  <si>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</si>
  <si>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</si>
  <si>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</si>
  <si>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</si>
  <si>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</si>
  <si>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</si>
  <si>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</si>
  <si>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</si>
  <si>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</si>
  <si>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</si>
  <si>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</si>
  <si>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</si>
  <si>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</si>
  <si>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</si>
  <si>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</si>
  <si>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</si>
  <si>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</si>
  <si>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</si>
  <si>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</si>
  <si>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</si>
  <si>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</si>
  <si>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</si>
  <si>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</si>
  <si>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</si>
  <si>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</si>
  <si>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</si>
  <si>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</si>
  <si>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</si>
  <si>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</si>
  <si>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</si>
  <si>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</si>
  <si>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</si>
  <si>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</si>
  <si>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</si>
  <si>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</si>
  <si>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</si>
  <si>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</si>
  <si>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</si>
  <si>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</si>
  <si>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</si>
  <si>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</si>
  <si>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</si>
  <si>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</si>
  <si>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</si>
  <si>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</si>
  <si>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</si>
  <si>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</si>
  <si>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</si>
  <si>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</si>
  <si>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</si>
  <si>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</si>
  <si>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</si>
  <si>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</si>
  <si>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</si>
  <si>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</si>
  <si>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</si>
  <si>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</si>
  <si>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</si>
  <si>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</si>
  <si>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</si>
  <si>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</si>
  <si>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</si>
  <si>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</si>
  <si>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</si>
  <si>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</si>
  <si>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</si>
  <si>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</si>
  <si>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</si>
  <si>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</si>
  <si>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</si>
  <si>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</si>
  <si>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</si>
  <si>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</si>
  <si>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</si>
  <si>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</si>
  <si>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</si>
  <si>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</si>
  <si>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</si>
  <si>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</si>
  <si>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</si>
  <si>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</si>
  <si>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</si>
  <si>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</si>
  <si>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</si>
  <si>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</si>
  <si>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</si>
  <si>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</si>
  <si>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</si>
  <si>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</si>
  <si>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</si>
  <si>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</si>
  <si>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</si>
  <si>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</si>
  <si>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</si>
  <si>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</si>
  <si>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</si>
  <si>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</si>
  <si>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</si>
  <si>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</si>
  <si>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</si>
  <si>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</si>
  <si>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</si>
  <si>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</si>
  <si>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</si>
  <si>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</si>
  <si>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</si>
  <si>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</si>
  <si>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</si>
  <si>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</si>
  <si>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</si>
  <si>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</si>
  <si>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</si>
  <si>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</si>
  <si>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</si>
  <si>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</si>
  <si>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</si>
  <si>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</si>
  <si>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</si>
  <si>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</si>
  <si>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</si>
  <si>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</si>
  <si>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</si>
  <si>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</si>
  <si>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</si>
  <si>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</si>
  <si>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</si>
  <si>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</si>
  <si>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</si>
  <si>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</si>
  <si>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</si>
  <si>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</si>
  <si>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</si>
  <si>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</si>
  <si>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</si>
  <si>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</si>
  <si>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</si>
  <si>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</si>
  <si>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</si>
  <si>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</si>
  <si>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</si>
  <si>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</si>
  <si>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</si>
  <si>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</si>
  <si>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</si>
  <si>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</si>
  <si>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</si>
  <si>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</si>
  <si>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</si>
  <si>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</si>
  <si>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</si>
  <si>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</si>
  <si>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</si>
  <si>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</si>
  <si>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</si>
  <si>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</si>
  <si>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</si>
  <si>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</si>
  <si>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</si>
  <si>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</si>
  <si>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</si>
  <si>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</si>
  <si>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</si>
  <si>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</si>
  <si>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</si>
  <si>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</si>
  <si>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</si>
  <si>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</si>
  <si>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</si>
  <si>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</si>
  <si>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</si>
  <si>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</si>
  <si>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</si>
  <si>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</si>
  <si>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</si>
  <si>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</si>
  <si>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</si>
  <si>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</si>
  <si>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</si>
  <si>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</si>
  <si>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</si>
  <si>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</si>
  <si>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</si>
  <si>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</si>
  <si>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</si>
  <si>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</si>
  <si>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</si>
  <si>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</si>
  <si>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</si>
  <si>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</si>
  <si>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</si>
  <si>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</si>
  <si>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</si>
  <si>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</si>
  <si>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</si>
  <si>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</si>
  <si>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</si>
  <si>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</si>
  <si>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</si>
  <si>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</si>
  <si>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</si>
  <si>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</si>
  <si>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</si>
  <si>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</si>
  <si>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</si>
  <si>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</si>
  <si>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</si>
  <si>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</si>
  <si>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</si>
  <si>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</si>
  <si>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</si>
  <si>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</si>
  <si>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</si>
  <si>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</si>
  <si>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</si>
  <si>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</si>
  <si>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</si>
  <si>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</si>
  <si>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</si>
  <si>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</si>
  <si>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</si>
  <si>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</si>
  <si>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</si>
  <si>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</si>
  <si>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</si>
  <si>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</si>
  <si>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</si>
  <si>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</si>
  <si>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</si>
  <si>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</si>
  <si>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</si>
  <si>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</si>
  <si>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</si>
  <si>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</si>
  <si>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</si>
  <si>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</si>
  <si>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</si>
  <si>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</si>
  <si>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</si>
  <si>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</si>
  <si>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</si>
  <si>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</si>
  <si>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</si>
  <si>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</si>
  <si>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</si>
  <si>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</si>
  <si>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</si>
  <si>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</si>
  <si>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</si>
  <si>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</si>
  <si>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</si>
  <si>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</si>
  <si>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</si>
  <si>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</si>
  <si>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</si>
  <si>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</si>
  <si>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</si>
  <si>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</si>
  <si>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</si>
  <si>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</si>
  <si>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</si>
  <si>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</si>
  <si>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</si>
  <si>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</si>
  <si>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</si>
  <si>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</si>
  <si>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</si>
  <si>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</si>
  <si>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</si>
  <si>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</si>
  <si>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</si>
  <si>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</si>
  <si>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</si>
  <si>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</si>
  <si>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</si>
  <si>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</si>
  <si>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</si>
  <si>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</si>
  <si>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</si>
  <si>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</si>
  <si>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</si>
  <si>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</si>
  <si>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</si>
  <si>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</si>
  <si>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</si>
  <si>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</si>
  <si>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</si>
  <si>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</si>
  <si>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</si>
  <si>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</si>
  <si>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</si>
  <si>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</si>
  <si>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</si>
  <si>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</si>
  <si>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</si>
  <si>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</si>
  <si>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</si>
  <si>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</si>
  <si>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</si>
  <si>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</si>
  <si>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</si>
  <si>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</si>
  <si>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</si>
  <si>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</si>
  <si>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</si>
  <si>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</si>
  <si>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</si>
  <si>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</si>
  <si>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</si>
  <si>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</si>
  <si>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</si>
  <si>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</si>
  <si>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</si>
  <si>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</si>
  <si>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</si>
  <si>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</si>
  <si>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</si>
  <si>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</si>
  <si>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</si>
  <si>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</si>
  <si>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</si>
  <si>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</si>
  <si>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</si>
  <si>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</si>
  <si>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</si>
  <si>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</si>
  <si>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</si>
  <si>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</si>
  <si>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</si>
  <si>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</si>
  <si>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</si>
  <si>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</si>
  <si>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</si>
  <si>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</si>
  <si>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</si>
  <si>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</si>
  <si>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</si>
  <si>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</si>
  <si>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</si>
  <si>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</si>
  <si>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</si>
  <si>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</si>
  <si>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</si>
  <si>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</si>
  <si>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</si>
  <si>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</si>
  <si>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</si>
  <si>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</si>
  <si>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</si>
  <si>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</si>
  <si>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</si>
  <si>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</si>
  <si>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</si>
  <si>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</si>
  <si>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</si>
  <si>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</si>
  <si>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</si>
  <si>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</si>
  <si>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</si>
  <si>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</si>
  <si>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</si>
  <si>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</si>
  <si>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</si>
  <si>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</si>
  <si>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</si>
  <si>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</si>
  <si>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</si>
  <si>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</si>
  <si>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</si>
  <si>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</si>
  <si>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</si>
  <si>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</si>
  <si>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</si>
  <si>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</si>
  <si>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</si>
  <si>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</si>
  <si>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</si>
  <si>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</si>
  <si>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</si>
  <si>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</si>
  <si>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</si>
  <si>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</si>
  <si>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</si>
  <si>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</si>
  <si>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</si>
  <si>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</si>
  <si>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</si>
  <si>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</si>
  <si>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</si>
  <si>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</si>
  <si>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</si>
  <si>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</si>
  <si>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</si>
  <si>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</si>
  <si>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</si>
  <si>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</si>
  <si>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</si>
  <si>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</si>
  <si>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</si>
  <si>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</si>
  <si>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</si>
  <si>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</si>
  <si>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</si>
  <si>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</si>
  <si>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</si>
  <si>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</si>
  <si>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</si>
  <si>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</si>
  <si>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</si>
  <si>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</si>
  <si>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</si>
  <si>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</si>
  <si>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</si>
  <si>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</si>
  <si>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</si>
  <si>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</si>
  <si>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</si>
  <si>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</si>
  <si>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</si>
  <si>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</si>
  <si>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</si>
  <si>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</si>
  <si>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</si>
  <si>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</si>
  <si>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</si>
  <si>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</si>
  <si>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</si>
  <si>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</si>
  <si>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</si>
  <si>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</si>
  <si>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</si>
  <si>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</si>
  <si>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</si>
  <si>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</si>
  <si>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</si>
  <si>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</si>
  <si>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</si>
  <si>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</si>
  <si>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</si>
  <si>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</si>
  <si>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</si>
  <si>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</si>
  <si>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</si>
  <si>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</si>
  <si>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</si>
  <si>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</si>
  <si>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</si>
  <si>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</si>
  <si>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</si>
  <si>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</si>
  <si>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</si>
  <si>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</si>
  <si>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</si>
  <si>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</si>
  <si>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</si>
  <si>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</si>
  <si>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</si>
  <si>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</si>
  <si>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</si>
  <si>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</si>
  <si>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</si>
  <si>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</si>
  <si>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</si>
  <si>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</si>
  <si>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</si>
  <si>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</si>
  <si>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</si>
  <si>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</si>
  <si>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</si>
  <si>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</si>
  <si>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</si>
  <si>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</si>
  <si>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</si>
  <si>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</si>
  <si>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</si>
  <si>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</si>
  <si>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</si>
  <si>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</si>
  <si>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</si>
  <si>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</si>
  <si>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</si>
  <si>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</si>
  <si>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</si>
  <si>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</si>
  <si>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</si>
  <si>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</si>
  <si>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</si>
  <si>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</si>
  <si>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</si>
  <si>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</si>
  <si>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</si>
  <si>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</si>
  <si>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</si>
  <si>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</si>
  <si>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</si>
  <si>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</si>
  <si>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</si>
  <si>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</si>
  <si>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</si>
  <si>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</si>
  <si>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</si>
  <si>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</si>
  <si>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</si>
  <si>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</si>
  <si>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</si>
  <si>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</si>
  <si>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</si>
  <si>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</si>
  <si>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</si>
  <si>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</si>
  <si>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</si>
  <si>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</si>
  <si>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</si>
  <si>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</si>
  <si>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</si>
  <si>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</si>
  <si>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</si>
  <si>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</si>
  <si>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</si>
  <si>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</si>
  <si>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</si>
  <si>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</si>
  <si>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</si>
  <si>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</si>
  <si>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</si>
  <si>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</si>
  <si>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</si>
  <si>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</si>
  <si>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</si>
  <si>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</si>
  <si>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</si>
  <si>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</si>
  <si>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</si>
  <si>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</si>
  <si>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</si>
  <si>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</si>
  <si>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</si>
  <si>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</si>
  <si>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</si>
  <si>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</si>
  <si>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</si>
  <si>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</si>
  <si>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</si>
  <si>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</si>
  <si>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</si>
  <si>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</si>
  <si>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</si>
  <si>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</si>
  <si>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</si>
  <si>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</si>
  <si>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</si>
  <si>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</si>
  <si>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</si>
  <si>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</si>
  <si>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</si>
  <si>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</si>
  <si>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</si>
  <si>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</si>
  <si>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</si>
  <si>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</si>
  <si>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</si>
  <si>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</si>
  <si>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</si>
  <si>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</si>
  <si>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</si>
  <si>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</si>
  <si>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</si>
  <si>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</si>
  <si>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</si>
  <si>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世界道路協会等の運営に必要な政府会員分担金</t>
  </si>
  <si>
    <t>道路局</t>
  </si>
  <si>
    <t>昭和30年度</t>
  </si>
  <si>
    <t>終了予定なし</t>
  </si>
  <si>
    <t>企画課国際室</t>
  </si>
  <si>
    <t>-</t>
  </si>
  <si>
    <t>国土交通本省共通費</t>
  </si>
  <si>
    <t>件</t>
  </si>
  <si>
    <t>／　</t>
    <phoneticPr fontId="5"/>
  </si>
  <si>
    <t>204</t>
  </si>
  <si>
    <t>218</t>
  </si>
  <si>
    <t>479</t>
  </si>
  <si>
    <t>459</t>
  </si>
  <si>
    <t>472</t>
  </si>
  <si>
    <t>484</t>
  </si>
  <si>
    <t>0473</t>
  </si>
  <si>
    <t>○</t>
  </si>
  <si>
    <t>-</t>
    <phoneticPr fontId="5"/>
  </si>
  <si>
    <t>国土交通省調べ（令和4年5月）</t>
    <phoneticPr fontId="5"/>
  </si>
  <si>
    <t>‐</t>
  </si>
  <si>
    <t>無</t>
  </si>
  <si>
    <t>－</t>
  </si>
  <si>
    <t>－</t>
    <phoneticPr fontId="5"/>
  </si>
  <si>
    <t>国交</t>
  </si>
  <si>
    <t>A.交通研究センター（TRC）</t>
    <rPh sb="2" eb="4">
      <t>コウツウ</t>
    </rPh>
    <rPh sb="4" eb="6">
      <t>ケンキュウ</t>
    </rPh>
    <phoneticPr fontId="5"/>
  </si>
  <si>
    <t>B.世界道路協会（PIARC）</t>
    <rPh sb="2" eb="6">
      <t>セカイドウロ</t>
    </rPh>
    <rPh sb="6" eb="8">
      <t>キョウカイ</t>
    </rPh>
    <phoneticPr fontId="5"/>
  </si>
  <si>
    <t>分担金</t>
    <rPh sb="0" eb="3">
      <t>ブンタンキン</t>
    </rPh>
    <phoneticPr fontId="5"/>
  </si>
  <si>
    <t>機関活動の運営資金　等</t>
    <rPh sb="0" eb="2">
      <t>キカン</t>
    </rPh>
    <rPh sb="2" eb="4">
      <t>カツドウ</t>
    </rPh>
    <rPh sb="5" eb="7">
      <t>ウンエイ</t>
    </rPh>
    <rPh sb="7" eb="9">
      <t>シキン</t>
    </rPh>
    <rPh sb="10" eb="11">
      <t>トウ</t>
    </rPh>
    <phoneticPr fontId="5"/>
  </si>
  <si>
    <t>C.アジア・オーストラレーシア道路技術協会（REAAA）</t>
    <phoneticPr fontId="5"/>
  </si>
  <si>
    <t>交通研究センター（TRC）</t>
    <phoneticPr fontId="5"/>
  </si>
  <si>
    <t>世界道路協会（PIARC）</t>
    <phoneticPr fontId="5"/>
  </si>
  <si>
    <t>アジア・オーストラレーシア道路技術協会（REAAA）</t>
    <phoneticPr fontId="5"/>
  </si>
  <si>
    <t>機関活動の運営資金　等</t>
    <phoneticPr fontId="5"/>
  </si>
  <si>
    <t>(1)OECD:経済協力開発機構条約第20条第2項
(2)PIARC:定款第4条第1項
(3)REAAA：会則第6条第1項</t>
    <rPh sb="53" eb="55">
      <t>カイソク</t>
    </rPh>
    <phoneticPr fontId="5"/>
  </si>
  <si>
    <t>毎年、見込みにあった活動実績をあげている。</t>
    <rPh sb="0" eb="2">
      <t>マイトシ</t>
    </rPh>
    <rPh sb="3" eb="5">
      <t>ミコ</t>
    </rPh>
    <rPh sb="10" eb="12">
      <t>カツドウ</t>
    </rPh>
    <rPh sb="12" eb="14">
      <t>ジッセキ</t>
    </rPh>
    <phoneticPr fontId="5"/>
  </si>
  <si>
    <t>19/32</t>
    <phoneticPr fontId="5"/>
  </si>
  <si>
    <t>18/22</t>
    <phoneticPr fontId="5"/>
  </si>
  <si>
    <t>-</t>
    <phoneticPr fontId="5"/>
  </si>
  <si>
    <t>人</t>
    <rPh sb="0" eb="1">
      <t>ニン</t>
    </rPh>
    <phoneticPr fontId="5"/>
  </si>
  <si>
    <t>－</t>
    <phoneticPr fontId="5"/>
  </si>
  <si>
    <t>道路関係国際機関の総会・委員会等への参加</t>
    <rPh sb="0" eb="2">
      <t>ドウロ</t>
    </rPh>
    <rPh sb="2" eb="4">
      <t>カンケイ</t>
    </rPh>
    <phoneticPr fontId="5"/>
  </si>
  <si>
    <t>道路関係国際機関の政府会員分担金額／道路関係国際機関の総会・委員会等への参加件数</t>
    <rPh sb="0" eb="2">
      <t>ドウロ</t>
    </rPh>
    <rPh sb="2" eb="4">
      <t>カンケイ</t>
    </rPh>
    <rPh sb="4" eb="6">
      <t>コクサイ</t>
    </rPh>
    <rPh sb="6" eb="8">
      <t>キカン</t>
    </rPh>
    <rPh sb="9" eb="11">
      <t>セイフ</t>
    </rPh>
    <rPh sb="11" eb="13">
      <t>カイイン</t>
    </rPh>
    <rPh sb="13" eb="16">
      <t>ブンタンキン</t>
    </rPh>
    <rPh sb="16" eb="17">
      <t>ガク</t>
    </rPh>
    <rPh sb="18" eb="20">
      <t>ドウロ</t>
    </rPh>
    <rPh sb="20" eb="22">
      <t>カンケイ</t>
    </rPh>
    <rPh sb="22" eb="24">
      <t>コクサイ</t>
    </rPh>
    <rPh sb="24" eb="26">
      <t>キカン</t>
    </rPh>
    <rPh sb="27" eb="29">
      <t>ソウカイ</t>
    </rPh>
    <rPh sb="30" eb="33">
      <t>イインカイ</t>
    </rPh>
    <rPh sb="33" eb="34">
      <t>トウ</t>
    </rPh>
    <rPh sb="36" eb="40">
      <t>サンカケンスウ</t>
    </rPh>
    <phoneticPr fontId="5"/>
  </si>
  <si>
    <t>我が国の道路技術・政策の国際展開等に寄与し、社会のニーズを反映したものである。</t>
    <rPh sb="0" eb="1">
      <t>ワ</t>
    </rPh>
    <rPh sb="2" eb="3">
      <t>クニ</t>
    </rPh>
    <rPh sb="4" eb="6">
      <t>ドウロ</t>
    </rPh>
    <rPh sb="6" eb="8">
      <t>ギジュツ</t>
    </rPh>
    <rPh sb="9" eb="11">
      <t>セイサク</t>
    </rPh>
    <rPh sb="12" eb="14">
      <t>コクサイ</t>
    </rPh>
    <rPh sb="14" eb="16">
      <t>テンカイ</t>
    </rPh>
    <rPh sb="16" eb="17">
      <t>トウ</t>
    </rPh>
    <rPh sb="18" eb="20">
      <t>キヨ</t>
    </rPh>
    <rPh sb="22" eb="24">
      <t>シャカイ</t>
    </rPh>
    <rPh sb="29" eb="31">
      <t>ハンエイ</t>
    </rPh>
    <phoneticPr fontId="5"/>
  </si>
  <si>
    <t>民間企業の海外展開への参考情報や、我が国の今後の国際展開の方向性の検討材料となっている。</t>
    <rPh sb="0" eb="2">
      <t>ミンカン</t>
    </rPh>
    <rPh sb="2" eb="4">
      <t>キギョウ</t>
    </rPh>
    <rPh sb="5" eb="7">
      <t>カイガイ</t>
    </rPh>
    <rPh sb="7" eb="9">
      <t>テンカイ</t>
    </rPh>
    <rPh sb="11" eb="13">
      <t>サンコウ</t>
    </rPh>
    <rPh sb="13" eb="15">
      <t>ジョウホウ</t>
    </rPh>
    <rPh sb="17" eb="18">
      <t>ワ</t>
    </rPh>
    <rPh sb="19" eb="20">
      <t>クニ</t>
    </rPh>
    <rPh sb="21" eb="23">
      <t>コンゴ</t>
    </rPh>
    <rPh sb="24" eb="26">
      <t>コクサイ</t>
    </rPh>
    <rPh sb="26" eb="28">
      <t>テンカイ</t>
    </rPh>
    <rPh sb="29" eb="32">
      <t>ホウコウセイ</t>
    </rPh>
    <rPh sb="33" eb="35">
      <t>ケントウ</t>
    </rPh>
    <rPh sb="35" eb="37">
      <t>ザイリョウ</t>
    </rPh>
    <phoneticPr fontId="5"/>
  </si>
  <si>
    <t>政府間の協力・連携のための政府会員分担金であり、国が行うべき事業である。</t>
    <rPh sb="0" eb="3">
      <t>セイフカン</t>
    </rPh>
    <rPh sb="4" eb="6">
      <t>キョウリョク</t>
    </rPh>
    <rPh sb="7" eb="9">
      <t>レンケイ</t>
    </rPh>
    <rPh sb="13" eb="15">
      <t>セイフ</t>
    </rPh>
    <rPh sb="15" eb="17">
      <t>カイイン</t>
    </rPh>
    <rPh sb="17" eb="20">
      <t>ブンタンキン</t>
    </rPh>
    <rPh sb="24" eb="25">
      <t>クニ</t>
    </rPh>
    <rPh sb="26" eb="27">
      <t>オコナ</t>
    </rPh>
    <rPh sb="30" eb="32">
      <t>ジギョウ</t>
    </rPh>
    <phoneticPr fontId="5"/>
  </si>
  <si>
    <t>我が国の道路技術・政策の国際展開等の推進のために必要な政府会員分担金であり、政策目的の達成手段として必要かつ適切な事業である。</t>
    <rPh sb="0" eb="1">
      <t>ワ</t>
    </rPh>
    <rPh sb="2" eb="3">
      <t>クニ</t>
    </rPh>
    <rPh sb="4" eb="6">
      <t>ドウロ</t>
    </rPh>
    <rPh sb="6" eb="8">
      <t>ギジュツ</t>
    </rPh>
    <rPh sb="9" eb="11">
      <t>セイサク</t>
    </rPh>
    <rPh sb="12" eb="14">
      <t>コクサイ</t>
    </rPh>
    <rPh sb="14" eb="16">
      <t>テンカイ</t>
    </rPh>
    <rPh sb="16" eb="17">
      <t>トウ</t>
    </rPh>
    <rPh sb="18" eb="20">
      <t>スイシン</t>
    </rPh>
    <rPh sb="24" eb="26">
      <t>ヒツヨウ</t>
    </rPh>
    <rPh sb="27" eb="29">
      <t>セイフ</t>
    </rPh>
    <rPh sb="29" eb="31">
      <t>カイイン</t>
    </rPh>
    <rPh sb="31" eb="34">
      <t>ブンタンキン</t>
    </rPh>
    <rPh sb="38" eb="40">
      <t>セイサク</t>
    </rPh>
    <rPh sb="40" eb="42">
      <t>モクテキ</t>
    </rPh>
    <rPh sb="43" eb="45">
      <t>タッセイ</t>
    </rPh>
    <rPh sb="45" eb="47">
      <t>シュダン</t>
    </rPh>
    <rPh sb="50" eb="52">
      <t>ヒツヨウ</t>
    </rPh>
    <rPh sb="54" eb="56">
      <t>テキセツ</t>
    </rPh>
    <rPh sb="57" eb="59">
      <t>ジギョウ</t>
    </rPh>
    <phoneticPr fontId="5"/>
  </si>
  <si>
    <t>（１）経済協力開発機構（OECD）/国際交通フォーラム（ITF）　交通研究センター（TRC）
　加盟国の経済発展を促進することを目的に、各国の交通分野の課題について、経済・社会・環境・産業等に着目した研究プログラムを実施しており、加盟国政府が政府会員分担金を支出している。
（２）世界道路協会（PIARC）
　加盟各国における道路の建設、維持、利用及び経済的発展等の進捗を支援し、道路分野の知識・技術の普及を促進することを目的に活動しており、加盟国政府が政府会員分担金を支出している。
（３）アジア・オーストラレーシア道路技術協会（REAAA）
　アジア及びオセアニア地域における道路技術分野の交流促進、道路技術者の育成を目的に活動しており、加盟国政府が政府会員分担金を支出している。</t>
    <rPh sb="115" eb="118">
      <t>カメイコク</t>
    </rPh>
    <rPh sb="221" eb="224">
      <t>カメイコク</t>
    </rPh>
    <rPh sb="321" eb="324">
      <t>カメイコク</t>
    </rPh>
    <phoneticPr fontId="5"/>
  </si>
  <si>
    <t>道路関係国際機関（TRC、PIARC、REAAA）の活動に参画し、最新技術・動向等の情報収集、発信、意見交換等を行うことにより、我が国の道路技術・政策の展開等を図り、以って我が国の国益に資するものとする。</t>
    <rPh sb="42" eb="46">
      <t>ジョウホウシュウシュウ</t>
    </rPh>
    <rPh sb="47" eb="49">
      <t>ハッシン</t>
    </rPh>
    <rPh sb="50" eb="52">
      <t>イケン</t>
    </rPh>
    <rPh sb="52" eb="54">
      <t>コウカン</t>
    </rPh>
    <rPh sb="54" eb="55">
      <t>トウ</t>
    </rPh>
    <rPh sb="56" eb="57">
      <t>オコナ</t>
    </rPh>
    <rPh sb="64" eb="65">
      <t>ワ</t>
    </rPh>
    <rPh sb="66" eb="67">
      <t>クニ</t>
    </rPh>
    <rPh sb="68" eb="70">
      <t>ドウロ</t>
    </rPh>
    <rPh sb="70" eb="72">
      <t>ギジュツ</t>
    </rPh>
    <rPh sb="73" eb="75">
      <t>セイサク</t>
    </rPh>
    <rPh sb="76" eb="78">
      <t>テンカイ</t>
    </rPh>
    <rPh sb="78" eb="79">
      <t>トウ</t>
    </rPh>
    <rPh sb="80" eb="81">
      <t>ハカ</t>
    </rPh>
    <rPh sb="83" eb="84">
      <t>モ</t>
    </rPh>
    <rPh sb="86" eb="87">
      <t>ワ</t>
    </rPh>
    <rPh sb="88" eb="89">
      <t>クニ</t>
    </rPh>
    <rPh sb="90" eb="92">
      <t>コクエキ</t>
    </rPh>
    <rPh sb="93" eb="94">
      <t>シ</t>
    </rPh>
    <phoneticPr fontId="5"/>
  </si>
  <si>
    <t>百万</t>
    <rPh sb="0" eb="2">
      <t>ヒャクマン</t>
    </rPh>
    <phoneticPr fontId="5"/>
  </si>
  <si>
    <t>道路関係国際機関における政府会員分担金の支払いを行うことで、当該機関の運営を維持した上で、総会や技術委員会等に参画し、我が国の道路技術・政策の国際展開等を推進すべく、我が国の取り組みを発信するとともに、諸外国の最新技術・動向等を収集し、国内関係者に共有する。</t>
    <rPh sb="0" eb="2">
      <t>ドウロ</t>
    </rPh>
    <rPh sb="2" eb="4">
      <t>カンケイ</t>
    </rPh>
    <rPh sb="4" eb="6">
      <t>コクサイ</t>
    </rPh>
    <rPh sb="6" eb="8">
      <t>キカン</t>
    </rPh>
    <rPh sb="12" eb="14">
      <t>セイフ</t>
    </rPh>
    <rPh sb="14" eb="16">
      <t>カイイン</t>
    </rPh>
    <rPh sb="16" eb="19">
      <t>ブンタンキン</t>
    </rPh>
    <rPh sb="20" eb="22">
      <t>シハラ</t>
    </rPh>
    <rPh sb="24" eb="25">
      <t>オコナ</t>
    </rPh>
    <rPh sb="30" eb="32">
      <t>トウガイ</t>
    </rPh>
    <rPh sb="32" eb="34">
      <t>キカン</t>
    </rPh>
    <rPh sb="35" eb="37">
      <t>ウンエイ</t>
    </rPh>
    <rPh sb="38" eb="40">
      <t>イジ</t>
    </rPh>
    <rPh sb="42" eb="43">
      <t>ウエ</t>
    </rPh>
    <rPh sb="48" eb="50">
      <t>ギジュツ</t>
    </rPh>
    <rPh sb="53" eb="54">
      <t>トウ</t>
    </rPh>
    <rPh sb="55" eb="57">
      <t>サンカク</t>
    </rPh>
    <rPh sb="68" eb="70">
      <t>セイサク</t>
    </rPh>
    <rPh sb="75" eb="76">
      <t>トウ</t>
    </rPh>
    <rPh sb="77" eb="79">
      <t>スイシン</t>
    </rPh>
    <rPh sb="83" eb="84">
      <t>ワ</t>
    </rPh>
    <rPh sb="85" eb="86">
      <t>クニ</t>
    </rPh>
    <rPh sb="118" eb="120">
      <t>コクナイ</t>
    </rPh>
    <rPh sb="120" eb="123">
      <t>カンケイシャ</t>
    </rPh>
    <rPh sb="124" eb="126">
      <t>キョウユウ</t>
    </rPh>
    <phoneticPr fontId="5"/>
  </si>
  <si>
    <t>（参考）
　道路関係国際機関への分担金は、運営を維持し、会議の場に参画するための費用であり、当該機関への職員派遣を目的に支出しているものではない。
　なお、各機関の執行部（理事会等）に参画している日本人数は右記のとおりである。</t>
    <rPh sb="1" eb="3">
      <t>サンコウ</t>
    </rPh>
    <rPh sb="6" eb="8">
      <t>ドウロ</t>
    </rPh>
    <rPh sb="8" eb="10">
      <t>カンケイ</t>
    </rPh>
    <rPh sb="10" eb="12">
      <t>コクサイ</t>
    </rPh>
    <rPh sb="12" eb="14">
      <t>キカン</t>
    </rPh>
    <rPh sb="16" eb="19">
      <t>ブンタンキン</t>
    </rPh>
    <rPh sb="21" eb="23">
      <t>ウンエイ</t>
    </rPh>
    <rPh sb="24" eb="26">
      <t>イジ</t>
    </rPh>
    <rPh sb="28" eb="30">
      <t>カイギ</t>
    </rPh>
    <rPh sb="31" eb="32">
      <t>バ</t>
    </rPh>
    <rPh sb="33" eb="35">
      <t>サンカク</t>
    </rPh>
    <rPh sb="40" eb="42">
      <t>ヒヨウ</t>
    </rPh>
    <rPh sb="46" eb="48">
      <t>トウガイ</t>
    </rPh>
    <rPh sb="48" eb="50">
      <t>キカン</t>
    </rPh>
    <rPh sb="52" eb="54">
      <t>ショクイン</t>
    </rPh>
    <rPh sb="54" eb="56">
      <t>ハケン</t>
    </rPh>
    <rPh sb="57" eb="59">
      <t>モクテキ</t>
    </rPh>
    <rPh sb="60" eb="62">
      <t>シシュツ</t>
    </rPh>
    <rPh sb="78" eb="81">
      <t>カクキカン</t>
    </rPh>
    <rPh sb="82" eb="85">
      <t>シッコウブ</t>
    </rPh>
    <rPh sb="86" eb="89">
      <t>リジカイ</t>
    </rPh>
    <rPh sb="89" eb="90">
      <t>トウ</t>
    </rPh>
    <rPh sb="92" eb="94">
      <t>サンカク</t>
    </rPh>
    <rPh sb="98" eb="101">
      <t>ニホンジン</t>
    </rPh>
    <rPh sb="103" eb="105">
      <t>ウキ</t>
    </rPh>
    <phoneticPr fontId="5"/>
  </si>
  <si>
    <t>各機関の活動計画及び予算については、我が国の事業目的に即している旨確認している。</t>
    <rPh sb="0" eb="1">
      <t>カク</t>
    </rPh>
    <rPh sb="1" eb="3">
      <t>キカン</t>
    </rPh>
    <rPh sb="4" eb="6">
      <t>カツドウ</t>
    </rPh>
    <rPh sb="6" eb="8">
      <t>ケイカク</t>
    </rPh>
    <rPh sb="8" eb="9">
      <t>オヨ</t>
    </rPh>
    <rPh sb="10" eb="12">
      <t>ヨサン</t>
    </rPh>
    <rPh sb="18" eb="19">
      <t>ワ</t>
    </rPh>
    <rPh sb="20" eb="21">
      <t>クニ</t>
    </rPh>
    <rPh sb="22" eb="24">
      <t>ジギョウ</t>
    </rPh>
    <rPh sb="24" eb="26">
      <t>モクテキ</t>
    </rPh>
    <rPh sb="27" eb="28">
      <t>ソク</t>
    </rPh>
    <rPh sb="32" eb="33">
      <t>ムネ</t>
    </rPh>
    <rPh sb="33" eb="35">
      <t>カクニン</t>
    </rPh>
    <phoneticPr fontId="5"/>
  </si>
  <si>
    <t>効率的・効果的な執行となるよう注視している。</t>
    <rPh sb="0" eb="3">
      <t>コウリツテキ</t>
    </rPh>
    <rPh sb="4" eb="7">
      <t>コウカテキ</t>
    </rPh>
    <rPh sb="8" eb="10">
      <t>シッコウ</t>
    </rPh>
    <rPh sb="15" eb="17">
      <t>チュウシ</t>
    </rPh>
    <phoneticPr fontId="5"/>
  </si>
  <si>
    <t>引き続き、各機関の総会等に参加し、適切な予算計画・執行となるよう、審議の過程を注視していくとともに、政府会員分担金支払いで得た議論の場を積極的に活用し、我が国の道路技術・政策へ効率的・効果的な展開が図られるよう努める。</t>
    <rPh sb="5" eb="8">
      <t>カクキカン</t>
    </rPh>
    <rPh sb="9" eb="11">
      <t>ソウカイ</t>
    </rPh>
    <rPh sb="11" eb="12">
      <t>トウ</t>
    </rPh>
    <rPh sb="13" eb="15">
      <t>サンカ</t>
    </rPh>
    <rPh sb="17" eb="19">
      <t>テキセツ</t>
    </rPh>
    <rPh sb="39" eb="41">
      <t>チュウシ</t>
    </rPh>
    <rPh sb="88" eb="91">
      <t>コウリツテキ</t>
    </rPh>
    <rPh sb="92" eb="95">
      <t>コウカテキ</t>
    </rPh>
    <phoneticPr fontId="5"/>
  </si>
  <si>
    <t>18/39</t>
    <phoneticPr fontId="5"/>
  </si>
  <si>
    <t>道路関係国際機関におけるメンバーシップが維持され、毎年会合等において事業目的に沿った活動を実施し、確実に実績を挙げている。</t>
    <rPh sb="0" eb="4">
      <t>ドウロカンケイ</t>
    </rPh>
    <rPh sb="4" eb="6">
      <t>コクサイ</t>
    </rPh>
    <rPh sb="6" eb="8">
      <t>キカン</t>
    </rPh>
    <rPh sb="20" eb="22">
      <t>イジ</t>
    </rPh>
    <rPh sb="25" eb="27">
      <t>マイトシ</t>
    </rPh>
    <rPh sb="27" eb="29">
      <t>カイゴウ</t>
    </rPh>
    <rPh sb="29" eb="30">
      <t>トウ</t>
    </rPh>
    <rPh sb="34" eb="38">
      <t>ジギョウモクテキ</t>
    </rPh>
    <rPh sb="39" eb="40">
      <t>ソ</t>
    </rPh>
    <rPh sb="42" eb="44">
      <t>カツドウ</t>
    </rPh>
    <rPh sb="45" eb="47">
      <t>ジッシ</t>
    </rPh>
    <rPh sb="49" eb="51">
      <t>カクジツ</t>
    </rPh>
    <rPh sb="52" eb="54">
      <t>ジッセキ</t>
    </rPh>
    <rPh sb="55" eb="56">
      <t>ア</t>
    </rPh>
    <phoneticPr fontId="5"/>
  </si>
  <si>
    <t>道路関係国際機関の総会・委員会等への参加件数</t>
    <rPh sb="2" eb="4">
      <t>カンケイ</t>
    </rPh>
    <phoneticPr fontId="5"/>
  </si>
  <si>
    <t>道路関係国際機関におけるメンバーシップの維持（毎年度）</t>
    <rPh sb="0" eb="2">
      <t>ドウロ</t>
    </rPh>
    <rPh sb="2" eb="4">
      <t>カンケイ</t>
    </rPh>
    <rPh sb="4" eb="6">
      <t>コクサイ</t>
    </rPh>
    <rPh sb="6" eb="8">
      <t>キカン</t>
    </rPh>
    <phoneticPr fontId="5"/>
  </si>
  <si>
    <t>道路関係国際機関におけるメンバーシップの維持件数</t>
    <rPh sb="0" eb="2">
      <t>ドウロ</t>
    </rPh>
    <rPh sb="2" eb="4">
      <t>カンケイ</t>
    </rPh>
    <rPh sb="4" eb="6">
      <t>コクサイ</t>
    </rPh>
    <rPh sb="6" eb="8">
      <t>キカン</t>
    </rPh>
    <phoneticPr fontId="5"/>
  </si>
  <si>
    <t>道路関係国際機関への参画を通じて得られた知見等の内政への反映（毎年度）</t>
    <rPh sb="0" eb="2">
      <t>ドウロ</t>
    </rPh>
    <rPh sb="2" eb="4">
      <t>カンケイ</t>
    </rPh>
    <phoneticPr fontId="5"/>
  </si>
  <si>
    <t>道路関係国際機関における活動状況の国内行政機関等への報告数</t>
    <rPh sb="0" eb="4">
      <t>ドウロカンケイ</t>
    </rPh>
    <phoneticPr fontId="5"/>
  </si>
  <si>
    <t>20/34</t>
    <phoneticPr fontId="5"/>
  </si>
  <si>
    <t>－</t>
    <phoneticPr fontId="5"/>
  </si>
  <si>
    <t>　道路関係国際機関の活動に参画し、諸外国の最新技術・知見等の収集及びその動向を把握し、我が国の道路技術・政策への展開を図ることは重要であり、当該機関への参画を引き続き継続していくため、政府会員分担金の負担は必要である。
　各機関への参画を通じ、我が国の取り組みを発信するとともに、諸外国の最新技術・動向等を収集し、内政に反映すべく国内での報告会を実施できている。</t>
    <rPh sb="70" eb="72">
      <t>トウガイ</t>
    </rPh>
    <rPh sb="103" eb="105">
      <t>ヒツヨウ</t>
    </rPh>
    <rPh sb="111" eb="114">
      <t>カクキカン</t>
    </rPh>
    <rPh sb="116" eb="118">
      <t>サンカク</t>
    </rPh>
    <rPh sb="119" eb="120">
      <t>ツウ</t>
    </rPh>
    <rPh sb="157" eb="159">
      <t>ナイセイ</t>
    </rPh>
    <rPh sb="160" eb="162">
      <t>ハンエイ</t>
    </rPh>
    <rPh sb="165" eb="167">
      <t>コクナイ</t>
    </rPh>
    <phoneticPr fontId="5"/>
  </si>
  <si>
    <t>「道路関係国際機関」の表現について、過年度のレビューシートでは、「道路分野の国際機関」、「世界道路協会等」、「国際機関」と表現にバラつきがあるため、「道路関係国際機関」に統一する旨の修正を加えている。</t>
    <phoneticPr fontId="5"/>
  </si>
  <si>
    <t>-</t>
    <phoneticPr fontId="5"/>
  </si>
  <si>
    <t>室長　福井 貴規</t>
    <phoneticPr fontId="5"/>
  </si>
  <si>
    <t>国際会議への参加・展示等の成果としての報告会だけでなく、諸外国の最新技術知見等の成果の共有が図れるような手段（web上の開示等も含む）により、引き続き我が国の道路技術・政策の向上に貢献するよう進めて頂きたい。</t>
    <rPh sb="0" eb="4">
      <t>コクサイカイギ</t>
    </rPh>
    <rPh sb="6" eb="8">
      <t>サンカ</t>
    </rPh>
    <rPh sb="9" eb="11">
      <t>テンジ</t>
    </rPh>
    <rPh sb="11" eb="12">
      <t>トウ</t>
    </rPh>
    <rPh sb="13" eb="15">
      <t>セイカ</t>
    </rPh>
    <rPh sb="19" eb="21">
      <t>ホウコク</t>
    </rPh>
    <rPh sb="21" eb="22">
      <t>カイ</t>
    </rPh>
    <rPh sb="28" eb="31">
      <t>ショガイコク</t>
    </rPh>
    <rPh sb="32" eb="39">
      <t>サイシンギジュツチケントウ</t>
    </rPh>
    <rPh sb="40" eb="42">
      <t>セイカ</t>
    </rPh>
    <rPh sb="43" eb="45">
      <t>キョウユウ</t>
    </rPh>
    <rPh sb="46" eb="47">
      <t>ハカ</t>
    </rPh>
    <rPh sb="52" eb="54">
      <t>シュダン</t>
    </rPh>
    <rPh sb="58" eb="59">
      <t>ジョウ</t>
    </rPh>
    <rPh sb="60" eb="62">
      <t>カイジ</t>
    </rPh>
    <rPh sb="62" eb="63">
      <t>トウ</t>
    </rPh>
    <rPh sb="64" eb="65">
      <t>フク</t>
    </rPh>
    <rPh sb="71" eb="72">
      <t>ヒ</t>
    </rPh>
    <rPh sb="73" eb="74">
      <t>ツヅ</t>
    </rPh>
    <rPh sb="75" eb="76">
      <t>ワ</t>
    </rPh>
    <rPh sb="77" eb="78">
      <t>クニ</t>
    </rPh>
    <rPh sb="79" eb="83">
      <t>ドウロギジュツ</t>
    </rPh>
    <rPh sb="84" eb="86">
      <t>セイサク</t>
    </rPh>
    <rPh sb="87" eb="89">
      <t>コウジョウ</t>
    </rPh>
    <rPh sb="90" eb="92">
      <t>コウケン</t>
    </rPh>
    <rPh sb="96" eb="97">
      <t>スス</t>
    </rPh>
    <rPh sb="99" eb="100">
      <t>イタダ</t>
    </rPh>
    <phoneticPr fontId="5"/>
  </si>
  <si>
    <t>引き続き、道路関係国際機関の活動への参画、諸外国の最新技術・知見等の収集とその成果の共有等を通じて、我が国の道路技術の国際展開に向けて効果的な取組の推進に努めるべき。</t>
    <phoneticPr fontId="5"/>
  </si>
  <si>
    <t>執行等改善</t>
  </si>
  <si>
    <t>引き続き、道路関係国際機関の活動への参画し、諸外国の最新技術・知見等を収集するとともに、より効果的な成果の共有等を検討し、我が国道路技術・政策の向上に貢献するよう努める。</t>
    <rPh sb="0" eb="1">
      <t>ヒ</t>
    </rPh>
    <rPh sb="2" eb="3">
      <t>ツヅ</t>
    </rPh>
    <rPh sb="5" eb="7">
      <t>ドウロ</t>
    </rPh>
    <rPh sb="7" eb="9">
      <t>カンケイ</t>
    </rPh>
    <rPh sb="9" eb="11">
      <t>コクサイ</t>
    </rPh>
    <rPh sb="11" eb="13">
      <t>キカン</t>
    </rPh>
    <rPh sb="14" eb="16">
      <t>カツドウ</t>
    </rPh>
    <rPh sb="18" eb="20">
      <t>サンカク</t>
    </rPh>
    <rPh sb="22" eb="25">
      <t>ショガイコク</t>
    </rPh>
    <rPh sb="26" eb="28">
      <t>サイシン</t>
    </rPh>
    <rPh sb="28" eb="30">
      <t>ギジュツ</t>
    </rPh>
    <rPh sb="31" eb="33">
      <t>チケン</t>
    </rPh>
    <rPh sb="33" eb="34">
      <t>トウ</t>
    </rPh>
    <rPh sb="35" eb="37">
      <t>シュウシュウ</t>
    </rPh>
    <rPh sb="46" eb="49">
      <t>コウカテキ</t>
    </rPh>
    <rPh sb="50" eb="52">
      <t>セイカ</t>
    </rPh>
    <rPh sb="53" eb="55">
      <t>キョウユウ</t>
    </rPh>
    <rPh sb="55" eb="56">
      <t>トウ</t>
    </rPh>
    <rPh sb="57" eb="59">
      <t>ケントウ</t>
    </rPh>
    <rPh sb="61" eb="62">
      <t>ワ</t>
    </rPh>
    <rPh sb="63" eb="64">
      <t>クニ</t>
    </rPh>
    <rPh sb="64" eb="66">
      <t>ドウロ</t>
    </rPh>
    <rPh sb="66" eb="68">
      <t>ギジュツ</t>
    </rPh>
    <rPh sb="69" eb="71">
      <t>セイサク</t>
    </rPh>
    <rPh sb="72" eb="74">
      <t>コウジョウ</t>
    </rPh>
    <rPh sb="75" eb="77">
      <t>コウケン</t>
    </rPh>
    <rPh sb="81" eb="82">
      <t>ツト</t>
    </rPh>
    <phoneticPr fontId="5"/>
  </si>
  <si>
    <t>-</t>
    <phoneticPr fontId="5"/>
  </si>
  <si>
    <t>-</t>
    <phoneticPr fontId="5"/>
  </si>
  <si>
    <t>-</t>
    <phoneticPr fontId="5"/>
  </si>
  <si>
    <t>いずれの施策にも関連しないもの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</si>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</sst>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270</xdr:row>
      <xdr:rowOff>0</xdr:rowOff>
    </xdr:from>
    <xdr:to>
      <xdr:col>42</xdr:col>
      <xdr:colOff>196480</xdr:colOff>
      <xdr:row>272</xdr:row>
      <xdr:rowOff>15640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18765" y="38088794"/>
          <a:ext cx="6449362" cy="7104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１８百万円</a:t>
          </a:r>
        </a:p>
      </xdr:txBody>
    </xdr:sp>
    <xdr:clientData/>
  </xdr:twoCellAnchor>
  <xdr:twoCellAnchor>
    <xdr:from>
      <xdr:col>11</xdr:col>
      <xdr:colOff>25743</xdr:colOff>
      <xdr:row>272</xdr:row>
      <xdr:rowOff>116620</xdr:rowOff>
    </xdr:from>
    <xdr:to>
      <xdr:col>43</xdr:col>
      <xdr:colOff>7817</xdr:colOff>
      <xdr:row>273</xdr:row>
      <xdr:rowOff>216947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244508" y="38900179"/>
          <a:ext cx="6436662" cy="4477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16</xdr:col>
      <xdr:colOff>72689</xdr:colOff>
      <xdr:row>274</xdr:row>
      <xdr:rowOff>82044</xdr:rowOff>
    </xdr:from>
    <xdr:to>
      <xdr:col>16</xdr:col>
      <xdr:colOff>72689</xdr:colOff>
      <xdr:row>277</xdr:row>
      <xdr:rowOff>144852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3299983" y="39560368"/>
          <a:ext cx="0" cy="110495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141342</xdr:colOff>
      <xdr:row>274</xdr:row>
      <xdr:rowOff>28498</xdr:rowOff>
    </xdr:from>
    <xdr:to>
      <xdr:col>27</xdr:col>
      <xdr:colOff>141342</xdr:colOff>
      <xdr:row>277</xdr:row>
      <xdr:rowOff>91306</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587401" y="39506822"/>
          <a:ext cx="0" cy="110495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101158</xdr:colOff>
      <xdr:row>274</xdr:row>
      <xdr:rowOff>8524</xdr:rowOff>
    </xdr:from>
    <xdr:to>
      <xdr:col>40</xdr:col>
      <xdr:colOff>101158</xdr:colOff>
      <xdr:row>277</xdr:row>
      <xdr:rowOff>76375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8169393" y="39486848"/>
          <a:ext cx="0" cy="1109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37989</xdr:colOff>
      <xdr:row>278</xdr:row>
      <xdr:rowOff>0</xdr:rowOff>
    </xdr:from>
    <xdr:to>
      <xdr:col>21</xdr:col>
      <xdr:colOff>120902</xdr:colOff>
      <xdr:row>281</xdr:row>
      <xdr:rowOff>144824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56754" y="40867853"/>
          <a:ext cx="2099972" cy="11869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１５</a:t>
          </a:r>
          <a:r>
            <a:rPr kumimoji="1" lang="ja-JP" altLang="en-US" sz="1100"/>
            <a:t>百万円</a:t>
          </a:r>
        </a:p>
      </xdr:txBody>
    </xdr:sp>
    <xdr:clientData/>
  </xdr:twoCellAnchor>
  <xdr:twoCellAnchor>
    <xdr:from>
      <xdr:col>23</xdr:col>
      <xdr:colOff>201570</xdr:colOff>
      <xdr:row>278</xdr:row>
      <xdr:rowOff>0</xdr:rowOff>
    </xdr:from>
    <xdr:to>
      <xdr:col>31</xdr:col>
      <xdr:colOff>158888</xdr:colOff>
      <xdr:row>281</xdr:row>
      <xdr:rowOff>176518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840805" y="40867853"/>
          <a:ext cx="1570965" cy="12186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３</a:t>
          </a:r>
          <a:r>
            <a:rPr kumimoji="1" lang="ja-JP" altLang="en-US" sz="1100"/>
            <a:t>百万円</a:t>
          </a:r>
        </a:p>
      </xdr:txBody>
    </xdr:sp>
    <xdr:clientData/>
  </xdr:twoCellAnchor>
  <xdr:twoCellAnchor>
    <xdr:from>
      <xdr:col>34</xdr:col>
      <xdr:colOff>169310</xdr:colOff>
      <xdr:row>278</xdr:row>
      <xdr:rowOff>0</xdr:rowOff>
    </xdr:from>
    <xdr:to>
      <xdr:col>46</xdr:col>
      <xdr:colOff>13276</xdr:colOff>
      <xdr:row>281</xdr:row>
      <xdr:rowOff>157468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27310" y="40867853"/>
          <a:ext cx="2264437" cy="11996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０．１</a:t>
          </a:r>
          <a:r>
            <a:rPr kumimoji="1" lang="ja-JP" altLang="en-US" sz="1100"/>
            <a:t>百万円</a:t>
          </a:r>
        </a:p>
      </xdr:txBody>
    </xdr:sp>
    <xdr:clientData/>
  </xdr:twoCellAnchor>
  <xdr:twoCellAnchor>
    <xdr:from>
      <xdr:col>10</xdr:col>
      <xdr:colOff>100853</xdr:colOff>
      <xdr:row>282</xdr:row>
      <xdr:rowOff>40169</xdr:rowOff>
    </xdr:from>
    <xdr:to>
      <xdr:col>21</xdr:col>
      <xdr:colOff>55514</xdr:colOff>
      <xdr:row>283</xdr:row>
      <xdr:rowOff>113526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117912" y="42297551"/>
          <a:ext cx="2173426" cy="420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23</xdr:col>
      <xdr:colOff>23049</xdr:colOff>
      <xdr:row>282</xdr:row>
      <xdr:rowOff>27297</xdr:rowOff>
    </xdr:from>
    <xdr:to>
      <xdr:col>33</xdr:col>
      <xdr:colOff>177736</xdr:colOff>
      <xdr:row>283</xdr:row>
      <xdr:rowOff>100654</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662284" y="42284679"/>
          <a:ext cx="2171746" cy="420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35</xdr:col>
      <xdr:colOff>29216</xdr:colOff>
      <xdr:row>282</xdr:row>
      <xdr:rowOff>40169</xdr:rowOff>
    </xdr:from>
    <xdr:to>
      <xdr:col>45</xdr:col>
      <xdr:colOff>183903</xdr:colOff>
      <xdr:row>283</xdr:row>
      <xdr:rowOff>113526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088922" y="42297551"/>
          <a:ext cx="2171746" cy="420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75" zoomScaleNormal="75" zoomScaleSheetLayoutView="75" zoomScalePageLayoutView="85" workbookViewId="0">
      <selection activeCell="U219" sqref="U219:AX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630</v>
      </c>
      <c r="AK2" s="172"/>
      <c r="AL2" s="172"/>
      <c r="AM2" s="172"/>
      <c r="AN2" s="75" t="s">
        <v>283</v>
      </c>
      <c r="AO2" s="172">
        <v>21</v>
      </c>
      <c r="AP2" s="172"/>
      <c r="AQ2" s="172"/>
      <c r="AR2" s="76" t="s">
        <v>283</v>
      </c>
      <c r="AS2" s="173">
        <v>555</v>
      </c>
      <c r="AT2" s="173"/>
      <c r="AU2" s="173"/>
      <c r="AV2" s="75" t="str">
        <f>IF(AW2="","","-")</f>
        <v/>
      </c>
      <c r="AW2" s="174"/>
      <c r="AX2" s="174"/>
    </row>
    <row r="3" spans="1:50" ht="21" customHeight="1" thickBot="1" x14ac:dyDescent="0.2">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673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640</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680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9.25" customHeight="1" x14ac:dyDescent="0.15">
      <c r="A10" s="234" t="s">
        <v>27</v>
      </c>
      <c r="B10" s="235"/>
      <c r="C10" s="235"/>
      <c r="D10" s="235"/>
      <c r="E10" s="235"/>
      <c r="F10" s="235"/>
      <c r="G10" s="236" t="s">
        <v>653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その他</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20</v>
      </c>
      <c r="Q13" s="217"/>
      <c r="R13" s="217"/>
      <c r="S13" s="217"/>
      <c r="T13" s="217"/>
      <c r="U13" s="217"/>
      <c r="V13" s="218"/>
      <c r="W13" s="216">
        <v>20</v>
      </c>
      <c r="X13" s="217"/>
      <c r="Y13" s="217"/>
      <c r="Z13" s="217"/>
      <c r="AA13" s="217"/>
      <c r="AB13" s="217"/>
      <c r="AC13" s="218"/>
      <c r="AD13" s="216">
        <v>20</v>
      </c>
      <c r="AE13" s="217"/>
      <c r="AF13" s="217"/>
      <c r="AG13" s="217"/>
      <c r="AH13" s="217"/>
      <c r="AI13" s="217"/>
      <c r="AJ13" s="218"/>
      <c r="AK13" s="216">
        <v>20</v>
      </c>
      <c r="AL13" s="217"/>
      <c r="AM13" s="217"/>
      <c r="AN13" s="217"/>
      <c r="AO13" s="217"/>
      <c r="AP13" s="217"/>
      <c r="AQ13" s="218"/>
      <c r="AR13" s="228">
        <v>12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-1</v>
      </c>
      <c r="Q14" s="217"/>
      <c r="R14" s="217"/>
      <c r="S14" s="217"/>
      <c r="T14" s="217"/>
      <c r="U14" s="217"/>
      <c r="V14" s="218"/>
      <c r="W14" s="216">
        <v>-2</v>
      </c>
      <c r="X14" s="217"/>
      <c r="Y14" s="217"/>
      <c r="Z14" s="217"/>
      <c r="AA14" s="217"/>
      <c r="AB14" s="217"/>
      <c r="AC14" s="218"/>
      <c r="AD14" s="216">
        <v>-2</v>
      </c>
      <c r="AE14" s="217"/>
      <c r="AF14" s="217"/>
      <c r="AG14" s="217"/>
      <c r="AH14" s="217"/>
      <c r="AI14" s="217"/>
      <c r="AJ14" s="218"/>
      <c r="AK14" s="216" t="s">
        <v>678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624</v>
      </c>
      <c r="AL15" s="217"/>
      <c r="AM15" s="217"/>
      <c r="AN15" s="217"/>
      <c r="AO15" s="217"/>
      <c r="AP15" s="217"/>
      <c r="AQ15" s="218"/>
      <c r="AR15" s="216" t="s">
        <v>679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678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678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19</v>
      </c>
      <c r="Q18" s="261"/>
      <c r="R18" s="261"/>
      <c r="S18" s="261"/>
      <c r="T18" s="261"/>
      <c r="U18" s="261"/>
      <c r="V18" s="262"/>
      <c r="W18" s="260">
        <f>SUM(W13:AC17)</f>
        <v>18</v>
      </c>
      <c r="X18" s="261"/>
      <c r="Y18" s="261"/>
      <c r="Z18" s="261"/>
      <c r="AA18" s="261"/>
      <c r="AB18" s="261"/>
      <c r="AC18" s="262"/>
      <c r="AD18" s="260">
        <f>SUM(AD13:AJ17)</f>
        <v>18</v>
      </c>
      <c r="AE18" s="261"/>
      <c r="AF18" s="261"/>
      <c r="AG18" s="261"/>
      <c r="AH18" s="261"/>
      <c r="AI18" s="261"/>
      <c r="AJ18" s="262"/>
      <c r="AK18" s="260">
        <f>SUM(AK13:AQ17)</f>
        <v>20</v>
      </c>
      <c r="AL18" s="261"/>
      <c r="AM18" s="261"/>
      <c r="AN18" s="261"/>
      <c r="AO18" s="261"/>
      <c r="AP18" s="261"/>
      <c r="AQ18" s="262"/>
      <c r="AR18" s="260">
        <f>SUM(AR13:AX17)</f>
        <v>12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19</v>
      </c>
      <c r="Q19" s="217"/>
      <c r="R19" s="217"/>
      <c r="S19" s="217"/>
      <c r="T19" s="217"/>
      <c r="U19" s="217"/>
      <c r="V19" s="218"/>
      <c r="W19" s="216">
        <v>18</v>
      </c>
      <c r="X19" s="217"/>
      <c r="Y19" s="217"/>
      <c r="Z19" s="217"/>
      <c r="AA19" s="217"/>
      <c r="AB19" s="217"/>
      <c r="AC19" s="218"/>
      <c r="AD19" s="216">
        <v>18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v>20</v>
      </c>
      <c r="Q23" s="229"/>
      <c r="R23" s="229"/>
      <c r="S23" s="229"/>
      <c r="T23" s="229"/>
      <c r="U23" s="229"/>
      <c r="V23" s="280"/>
      <c r="W23" s="228">
        <v>12</v>
      </c>
      <c r="X23" s="229"/>
      <c r="Y23" s="229"/>
      <c r="Z23" s="229"/>
      <c r="AA23" s="229"/>
      <c r="AB23" s="229"/>
      <c r="AC23" s="280"/>
      <c r="AD23" s="281" t="s">
        <v>678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20</v>
      </c>
      <c r="Q29" s="331"/>
      <c r="R29" s="331"/>
      <c r="S29" s="331"/>
      <c r="T29" s="331"/>
      <c r="U29" s="331"/>
      <c r="V29" s="332"/>
      <c r="W29" s="333">
        <f>AR13</f>
        <v>12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578</v>
      </c>
      <c r="B30" s="337"/>
      <c r="C30" s="337"/>
      <c r="D30" s="337"/>
      <c r="E30" s="337"/>
      <c r="F30" s="338"/>
      <c r="G30" s="339" t="s">
        <v>656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21.75" customHeight="1" x14ac:dyDescent="0.15">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0" t="s">
        <v>414</v>
      </c>
      <c r="AR31" s="411"/>
      <c r="AS31" s="411"/>
      <c r="AT31" s="412"/>
      <c r="AU31" s="410" t="s">
        <v>592</v>
      </c>
      <c r="AV31" s="411"/>
      <c r="AW31" s="411"/>
      <c r="AX31" s="413"/>
    </row>
    <row r="32" spans="1:50" ht="63" customHeight="1" x14ac:dyDescent="0.15">
      <c r="A32" s="348"/>
      <c r="B32" s="317"/>
      <c r="C32" s="317"/>
      <c r="D32" s="317"/>
      <c r="E32" s="317"/>
      <c r="F32" s="318"/>
      <c r="G32" s="357" t="s">
        <v>647</v>
      </c>
      <c r="H32" s="358"/>
      <c r="I32" s="358"/>
      <c r="J32" s="358"/>
      <c r="K32" s="358"/>
      <c r="L32" s="358"/>
      <c r="M32" s="358"/>
      <c r="N32" s="358"/>
      <c r="O32" s="358"/>
      <c r="P32" s="361" t="s">
        <v>663</v>
      </c>
      <c r="Q32" s="362"/>
      <c r="R32" s="362"/>
      <c r="S32" s="362"/>
      <c r="T32" s="362"/>
      <c r="U32" s="362"/>
      <c r="V32" s="362"/>
      <c r="W32" s="362"/>
      <c r="X32" s="363"/>
      <c r="Y32" s="367" t="s">
        <v>51</v>
      </c>
      <c r="Z32" s="368"/>
      <c r="AA32" s="369"/>
      <c r="AB32" s="370" t="s">
        <v>614</v>
      </c>
      <c r="AC32" s="370"/>
      <c r="AD32" s="370"/>
      <c r="AE32" s="371">
        <v>32</v>
      </c>
      <c r="AF32" s="371"/>
      <c r="AG32" s="371"/>
      <c r="AH32" s="371"/>
      <c r="AI32" s="371">
        <v>22</v>
      </c>
      <c r="AJ32" s="371"/>
      <c r="AK32" s="371"/>
      <c r="AL32" s="371"/>
      <c r="AM32" s="371">
        <v>39</v>
      </c>
      <c r="AN32" s="371"/>
      <c r="AO32" s="371"/>
      <c r="AP32" s="371"/>
      <c r="AQ32" s="398" t="s">
        <v>644</v>
      </c>
      <c r="AR32" s="371"/>
      <c r="AS32" s="371"/>
      <c r="AT32" s="371"/>
      <c r="AU32" s="389" t="s">
        <v>644</v>
      </c>
      <c r="AV32" s="405"/>
      <c r="AW32" s="405"/>
      <c r="AX32" s="406"/>
    </row>
    <row r="33" spans="1:51" ht="63"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614</v>
      </c>
      <c r="AC33" s="370"/>
      <c r="AD33" s="370"/>
      <c r="AE33" s="371">
        <v>31</v>
      </c>
      <c r="AF33" s="371"/>
      <c r="AG33" s="371"/>
      <c r="AH33" s="371"/>
      <c r="AI33" s="371">
        <v>16</v>
      </c>
      <c r="AJ33" s="371"/>
      <c r="AK33" s="371"/>
      <c r="AL33" s="371"/>
      <c r="AM33" s="371">
        <v>33</v>
      </c>
      <c r="AN33" s="371"/>
      <c r="AO33" s="371"/>
      <c r="AP33" s="371"/>
      <c r="AQ33" s="371">
        <v>34</v>
      </c>
      <c r="AR33" s="371"/>
      <c r="AS33" s="371"/>
      <c r="AT33" s="371"/>
      <c r="AU33" s="389" t="s">
        <v>644</v>
      </c>
      <c r="AV33" s="405"/>
      <c r="AW33" s="405"/>
      <c r="AX33" s="406"/>
    </row>
    <row r="34" spans="1:51" ht="23.25" customHeight="1" x14ac:dyDescent="0.15">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23.25" customHeight="1" x14ac:dyDescent="0.15">
      <c r="A35" s="440"/>
      <c r="B35" s="441"/>
      <c r="C35" s="441"/>
      <c r="D35" s="441"/>
      <c r="E35" s="441"/>
      <c r="F35" s="442"/>
      <c r="G35" s="394" t="s">
        <v>648</v>
      </c>
      <c r="H35" s="395"/>
      <c r="I35" s="395"/>
      <c r="J35" s="395"/>
      <c r="K35" s="395"/>
      <c r="L35" s="395"/>
      <c r="M35" s="395"/>
      <c r="N35" s="395"/>
      <c r="O35" s="395"/>
      <c r="P35" s="395"/>
      <c r="Q35" s="395"/>
      <c r="R35" s="395"/>
      <c r="S35" s="395"/>
      <c r="T35" s="395"/>
      <c r="U35" s="395"/>
      <c r="V35" s="395"/>
      <c r="W35" s="395"/>
      <c r="X35" s="395"/>
      <c r="Y35" s="419" t="s">
        <v>580</v>
      </c>
      <c r="Z35" s="420"/>
      <c r="AA35" s="421"/>
      <c r="AB35" s="422" t="s">
        <v>655</v>
      </c>
      <c r="AC35" s="423"/>
      <c r="AD35" s="424"/>
      <c r="AE35" s="398">
        <f>ROUND(19/32,2)</f>
        <v>0.59</v>
      </c>
      <c r="AF35" s="398"/>
      <c r="AG35" s="398"/>
      <c r="AH35" s="398"/>
      <c r="AI35" s="398">
        <f>ROUND(18/22,2)</f>
        <v>0.82</v>
      </c>
      <c r="AJ35" s="398"/>
      <c r="AK35" s="398"/>
      <c r="AL35" s="398"/>
      <c r="AM35" s="398">
        <f>ROUND(18/39,2)</f>
        <v>0.46</v>
      </c>
      <c r="AN35" s="398"/>
      <c r="AO35" s="398"/>
      <c r="AP35" s="398"/>
      <c r="AQ35" s="389">
        <f>ROUND(20/34,2)</f>
        <v>0.59</v>
      </c>
      <c r="AR35" s="372"/>
      <c r="AS35" s="372"/>
      <c r="AT35" s="372"/>
      <c r="AU35" s="372">
        <f t="shared" ref="AU35" si="0">ROUND(18/37,2)</f>
        <v>0.49</v>
      </c>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583</v>
      </c>
      <c r="Z36" s="399"/>
      <c r="AA36" s="400"/>
      <c r="AB36" s="425" t="s">
        <v>584</v>
      </c>
      <c r="AC36" s="426"/>
      <c r="AD36" s="427"/>
      <c r="AE36" s="428" t="s">
        <v>642</v>
      </c>
      <c r="AF36" s="428"/>
      <c r="AG36" s="428"/>
      <c r="AH36" s="428"/>
      <c r="AI36" s="428" t="s">
        <v>643</v>
      </c>
      <c r="AJ36" s="428"/>
      <c r="AK36" s="428"/>
      <c r="AL36" s="428"/>
      <c r="AM36" s="428" t="s">
        <v>661</v>
      </c>
      <c r="AN36" s="428"/>
      <c r="AO36" s="428"/>
      <c r="AP36" s="428"/>
      <c r="AQ36" s="428" t="s">
        <v>668</v>
      </c>
      <c r="AR36" s="428"/>
      <c r="AS36" s="428"/>
      <c r="AT36" s="428"/>
      <c r="AU36" s="428"/>
      <c r="AV36" s="428"/>
      <c r="AW36" s="428"/>
      <c r="AX36" s="431"/>
    </row>
    <row r="37" spans="1:51" ht="18.75" customHeight="1" x14ac:dyDescent="0.15">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175</v>
      </c>
      <c r="AT38" s="435"/>
      <c r="AU38" s="436" t="s">
        <v>612</v>
      </c>
      <c r="AV38" s="436"/>
      <c r="AW38" s="324" t="s">
        <v>166</v>
      </c>
      <c r="AX38" s="329"/>
    </row>
    <row r="39" spans="1:51" ht="35.25" customHeight="1" x14ac:dyDescent="0.15">
      <c r="A39" s="473"/>
      <c r="B39" s="471"/>
      <c r="C39" s="471"/>
      <c r="D39" s="471"/>
      <c r="E39" s="471"/>
      <c r="F39" s="472"/>
      <c r="G39" s="374" t="s">
        <v>664</v>
      </c>
      <c r="H39" s="375"/>
      <c r="I39" s="375"/>
      <c r="J39" s="375"/>
      <c r="K39" s="375"/>
      <c r="L39" s="375"/>
      <c r="M39" s="375"/>
      <c r="N39" s="375"/>
      <c r="O39" s="376"/>
      <c r="P39" s="139" t="s">
        <v>665</v>
      </c>
      <c r="Q39" s="139"/>
      <c r="R39" s="139"/>
      <c r="S39" s="139"/>
      <c r="T39" s="139"/>
      <c r="U39" s="139"/>
      <c r="V39" s="139"/>
      <c r="W39" s="139"/>
      <c r="X39" s="140"/>
      <c r="Y39" s="385" t="s">
        <v>12</v>
      </c>
      <c r="Z39" s="386"/>
      <c r="AA39" s="387"/>
      <c r="AB39" s="388" t="s">
        <v>614</v>
      </c>
      <c r="AC39" s="388"/>
      <c r="AD39" s="388"/>
      <c r="AE39" s="389">
        <v>3</v>
      </c>
      <c r="AF39" s="372"/>
      <c r="AG39" s="372"/>
      <c r="AH39" s="372"/>
      <c r="AI39" s="389">
        <v>3</v>
      </c>
      <c r="AJ39" s="372"/>
      <c r="AK39" s="372"/>
      <c r="AL39" s="372"/>
      <c r="AM39" s="389">
        <v>3</v>
      </c>
      <c r="AN39" s="372"/>
      <c r="AO39" s="372"/>
      <c r="AP39" s="372"/>
      <c r="AQ39" s="391" t="s">
        <v>612</v>
      </c>
      <c r="AR39" s="392"/>
      <c r="AS39" s="392"/>
      <c r="AT39" s="393"/>
      <c r="AU39" s="372" t="s">
        <v>612</v>
      </c>
      <c r="AV39" s="372"/>
      <c r="AW39" s="372"/>
      <c r="AX39" s="373"/>
    </row>
    <row r="40" spans="1:51" ht="35.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614</v>
      </c>
      <c r="AC40" s="448"/>
      <c r="AD40" s="448"/>
      <c r="AE40" s="389">
        <v>3</v>
      </c>
      <c r="AF40" s="372"/>
      <c r="AG40" s="372"/>
      <c r="AH40" s="372"/>
      <c r="AI40" s="389">
        <v>3</v>
      </c>
      <c r="AJ40" s="372"/>
      <c r="AK40" s="372"/>
      <c r="AL40" s="372"/>
      <c r="AM40" s="389">
        <v>3</v>
      </c>
      <c r="AN40" s="372"/>
      <c r="AO40" s="372"/>
      <c r="AP40" s="372"/>
      <c r="AQ40" s="391" t="s">
        <v>612</v>
      </c>
      <c r="AR40" s="392"/>
      <c r="AS40" s="392"/>
      <c r="AT40" s="393"/>
      <c r="AU40" s="372">
        <v>3</v>
      </c>
      <c r="AV40" s="372"/>
      <c r="AW40" s="372"/>
      <c r="AX40" s="373"/>
    </row>
    <row r="41" spans="1:51" ht="35.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612</v>
      </c>
      <c r="AR41" s="392"/>
      <c r="AS41" s="392"/>
      <c r="AT41" s="393"/>
      <c r="AU41" s="372" t="s">
        <v>612</v>
      </c>
      <c r="AV41" s="372"/>
      <c r="AW41" s="372"/>
      <c r="AX41" s="373"/>
    </row>
    <row r="42" spans="1:51" ht="23.25" customHeight="1" x14ac:dyDescent="0.15">
      <c r="A42" s="461" t="s">
        <v>259</v>
      </c>
      <c r="B42" s="456"/>
      <c r="C42" s="456"/>
      <c r="D42" s="456"/>
      <c r="E42" s="456"/>
      <c r="F42" s="457"/>
      <c r="G42" s="497" t="s">
        <v>625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1">$AY$44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1"/>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1"/>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1"/>
        <v>0</v>
      </c>
    </row>
    <row r="49" spans="1:60" ht="19.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1"/>
        <v>0</v>
      </c>
      <c r="AZ49" s="10"/>
      <c r="BA49" s="10"/>
      <c r="BB49" s="10"/>
      <c r="BC49" s="10"/>
    </row>
    <row r="50" spans="1:60" ht="2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644</v>
      </c>
      <c r="AR50" s="436"/>
      <c r="AS50" s="434" t="s">
        <v>175</v>
      </c>
      <c r="AT50" s="435"/>
      <c r="AU50" s="436" t="s">
        <v>644</v>
      </c>
      <c r="AV50" s="436"/>
      <c r="AW50" s="324" t="s">
        <v>166</v>
      </c>
      <c r="AX50" s="329"/>
      <c r="AY50">
        <f t="shared" si="1"/>
        <v>0</v>
      </c>
      <c r="AZ50" s="10"/>
      <c r="BA50" s="10"/>
      <c r="BB50" s="10"/>
      <c r="BC50" s="10"/>
      <c r="BD50" s="10"/>
      <c r="BE50" s="10"/>
      <c r="BF50" s="10"/>
      <c r="BG50" s="10"/>
      <c r="BH50" s="10"/>
    </row>
    <row r="51" spans="1:60" ht="49.5" customHeight="1" x14ac:dyDescent="0.15">
      <c r="A51" s="314"/>
      <c r="B51" s="316"/>
      <c r="C51" s="317"/>
      <c r="D51" s="317"/>
      <c r="E51" s="317"/>
      <c r="F51" s="318"/>
      <c r="G51" s="138" t="s">
        <v>646</v>
      </c>
      <c r="H51" s="139"/>
      <c r="I51" s="139"/>
      <c r="J51" s="139"/>
      <c r="K51" s="139"/>
      <c r="L51" s="139"/>
      <c r="M51" s="139"/>
      <c r="N51" s="139"/>
      <c r="O51" s="140"/>
      <c r="P51" s="139" t="s">
        <v>657</v>
      </c>
      <c r="Q51" s="449"/>
      <c r="R51" s="449"/>
      <c r="S51" s="449"/>
      <c r="T51" s="449"/>
      <c r="U51" s="449"/>
      <c r="V51" s="449"/>
      <c r="W51" s="449"/>
      <c r="X51" s="450"/>
      <c r="Y51" s="889" t="s">
        <v>57</v>
      </c>
      <c r="Z51" s="890"/>
      <c r="AA51" s="891"/>
      <c r="AB51" s="388" t="s">
        <v>645</v>
      </c>
      <c r="AC51" s="388"/>
      <c r="AD51" s="388"/>
      <c r="AE51" s="389">
        <v>4</v>
      </c>
      <c r="AF51" s="372"/>
      <c r="AG51" s="372"/>
      <c r="AH51" s="372"/>
      <c r="AI51" s="389">
        <v>4</v>
      </c>
      <c r="AJ51" s="372"/>
      <c r="AK51" s="372"/>
      <c r="AL51" s="372"/>
      <c r="AM51" s="389">
        <v>4</v>
      </c>
      <c r="AN51" s="372"/>
      <c r="AO51" s="372"/>
      <c r="AP51" s="372"/>
      <c r="AQ51" s="391" t="s">
        <v>644</v>
      </c>
      <c r="AR51" s="392"/>
      <c r="AS51" s="392"/>
      <c r="AT51" s="393"/>
      <c r="AU51" s="372" t="s">
        <v>644</v>
      </c>
      <c r="AV51" s="372"/>
      <c r="AW51" s="372"/>
      <c r="AX51" s="373"/>
      <c r="AY51">
        <f t="shared" si="1"/>
        <v>0</v>
      </c>
    </row>
    <row r="52" spans="1:60" ht="49.5"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t="s">
        <v>645</v>
      </c>
      <c r="AC52" s="448"/>
      <c r="AD52" s="448"/>
      <c r="AE52" s="389">
        <v>4</v>
      </c>
      <c r="AF52" s="372"/>
      <c r="AG52" s="372"/>
      <c r="AH52" s="372"/>
      <c r="AI52" s="389">
        <v>4</v>
      </c>
      <c r="AJ52" s="372"/>
      <c r="AK52" s="372"/>
      <c r="AL52" s="372"/>
      <c r="AM52" s="389">
        <v>4</v>
      </c>
      <c r="AN52" s="372"/>
      <c r="AO52" s="372"/>
      <c r="AP52" s="372"/>
      <c r="AQ52" s="391" t="s">
        <v>644</v>
      </c>
      <c r="AR52" s="392"/>
      <c r="AS52" s="392"/>
      <c r="AT52" s="393"/>
      <c r="AU52" s="372">
        <v>4</v>
      </c>
      <c r="AV52" s="372"/>
      <c r="AW52" s="372"/>
      <c r="AX52" s="373"/>
      <c r="AY52">
        <f t="shared" si="1"/>
        <v>0</v>
      </c>
      <c r="AZ52" s="10"/>
      <c r="BA52" s="10"/>
      <c r="BB52" s="10"/>
      <c r="BC52" s="10"/>
    </row>
    <row r="53" spans="1:60" ht="49.5"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389">
        <v>100</v>
      </c>
      <c r="AF53" s="372"/>
      <c r="AG53" s="372"/>
      <c r="AH53" s="372"/>
      <c r="AI53" s="389">
        <v>100</v>
      </c>
      <c r="AJ53" s="372"/>
      <c r="AK53" s="372"/>
      <c r="AL53" s="372"/>
      <c r="AM53" s="389">
        <v>100</v>
      </c>
      <c r="AN53" s="372"/>
      <c r="AO53" s="372"/>
      <c r="AP53" s="372"/>
      <c r="AQ53" s="391" t="s">
        <v>644</v>
      </c>
      <c r="AR53" s="392"/>
      <c r="AS53" s="392"/>
      <c r="AT53" s="393"/>
      <c r="AU53" s="372" t="s">
        <v>644</v>
      </c>
      <c r="AV53" s="372"/>
      <c r="AW53" s="372"/>
      <c r="AX53" s="373"/>
      <c r="AY53">
        <f t="shared" si="1"/>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0" t="s">
        <v>414</v>
      </c>
      <c r="AR65" s="411"/>
      <c r="AS65" s="411"/>
      <c r="AT65" s="412"/>
      <c r="AU65" s="410" t="s">
        <v>592</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615</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11.2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customHeight="1" x14ac:dyDescent="0.15">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612</v>
      </c>
      <c r="AR72" s="433"/>
      <c r="AS72" s="434" t="s">
        <v>175</v>
      </c>
      <c r="AT72" s="435"/>
      <c r="AU72" s="436" t="s">
        <v>612</v>
      </c>
      <c r="AV72" s="436"/>
      <c r="AW72" s="324" t="s">
        <v>166</v>
      </c>
      <c r="AX72" s="329"/>
      <c r="AY72">
        <f t="shared" ref="AY72:AY77" si="2">$AY$71</f>
        <v>1</v>
      </c>
    </row>
    <row r="73" spans="1:51" ht="42.75" customHeight="1" x14ac:dyDescent="0.15">
      <c r="A73" s="509"/>
      <c r="B73" s="507"/>
      <c r="C73" s="507"/>
      <c r="D73" s="507"/>
      <c r="E73" s="507"/>
      <c r="F73" s="508"/>
      <c r="G73" s="374" t="s">
        <v>666</v>
      </c>
      <c r="H73" s="375"/>
      <c r="I73" s="375"/>
      <c r="J73" s="375"/>
      <c r="K73" s="375"/>
      <c r="L73" s="375"/>
      <c r="M73" s="375"/>
      <c r="N73" s="375"/>
      <c r="O73" s="376"/>
      <c r="P73" s="139" t="s">
        <v>667</v>
      </c>
      <c r="Q73" s="139"/>
      <c r="R73" s="139"/>
      <c r="S73" s="139"/>
      <c r="T73" s="139"/>
      <c r="U73" s="139"/>
      <c r="V73" s="139"/>
      <c r="W73" s="139"/>
      <c r="X73" s="140"/>
      <c r="Y73" s="385" t="s">
        <v>12</v>
      </c>
      <c r="Z73" s="386"/>
      <c r="AA73" s="387"/>
      <c r="AB73" s="388" t="s">
        <v>614</v>
      </c>
      <c r="AC73" s="388"/>
      <c r="AD73" s="388"/>
      <c r="AE73" s="389">
        <v>13</v>
      </c>
      <c r="AF73" s="372"/>
      <c r="AG73" s="372"/>
      <c r="AH73" s="372"/>
      <c r="AI73" s="389">
        <v>12</v>
      </c>
      <c r="AJ73" s="372"/>
      <c r="AK73" s="372"/>
      <c r="AL73" s="372"/>
      <c r="AM73" s="389">
        <v>13</v>
      </c>
      <c r="AN73" s="372"/>
      <c r="AO73" s="372"/>
      <c r="AP73" s="372"/>
      <c r="AQ73" s="391" t="s">
        <v>612</v>
      </c>
      <c r="AR73" s="392"/>
      <c r="AS73" s="392"/>
      <c r="AT73" s="393"/>
      <c r="AU73" s="372" t="s">
        <v>612</v>
      </c>
      <c r="AV73" s="372"/>
      <c r="AW73" s="372"/>
      <c r="AX73" s="373"/>
      <c r="AY73">
        <f t="shared" si="2"/>
        <v>1</v>
      </c>
    </row>
    <row r="74" spans="1:51" ht="42.75"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614</v>
      </c>
      <c r="AC74" s="448"/>
      <c r="AD74" s="448"/>
      <c r="AE74" s="389">
        <v>14</v>
      </c>
      <c r="AF74" s="372"/>
      <c r="AG74" s="372"/>
      <c r="AH74" s="372"/>
      <c r="AI74" s="389">
        <v>14</v>
      </c>
      <c r="AJ74" s="372"/>
      <c r="AK74" s="372"/>
      <c r="AL74" s="372"/>
      <c r="AM74" s="389">
        <v>14</v>
      </c>
      <c r="AN74" s="372"/>
      <c r="AO74" s="372"/>
      <c r="AP74" s="372"/>
      <c r="AQ74" s="391" t="s">
        <v>612</v>
      </c>
      <c r="AR74" s="392"/>
      <c r="AS74" s="392"/>
      <c r="AT74" s="393"/>
      <c r="AU74" s="372">
        <v>14</v>
      </c>
      <c r="AV74" s="372"/>
      <c r="AW74" s="372"/>
      <c r="AX74" s="373"/>
      <c r="AY74">
        <f t="shared" si="2"/>
        <v>1</v>
      </c>
    </row>
    <row r="75" spans="1:51" ht="42.75"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93</v>
      </c>
      <c r="AF75" s="372"/>
      <c r="AG75" s="372"/>
      <c r="AH75" s="372"/>
      <c r="AI75" s="389">
        <v>86</v>
      </c>
      <c r="AJ75" s="372"/>
      <c r="AK75" s="372"/>
      <c r="AL75" s="372"/>
      <c r="AM75" s="389">
        <v>93</v>
      </c>
      <c r="AN75" s="372"/>
      <c r="AO75" s="372"/>
      <c r="AP75" s="372"/>
      <c r="AQ75" s="391" t="s">
        <v>612</v>
      </c>
      <c r="AR75" s="392"/>
      <c r="AS75" s="392"/>
      <c r="AT75" s="393"/>
      <c r="AU75" s="372" t="s">
        <v>612</v>
      </c>
      <c r="AV75" s="372"/>
      <c r="AW75" s="372"/>
      <c r="AX75" s="373"/>
      <c r="AY75">
        <f t="shared" si="2"/>
        <v>1</v>
      </c>
    </row>
    <row r="76" spans="1:51" ht="23.25" customHeight="1" x14ac:dyDescent="0.15">
      <c r="A76" s="461" t="s">
        <v>259</v>
      </c>
      <c r="B76" s="456"/>
      <c r="C76" s="456"/>
      <c r="D76" s="456"/>
      <c r="E76" s="456"/>
      <c r="F76" s="457"/>
      <c r="G76" s="497" t="s">
        <v>625</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2"/>
        <v>1</v>
      </c>
    </row>
    <row r="77" spans="1:51" ht="23.25"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2"/>
        <v>1</v>
      </c>
    </row>
    <row r="78" spans="1:51" ht="18.75" hidden="1" customHeight="1" x14ac:dyDescent="0.15">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3">$AY$78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3"/>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3"/>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3"/>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3"/>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3"/>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3"/>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3"/>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3"/>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0" t="s">
        <v>414</v>
      </c>
      <c r="AR99" s="411"/>
      <c r="AS99" s="411"/>
      <c r="AT99" s="412"/>
      <c r="AU99" s="410" t="s">
        <v>592</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4">$AY$105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4"/>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4"/>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4"/>
        <v>0</v>
      </c>
    </row>
    <row r="110" spans="1:60" ht="23.25" hidden="1" customHeight="1" x14ac:dyDescent="0.15">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4"/>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4"/>
        <v>0</v>
      </c>
    </row>
    <row r="112" spans="1:60" ht="18.75" hidden="1" customHeight="1" x14ac:dyDescent="0.15">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5">$AY$112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5"/>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5"/>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5"/>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5"/>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5"/>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5"/>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5"/>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5"/>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0" t="s">
        <v>414</v>
      </c>
      <c r="AR133" s="411"/>
      <c r="AS133" s="411"/>
      <c r="AT133" s="412"/>
      <c r="AU133" s="410" t="s">
        <v>592</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6">$AY$139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6"/>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6"/>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6"/>
        <v>0</v>
      </c>
    </row>
    <row r="144" spans="1:60" ht="23.25" hidden="1" customHeight="1" x14ac:dyDescent="0.15">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6"/>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6"/>
        <v>0</v>
      </c>
    </row>
    <row r="146" spans="1:60" ht="18.75" hidden="1" customHeight="1" x14ac:dyDescent="0.15">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7">$AY$146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7"/>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7"/>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7"/>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7"/>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7"/>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7"/>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7"/>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7"/>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0" t="s">
        <v>414</v>
      </c>
      <c r="AR167" s="411"/>
      <c r="AS167" s="411"/>
      <c r="AT167" s="412"/>
      <c r="AU167" s="410" t="s">
        <v>592</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8">$AY$173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8"/>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8"/>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8"/>
        <v>0</v>
      </c>
    </row>
    <row r="178" spans="1:60" ht="23.25" hidden="1" customHeight="1" x14ac:dyDescent="0.15">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8"/>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8"/>
        <v>0</v>
      </c>
    </row>
    <row r="180" spans="1:60" ht="18.75" hidden="1" customHeight="1" x14ac:dyDescent="0.15">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9">$AY$180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9"/>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9"/>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9"/>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9"/>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9"/>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9"/>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9"/>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9"/>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10">$AY$195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10"/>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10"/>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1">$AY$200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1"/>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249</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1"/>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250</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1"/>
        <v>0</v>
      </c>
    </row>
    <row r="205" spans="1:60" ht="23.25" hidden="1" customHeight="1" x14ac:dyDescent="0.15">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1"/>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249</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1"/>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250</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1"/>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t="s">
        <v>230</v>
      </c>
      <c r="AS214" s="661"/>
      <c r="AT214" s="662"/>
      <c r="AU214" s="662"/>
      <c r="AV214" s="662"/>
      <c r="AW214" s="662"/>
      <c r="AX214" s="663"/>
      <c r="AY214">
        <f>COUNTIF($AR$214,"☑")</f>
        <v>0</v>
      </c>
    </row>
    <row r="215" spans="1:51" ht="45" customHeight="1" x14ac:dyDescent="0.15">
      <c r="A215" s="651" t="s">
        <v>282</v>
      </c>
      <c r="B215" s="652"/>
      <c r="C215" s="654" t="s">
        <v>178</v>
      </c>
      <c r="D215" s="652"/>
      <c r="E215" s="655" t="s">
        <v>194</v>
      </c>
      <c r="F215" s="656"/>
      <c r="G215" s="657" t="s">
        <v>681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682</v>
      </c>
      <c r="H216" s="139"/>
      <c r="I216" s="139"/>
      <c r="J216" s="139"/>
      <c r="K216" s="139"/>
      <c r="L216" s="139"/>
      <c r="M216" s="139"/>
      <c r="N216" s="139"/>
      <c r="O216" s="139"/>
      <c r="P216" s="139"/>
      <c r="Q216" s="139"/>
      <c r="R216" s="139"/>
      <c r="S216" s="139"/>
      <c r="T216" s="139"/>
      <c r="U216" s="139"/>
      <c r="V216" s="140"/>
      <c r="W216" s="629" t="s">
        <v>585</v>
      </c>
      <c r="X216" s="630"/>
      <c r="Y216" s="630"/>
      <c r="Z216" s="630"/>
      <c r="AA216" s="631"/>
      <c r="AB216" s="632" t="s">
        <v>682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586</v>
      </c>
      <c r="X217" s="636"/>
      <c r="Y217" s="636"/>
      <c r="Z217" s="636"/>
      <c r="AA217" s="637"/>
      <c r="AB217" s="632" t="s">
        <v>682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598</v>
      </c>
      <c r="D218" s="639"/>
      <c r="E218" s="455" t="s">
        <v>278</v>
      </c>
      <c r="F218" s="457"/>
      <c r="G218" s="619" t="s">
        <v>181</v>
      </c>
      <c r="H218" s="620"/>
      <c r="I218" s="620"/>
      <c r="J218" s="642" t="s">
        <v>680</v>
      </c>
      <c r="K218" s="643"/>
      <c r="L218" s="643"/>
      <c r="M218" s="643"/>
      <c r="N218" s="643"/>
      <c r="O218" s="643"/>
      <c r="P218" s="643"/>
      <c r="Q218" s="643"/>
      <c r="R218" s="643"/>
      <c r="S218" s="643"/>
      <c r="T218" s="644"/>
      <c r="U218" s="617" t="s">
        <v>682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599</v>
      </c>
      <c r="H219" s="620"/>
      <c r="I219" s="620"/>
      <c r="J219" s="620"/>
      <c r="K219" s="620"/>
      <c r="L219" s="620"/>
      <c r="M219" s="620"/>
      <c r="N219" s="620"/>
      <c r="O219" s="620"/>
      <c r="P219" s="620"/>
      <c r="Q219" s="620"/>
      <c r="R219" s="620"/>
      <c r="S219" s="620"/>
      <c r="T219" s="620"/>
      <c r="U219" s="616" t="s">
        <v>680</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586</v>
      </c>
      <c r="H220" s="620"/>
      <c r="I220" s="620"/>
      <c r="J220" s="620"/>
      <c r="K220" s="620"/>
      <c r="L220" s="620"/>
      <c r="M220" s="620"/>
      <c r="N220" s="620"/>
      <c r="O220" s="620"/>
      <c r="P220" s="620"/>
      <c r="Q220" s="620"/>
      <c r="R220" s="620"/>
      <c r="S220" s="620"/>
      <c r="T220" s="620"/>
      <c r="U220" s="144" t="s">
        <v>680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623</v>
      </c>
      <c r="AE223" s="706"/>
      <c r="AF223" s="706"/>
      <c r="AG223" s="707" t="s">
        <v>649</v>
      </c>
      <c r="AH223" s="708"/>
      <c r="AI223" s="708"/>
      <c r="AJ223" s="708"/>
      <c r="AK223" s="708"/>
      <c r="AL223" s="708"/>
      <c r="AM223" s="708"/>
      <c r="AN223" s="708"/>
      <c r="AO223" s="708"/>
      <c r="AP223" s="708"/>
      <c r="AQ223" s="708"/>
      <c r="AR223" s="708"/>
      <c r="AS223" s="708"/>
      <c r="AT223" s="708"/>
      <c r="AU223" s="708"/>
      <c r="AV223" s="708"/>
      <c r="AW223" s="708"/>
      <c r="AX223" s="709"/>
    </row>
    <row r="224" spans="1:51" ht="33"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623</v>
      </c>
      <c r="AE224" s="687"/>
      <c r="AF224" s="687"/>
      <c r="AG224" s="713" t="s">
        <v>651</v>
      </c>
      <c r="AH224" s="714"/>
      <c r="AI224" s="714"/>
      <c r="AJ224" s="714"/>
      <c r="AK224" s="714"/>
      <c r="AL224" s="714"/>
      <c r="AM224" s="714"/>
      <c r="AN224" s="714"/>
      <c r="AO224" s="714"/>
      <c r="AP224" s="714"/>
      <c r="AQ224" s="714"/>
      <c r="AR224" s="714"/>
      <c r="AS224" s="714"/>
      <c r="AT224" s="714"/>
      <c r="AU224" s="714"/>
      <c r="AV224" s="714"/>
      <c r="AW224" s="714"/>
      <c r="AX224" s="715"/>
    </row>
    <row r="225" spans="1:50" ht="55.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623</v>
      </c>
      <c r="AE225" s="720"/>
      <c r="AF225" s="720"/>
      <c r="AG225" s="677" t="s">
        <v>652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626</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627</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626</v>
      </c>
      <c r="AE229" s="739"/>
      <c r="AF229" s="739"/>
      <c r="AG229" s="740" t="s">
        <v>629</v>
      </c>
      <c r="AH229" s="741"/>
      <c r="AI229" s="741"/>
      <c r="AJ229" s="741"/>
      <c r="AK229" s="741"/>
      <c r="AL229" s="741"/>
      <c r="AM229" s="741"/>
      <c r="AN229" s="741"/>
      <c r="AO229" s="741"/>
      <c r="AP229" s="741"/>
      <c r="AQ229" s="741"/>
      <c r="AR229" s="741"/>
      <c r="AS229" s="741"/>
      <c r="AT229" s="741"/>
      <c r="AU229" s="741"/>
      <c r="AV229" s="741"/>
      <c r="AW229" s="741"/>
      <c r="AX229" s="742"/>
    </row>
    <row r="230" spans="1:50" ht="25.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626</v>
      </c>
      <c r="AE230" s="687"/>
      <c r="AF230" s="688"/>
      <c r="AG230" s="713" t="s">
        <v>669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626</v>
      </c>
      <c r="AE231" s="687"/>
      <c r="AF231" s="687"/>
      <c r="AG231" s="713" t="s">
        <v>628</v>
      </c>
      <c r="AH231" s="714"/>
      <c r="AI231" s="714"/>
      <c r="AJ231" s="714"/>
      <c r="AK231" s="714"/>
      <c r="AL231" s="714"/>
      <c r="AM231" s="714"/>
      <c r="AN231" s="714"/>
      <c r="AO231" s="714"/>
      <c r="AP231" s="714"/>
      <c r="AQ231" s="714"/>
      <c r="AR231" s="714"/>
      <c r="AS231" s="714"/>
      <c r="AT231" s="714"/>
      <c r="AU231" s="714"/>
      <c r="AV231" s="714"/>
      <c r="AW231" s="714"/>
      <c r="AX231" s="715"/>
    </row>
    <row r="232" spans="1:50" ht="36.7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623</v>
      </c>
      <c r="AE232" s="687"/>
      <c r="AF232" s="687"/>
      <c r="AG232" s="713" t="s">
        <v>658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626</v>
      </c>
      <c r="AE233" s="720"/>
      <c r="AF233" s="720"/>
      <c r="AG233" s="735" t="s">
        <v>628</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626</v>
      </c>
      <c r="AE234" s="687"/>
      <c r="AF234" s="688"/>
      <c r="AG234" s="713" t="s">
        <v>628</v>
      </c>
      <c r="AH234" s="714"/>
      <c r="AI234" s="714"/>
      <c r="AJ234" s="714"/>
      <c r="AK234" s="714"/>
      <c r="AL234" s="714"/>
      <c r="AM234" s="714"/>
      <c r="AN234" s="714"/>
      <c r="AO234" s="714"/>
      <c r="AP234" s="714"/>
      <c r="AQ234" s="714"/>
      <c r="AR234" s="714"/>
      <c r="AS234" s="714"/>
      <c r="AT234" s="714"/>
      <c r="AU234" s="714"/>
      <c r="AV234" s="714"/>
      <c r="AW234" s="714"/>
      <c r="AX234" s="715"/>
    </row>
    <row r="235" spans="1:50" ht="49.5" customHeight="1" x14ac:dyDescent="0.15">
      <c r="A235" s="668"/>
      <c r="B235" s="669"/>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623</v>
      </c>
      <c r="AE235" s="728"/>
      <c r="AF235" s="729"/>
      <c r="AG235" s="730" t="s">
        <v>659</v>
      </c>
      <c r="AH235" s="731"/>
      <c r="AI235" s="731"/>
      <c r="AJ235" s="731"/>
      <c r="AK235" s="731"/>
      <c r="AL235" s="731"/>
      <c r="AM235" s="731"/>
      <c r="AN235" s="731"/>
      <c r="AO235" s="731"/>
      <c r="AP235" s="731"/>
      <c r="AQ235" s="731"/>
      <c r="AR235" s="731"/>
      <c r="AS235" s="731"/>
      <c r="AT235" s="731"/>
      <c r="AU235" s="731"/>
      <c r="AV235" s="731"/>
      <c r="AW235" s="731"/>
      <c r="AX235" s="732"/>
    </row>
    <row r="236" spans="1:50" ht="41.25" customHeight="1" x14ac:dyDescent="0.15">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623</v>
      </c>
      <c r="AE236" s="739"/>
      <c r="AF236" s="749"/>
      <c r="AG236" s="740" t="s">
        <v>662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626</v>
      </c>
      <c r="AE237" s="754"/>
      <c r="AF237" s="754"/>
      <c r="AG237" s="713" t="s">
        <v>644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623</v>
      </c>
      <c r="AE238" s="687"/>
      <c r="AF238" s="687"/>
      <c r="AG238" s="713" t="s">
        <v>641</v>
      </c>
      <c r="AH238" s="714"/>
      <c r="AI238" s="714"/>
      <c r="AJ238" s="714"/>
      <c r="AK238" s="714"/>
      <c r="AL238" s="714"/>
      <c r="AM238" s="714"/>
      <c r="AN238" s="714"/>
      <c r="AO238" s="714"/>
      <c r="AP238" s="714"/>
      <c r="AQ238" s="714"/>
      <c r="AR238" s="714"/>
      <c r="AS238" s="714"/>
      <c r="AT238" s="714"/>
      <c r="AU238" s="714"/>
      <c r="AV238" s="714"/>
      <c r="AW238" s="714"/>
      <c r="AX238" s="715"/>
    </row>
    <row r="239" spans="1:50" ht="36.7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623</v>
      </c>
      <c r="AE239" s="687"/>
      <c r="AF239" s="687"/>
      <c r="AG239" s="743" t="s">
        <v>650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626</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57.75" customHeight="1" x14ac:dyDescent="0.15">
      <c r="A247" s="122" t="s">
        <v>45</v>
      </c>
      <c r="B247" s="123"/>
      <c r="C247" s="126" t="s">
        <v>49</v>
      </c>
      <c r="D247" s="127"/>
      <c r="E247" s="127"/>
      <c r="F247" s="128"/>
      <c r="G247" s="129" t="s">
        <v>670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2" customHeight="1" thickBot="1" x14ac:dyDescent="0.2">
      <c r="A248" s="124"/>
      <c r="B248" s="125"/>
      <c r="C248" s="131" t="s">
        <v>53</v>
      </c>
      <c r="D248" s="132"/>
      <c r="E248" s="132"/>
      <c r="F248" s="133"/>
      <c r="G248" s="134" t="s">
        <v>660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676</v>
      </c>
      <c r="B254" s="119"/>
      <c r="C254" s="119"/>
      <c r="D254" s="119"/>
      <c r="E254" s="120"/>
      <c r="F254" s="774" t="s">
        <v>677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671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276</v>
      </c>
      <c r="B258" s="785"/>
      <c r="C258" s="785"/>
      <c r="D258" s="786"/>
      <c r="E258" s="770" t="s">
        <v>616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275</v>
      </c>
      <c r="B259" s="136"/>
      <c r="C259" s="136"/>
      <c r="D259" s="136"/>
      <c r="E259" s="770" t="s">
        <v>617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274</v>
      </c>
      <c r="B260" s="136"/>
      <c r="C260" s="136"/>
      <c r="D260" s="136"/>
      <c r="E260" s="770" t="s">
        <v>618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273</v>
      </c>
      <c r="B261" s="136"/>
      <c r="C261" s="136"/>
      <c r="D261" s="136"/>
      <c r="E261" s="770" t="s">
        <v>619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272</v>
      </c>
      <c r="B262" s="136"/>
      <c r="C262" s="136"/>
      <c r="D262" s="136"/>
      <c r="E262" s="770" t="s">
        <v>620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271</v>
      </c>
      <c r="B263" s="136"/>
      <c r="C263" s="136"/>
      <c r="D263" s="136"/>
      <c r="E263" s="770" t="s">
        <v>621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270</v>
      </c>
      <c r="B264" s="136"/>
      <c r="C264" s="136"/>
      <c r="D264" s="136"/>
      <c r="E264" s="770" t="s">
        <v>620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269</v>
      </c>
      <c r="B265" s="136"/>
      <c r="C265" s="136"/>
      <c r="D265" s="136"/>
      <c r="E265" s="770" t="s">
        <v>622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415</v>
      </c>
      <c r="B266" s="136"/>
      <c r="C266" s="136"/>
      <c r="D266" s="136"/>
      <c r="E266" s="789" t="s">
        <v>606</v>
      </c>
      <c r="F266" s="790"/>
      <c r="G266" s="790"/>
      <c r="H266" s="77" t="str">
        <f>IF(E266="","","-")</f>
        <v>-</v>
      </c>
      <c r="I266" s="790"/>
      <c r="J266" s="790"/>
      <c r="K266" s="77" t="str">
        <f>IF(I266="","","-")</f>
        <v/>
      </c>
      <c r="L266" s="106">
        <v>480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595</v>
      </c>
      <c r="B267" s="136"/>
      <c r="C267" s="136"/>
      <c r="D267" s="136"/>
      <c r="E267" s="789" t="s">
        <v>606</v>
      </c>
      <c r="F267" s="790"/>
      <c r="G267" s="790"/>
      <c r="H267" s="77"/>
      <c r="I267" s="790"/>
      <c r="J267" s="790"/>
      <c r="K267" s="77"/>
      <c r="L267" s="106">
        <v>521</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383</v>
      </c>
      <c r="B268" s="136"/>
      <c r="C268" s="136"/>
      <c r="D268" s="136"/>
      <c r="E268" s="792">
        <v>2021</v>
      </c>
      <c r="F268" s="137"/>
      <c r="G268" s="790" t="s">
        <v>630</v>
      </c>
      <c r="H268" s="790"/>
      <c r="I268" s="790"/>
      <c r="J268" s="137">
        <v>20</v>
      </c>
      <c r="K268" s="137"/>
      <c r="L268" s="106">
        <v>570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265</v>
      </c>
      <c r="B308" s="797"/>
      <c r="C308" s="797"/>
      <c r="D308" s="797"/>
      <c r="E308" s="797"/>
      <c r="F308" s="798"/>
      <c r="G308" s="802" t="s">
        <v>631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632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633</v>
      </c>
      <c r="H310" s="824"/>
      <c r="I310" s="824"/>
      <c r="J310" s="824"/>
      <c r="K310" s="825"/>
      <c r="L310" s="826" t="s">
        <v>634</v>
      </c>
      <c r="M310" s="827"/>
      <c r="N310" s="827"/>
      <c r="O310" s="827"/>
      <c r="P310" s="827"/>
      <c r="Q310" s="827"/>
      <c r="R310" s="827"/>
      <c r="S310" s="827"/>
      <c r="T310" s="827"/>
      <c r="U310" s="827"/>
      <c r="V310" s="827"/>
      <c r="W310" s="827"/>
      <c r="X310" s="828"/>
      <c r="Y310" s="829">
        <v>15</v>
      </c>
      <c r="Z310" s="830"/>
      <c r="AA310" s="830"/>
      <c r="AB310" s="831"/>
      <c r="AC310" s="823" t="s">
        <v>633</v>
      </c>
      <c r="AD310" s="824"/>
      <c r="AE310" s="824"/>
      <c r="AF310" s="824"/>
      <c r="AG310" s="825"/>
      <c r="AH310" s="826" t="s">
        <v>634</v>
      </c>
      <c r="AI310" s="827"/>
      <c r="AJ310" s="827"/>
      <c r="AK310" s="827"/>
      <c r="AL310" s="827"/>
      <c r="AM310" s="827"/>
      <c r="AN310" s="827"/>
      <c r="AO310" s="827"/>
      <c r="AP310" s="827"/>
      <c r="AQ310" s="827"/>
      <c r="AR310" s="827"/>
      <c r="AS310" s="827"/>
      <c r="AT310" s="828"/>
      <c r="AU310" s="829">
        <v>3</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v>
      </c>
      <c r="AV320" s="839"/>
      <c r="AW320" s="839"/>
      <c r="AX320" s="841"/>
    </row>
    <row r="321" spans="1:51" ht="24.75" customHeight="1" x14ac:dyDescent="0.15">
      <c r="A321" s="799"/>
      <c r="B321" s="800"/>
      <c r="C321" s="800"/>
      <c r="D321" s="800"/>
      <c r="E321" s="800"/>
      <c r="F321" s="801"/>
      <c r="G321" s="802" t="s">
        <v>635</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1</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2">$AY$321</f>
        <v>1</v>
      </c>
    </row>
    <row r="323" spans="1:51" ht="24.75" customHeight="1" x14ac:dyDescent="0.15">
      <c r="A323" s="799"/>
      <c r="B323" s="800"/>
      <c r="C323" s="800"/>
      <c r="D323" s="800"/>
      <c r="E323" s="800"/>
      <c r="F323" s="801"/>
      <c r="G323" s="823" t="s">
        <v>633</v>
      </c>
      <c r="H323" s="824"/>
      <c r="I323" s="824"/>
      <c r="J323" s="824"/>
      <c r="K323" s="825"/>
      <c r="L323" s="826" t="s">
        <v>634</v>
      </c>
      <c r="M323" s="827"/>
      <c r="N323" s="827"/>
      <c r="O323" s="827"/>
      <c r="P323" s="827"/>
      <c r="Q323" s="827"/>
      <c r="R323" s="827"/>
      <c r="S323" s="827"/>
      <c r="T323" s="827"/>
      <c r="U323" s="827"/>
      <c r="V323" s="827"/>
      <c r="W323" s="827"/>
      <c r="X323" s="828"/>
      <c r="Y323" s="829">
        <v>0.1</v>
      </c>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2"/>
        <v>1</v>
      </c>
    </row>
    <row r="324" spans="1:51" ht="24.75"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2"/>
        <v>1</v>
      </c>
    </row>
    <row r="325" spans="1:51" ht="24.75"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2"/>
        <v>1</v>
      </c>
    </row>
    <row r="326" spans="1:51" ht="24.75"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2"/>
        <v>1</v>
      </c>
    </row>
    <row r="327" spans="1:51" ht="24.75"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2"/>
        <v>1</v>
      </c>
    </row>
    <row r="328" spans="1:51" ht="24.75"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2"/>
        <v>1</v>
      </c>
    </row>
    <row r="329" spans="1:51" ht="24.75"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2"/>
        <v>1</v>
      </c>
    </row>
    <row r="330" spans="1:51" ht="24.75"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2"/>
        <v>1</v>
      </c>
    </row>
    <row r="331" spans="1:51" ht="24.75"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2"/>
        <v>1</v>
      </c>
    </row>
    <row r="332" spans="1:51" ht="24.75"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2"/>
        <v>1</v>
      </c>
    </row>
    <row r="333" spans="1:51" ht="24.75"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0.1</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2"/>
        <v>1</v>
      </c>
    </row>
    <row r="334" spans="1:51" ht="24.75" hidden="1" customHeight="1" x14ac:dyDescent="0.15">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3">$AY$334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3"/>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3"/>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3"/>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3"/>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3"/>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3"/>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4">$AY$334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4"/>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4"/>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4"/>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4"/>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5">$AY$347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5"/>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5"/>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5"/>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5"/>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5"/>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5"/>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5"/>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5"/>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5"/>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5"/>
        <v>0</v>
      </c>
    </row>
    <row r="360" spans="1:51" ht="24.75" hidden="1" customHeight="1" thickBot="1" x14ac:dyDescent="0.2">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636</v>
      </c>
      <c r="D366" s="860"/>
      <c r="E366" s="860"/>
      <c r="F366" s="860"/>
      <c r="G366" s="860"/>
      <c r="H366" s="860"/>
      <c r="I366" s="860"/>
      <c r="J366" s="861" t="s">
        <v>624</v>
      </c>
      <c r="K366" s="862"/>
      <c r="L366" s="862"/>
      <c r="M366" s="862"/>
      <c r="N366" s="862"/>
      <c r="O366" s="862"/>
      <c r="P366" s="863" t="s">
        <v>639</v>
      </c>
      <c r="Q366" s="864"/>
      <c r="R366" s="864"/>
      <c r="S366" s="864"/>
      <c r="T366" s="864"/>
      <c r="U366" s="864"/>
      <c r="V366" s="864"/>
      <c r="W366" s="864"/>
      <c r="X366" s="864"/>
      <c r="Y366" s="865">
        <v>15</v>
      </c>
      <c r="Z366" s="866"/>
      <c r="AA366" s="866"/>
      <c r="AB366" s="867"/>
      <c r="AC366" s="868" t="s">
        <v>75</v>
      </c>
      <c r="AD366" s="869"/>
      <c r="AE366" s="869"/>
      <c r="AF366" s="869"/>
      <c r="AG366" s="869"/>
      <c r="AH366" s="852" t="s">
        <v>672</v>
      </c>
      <c r="AI366" s="853"/>
      <c r="AJ366" s="853"/>
      <c r="AK366" s="853"/>
      <c r="AL366" s="854" t="s">
        <v>672</v>
      </c>
      <c r="AM366" s="855"/>
      <c r="AN366" s="855"/>
      <c r="AO366" s="856"/>
      <c r="AP366" s="857" t="s">
        <v>672</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637</v>
      </c>
      <c r="D399" s="860"/>
      <c r="E399" s="860"/>
      <c r="F399" s="860"/>
      <c r="G399" s="860"/>
      <c r="H399" s="860"/>
      <c r="I399" s="860"/>
      <c r="J399" s="861" t="s">
        <v>624</v>
      </c>
      <c r="K399" s="862"/>
      <c r="L399" s="862"/>
      <c r="M399" s="862"/>
      <c r="N399" s="862"/>
      <c r="O399" s="862"/>
      <c r="P399" s="863" t="s">
        <v>639</v>
      </c>
      <c r="Q399" s="864"/>
      <c r="R399" s="864"/>
      <c r="S399" s="864"/>
      <c r="T399" s="864"/>
      <c r="U399" s="864"/>
      <c r="V399" s="864"/>
      <c r="W399" s="864"/>
      <c r="X399" s="864"/>
      <c r="Y399" s="865">
        <v>3</v>
      </c>
      <c r="Z399" s="866"/>
      <c r="AA399" s="866"/>
      <c r="AB399" s="867"/>
      <c r="AC399" s="868" t="s">
        <v>75</v>
      </c>
      <c r="AD399" s="869"/>
      <c r="AE399" s="869"/>
      <c r="AF399" s="869"/>
      <c r="AG399" s="869"/>
      <c r="AH399" s="852" t="s">
        <v>672</v>
      </c>
      <c r="AI399" s="853"/>
      <c r="AJ399" s="853"/>
      <c r="AK399" s="853"/>
      <c r="AL399" s="854" t="s">
        <v>672</v>
      </c>
      <c r="AM399" s="855"/>
      <c r="AN399" s="855"/>
      <c r="AO399" s="856"/>
      <c r="AP399" s="857" t="s">
        <v>672</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50.25" customHeight="1" x14ac:dyDescent="0.15">
      <c r="A432" s="858">
        <v>1</v>
      </c>
      <c r="B432" s="858">
        <v>1</v>
      </c>
      <c r="C432" s="859" t="s">
        <v>638</v>
      </c>
      <c r="D432" s="860"/>
      <c r="E432" s="860"/>
      <c r="F432" s="860"/>
      <c r="G432" s="860"/>
      <c r="H432" s="860"/>
      <c r="I432" s="860"/>
      <c r="J432" s="861" t="s">
        <v>624</v>
      </c>
      <c r="K432" s="862"/>
      <c r="L432" s="862"/>
      <c r="M432" s="862"/>
      <c r="N432" s="862"/>
      <c r="O432" s="862"/>
      <c r="P432" s="863" t="s">
        <v>639</v>
      </c>
      <c r="Q432" s="864"/>
      <c r="R432" s="864"/>
      <c r="S432" s="864"/>
      <c r="T432" s="864"/>
      <c r="U432" s="864"/>
      <c r="V432" s="864"/>
      <c r="W432" s="864"/>
      <c r="X432" s="864"/>
      <c r="Y432" s="865">
        <v>0.1</v>
      </c>
      <c r="Z432" s="866"/>
      <c r="AA432" s="866"/>
      <c r="AB432" s="867"/>
      <c r="AC432" s="868" t="s">
        <v>75</v>
      </c>
      <c r="AD432" s="869"/>
      <c r="AE432" s="869"/>
      <c r="AF432" s="869"/>
      <c r="AG432" s="869"/>
      <c r="AH432" s="852" t="s">
        <v>672</v>
      </c>
      <c r="AI432" s="853"/>
      <c r="AJ432" s="853"/>
      <c r="AK432" s="853"/>
      <c r="AL432" s="854" t="s">
        <v>672</v>
      </c>
      <c r="AM432" s="855"/>
      <c r="AN432" s="855"/>
      <c r="AO432" s="856"/>
      <c r="AP432" s="857" t="s">
        <v>672</v>
      </c>
      <c r="AQ432" s="857"/>
      <c r="AR432" s="857"/>
      <c r="AS432" s="857"/>
      <c r="AT432" s="857"/>
      <c r="AU432" s="857"/>
      <c r="AV432" s="857"/>
      <c r="AW432" s="857"/>
      <c r="AX432" s="857"/>
      <c r="AY432">
        <f>$AY$429</f>
        <v>1</v>
      </c>
    </row>
    <row r="433" spans="1:51" ht="30"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3" t="s">
        <v>577</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231</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225</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7" priority="915">
      <formula>IF(RIGHT(TEXT(P14,"0.#"),1)=".",FALSE,TRUE)</formula>
    </cfRule>
    <cfRule type="expression" dxfId="806" priority="916">
      <formula>IF(RIGHT(TEXT(P14,"0.#"),1)=".",TRUE,FALSE)</formula>
    </cfRule>
  </conditionalFormatting>
  <conditionalFormatting sqref="P18:AX18">
    <cfRule type="expression" dxfId="805" priority="913">
      <formula>IF(RIGHT(TEXT(P18,"0.#"),1)=".",FALSE,TRUE)</formula>
    </cfRule>
    <cfRule type="expression" dxfId="804" priority="914">
      <formula>IF(RIGHT(TEXT(P18,"0.#"),1)=".",TRUE,FALSE)</formula>
    </cfRule>
  </conditionalFormatting>
  <conditionalFormatting sqref="Y311">
    <cfRule type="expression" dxfId="803" priority="911">
      <formula>IF(RIGHT(TEXT(Y311,"0.#"),1)=".",FALSE,TRUE)</formula>
    </cfRule>
    <cfRule type="expression" dxfId="802" priority="912">
      <formula>IF(RIGHT(TEXT(Y311,"0.#"),1)=".",TRUE,FALSE)</formula>
    </cfRule>
  </conditionalFormatting>
  <conditionalFormatting sqref="Y320">
    <cfRule type="expression" dxfId="801" priority="909">
      <formula>IF(RIGHT(TEXT(Y320,"0.#"),1)=".",FALSE,TRUE)</formula>
    </cfRule>
    <cfRule type="expression" dxfId="800" priority="910">
      <formula>IF(RIGHT(TEXT(Y320,"0.#"),1)=".",TRUE,FALSE)</formula>
    </cfRule>
  </conditionalFormatting>
  <conditionalFormatting sqref="Y351:Y358 Y349 Y338:Y345 Y336 Y325:Y332 Y323">
    <cfRule type="expression" dxfId="799" priority="889">
      <formula>IF(RIGHT(TEXT(Y323,"0.#"),1)=".",FALSE,TRUE)</formula>
    </cfRule>
    <cfRule type="expression" dxfId="798" priority="890">
      <formula>IF(RIGHT(TEXT(Y323,"0.#"),1)=".",TRUE,FALSE)</formula>
    </cfRule>
  </conditionalFormatting>
  <conditionalFormatting sqref="P16:AQ17 P15:AX15 P13:AX13">
    <cfRule type="expression" dxfId="797" priority="907">
      <formula>IF(RIGHT(TEXT(P13,"0.#"),1)=".",FALSE,TRUE)</formula>
    </cfRule>
    <cfRule type="expression" dxfId="796" priority="908">
      <formula>IF(RIGHT(TEXT(P13,"0.#"),1)=".",TRUE,FALSE)</formula>
    </cfRule>
  </conditionalFormatting>
  <conditionalFormatting sqref="P19:AJ19">
    <cfRule type="expression" dxfId="795" priority="905">
      <formula>IF(RIGHT(TEXT(P19,"0.#"),1)=".",FALSE,TRUE)</formula>
    </cfRule>
    <cfRule type="expression" dxfId="794" priority="906">
      <formula>IF(RIGHT(TEXT(P19,"0.#"),1)=".",TRUE,FALSE)</formula>
    </cfRule>
  </conditionalFormatting>
  <conditionalFormatting sqref="AE32 AQ32">
    <cfRule type="expression" dxfId="793" priority="903">
      <formula>IF(RIGHT(TEXT(AE32,"0.#"),1)=".",FALSE,TRUE)</formula>
    </cfRule>
    <cfRule type="expression" dxfId="792" priority="904">
      <formula>IF(RIGHT(TEXT(AE32,"0.#"),1)=".",TRUE,FALSE)</formula>
    </cfRule>
  </conditionalFormatting>
  <conditionalFormatting sqref="Y312:Y319 Y310">
    <cfRule type="expression" dxfId="791" priority="901">
      <formula>IF(RIGHT(TEXT(Y310,"0.#"),1)=".",FALSE,TRUE)</formula>
    </cfRule>
    <cfRule type="expression" dxfId="790" priority="902">
      <formula>IF(RIGHT(TEXT(Y310,"0.#"),1)=".",TRUE,FALSE)</formula>
    </cfRule>
  </conditionalFormatting>
  <conditionalFormatting sqref="AU311">
    <cfRule type="expression" dxfId="789" priority="899">
      <formula>IF(RIGHT(TEXT(AU311,"0.#"),1)=".",FALSE,TRUE)</formula>
    </cfRule>
    <cfRule type="expression" dxfId="788" priority="900">
      <formula>IF(RIGHT(TEXT(AU311,"0.#"),1)=".",TRUE,FALSE)</formula>
    </cfRule>
  </conditionalFormatting>
  <conditionalFormatting sqref="AU320">
    <cfRule type="expression" dxfId="787" priority="897">
      <formula>IF(RIGHT(TEXT(AU320,"0.#"),1)=".",FALSE,TRUE)</formula>
    </cfRule>
    <cfRule type="expression" dxfId="786" priority="898">
      <formula>IF(RIGHT(TEXT(AU320,"0.#"),1)=".",TRUE,FALSE)</formula>
    </cfRule>
  </conditionalFormatting>
  <conditionalFormatting sqref="AU312:AU319 AU310">
    <cfRule type="expression" dxfId="785" priority="895">
      <formula>IF(RIGHT(TEXT(AU310,"0.#"),1)=".",FALSE,TRUE)</formula>
    </cfRule>
    <cfRule type="expression" dxfId="784" priority="896">
      <formula>IF(RIGHT(TEXT(AU310,"0.#"),1)=".",TRUE,FALSE)</formula>
    </cfRule>
  </conditionalFormatting>
  <conditionalFormatting sqref="Y350 Y337 Y324">
    <cfRule type="expression" dxfId="783" priority="893">
      <formula>IF(RIGHT(TEXT(Y324,"0.#"),1)=".",FALSE,TRUE)</formula>
    </cfRule>
    <cfRule type="expression" dxfId="782" priority="894">
      <formula>IF(RIGHT(TEXT(Y324,"0.#"),1)=".",TRUE,FALSE)</formula>
    </cfRule>
  </conditionalFormatting>
  <conditionalFormatting sqref="Y359 Y346 Y333">
    <cfRule type="expression" dxfId="781" priority="891">
      <formula>IF(RIGHT(TEXT(Y333,"0.#"),1)=".",FALSE,TRUE)</formula>
    </cfRule>
    <cfRule type="expression" dxfId="780" priority="892">
      <formula>IF(RIGHT(TEXT(Y333,"0.#"),1)=".",TRUE,FALSE)</formula>
    </cfRule>
  </conditionalFormatting>
  <conditionalFormatting sqref="AU350 AU337 AU324">
    <cfRule type="expression" dxfId="779" priority="887">
      <formula>IF(RIGHT(TEXT(AU324,"0.#"),1)=".",FALSE,TRUE)</formula>
    </cfRule>
    <cfRule type="expression" dxfId="778" priority="888">
      <formula>IF(RIGHT(TEXT(AU324,"0.#"),1)=".",TRUE,FALSE)</formula>
    </cfRule>
  </conditionalFormatting>
  <conditionalFormatting sqref="AU359 AU346 AU333">
    <cfRule type="expression" dxfId="777" priority="885">
      <formula>IF(RIGHT(TEXT(AU333,"0.#"),1)=".",FALSE,TRUE)</formula>
    </cfRule>
    <cfRule type="expression" dxfId="776" priority="886">
      <formula>IF(RIGHT(TEXT(AU333,"0.#"),1)=".",TRUE,FALSE)</formula>
    </cfRule>
  </conditionalFormatting>
  <conditionalFormatting sqref="AU351:AU358 AU349 AU338:AU345 AU336 AU325:AU332 AU323">
    <cfRule type="expression" dxfId="775" priority="883">
      <formula>IF(RIGHT(TEXT(AU323,"0.#"),1)=".",FALSE,TRUE)</formula>
    </cfRule>
    <cfRule type="expression" dxfId="774" priority="884">
      <formula>IF(RIGHT(TEXT(AU323,"0.#"),1)=".",TRUE,FALSE)</formula>
    </cfRule>
  </conditionalFormatting>
  <conditionalFormatting sqref="AI32">
    <cfRule type="expression" dxfId="773" priority="881">
      <formula>IF(RIGHT(TEXT(AI32,"0.#"),1)=".",FALSE,TRUE)</formula>
    </cfRule>
    <cfRule type="expression" dxfId="772" priority="882">
      <formula>IF(RIGHT(TEXT(AI32,"0.#"),1)=".",TRUE,FALSE)</formula>
    </cfRule>
  </conditionalFormatting>
  <conditionalFormatting sqref="AM32">
    <cfRule type="expression" dxfId="771" priority="879">
      <formula>IF(RIGHT(TEXT(AM32,"0.#"),1)=".",FALSE,TRUE)</formula>
    </cfRule>
    <cfRule type="expression" dxfId="770" priority="880">
      <formula>IF(RIGHT(TEXT(AM32,"0.#"),1)=".",TRUE,FALSE)</formula>
    </cfRule>
  </conditionalFormatting>
  <conditionalFormatting sqref="AE33">
    <cfRule type="expression" dxfId="769" priority="877">
      <formula>IF(RIGHT(TEXT(AE33,"0.#"),1)=".",FALSE,TRUE)</formula>
    </cfRule>
    <cfRule type="expression" dxfId="768" priority="878">
      <formula>IF(RIGHT(TEXT(AE33,"0.#"),1)=".",TRUE,FALSE)</formula>
    </cfRule>
  </conditionalFormatting>
  <conditionalFormatting sqref="AI33">
    <cfRule type="expression" dxfId="767" priority="875">
      <formula>IF(RIGHT(TEXT(AI33,"0.#"),1)=".",FALSE,TRUE)</formula>
    </cfRule>
    <cfRule type="expression" dxfId="766" priority="876">
      <formula>IF(RIGHT(TEXT(AI33,"0.#"),1)=".",TRUE,FALSE)</formula>
    </cfRule>
  </conditionalFormatting>
  <conditionalFormatting sqref="AM33">
    <cfRule type="expression" dxfId="765" priority="873">
      <formula>IF(RIGHT(TEXT(AM33,"0.#"),1)=".",FALSE,TRUE)</formula>
    </cfRule>
    <cfRule type="expression" dxfId="764" priority="874">
      <formula>IF(RIGHT(TEXT(AM33,"0.#"),1)=".",TRUE,FALSE)</formula>
    </cfRule>
  </conditionalFormatting>
  <conditionalFormatting sqref="AQ33">
    <cfRule type="expression" dxfId="763" priority="871">
      <formula>IF(RIGHT(TEXT(AQ33,"0.#"),1)=".",FALSE,TRUE)</formula>
    </cfRule>
    <cfRule type="expression" dxfId="762" priority="872">
      <formula>IF(RIGHT(TEXT(AQ33,"0.#"),1)=".",TRUE,FALSE)</formula>
    </cfRule>
  </conditionalFormatting>
  <conditionalFormatting sqref="AE210">
    <cfRule type="expression" dxfId="761" priority="869">
      <formula>IF(RIGHT(TEXT(AE210,"0.#"),1)=".",FALSE,TRUE)</formula>
    </cfRule>
    <cfRule type="expression" dxfId="760" priority="870">
      <formula>IF(RIGHT(TEXT(AE210,"0.#"),1)=".",TRUE,FALSE)</formula>
    </cfRule>
  </conditionalFormatting>
  <conditionalFormatting sqref="AE211">
    <cfRule type="expression" dxfId="759" priority="867">
      <formula>IF(RIGHT(TEXT(AE211,"0.#"),1)=".",FALSE,TRUE)</formula>
    </cfRule>
    <cfRule type="expression" dxfId="758" priority="868">
      <formula>IF(RIGHT(TEXT(AE211,"0.#"),1)=".",TRUE,FALSE)</formula>
    </cfRule>
  </conditionalFormatting>
  <conditionalFormatting sqref="AE212">
    <cfRule type="expression" dxfId="757" priority="865">
      <formula>IF(RIGHT(TEXT(AE212,"0.#"),1)=".",FALSE,TRUE)</formula>
    </cfRule>
    <cfRule type="expression" dxfId="756" priority="866">
      <formula>IF(RIGHT(TEXT(AE212,"0.#"),1)=".",TRUE,FALSE)</formula>
    </cfRule>
  </conditionalFormatting>
  <conditionalFormatting sqref="AI212">
    <cfRule type="expression" dxfId="755" priority="863">
      <formula>IF(RIGHT(TEXT(AI212,"0.#"),1)=".",FALSE,TRUE)</formula>
    </cfRule>
    <cfRule type="expression" dxfId="754" priority="864">
      <formula>IF(RIGHT(TEXT(AI212,"0.#"),1)=".",TRUE,FALSE)</formula>
    </cfRule>
  </conditionalFormatting>
  <conditionalFormatting sqref="AI211">
    <cfRule type="expression" dxfId="753" priority="861">
      <formula>IF(RIGHT(TEXT(AI211,"0.#"),1)=".",FALSE,TRUE)</formula>
    </cfRule>
    <cfRule type="expression" dxfId="752" priority="862">
      <formula>IF(RIGHT(TEXT(AI211,"0.#"),1)=".",TRUE,FALSE)</formula>
    </cfRule>
  </conditionalFormatting>
  <conditionalFormatting sqref="AI210">
    <cfRule type="expression" dxfId="751" priority="859">
      <formula>IF(RIGHT(TEXT(AI210,"0.#"),1)=".",FALSE,TRUE)</formula>
    </cfRule>
    <cfRule type="expression" dxfId="750" priority="860">
      <formula>IF(RIGHT(TEXT(AI210,"0.#"),1)=".",TRUE,FALSE)</formula>
    </cfRule>
  </conditionalFormatting>
  <conditionalFormatting sqref="AM210">
    <cfRule type="expression" dxfId="749" priority="857">
      <formula>IF(RIGHT(TEXT(AM210,"0.#"),1)=".",FALSE,TRUE)</formula>
    </cfRule>
    <cfRule type="expression" dxfId="748" priority="858">
      <formula>IF(RIGHT(TEXT(AM210,"0.#"),1)=".",TRUE,FALSE)</formula>
    </cfRule>
  </conditionalFormatting>
  <conditionalFormatting sqref="AM211">
    <cfRule type="expression" dxfId="747" priority="855">
      <formula>IF(RIGHT(TEXT(AM211,"0.#"),1)=".",FALSE,TRUE)</formula>
    </cfRule>
    <cfRule type="expression" dxfId="746" priority="856">
      <formula>IF(RIGHT(TEXT(AM211,"0.#"),1)=".",TRUE,FALSE)</formula>
    </cfRule>
  </conditionalFormatting>
  <conditionalFormatting sqref="AM212">
    <cfRule type="expression" dxfId="745" priority="853">
      <formula>IF(RIGHT(TEXT(AM212,"0.#"),1)=".",FALSE,TRUE)</formula>
    </cfRule>
    <cfRule type="expression" dxfId="744" priority="854">
      <formula>IF(RIGHT(TEXT(AM212,"0.#"),1)=".",TRUE,FALSE)</formula>
    </cfRule>
  </conditionalFormatting>
  <conditionalFormatting sqref="AL368:AO395">
    <cfRule type="expression" dxfId="743" priority="849">
      <formula>IF(AND(AL368&gt;=0, RIGHT(TEXT(AL368,"0.#"),1)&lt;&gt;"."),TRUE,FALSE)</formula>
    </cfRule>
    <cfRule type="expression" dxfId="742" priority="850">
      <formula>IF(AND(AL368&gt;=0, RIGHT(TEXT(AL368,"0.#"),1)="."),TRUE,FALSE)</formula>
    </cfRule>
    <cfRule type="expression" dxfId="741" priority="851">
      <formula>IF(AND(AL368&lt;0, RIGHT(TEXT(AL368,"0.#"),1)&lt;&gt;"."),TRUE,FALSE)</formula>
    </cfRule>
    <cfRule type="expression" dxfId="740" priority="852">
      <formula>IF(AND(AL368&lt;0, RIGHT(TEXT(AL368,"0.#"),1)="."),TRUE,FALSE)</formula>
    </cfRule>
  </conditionalFormatting>
  <conditionalFormatting sqref="AQ210:AQ212">
    <cfRule type="expression" dxfId="739" priority="847">
      <formula>IF(RIGHT(TEXT(AQ210,"0.#"),1)=".",FALSE,TRUE)</formula>
    </cfRule>
    <cfRule type="expression" dxfId="738" priority="848">
      <formula>IF(RIGHT(TEXT(AQ210,"0.#"),1)=".",TRUE,FALSE)</formula>
    </cfRule>
  </conditionalFormatting>
  <conditionalFormatting sqref="AU210:AU212">
    <cfRule type="expression" dxfId="737" priority="845">
      <formula>IF(RIGHT(TEXT(AU210,"0.#"),1)=".",FALSE,TRUE)</formula>
    </cfRule>
    <cfRule type="expression" dxfId="736" priority="846">
      <formula>IF(RIGHT(TEXT(AU210,"0.#"),1)=".",TRUE,FALSE)</formula>
    </cfRule>
  </conditionalFormatting>
  <conditionalFormatting sqref="Y368:Y395">
    <cfRule type="expression" dxfId="735" priority="843">
      <formula>IF(RIGHT(TEXT(Y368,"0.#"),1)=".",FALSE,TRUE)</formula>
    </cfRule>
    <cfRule type="expression" dxfId="734" priority="844">
      <formula>IF(RIGHT(TEXT(Y368,"0.#"),1)=".",TRUE,FALSE)</formula>
    </cfRule>
  </conditionalFormatting>
  <conditionalFormatting sqref="AL631:AO660">
    <cfRule type="expression" dxfId="733" priority="839">
      <formula>IF(AND(AL631&gt;=0, RIGHT(TEXT(AL631,"0.#"),1)&lt;&gt;"."),TRUE,FALSE)</formula>
    </cfRule>
    <cfRule type="expression" dxfId="732" priority="840">
      <formula>IF(AND(AL631&gt;=0, RIGHT(TEXT(AL631,"0.#"),1)="."),TRUE,FALSE)</formula>
    </cfRule>
    <cfRule type="expression" dxfId="731" priority="841">
      <formula>IF(AND(AL631&lt;0, RIGHT(TEXT(AL631,"0.#"),1)&lt;&gt;"."),TRUE,FALSE)</formula>
    </cfRule>
    <cfRule type="expression" dxfId="730" priority="842">
      <formula>IF(AND(AL631&lt;0, RIGHT(TEXT(AL631,"0.#"),1)="."),TRUE,FALSE)</formula>
    </cfRule>
  </conditionalFormatting>
  <conditionalFormatting sqref="Y631:Y660">
    <cfRule type="expression" dxfId="729" priority="837">
      <formula>IF(RIGHT(TEXT(Y631,"0.#"),1)=".",FALSE,TRUE)</formula>
    </cfRule>
    <cfRule type="expression" dxfId="728" priority="838">
      <formula>IF(RIGHT(TEXT(Y631,"0.#"),1)=".",TRUE,FALSE)</formula>
    </cfRule>
  </conditionalFormatting>
  <conditionalFormatting sqref="AL366:AO367">
    <cfRule type="expression" dxfId="727" priority="833">
      <formula>IF(AND(AL366&gt;=0, RIGHT(TEXT(AL366,"0.#"),1)&lt;&gt;"."),TRUE,FALSE)</formula>
    </cfRule>
    <cfRule type="expression" dxfId="726" priority="834">
      <formula>IF(AND(AL366&gt;=0, RIGHT(TEXT(AL366,"0.#"),1)="."),TRUE,FALSE)</formula>
    </cfRule>
    <cfRule type="expression" dxfId="725" priority="835">
      <formula>IF(AND(AL366&lt;0, RIGHT(TEXT(AL366,"0.#"),1)&lt;&gt;"."),TRUE,FALSE)</formula>
    </cfRule>
    <cfRule type="expression" dxfId="724" priority="836">
      <formula>IF(AND(AL366&lt;0, RIGHT(TEXT(AL366,"0.#"),1)="."),TRUE,FALSE)</formula>
    </cfRule>
  </conditionalFormatting>
  <conditionalFormatting sqref="Y366:Y367">
    <cfRule type="expression" dxfId="723" priority="831">
      <formula>IF(RIGHT(TEXT(Y366,"0.#"),1)=".",FALSE,TRUE)</formula>
    </cfRule>
    <cfRule type="expression" dxfId="722" priority="832">
      <formula>IF(RIGHT(TEXT(Y366,"0.#"),1)=".",TRUE,FALSE)</formula>
    </cfRule>
  </conditionalFormatting>
  <conditionalFormatting sqref="Y401:Y428">
    <cfRule type="expression" dxfId="721" priority="769">
      <formula>IF(RIGHT(TEXT(Y401,"0.#"),1)=".",FALSE,TRUE)</formula>
    </cfRule>
    <cfRule type="expression" dxfId="720" priority="770">
      <formula>IF(RIGHT(TEXT(Y401,"0.#"),1)=".",TRUE,FALSE)</formula>
    </cfRule>
  </conditionalFormatting>
  <conditionalFormatting sqref="Y399:Y400">
    <cfRule type="expression" dxfId="719" priority="763">
      <formula>IF(RIGHT(TEXT(Y399,"0.#"),1)=".",FALSE,TRUE)</formula>
    </cfRule>
    <cfRule type="expression" dxfId="718" priority="764">
      <formula>IF(RIGHT(TEXT(Y399,"0.#"),1)=".",TRUE,FALSE)</formula>
    </cfRule>
  </conditionalFormatting>
  <conditionalFormatting sqref="Y434:Y461">
    <cfRule type="expression" dxfId="717" priority="757">
      <formula>IF(RIGHT(TEXT(Y434,"0.#"),1)=".",FALSE,TRUE)</formula>
    </cfRule>
    <cfRule type="expression" dxfId="716" priority="758">
      <formula>IF(RIGHT(TEXT(Y434,"0.#"),1)=".",TRUE,FALSE)</formula>
    </cfRule>
  </conditionalFormatting>
  <conditionalFormatting sqref="Y432:Y433">
    <cfRule type="expression" dxfId="715" priority="751">
      <formula>IF(RIGHT(TEXT(Y432,"0.#"),1)=".",FALSE,TRUE)</formula>
    </cfRule>
    <cfRule type="expression" dxfId="714" priority="752">
      <formula>IF(RIGHT(TEXT(Y432,"0.#"),1)=".",TRUE,FALSE)</formula>
    </cfRule>
  </conditionalFormatting>
  <conditionalFormatting sqref="Y467:Y494">
    <cfRule type="expression" dxfId="713" priority="745">
      <formula>IF(RIGHT(TEXT(Y467,"0.#"),1)=".",FALSE,TRUE)</formula>
    </cfRule>
    <cfRule type="expression" dxfId="712" priority="746">
      <formula>IF(RIGHT(TEXT(Y467,"0.#"),1)=".",TRUE,FALSE)</formula>
    </cfRule>
  </conditionalFormatting>
  <conditionalFormatting sqref="Y465:Y466">
    <cfRule type="expression" dxfId="711" priority="739">
      <formula>IF(RIGHT(TEXT(Y465,"0.#"),1)=".",FALSE,TRUE)</formula>
    </cfRule>
    <cfRule type="expression" dxfId="710" priority="740">
      <formula>IF(RIGHT(TEXT(Y465,"0.#"),1)=".",TRUE,FALSE)</formula>
    </cfRule>
  </conditionalFormatting>
  <conditionalFormatting sqref="Y500:Y527">
    <cfRule type="expression" dxfId="709" priority="733">
      <formula>IF(RIGHT(TEXT(Y500,"0.#"),1)=".",FALSE,TRUE)</formula>
    </cfRule>
    <cfRule type="expression" dxfId="708" priority="734">
      <formula>IF(RIGHT(TEXT(Y500,"0.#"),1)=".",TRUE,FALSE)</formula>
    </cfRule>
  </conditionalFormatting>
  <conditionalFormatting sqref="Y498:Y499">
    <cfRule type="expression" dxfId="707" priority="727">
      <formula>IF(RIGHT(TEXT(Y498,"0.#"),1)=".",FALSE,TRUE)</formula>
    </cfRule>
    <cfRule type="expression" dxfId="706" priority="728">
      <formula>IF(RIGHT(TEXT(Y498,"0.#"),1)=".",TRUE,FALSE)</formula>
    </cfRule>
  </conditionalFormatting>
  <conditionalFormatting sqref="Y533:Y560">
    <cfRule type="expression" dxfId="705" priority="721">
      <formula>IF(RIGHT(TEXT(Y533,"0.#"),1)=".",FALSE,TRUE)</formula>
    </cfRule>
    <cfRule type="expression" dxfId="704" priority="722">
      <formula>IF(RIGHT(TEXT(Y533,"0.#"),1)=".",TRUE,FALSE)</formula>
    </cfRule>
  </conditionalFormatting>
  <conditionalFormatting sqref="W23">
    <cfRule type="expression" dxfId="703" priority="829">
      <formula>IF(RIGHT(TEXT(W23,"0.#"),1)=".",FALSE,TRUE)</formula>
    </cfRule>
    <cfRule type="expression" dxfId="702" priority="830">
      <formula>IF(RIGHT(TEXT(W23,"0.#"),1)=".",TRUE,FALSE)</formula>
    </cfRule>
  </conditionalFormatting>
  <conditionalFormatting sqref="W24:W27">
    <cfRule type="expression" dxfId="701" priority="827">
      <formula>IF(RIGHT(TEXT(W24,"0.#"),1)=".",FALSE,TRUE)</formula>
    </cfRule>
    <cfRule type="expression" dxfId="700" priority="828">
      <formula>IF(RIGHT(TEXT(W24,"0.#"),1)=".",TRUE,FALSE)</formula>
    </cfRule>
  </conditionalFormatting>
  <conditionalFormatting sqref="W28">
    <cfRule type="expression" dxfId="699" priority="825">
      <formula>IF(RIGHT(TEXT(W28,"0.#"),1)=".",FALSE,TRUE)</formula>
    </cfRule>
    <cfRule type="expression" dxfId="698" priority="826">
      <formula>IF(RIGHT(TEXT(W28,"0.#"),1)=".",TRUE,FALSE)</formula>
    </cfRule>
  </conditionalFormatting>
  <conditionalFormatting sqref="P23">
    <cfRule type="expression" dxfId="697" priority="823">
      <formula>IF(RIGHT(TEXT(P23,"0.#"),1)=".",FALSE,TRUE)</formula>
    </cfRule>
    <cfRule type="expression" dxfId="696" priority="824">
      <formula>IF(RIGHT(TEXT(P23,"0.#"),1)=".",TRUE,FALSE)</formula>
    </cfRule>
  </conditionalFormatting>
  <conditionalFormatting sqref="P24:P27">
    <cfRule type="expression" dxfId="695" priority="821">
      <formula>IF(RIGHT(TEXT(P24,"0.#"),1)=".",FALSE,TRUE)</formula>
    </cfRule>
    <cfRule type="expression" dxfId="694" priority="822">
      <formula>IF(RIGHT(TEXT(P24,"0.#"),1)=".",TRUE,FALSE)</formula>
    </cfRule>
  </conditionalFormatting>
  <conditionalFormatting sqref="P28">
    <cfRule type="expression" dxfId="693" priority="819">
      <formula>IF(RIGHT(TEXT(P28,"0.#"),1)=".",FALSE,TRUE)</formula>
    </cfRule>
    <cfRule type="expression" dxfId="692" priority="820">
      <formula>IF(RIGHT(TEXT(P28,"0.#"),1)=".",TRUE,FALSE)</formula>
    </cfRule>
  </conditionalFormatting>
  <conditionalFormatting sqref="AE202">
    <cfRule type="expression" dxfId="691" priority="817">
      <formula>IF(RIGHT(TEXT(AE202,"0.#"),1)=".",FALSE,TRUE)</formula>
    </cfRule>
    <cfRule type="expression" dxfId="690" priority="818">
      <formula>IF(RIGHT(TEXT(AE202,"0.#"),1)=".",TRUE,FALSE)</formula>
    </cfRule>
  </conditionalFormatting>
  <conditionalFormatting sqref="AE203">
    <cfRule type="expression" dxfId="689" priority="815">
      <formula>IF(RIGHT(TEXT(AE203,"0.#"),1)=".",FALSE,TRUE)</formula>
    </cfRule>
    <cfRule type="expression" dxfId="688" priority="816">
      <formula>IF(RIGHT(TEXT(AE203,"0.#"),1)=".",TRUE,FALSE)</formula>
    </cfRule>
  </conditionalFormatting>
  <conditionalFormatting sqref="AE204">
    <cfRule type="expression" dxfId="687" priority="813">
      <formula>IF(RIGHT(TEXT(AE204,"0.#"),1)=".",FALSE,TRUE)</formula>
    </cfRule>
    <cfRule type="expression" dxfId="686" priority="814">
      <formula>IF(RIGHT(TEXT(AE204,"0.#"),1)=".",TRUE,FALSE)</formula>
    </cfRule>
  </conditionalFormatting>
  <conditionalFormatting sqref="AI204">
    <cfRule type="expression" dxfId="685" priority="811">
      <formula>IF(RIGHT(TEXT(AI204,"0.#"),1)=".",FALSE,TRUE)</formula>
    </cfRule>
    <cfRule type="expression" dxfId="684" priority="812">
      <formula>IF(RIGHT(TEXT(AI204,"0.#"),1)=".",TRUE,FALSE)</formula>
    </cfRule>
  </conditionalFormatting>
  <conditionalFormatting sqref="AI203">
    <cfRule type="expression" dxfId="683" priority="809">
      <formula>IF(RIGHT(TEXT(AI203,"0.#"),1)=".",FALSE,TRUE)</formula>
    </cfRule>
    <cfRule type="expression" dxfId="682" priority="810">
      <formula>IF(RIGHT(TEXT(AI203,"0.#"),1)=".",TRUE,FALSE)</formula>
    </cfRule>
  </conditionalFormatting>
  <conditionalFormatting sqref="AI202">
    <cfRule type="expression" dxfId="681" priority="807">
      <formula>IF(RIGHT(TEXT(AI202,"0.#"),1)=".",FALSE,TRUE)</formula>
    </cfRule>
    <cfRule type="expression" dxfId="680" priority="808">
      <formula>IF(RIGHT(TEXT(AI202,"0.#"),1)=".",TRUE,FALSE)</formula>
    </cfRule>
  </conditionalFormatting>
  <conditionalFormatting sqref="AM202">
    <cfRule type="expression" dxfId="679" priority="805">
      <formula>IF(RIGHT(TEXT(AM202,"0.#"),1)=".",FALSE,TRUE)</formula>
    </cfRule>
    <cfRule type="expression" dxfId="678" priority="806">
      <formula>IF(RIGHT(TEXT(AM202,"0.#"),1)=".",TRUE,FALSE)</formula>
    </cfRule>
  </conditionalFormatting>
  <conditionalFormatting sqref="AM203">
    <cfRule type="expression" dxfId="677" priority="803">
      <formula>IF(RIGHT(TEXT(AM203,"0.#"),1)=".",FALSE,TRUE)</formula>
    </cfRule>
    <cfRule type="expression" dxfId="676" priority="804">
      <formula>IF(RIGHT(TEXT(AM203,"0.#"),1)=".",TRUE,FALSE)</formula>
    </cfRule>
  </conditionalFormatting>
  <conditionalFormatting sqref="AM204">
    <cfRule type="expression" dxfId="675" priority="801">
      <formula>IF(RIGHT(TEXT(AM204,"0.#"),1)=".",FALSE,TRUE)</formula>
    </cfRule>
    <cfRule type="expression" dxfId="674" priority="802">
      <formula>IF(RIGHT(TEXT(AM204,"0.#"),1)=".",TRUE,FALSE)</formula>
    </cfRule>
  </conditionalFormatting>
  <conditionalFormatting sqref="AQ202:AQ204">
    <cfRule type="expression" dxfId="673" priority="799">
      <formula>IF(RIGHT(TEXT(AQ202,"0.#"),1)=".",FALSE,TRUE)</formula>
    </cfRule>
    <cfRule type="expression" dxfId="672" priority="800">
      <formula>IF(RIGHT(TEXT(AQ202,"0.#"),1)=".",TRUE,FALSE)</formula>
    </cfRule>
  </conditionalFormatting>
  <conditionalFormatting sqref="AU202:AU204">
    <cfRule type="expression" dxfId="671" priority="797">
      <formula>IF(RIGHT(TEXT(AU202,"0.#"),1)=".",FALSE,TRUE)</formula>
    </cfRule>
    <cfRule type="expression" dxfId="670" priority="798">
      <formula>IF(RIGHT(TEXT(AU202,"0.#"),1)=".",TRUE,FALSE)</formula>
    </cfRule>
  </conditionalFormatting>
  <conditionalFormatting sqref="AE205">
    <cfRule type="expression" dxfId="669" priority="795">
      <formula>IF(RIGHT(TEXT(AE205,"0.#"),1)=".",FALSE,TRUE)</formula>
    </cfRule>
    <cfRule type="expression" dxfId="668" priority="796">
      <formula>IF(RIGHT(TEXT(AE205,"0.#"),1)=".",TRUE,FALSE)</formula>
    </cfRule>
  </conditionalFormatting>
  <conditionalFormatting sqref="AE206">
    <cfRule type="expression" dxfId="667" priority="793">
      <formula>IF(RIGHT(TEXT(AE206,"0.#"),1)=".",FALSE,TRUE)</formula>
    </cfRule>
    <cfRule type="expression" dxfId="666" priority="794">
      <formula>IF(RIGHT(TEXT(AE206,"0.#"),1)=".",TRUE,FALSE)</formula>
    </cfRule>
  </conditionalFormatting>
  <conditionalFormatting sqref="AE207">
    <cfRule type="expression" dxfId="665" priority="791">
      <formula>IF(RIGHT(TEXT(AE207,"0.#"),1)=".",FALSE,TRUE)</formula>
    </cfRule>
    <cfRule type="expression" dxfId="664" priority="792">
      <formula>IF(RIGHT(TEXT(AE207,"0.#"),1)=".",TRUE,FALSE)</formula>
    </cfRule>
  </conditionalFormatting>
  <conditionalFormatting sqref="AI207">
    <cfRule type="expression" dxfId="663" priority="789">
      <formula>IF(RIGHT(TEXT(AI207,"0.#"),1)=".",FALSE,TRUE)</formula>
    </cfRule>
    <cfRule type="expression" dxfId="662" priority="790">
      <formula>IF(RIGHT(TEXT(AI207,"0.#"),1)=".",TRUE,FALSE)</formula>
    </cfRule>
  </conditionalFormatting>
  <conditionalFormatting sqref="AI206">
    <cfRule type="expression" dxfId="661" priority="787">
      <formula>IF(RIGHT(TEXT(AI206,"0.#"),1)=".",FALSE,TRUE)</formula>
    </cfRule>
    <cfRule type="expression" dxfId="660" priority="788">
      <formula>IF(RIGHT(TEXT(AI206,"0.#"),1)=".",TRUE,FALSE)</formula>
    </cfRule>
  </conditionalFormatting>
  <conditionalFormatting sqref="AI205">
    <cfRule type="expression" dxfId="659" priority="785">
      <formula>IF(RIGHT(TEXT(AI205,"0.#"),1)=".",FALSE,TRUE)</formula>
    </cfRule>
    <cfRule type="expression" dxfId="658" priority="786">
      <formula>IF(RIGHT(TEXT(AI205,"0.#"),1)=".",TRUE,FALSE)</formula>
    </cfRule>
  </conditionalFormatting>
  <conditionalFormatting sqref="AM205">
    <cfRule type="expression" dxfId="657" priority="783">
      <formula>IF(RIGHT(TEXT(AM205,"0.#"),1)=".",FALSE,TRUE)</formula>
    </cfRule>
    <cfRule type="expression" dxfId="656" priority="784">
      <formula>IF(RIGHT(TEXT(AM205,"0.#"),1)=".",TRUE,FALSE)</formula>
    </cfRule>
  </conditionalFormatting>
  <conditionalFormatting sqref="AM206">
    <cfRule type="expression" dxfId="655" priority="781">
      <formula>IF(RIGHT(TEXT(AM206,"0.#"),1)=".",FALSE,TRUE)</formula>
    </cfRule>
    <cfRule type="expression" dxfId="654" priority="782">
      <formula>IF(RIGHT(TEXT(AM206,"0.#"),1)=".",TRUE,FALSE)</formula>
    </cfRule>
  </conditionalFormatting>
  <conditionalFormatting sqref="AM207">
    <cfRule type="expression" dxfId="653" priority="779">
      <formula>IF(RIGHT(TEXT(AM207,"0.#"),1)=".",FALSE,TRUE)</formula>
    </cfRule>
    <cfRule type="expression" dxfId="652" priority="780">
      <formula>IF(RIGHT(TEXT(AM207,"0.#"),1)=".",TRUE,FALSE)</formula>
    </cfRule>
  </conditionalFormatting>
  <conditionalFormatting sqref="AQ205:AQ207">
    <cfRule type="expression" dxfId="651" priority="777">
      <formula>IF(RIGHT(TEXT(AQ205,"0.#"),1)=".",FALSE,TRUE)</formula>
    </cfRule>
    <cfRule type="expression" dxfId="650" priority="778">
      <formula>IF(RIGHT(TEXT(AQ205,"0.#"),1)=".",TRUE,FALSE)</formula>
    </cfRule>
  </conditionalFormatting>
  <conditionalFormatting sqref="AU205:AU207">
    <cfRule type="expression" dxfId="649" priority="775">
      <formula>IF(RIGHT(TEXT(AU205,"0.#"),1)=".",FALSE,TRUE)</formula>
    </cfRule>
    <cfRule type="expression" dxfId="648" priority="776">
      <formula>IF(RIGHT(TEXT(AU205,"0.#"),1)=".",TRUE,FALSE)</formula>
    </cfRule>
  </conditionalFormatting>
  <conditionalFormatting sqref="AL401:AO428">
    <cfRule type="expression" dxfId="647" priority="771">
      <formula>IF(AND(AL401&gt;=0, RIGHT(TEXT(AL401,"0.#"),1)&lt;&gt;"."),TRUE,FALSE)</formula>
    </cfRule>
    <cfRule type="expression" dxfId="646" priority="772">
      <formula>IF(AND(AL401&gt;=0, RIGHT(TEXT(AL401,"0.#"),1)="."),TRUE,FALSE)</formula>
    </cfRule>
    <cfRule type="expression" dxfId="645" priority="773">
      <formula>IF(AND(AL401&lt;0, RIGHT(TEXT(AL401,"0.#"),1)&lt;&gt;"."),TRUE,FALSE)</formula>
    </cfRule>
    <cfRule type="expression" dxfId="644" priority="774">
      <formula>IF(AND(AL401&lt;0, RIGHT(TEXT(AL401,"0.#"),1)="."),TRUE,FALSE)</formula>
    </cfRule>
  </conditionalFormatting>
  <conditionalFormatting sqref="AL399:AO400">
    <cfRule type="expression" dxfId="643" priority="765">
      <formula>IF(AND(AL399&gt;=0, RIGHT(TEXT(AL399,"0.#"),1)&lt;&gt;"."),TRUE,FALSE)</formula>
    </cfRule>
    <cfRule type="expression" dxfId="642" priority="766">
      <formula>IF(AND(AL399&gt;=0, RIGHT(TEXT(AL399,"0.#"),1)="."),TRUE,FALSE)</formula>
    </cfRule>
    <cfRule type="expression" dxfId="641" priority="767">
      <formula>IF(AND(AL399&lt;0, RIGHT(TEXT(AL399,"0.#"),1)&lt;&gt;"."),TRUE,FALSE)</formula>
    </cfRule>
    <cfRule type="expression" dxfId="640" priority="768">
      <formula>IF(AND(AL399&lt;0, RIGHT(TEXT(AL399,"0.#"),1)="."),TRUE,FALSE)</formula>
    </cfRule>
  </conditionalFormatting>
  <conditionalFormatting sqref="AL434:AO461">
    <cfRule type="expression" dxfId="639" priority="759">
      <formula>IF(AND(AL434&gt;=0, RIGHT(TEXT(AL434,"0.#"),1)&lt;&gt;"."),TRUE,FALSE)</formula>
    </cfRule>
    <cfRule type="expression" dxfId="638" priority="760">
      <formula>IF(AND(AL434&gt;=0, RIGHT(TEXT(AL434,"0.#"),1)="."),TRUE,FALSE)</formula>
    </cfRule>
    <cfRule type="expression" dxfId="637" priority="761">
      <formula>IF(AND(AL434&lt;0, RIGHT(TEXT(AL434,"0.#"),1)&lt;&gt;"."),TRUE,FALSE)</formula>
    </cfRule>
    <cfRule type="expression" dxfId="636" priority="762">
      <formula>IF(AND(AL434&lt;0, RIGHT(TEXT(AL434,"0.#"),1)="."),TRUE,FALSE)</formula>
    </cfRule>
  </conditionalFormatting>
  <conditionalFormatting sqref="AL432:AO433">
    <cfRule type="expression" dxfId="635" priority="753">
      <formula>IF(AND(AL432&gt;=0, RIGHT(TEXT(AL432,"0.#"),1)&lt;&gt;"."),TRUE,FALSE)</formula>
    </cfRule>
    <cfRule type="expression" dxfId="634" priority="754">
      <formula>IF(AND(AL432&gt;=0, RIGHT(TEXT(AL432,"0.#"),1)="."),TRUE,FALSE)</formula>
    </cfRule>
    <cfRule type="expression" dxfId="633" priority="755">
      <formula>IF(AND(AL432&lt;0, RIGHT(TEXT(AL432,"0.#"),1)&lt;&gt;"."),TRUE,FALSE)</formula>
    </cfRule>
    <cfRule type="expression" dxfId="632" priority="756">
      <formula>IF(AND(AL432&lt;0, RIGHT(TEXT(AL432,"0.#"),1)="."),TRUE,FALSE)</formula>
    </cfRule>
  </conditionalFormatting>
  <conditionalFormatting sqref="AL467:AO494">
    <cfRule type="expression" dxfId="631" priority="747">
      <formula>IF(AND(AL467&gt;=0, RIGHT(TEXT(AL467,"0.#"),1)&lt;&gt;"."),TRUE,FALSE)</formula>
    </cfRule>
    <cfRule type="expression" dxfId="630" priority="748">
      <formula>IF(AND(AL467&gt;=0, RIGHT(TEXT(AL467,"0.#"),1)="."),TRUE,FALSE)</formula>
    </cfRule>
    <cfRule type="expression" dxfId="629" priority="749">
      <formula>IF(AND(AL467&lt;0, RIGHT(TEXT(AL467,"0.#"),1)&lt;&gt;"."),TRUE,FALSE)</formula>
    </cfRule>
    <cfRule type="expression" dxfId="628" priority="750">
      <formula>IF(AND(AL467&lt;0, RIGHT(TEXT(AL467,"0.#"),1)="."),TRUE,FALSE)</formula>
    </cfRule>
  </conditionalFormatting>
  <conditionalFormatting sqref="AL465:AO466">
    <cfRule type="expression" dxfId="627" priority="741">
      <formula>IF(AND(AL465&gt;=0, RIGHT(TEXT(AL465,"0.#"),1)&lt;&gt;"."),TRUE,FALSE)</formula>
    </cfRule>
    <cfRule type="expression" dxfId="626" priority="742">
      <formula>IF(AND(AL465&gt;=0, RIGHT(TEXT(AL465,"0.#"),1)="."),TRUE,FALSE)</formula>
    </cfRule>
    <cfRule type="expression" dxfId="625" priority="743">
      <formula>IF(AND(AL465&lt;0, RIGHT(TEXT(AL465,"0.#"),1)&lt;&gt;"."),TRUE,FALSE)</formula>
    </cfRule>
    <cfRule type="expression" dxfId="624" priority="744">
      <formula>IF(AND(AL465&lt;0, RIGHT(TEXT(AL465,"0.#"),1)="."),TRUE,FALSE)</formula>
    </cfRule>
  </conditionalFormatting>
  <conditionalFormatting sqref="AL500:AO527">
    <cfRule type="expression" dxfId="623" priority="735">
      <formula>IF(AND(AL500&gt;=0, RIGHT(TEXT(AL500,"0.#"),1)&lt;&gt;"."),TRUE,FALSE)</formula>
    </cfRule>
    <cfRule type="expression" dxfId="622" priority="736">
      <formula>IF(AND(AL500&gt;=0, RIGHT(TEXT(AL500,"0.#"),1)="."),TRUE,FALSE)</formula>
    </cfRule>
    <cfRule type="expression" dxfId="621" priority="737">
      <formula>IF(AND(AL500&lt;0, RIGHT(TEXT(AL500,"0.#"),1)&lt;&gt;"."),TRUE,FALSE)</formula>
    </cfRule>
    <cfRule type="expression" dxfId="620" priority="738">
      <formula>IF(AND(AL500&lt;0, RIGHT(TEXT(AL500,"0.#"),1)="."),TRUE,FALSE)</formula>
    </cfRule>
  </conditionalFormatting>
  <conditionalFormatting sqref="AL498:AO499">
    <cfRule type="expression" dxfId="619" priority="729">
      <formula>IF(AND(AL498&gt;=0, RIGHT(TEXT(AL498,"0.#"),1)&lt;&gt;"."),TRUE,FALSE)</formula>
    </cfRule>
    <cfRule type="expression" dxfId="618" priority="730">
      <formula>IF(AND(AL498&gt;=0, RIGHT(TEXT(AL498,"0.#"),1)="."),TRUE,FALSE)</formula>
    </cfRule>
    <cfRule type="expression" dxfId="617" priority="731">
      <formula>IF(AND(AL498&lt;0, RIGHT(TEXT(AL498,"0.#"),1)&lt;&gt;"."),TRUE,FALSE)</formula>
    </cfRule>
    <cfRule type="expression" dxfId="616" priority="732">
      <formula>IF(AND(AL498&lt;0, RIGHT(TEXT(AL498,"0.#"),1)="."),TRUE,FALSE)</formula>
    </cfRule>
  </conditionalFormatting>
  <conditionalFormatting sqref="AL533:AO560">
    <cfRule type="expression" dxfId="615" priority="723">
      <formula>IF(AND(AL533&gt;=0, RIGHT(TEXT(AL533,"0.#"),1)&lt;&gt;"."),TRUE,FALSE)</formula>
    </cfRule>
    <cfRule type="expression" dxfId="614" priority="724">
      <formula>IF(AND(AL533&gt;=0, RIGHT(TEXT(AL533,"0.#"),1)="."),TRUE,FALSE)</formula>
    </cfRule>
    <cfRule type="expression" dxfId="613" priority="725">
      <formula>IF(AND(AL533&lt;0, RIGHT(TEXT(AL533,"0.#"),1)&lt;&gt;"."),TRUE,FALSE)</formula>
    </cfRule>
    <cfRule type="expression" dxfId="612" priority="726">
      <formula>IF(AND(AL533&lt;0, RIGHT(TEXT(AL533,"0.#"),1)="."),TRUE,FALSE)</formula>
    </cfRule>
  </conditionalFormatting>
  <conditionalFormatting sqref="AL531:AO532">
    <cfRule type="expression" dxfId="611" priority="717">
      <formula>IF(AND(AL531&gt;=0, RIGHT(TEXT(AL531,"0.#"),1)&lt;&gt;"."),TRUE,FALSE)</formula>
    </cfRule>
    <cfRule type="expression" dxfId="610" priority="718">
      <formula>IF(AND(AL531&gt;=0, RIGHT(TEXT(AL531,"0.#"),1)="."),TRUE,FALSE)</formula>
    </cfRule>
    <cfRule type="expression" dxfId="609" priority="719">
      <formula>IF(AND(AL531&lt;0, RIGHT(TEXT(AL531,"0.#"),1)&lt;&gt;"."),TRUE,FALSE)</formula>
    </cfRule>
    <cfRule type="expression" dxfId="608" priority="720">
      <formula>IF(AND(AL531&lt;0, RIGHT(TEXT(AL531,"0.#"),1)="."),TRUE,FALSE)</formula>
    </cfRule>
  </conditionalFormatting>
  <conditionalFormatting sqref="Y531:Y532">
    <cfRule type="expression" dxfId="607" priority="715">
      <formula>IF(RIGHT(TEXT(Y531,"0.#"),1)=".",FALSE,TRUE)</formula>
    </cfRule>
    <cfRule type="expression" dxfId="606" priority="716">
      <formula>IF(RIGHT(TEXT(Y531,"0.#"),1)=".",TRUE,FALSE)</formula>
    </cfRule>
  </conditionalFormatting>
  <conditionalFormatting sqref="AL566:AO593">
    <cfRule type="expression" dxfId="605" priority="711">
      <formula>IF(AND(AL566&gt;=0, RIGHT(TEXT(AL566,"0.#"),1)&lt;&gt;"."),TRUE,FALSE)</formula>
    </cfRule>
    <cfRule type="expression" dxfId="604" priority="712">
      <formula>IF(AND(AL566&gt;=0, RIGHT(TEXT(AL566,"0.#"),1)="."),TRUE,FALSE)</formula>
    </cfRule>
    <cfRule type="expression" dxfId="603" priority="713">
      <formula>IF(AND(AL566&lt;0, RIGHT(TEXT(AL566,"0.#"),1)&lt;&gt;"."),TRUE,FALSE)</formula>
    </cfRule>
    <cfRule type="expression" dxfId="602" priority="714">
      <formula>IF(AND(AL566&lt;0, RIGHT(TEXT(AL566,"0.#"),1)="."),TRUE,FALSE)</formula>
    </cfRule>
  </conditionalFormatting>
  <conditionalFormatting sqref="Y566:Y593">
    <cfRule type="expression" dxfId="601" priority="709">
      <formula>IF(RIGHT(TEXT(Y566,"0.#"),1)=".",FALSE,TRUE)</formula>
    </cfRule>
    <cfRule type="expression" dxfId="600" priority="710">
      <formula>IF(RIGHT(TEXT(Y566,"0.#"),1)=".",TRUE,FALSE)</formula>
    </cfRule>
  </conditionalFormatting>
  <conditionalFormatting sqref="AL564:AO565">
    <cfRule type="expression" dxfId="599" priority="705">
      <formula>IF(AND(AL564&gt;=0, RIGHT(TEXT(AL564,"0.#"),1)&lt;&gt;"."),TRUE,FALSE)</formula>
    </cfRule>
    <cfRule type="expression" dxfId="598" priority="706">
      <formula>IF(AND(AL564&gt;=0, RIGHT(TEXT(AL564,"0.#"),1)="."),TRUE,FALSE)</formula>
    </cfRule>
    <cfRule type="expression" dxfId="597" priority="707">
      <formula>IF(AND(AL564&lt;0, RIGHT(TEXT(AL564,"0.#"),1)&lt;&gt;"."),TRUE,FALSE)</formula>
    </cfRule>
    <cfRule type="expression" dxfId="596" priority="708">
      <formula>IF(AND(AL564&lt;0, RIGHT(TEXT(AL564,"0.#"),1)="."),TRUE,FALSE)</formula>
    </cfRule>
  </conditionalFormatting>
  <conditionalFormatting sqref="Y564:Y565">
    <cfRule type="expression" dxfId="595" priority="703">
      <formula>IF(RIGHT(TEXT(Y564,"0.#"),1)=".",FALSE,TRUE)</formula>
    </cfRule>
    <cfRule type="expression" dxfId="594" priority="704">
      <formula>IF(RIGHT(TEXT(Y564,"0.#"),1)=".",TRUE,FALSE)</formula>
    </cfRule>
  </conditionalFormatting>
  <conditionalFormatting sqref="AL599:AO626">
    <cfRule type="expression" dxfId="593" priority="699">
      <formula>IF(AND(AL599&gt;=0, RIGHT(TEXT(AL599,"0.#"),1)&lt;&gt;"."),TRUE,FALSE)</formula>
    </cfRule>
    <cfRule type="expression" dxfId="592" priority="700">
      <formula>IF(AND(AL599&gt;=0, RIGHT(TEXT(AL599,"0.#"),1)="."),TRUE,FALSE)</formula>
    </cfRule>
    <cfRule type="expression" dxfId="591" priority="701">
      <formula>IF(AND(AL599&lt;0, RIGHT(TEXT(AL599,"0.#"),1)&lt;&gt;"."),TRUE,FALSE)</formula>
    </cfRule>
    <cfRule type="expression" dxfId="590" priority="702">
      <formula>IF(AND(AL599&lt;0, RIGHT(TEXT(AL599,"0.#"),1)="."),TRUE,FALSE)</formula>
    </cfRule>
  </conditionalFormatting>
  <conditionalFormatting sqref="Y599:Y626">
    <cfRule type="expression" dxfId="589" priority="697">
      <formula>IF(RIGHT(TEXT(Y599,"0.#"),1)=".",FALSE,TRUE)</formula>
    </cfRule>
    <cfRule type="expression" dxfId="588" priority="698">
      <formula>IF(RIGHT(TEXT(Y599,"0.#"),1)=".",TRUE,FALSE)</formula>
    </cfRule>
  </conditionalFormatting>
  <conditionalFormatting sqref="AL597:AO598">
    <cfRule type="expression" dxfId="587" priority="693">
      <formula>IF(AND(AL597&gt;=0, RIGHT(TEXT(AL597,"0.#"),1)&lt;&gt;"."),TRUE,FALSE)</formula>
    </cfRule>
    <cfRule type="expression" dxfId="586" priority="694">
      <formula>IF(AND(AL597&gt;=0, RIGHT(TEXT(AL597,"0.#"),1)="."),TRUE,FALSE)</formula>
    </cfRule>
    <cfRule type="expression" dxfId="585" priority="695">
      <formula>IF(AND(AL597&lt;0, RIGHT(TEXT(AL597,"0.#"),1)&lt;&gt;"."),TRUE,FALSE)</formula>
    </cfRule>
    <cfRule type="expression" dxfId="584" priority="696">
      <formula>IF(AND(AL597&lt;0, RIGHT(TEXT(AL597,"0.#"),1)="."),TRUE,FALSE)</formula>
    </cfRule>
  </conditionalFormatting>
  <conditionalFormatting sqref="Y597:Y598">
    <cfRule type="expression" dxfId="583" priority="691">
      <formula>IF(RIGHT(TEXT(Y597,"0.#"),1)=".",FALSE,TRUE)</formula>
    </cfRule>
    <cfRule type="expression" dxfId="582" priority="692">
      <formula>IF(RIGHT(TEXT(Y597,"0.#"),1)=".",TRUE,FALSE)</formula>
    </cfRule>
  </conditionalFormatting>
  <conditionalFormatting sqref="AU33">
    <cfRule type="expression" dxfId="581" priority="687">
      <formula>IF(RIGHT(TEXT(AU33,"0.#"),1)=".",FALSE,TRUE)</formula>
    </cfRule>
    <cfRule type="expression" dxfId="580" priority="688">
      <formula>IF(RIGHT(TEXT(AU33,"0.#"),1)=".",TRUE,FALSE)</formula>
    </cfRule>
  </conditionalFormatting>
  <conditionalFormatting sqref="AU32">
    <cfRule type="expression" dxfId="579" priority="689">
      <formula>IF(RIGHT(TEXT(AU32,"0.#"),1)=".",FALSE,TRUE)</formula>
    </cfRule>
    <cfRule type="expression" dxfId="578" priority="690">
      <formula>IF(RIGHT(TEXT(AU32,"0.#"),1)=".",TRUE,FALSE)</formula>
    </cfRule>
  </conditionalFormatting>
  <conditionalFormatting sqref="P29:AC29">
    <cfRule type="expression" dxfId="577" priority="685">
      <formula>IF(RIGHT(TEXT(P29,"0.#"),1)=".",FALSE,TRUE)</formula>
    </cfRule>
    <cfRule type="expression" dxfId="576" priority="686">
      <formula>IF(RIGHT(TEXT(P29,"0.#"),1)=".",TRUE,FALSE)</formula>
    </cfRule>
  </conditionalFormatting>
  <conditionalFormatting sqref="AM41">
    <cfRule type="expression" dxfId="575" priority="667">
      <formula>IF(RIGHT(TEXT(AM41,"0.#"),1)=".",FALSE,TRUE)</formula>
    </cfRule>
    <cfRule type="expression" dxfId="574" priority="668">
      <formula>IF(RIGHT(TEXT(AM41,"0.#"),1)=".",TRUE,FALSE)</formula>
    </cfRule>
  </conditionalFormatting>
  <conditionalFormatting sqref="AM40">
    <cfRule type="expression" dxfId="573" priority="669">
      <formula>IF(RIGHT(TEXT(AM40,"0.#"),1)=".",FALSE,TRUE)</formula>
    </cfRule>
    <cfRule type="expression" dxfId="572" priority="670">
      <formula>IF(RIGHT(TEXT(AM40,"0.#"),1)=".",TRUE,FALSE)</formula>
    </cfRule>
  </conditionalFormatting>
  <conditionalFormatting sqref="AE39">
    <cfRule type="expression" dxfId="571" priority="683">
      <formula>IF(RIGHT(TEXT(AE39,"0.#"),1)=".",FALSE,TRUE)</formula>
    </cfRule>
    <cfRule type="expression" dxfId="570" priority="684">
      <formula>IF(RIGHT(TEXT(AE39,"0.#"),1)=".",TRUE,FALSE)</formula>
    </cfRule>
  </conditionalFormatting>
  <conditionalFormatting sqref="AQ39:AQ41">
    <cfRule type="expression" dxfId="569" priority="665">
      <formula>IF(RIGHT(TEXT(AQ39,"0.#"),1)=".",FALSE,TRUE)</formula>
    </cfRule>
    <cfRule type="expression" dxfId="568" priority="666">
      <formula>IF(RIGHT(TEXT(AQ39,"0.#"),1)=".",TRUE,FALSE)</formula>
    </cfRule>
  </conditionalFormatting>
  <conditionalFormatting sqref="AU39:AU41">
    <cfRule type="expression" dxfId="567" priority="663">
      <formula>IF(RIGHT(TEXT(AU39,"0.#"),1)=".",FALSE,TRUE)</formula>
    </cfRule>
    <cfRule type="expression" dxfId="566" priority="664">
      <formula>IF(RIGHT(TEXT(AU39,"0.#"),1)=".",TRUE,FALSE)</formula>
    </cfRule>
  </conditionalFormatting>
  <conditionalFormatting sqref="AI41">
    <cfRule type="expression" dxfId="565" priority="677">
      <formula>IF(RIGHT(TEXT(AI41,"0.#"),1)=".",FALSE,TRUE)</formula>
    </cfRule>
    <cfRule type="expression" dxfId="564" priority="678">
      <formula>IF(RIGHT(TEXT(AI41,"0.#"),1)=".",TRUE,FALSE)</formula>
    </cfRule>
  </conditionalFormatting>
  <conditionalFormatting sqref="AE40">
    <cfRule type="expression" dxfId="563" priority="681">
      <formula>IF(RIGHT(TEXT(AE40,"0.#"),1)=".",FALSE,TRUE)</formula>
    </cfRule>
    <cfRule type="expression" dxfId="562" priority="682">
      <formula>IF(RIGHT(TEXT(AE40,"0.#"),1)=".",TRUE,FALSE)</formula>
    </cfRule>
  </conditionalFormatting>
  <conditionalFormatting sqref="AE41">
    <cfRule type="expression" dxfId="561" priority="679">
      <formula>IF(RIGHT(TEXT(AE41,"0.#"),1)=".",FALSE,TRUE)</formula>
    </cfRule>
    <cfRule type="expression" dxfId="560" priority="680">
      <formula>IF(RIGHT(TEXT(AE41,"0.#"),1)=".",TRUE,FALSE)</formula>
    </cfRule>
  </conditionalFormatting>
  <conditionalFormatting sqref="AM39">
    <cfRule type="expression" dxfId="559" priority="671">
      <formula>IF(RIGHT(TEXT(AM39,"0.#"),1)=".",FALSE,TRUE)</formula>
    </cfRule>
    <cfRule type="expression" dxfId="558" priority="672">
      <formula>IF(RIGHT(TEXT(AM39,"0.#"),1)=".",TRUE,FALSE)</formula>
    </cfRule>
  </conditionalFormatting>
  <conditionalFormatting sqref="AI39">
    <cfRule type="expression" dxfId="557" priority="673">
      <formula>IF(RIGHT(TEXT(AI39,"0.#"),1)=".",FALSE,TRUE)</formula>
    </cfRule>
    <cfRule type="expression" dxfId="556" priority="674">
      <formula>IF(RIGHT(TEXT(AI39,"0.#"),1)=".",TRUE,FALSE)</formula>
    </cfRule>
  </conditionalFormatting>
  <conditionalFormatting sqref="AI40">
    <cfRule type="expression" dxfId="555" priority="675">
      <formula>IF(RIGHT(TEXT(AI40,"0.#"),1)=".",FALSE,TRUE)</formula>
    </cfRule>
    <cfRule type="expression" dxfId="554" priority="676">
      <formula>IF(RIGHT(TEXT(AI40,"0.#"),1)=".",TRUE,FALSE)</formula>
    </cfRule>
  </conditionalFormatting>
  <conditionalFormatting sqref="AM69">
    <cfRule type="expression" dxfId="553" priority="635">
      <formula>IF(RIGHT(TEXT(AM69,"0.#"),1)=".",FALSE,TRUE)</formula>
    </cfRule>
    <cfRule type="expression" dxfId="552" priority="636">
      <formula>IF(RIGHT(TEXT(AM69,"0.#"),1)=".",TRUE,FALSE)</formula>
    </cfRule>
  </conditionalFormatting>
  <conditionalFormatting sqref="AE70 AM70">
    <cfRule type="expression" dxfId="551" priority="633">
      <formula>IF(RIGHT(TEXT(AE70,"0.#"),1)=".",FALSE,TRUE)</formula>
    </cfRule>
    <cfRule type="expression" dxfId="550" priority="634">
      <formula>IF(RIGHT(TEXT(AE70,"0.#"),1)=".",TRUE,FALSE)</formula>
    </cfRule>
  </conditionalFormatting>
  <conditionalFormatting sqref="AI70">
    <cfRule type="expression" dxfId="549" priority="631">
      <formula>IF(RIGHT(TEXT(AI70,"0.#"),1)=".",FALSE,TRUE)</formula>
    </cfRule>
    <cfRule type="expression" dxfId="548" priority="632">
      <formula>IF(RIGHT(TEXT(AI70,"0.#"),1)=".",TRUE,FALSE)</formula>
    </cfRule>
  </conditionalFormatting>
  <conditionalFormatting sqref="AQ70">
    <cfRule type="expression" dxfId="547" priority="629">
      <formula>IF(RIGHT(TEXT(AQ70,"0.#"),1)=".",FALSE,TRUE)</formula>
    </cfRule>
    <cfRule type="expression" dxfId="546" priority="630">
      <formula>IF(RIGHT(TEXT(AQ70,"0.#"),1)=".",TRUE,FALSE)</formula>
    </cfRule>
  </conditionalFormatting>
  <conditionalFormatting sqref="AE69 AQ69">
    <cfRule type="expression" dxfId="545" priority="639">
      <formula>IF(RIGHT(TEXT(AE69,"0.#"),1)=".",FALSE,TRUE)</formula>
    </cfRule>
    <cfRule type="expression" dxfId="544" priority="640">
      <formula>IF(RIGHT(TEXT(AE69,"0.#"),1)=".",TRUE,FALSE)</formula>
    </cfRule>
  </conditionalFormatting>
  <conditionalFormatting sqref="AI69">
    <cfRule type="expression" dxfId="543" priority="637">
      <formula>IF(RIGHT(TEXT(AI69,"0.#"),1)=".",FALSE,TRUE)</formula>
    </cfRule>
    <cfRule type="expression" dxfId="542" priority="638">
      <formula>IF(RIGHT(TEXT(AI69,"0.#"),1)=".",TRUE,FALSE)</formula>
    </cfRule>
  </conditionalFormatting>
  <conditionalFormatting sqref="AE66 AQ66">
    <cfRule type="expression" dxfId="541" priority="627">
      <formula>IF(RIGHT(TEXT(AE66,"0.#"),1)=".",FALSE,TRUE)</formula>
    </cfRule>
    <cfRule type="expression" dxfId="540" priority="628">
      <formula>IF(RIGHT(TEXT(AE66,"0.#"),1)=".",TRUE,FALSE)</formula>
    </cfRule>
  </conditionalFormatting>
  <conditionalFormatting sqref="AI66">
    <cfRule type="expression" dxfId="539" priority="625">
      <formula>IF(RIGHT(TEXT(AI66,"0.#"),1)=".",FALSE,TRUE)</formula>
    </cfRule>
    <cfRule type="expression" dxfId="538" priority="626">
      <formula>IF(RIGHT(TEXT(AI66,"0.#"),1)=".",TRUE,FALSE)</formula>
    </cfRule>
  </conditionalFormatting>
  <conditionalFormatting sqref="AM66">
    <cfRule type="expression" dxfId="537" priority="623">
      <formula>IF(RIGHT(TEXT(AM66,"0.#"),1)=".",FALSE,TRUE)</formula>
    </cfRule>
    <cfRule type="expression" dxfId="536" priority="624">
      <formula>IF(RIGHT(TEXT(AM66,"0.#"),1)=".",TRUE,FALSE)</formula>
    </cfRule>
  </conditionalFormatting>
  <conditionalFormatting sqref="AE67">
    <cfRule type="expression" dxfId="535" priority="621">
      <formula>IF(RIGHT(TEXT(AE67,"0.#"),1)=".",FALSE,TRUE)</formula>
    </cfRule>
    <cfRule type="expression" dxfId="534" priority="622">
      <formula>IF(RIGHT(TEXT(AE67,"0.#"),1)=".",TRUE,FALSE)</formula>
    </cfRule>
  </conditionalFormatting>
  <conditionalFormatting sqref="AI67">
    <cfRule type="expression" dxfId="533" priority="619">
      <formula>IF(RIGHT(TEXT(AI67,"0.#"),1)=".",FALSE,TRUE)</formula>
    </cfRule>
    <cfRule type="expression" dxfId="532" priority="620">
      <formula>IF(RIGHT(TEXT(AI67,"0.#"),1)=".",TRUE,FALSE)</formula>
    </cfRule>
  </conditionalFormatting>
  <conditionalFormatting sqref="AM67">
    <cfRule type="expression" dxfId="531" priority="617">
      <formula>IF(RIGHT(TEXT(AM67,"0.#"),1)=".",FALSE,TRUE)</formula>
    </cfRule>
    <cfRule type="expression" dxfId="530" priority="618">
      <formula>IF(RIGHT(TEXT(AM67,"0.#"),1)=".",TRUE,FALSE)</formula>
    </cfRule>
  </conditionalFormatting>
  <conditionalFormatting sqref="AQ67">
    <cfRule type="expression" dxfId="529" priority="615">
      <formula>IF(RIGHT(TEXT(AQ67,"0.#"),1)=".",FALSE,TRUE)</formula>
    </cfRule>
    <cfRule type="expression" dxfId="528" priority="616">
      <formula>IF(RIGHT(TEXT(AQ67,"0.#"),1)=".",TRUE,FALSE)</formula>
    </cfRule>
  </conditionalFormatting>
  <conditionalFormatting sqref="AU66">
    <cfRule type="expression" dxfId="527" priority="613">
      <formula>IF(RIGHT(TEXT(AU66,"0.#"),1)=".",FALSE,TRUE)</formula>
    </cfRule>
    <cfRule type="expression" dxfId="526" priority="614">
      <formula>IF(RIGHT(TEXT(AU66,"0.#"),1)=".",TRUE,FALSE)</formula>
    </cfRule>
  </conditionalFormatting>
  <conditionalFormatting sqref="AU67">
    <cfRule type="expression" dxfId="525" priority="611">
      <formula>IF(RIGHT(TEXT(AU67,"0.#"),1)=".",FALSE,TRUE)</formula>
    </cfRule>
    <cfRule type="expression" dxfId="524" priority="612">
      <formula>IF(RIGHT(TEXT(AU67,"0.#"),1)=".",TRUE,FALSE)</formula>
    </cfRule>
  </conditionalFormatting>
  <conditionalFormatting sqref="AE100 AQ100">
    <cfRule type="expression" dxfId="523" priority="573">
      <formula>IF(RIGHT(TEXT(AE100,"0.#"),1)=".",FALSE,TRUE)</formula>
    </cfRule>
    <cfRule type="expression" dxfId="522" priority="574">
      <formula>IF(RIGHT(TEXT(AE100,"0.#"),1)=".",TRUE,FALSE)</formula>
    </cfRule>
  </conditionalFormatting>
  <conditionalFormatting sqref="AI100">
    <cfRule type="expression" dxfId="521" priority="571">
      <formula>IF(RIGHT(TEXT(AI100,"0.#"),1)=".",FALSE,TRUE)</formula>
    </cfRule>
    <cfRule type="expression" dxfId="520" priority="572">
      <formula>IF(RIGHT(TEXT(AI100,"0.#"),1)=".",TRUE,FALSE)</formula>
    </cfRule>
  </conditionalFormatting>
  <conditionalFormatting sqref="AM100">
    <cfRule type="expression" dxfId="519" priority="569">
      <formula>IF(RIGHT(TEXT(AM100,"0.#"),1)=".",FALSE,TRUE)</formula>
    </cfRule>
    <cfRule type="expression" dxfId="518" priority="570">
      <formula>IF(RIGHT(TEXT(AM100,"0.#"),1)=".",TRUE,FALSE)</formula>
    </cfRule>
  </conditionalFormatting>
  <conditionalFormatting sqref="AE101">
    <cfRule type="expression" dxfId="517" priority="567">
      <formula>IF(RIGHT(TEXT(AE101,"0.#"),1)=".",FALSE,TRUE)</formula>
    </cfRule>
    <cfRule type="expression" dxfId="516" priority="568">
      <formula>IF(RIGHT(TEXT(AE101,"0.#"),1)=".",TRUE,FALSE)</formula>
    </cfRule>
  </conditionalFormatting>
  <conditionalFormatting sqref="AI101">
    <cfRule type="expression" dxfId="515" priority="565">
      <formula>IF(RIGHT(TEXT(AI101,"0.#"),1)=".",FALSE,TRUE)</formula>
    </cfRule>
    <cfRule type="expression" dxfId="514" priority="566">
      <formula>IF(RIGHT(TEXT(AI101,"0.#"),1)=".",TRUE,FALSE)</formula>
    </cfRule>
  </conditionalFormatting>
  <conditionalFormatting sqref="AM101">
    <cfRule type="expression" dxfId="513" priority="563">
      <formula>IF(RIGHT(TEXT(AM101,"0.#"),1)=".",FALSE,TRUE)</formula>
    </cfRule>
    <cfRule type="expression" dxfId="512" priority="564">
      <formula>IF(RIGHT(TEXT(AM101,"0.#"),1)=".",TRUE,FALSE)</formula>
    </cfRule>
  </conditionalFormatting>
  <conditionalFormatting sqref="AQ101">
    <cfRule type="expression" dxfId="511" priority="561">
      <formula>IF(RIGHT(TEXT(AQ101,"0.#"),1)=".",FALSE,TRUE)</formula>
    </cfRule>
    <cfRule type="expression" dxfId="510" priority="562">
      <formula>IF(RIGHT(TEXT(AQ101,"0.#"),1)=".",TRUE,FALSE)</formula>
    </cfRule>
  </conditionalFormatting>
  <conditionalFormatting sqref="AU100">
    <cfRule type="expression" dxfId="509" priority="559">
      <formula>IF(RIGHT(TEXT(AU100,"0.#"),1)=".",FALSE,TRUE)</formula>
    </cfRule>
    <cfRule type="expression" dxfId="508" priority="560">
      <formula>IF(RIGHT(TEXT(AU100,"0.#"),1)=".",TRUE,FALSE)</formula>
    </cfRule>
  </conditionalFormatting>
  <conditionalFormatting sqref="AU101">
    <cfRule type="expression" dxfId="507" priority="557">
      <formula>IF(RIGHT(TEXT(AU101,"0.#"),1)=".",FALSE,TRUE)</formula>
    </cfRule>
    <cfRule type="expression" dxfId="506" priority="558">
      <formula>IF(RIGHT(TEXT(AU101,"0.#"),1)=".",TRUE,FALSE)</formula>
    </cfRule>
  </conditionalFormatting>
  <conditionalFormatting sqref="AM35">
    <cfRule type="expression" dxfId="505" priority="551">
      <formula>IF(RIGHT(TEXT(AM35,"0.#"),1)=".",FALSE,TRUE)</formula>
    </cfRule>
    <cfRule type="expression" dxfId="504" priority="552">
      <formula>IF(RIGHT(TEXT(AM35,"0.#"),1)=".",TRUE,FALSE)</formula>
    </cfRule>
  </conditionalFormatting>
  <conditionalFormatting sqref="AE36 AM36">
    <cfRule type="expression" dxfId="503" priority="549">
      <formula>IF(RIGHT(TEXT(AE36,"0.#"),1)=".",FALSE,TRUE)</formula>
    </cfRule>
    <cfRule type="expression" dxfId="502" priority="550">
      <formula>IF(RIGHT(TEXT(AE36,"0.#"),1)=".",TRUE,FALSE)</formula>
    </cfRule>
  </conditionalFormatting>
  <conditionalFormatting sqref="AI36">
    <cfRule type="expression" dxfId="501" priority="547">
      <formula>IF(RIGHT(TEXT(AI36,"0.#"),1)=".",FALSE,TRUE)</formula>
    </cfRule>
    <cfRule type="expression" dxfId="500" priority="548">
      <formula>IF(RIGHT(TEXT(AI36,"0.#"),1)=".",TRUE,FALSE)</formula>
    </cfRule>
  </conditionalFormatting>
  <conditionalFormatting sqref="AQ36">
    <cfRule type="expression" dxfId="499" priority="545">
      <formula>IF(RIGHT(TEXT(AQ36,"0.#"),1)=".",FALSE,TRUE)</formula>
    </cfRule>
    <cfRule type="expression" dxfId="498" priority="546">
      <formula>IF(RIGHT(TEXT(AQ36,"0.#"),1)=".",TRUE,FALSE)</formula>
    </cfRule>
  </conditionalFormatting>
  <conditionalFormatting sqref="AE35 AQ35">
    <cfRule type="expression" dxfId="497" priority="555">
      <formula>IF(RIGHT(TEXT(AE35,"0.#"),1)=".",FALSE,TRUE)</formula>
    </cfRule>
    <cfRule type="expression" dxfId="496" priority="556">
      <formula>IF(RIGHT(TEXT(AE35,"0.#"),1)=".",TRUE,FALSE)</formula>
    </cfRule>
  </conditionalFormatting>
  <conditionalFormatting sqref="AI35">
    <cfRule type="expression" dxfId="495" priority="553">
      <formula>IF(RIGHT(TEXT(AI35,"0.#"),1)=".",FALSE,TRUE)</formula>
    </cfRule>
    <cfRule type="expression" dxfId="494" priority="554">
      <formula>IF(RIGHT(TEXT(AI35,"0.#"),1)=".",TRUE,FALSE)</formula>
    </cfRule>
  </conditionalFormatting>
  <conditionalFormatting sqref="AM103">
    <cfRule type="expression" dxfId="493" priority="539">
      <formula>IF(RIGHT(TEXT(AM103,"0.#"),1)=".",FALSE,TRUE)</formula>
    </cfRule>
    <cfRule type="expression" dxfId="492" priority="540">
      <formula>IF(RIGHT(TEXT(AM103,"0.#"),1)=".",TRUE,FALSE)</formula>
    </cfRule>
  </conditionalFormatting>
  <conditionalFormatting sqref="AE104 AM104">
    <cfRule type="expression" dxfId="491" priority="537">
      <formula>IF(RIGHT(TEXT(AE104,"0.#"),1)=".",FALSE,TRUE)</formula>
    </cfRule>
    <cfRule type="expression" dxfId="490" priority="538">
      <formula>IF(RIGHT(TEXT(AE104,"0.#"),1)=".",TRUE,FALSE)</formula>
    </cfRule>
  </conditionalFormatting>
  <conditionalFormatting sqref="AI104">
    <cfRule type="expression" dxfId="489" priority="535">
      <formula>IF(RIGHT(TEXT(AI104,"0.#"),1)=".",FALSE,TRUE)</formula>
    </cfRule>
    <cfRule type="expression" dxfId="488" priority="536">
      <formula>IF(RIGHT(TEXT(AI104,"0.#"),1)=".",TRUE,FALSE)</formula>
    </cfRule>
  </conditionalFormatting>
  <conditionalFormatting sqref="AQ104">
    <cfRule type="expression" dxfId="487" priority="533">
      <formula>IF(RIGHT(TEXT(AQ104,"0.#"),1)=".",FALSE,TRUE)</formula>
    </cfRule>
    <cfRule type="expression" dxfId="486" priority="534">
      <formula>IF(RIGHT(TEXT(AQ104,"0.#"),1)=".",TRUE,FALSE)</formula>
    </cfRule>
  </conditionalFormatting>
  <conditionalFormatting sqref="AE103 AQ103">
    <cfRule type="expression" dxfId="485" priority="543">
      <formula>IF(RIGHT(TEXT(AE103,"0.#"),1)=".",FALSE,TRUE)</formula>
    </cfRule>
    <cfRule type="expression" dxfId="484" priority="544">
      <formula>IF(RIGHT(TEXT(AE103,"0.#"),1)=".",TRUE,FALSE)</formula>
    </cfRule>
  </conditionalFormatting>
  <conditionalFormatting sqref="AI103">
    <cfRule type="expression" dxfId="483" priority="541">
      <formula>IF(RIGHT(TEXT(AI103,"0.#"),1)=".",FALSE,TRUE)</formula>
    </cfRule>
    <cfRule type="expression" dxfId="482" priority="542">
      <formula>IF(RIGHT(TEXT(AI103,"0.#"),1)=".",TRUE,FALSE)</formula>
    </cfRule>
  </conditionalFormatting>
  <conditionalFormatting sqref="AM137">
    <cfRule type="expression" dxfId="481" priority="527">
      <formula>IF(RIGHT(TEXT(AM137,"0.#"),1)=".",FALSE,TRUE)</formula>
    </cfRule>
    <cfRule type="expression" dxfId="480" priority="528">
      <formula>IF(RIGHT(TEXT(AM137,"0.#"),1)=".",TRUE,FALSE)</formula>
    </cfRule>
  </conditionalFormatting>
  <conditionalFormatting sqref="AE138 AM138">
    <cfRule type="expression" dxfId="479" priority="525">
      <formula>IF(RIGHT(TEXT(AE138,"0.#"),1)=".",FALSE,TRUE)</formula>
    </cfRule>
    <cfRule type="expression" dxfId="478" priority="526">
      <formula>IF(RIGHT(TEXT(AE138,"0.#"),1)=".",TRUE,FALSE)</formula>
    </cfRule>
  </conditionalFormatting>
  <conditionalFormatting sqref="AI138">
    <cfRule type="expression" dxfId="477" priority="523">
      <formula>IF(RIGHT(TEXT(AI138,"0.#"),1)=".",FALSE,TRUE)</formula>
    </cfRule>
    <cfRule type="expression" dxfId="476" priority="524">
      <formula>IF(RIGHT(TEXT(AI138,"0.#"),1)=".",TRUE,FALSE)</formula>
    </cfRule>
  </conditionalFormatting>
  <conditionalFormatting sqref="AQ138">
    <cfRule type="expression" dxfId="475" priority="521">
      <formula>IF(RIGHT(TEXT(AQ138,"0.#"),1)=".",FALSE,TRUE)</formula>
    </cfRule>
    <cfRule type="expression" dxfId="474" priority="522">
      <formula>IF(RIGHT(TEXT(AQ138,"0.#"),1)=".",TRUE,FALSE)</formula>
    </cfRule>
  </conditionalFormatting>
  <conditionalFormatting sqref="AE137 AQ137">
    <cfRule type="expression" dxfId="473" priority="531">
      <formula>IF(RIGHT(TEXT(AE137,"0.#"),1)=".",FALSE,TRUE)</formula>
    </cfRule>
    <cfRule type="expression" dxfId="472" priority="532">
      <formula>IF(RIGHT(TEXT(AE137,"0.#"),1)=".",TRUE,FALSE)</formula>
    </cfRule>
  </conditionalFormatting>
  <conditionalFormatting sqref="AI137">
    <cfRule type="expression" dxfId="471" priority="529">
      <formula>IF(RIGHT(TEXT(AI137,"0.#"),1)=".",FALSE,TRUE)</formula>
    </cfRule>
    <cfRule type="expression" dxfId="470" priority="530">
      <formula>IF(RIGHT(TEXT(AI137,"0.#"),1)=".",TRUE,FALSE)</formula>
    </cfRule>
  </conditionalFormatting>
  <conditionalFormatting sqref="AM171">
    <cfRule type="expression" dxfId="469" priority="515">
      <formula>IF(RIGHT(TEXT(AM171,"0.#"),1)=".",FALSE,TRUE)</formula>
    </cfRule>
    <cfRule type="expression" dxfId="468" priority="516">
      <formula>IF(RIGHT(TEXT(AM171,"0.#"),1)=".",TRUE,FALSE)</formula>
    </cfRule>
  </conditionalFormatting>
  <conditionalFormatting sqref="AE172 AM172">
    <cfRule type="expression" dxfId="467" priority="513">
      <formula>IF(RIGHT(TEXT(AE172,"0.#"),1)=".",FALSE,TRUE)</formula>
    </cfRule>
    <cfRule type="expression" dxfId="466" priority="514">
      <formula>IF(RIGHT(TEXT(AE172,"0.#"),1)=".",TRUE,FALSE)</formula>
    </cfRule>
  </conditionalFormatting>
  <conditionalFormatting sqref="AI172">
    <cfRule type="expression" dxfId="465" priority="511">
      <formula>IF(RIGHT(TEXT(AI172,"0.#"),1)=".",FALSE,TRUE)</formula>
    </cfRule>
    <cfRule type="expression" dxfId="464" priority="512">
      <formula>IF(RIGHT(TEXT(AI172,"0.#"),1)=".",TRUE,FALSE)</formula>
    </cfRule>
  </conditionalFormatting>
  <conditionalFormatting sqref="AQ172">
    <cfRule type="expression" dxfId="463" priority="509">
      <formula>IF(RIGHT(TEXT(AQ172,"0.#"),1)=".",FALSE,TRUE)</formula>
    </cfRule>
    <cfRule type="expression" dxfId="462" priority="510">
      <formula>IF(RIGHT(TEXT(AQ172,"0.#"),1)=".",TRUE,FALSE)</formula>
    </cfRule>
  </conditionalFormatting>
  <conditionalFormatting sqref="AE171 AQ171">
    <cfRule type="expression" dxfId="461" priority="519">
      <formula>IF(RIGHT(TEXT(AE171,"0.#"),1)=".",FALSE,TRUE)</formula>
    </cfRule>
    <cfRule type="expression" dxfId="460" priority="520">
      <formula>IF(RIGHT(TEXT(AE171,"0.#"),1)=".",TRUE,FALSE)</formula>
    </cfRule>
  </conditionalFormatting>
  <conditionalFormatting sqref="AI171">
    <cfRule type="expression" dxfId="459" priority="517">
      <formula>IF(RIGHT(TEXT(AI171,"0.#"),1)=".",FALSE,TRUE)</formula>
    </cfRule>
    <cfRule type="expression" dxfId="458" priority="518">
      <formula>IF(RIGHT(TEXT(AI171,"0.#"),1)=".",TRUE,FALSE)</formula>
    </cfRule>
  </conditionalFormatting>
  <conditionalFormatting sqref="AE73">
    <cfRule type="expression" dxfId="457" priority="507">
      <formula>IF(RIGHT(TEXT(AE73,"0.#"),1)=".",FALSE,TRUE)</formula>
    </cfRule>
    <cfRule type="expression" dxfId="456" priority="508">
      <formula>IF(RIGHT(TEXT(AE73,"0.#"),1)=".",TRUE,FALSE)</formula>
    </cfRule>
  </conditionalFormatting>
  <conditionalFormatting sqref="AM75">
    <cfRule type="expression" dxfId="455" priority="491">
      <formula>IF(RIGHT(TEXT(AM75,"0.#"),1)=".",FALSE,TRUE)</formula>
    </cfRule>
    <cfRule type="expression" dxfId="454" priority="492">
      <formula>IF(RIGHT(TEXT(AM75,"0.#"),1)=".",TRUE,FALSE)</formula>
    </cfRule>
  </conditionalFormatting>
  <conditionalFormatting sqref="AE74">
    <cfRule type="expression" dxfId="453" priority="505">
      <formula>IF(RIGHT(TEXT(AE74,"0.#"),1)=".",FALSE,TRUE)</formula>
    </cfRule>
    <cfRule type="expression" dxfId="452" priority="506">
      <formula>IF(RIGHT(TEXT(AE74,"0.#"),1)=".",TRUE,FALSE)</formula>
    </cfRule>
  </conditionalFormatting>
  <conditionalFormatting sqref="AE75">
    <cfRule type="expression" dxfId="451" priority="503">
      <formula>IF(RIGHT(TEXT(AE75,"0.#"),1)=".",FALSE,TRUE)</formula>
    </cfRule>
    <cfRule type="expression" dxfId="450" priority="504">
      <formula>IF(RIGHT(TEXT(AE75,"0.#"),1)=".",TRUE,FALSE)</formula>
    </cfRule>
  </conditionalFormatting>
  <conditionalFormatting sqref="AI75">
    <cfRule type="expression" dxfId="449" priority="501">
      <formula>IF(RIGHT(TEXT(AI75,"0.#"),1)=".",FALSE,TRUE)</formula>
    </cfRule>
    <cfRule type="expression" dxfId="448" priority="502">
      <formula>IF(RIGHT(TEXT(AI75,"0.#"),1)=".",TRUE,FALSE)</formula>
    </cfRule>
  </conditionalFormatting>
  <conditionalFormatting sqref="AI74">
    <cfRule type="expression" dxfId="447" priority="499">
      <formula>IF(RIGHT(TEXT(AI74,"0.#"),1)=".",FALSE,TRUE)</formula>
    </cfRule>
    <cfRule type="expression" dxfId="446" priority="500">
      <formula>IF(RIGHT(TEXT(AI74,"0.#"),1)=".",TRUE,FALSE)</formula>
    </cfRule>
  </conditionalFormatting>
  <conditionalFormatting sqref="AI73">
    <cfRule type="expression" dxfId="445" priority="497">
      <formula>IF(RIGHT(TEXT(AI73,"0.#"),1)=".",FALSE,TRUE)</formula>
    </cfRule>
    <cfRule type="expression" dxfId="444" priority="498">
      <formula>IF(RIGHT(TEXT(AI73,"0.#"),1)=".",TRUE,FALSE)</formula>
    </cfRule>
  </conditionalFormatting>
  <conditionalFormatting sqref="AM73">
    <cfRule type="expression" dxfId="443" priority="495">
      <formula>IF(RIGHT(TEXT(AM73,"0.#"),1)=".",FALSE,TRUE)</formula>
    </cfRule>
    <cfRule type="expression" dxfId="442" priority="496">
      <formula>IF(RIGHT(TEXT(AM73,"0.#"),1)=".",TRUE,FALSE)</formula>
    </cfRule>
  </conditionalFormatting>
  <conditionalFormatting sqref="AM74">
    <cfRule type="expression" dxfId="441" priority="493">
      <formula>IF(RIGHT(TEXT(AM74,"0.#"),1)=".",FALSE,TRUE)</formula>
    </cfRule>
    <cfRule type="expression" dxfId="440" priority="494">
      <formula>IF(RIGHT(TEXT(AM74,"0.#"),1)=".",TRUE,FALSE)</formula>
    </cfRule>
  </conditionalFormatting>
  <conditionalFormatting sqref="AQ73:AQ75">
    <cfRule type="expression" dxfId="439" priority="489">
      <formula>IF(RIGHT(TEXT(AQ73,"0.#"),1)=".",FALSE,TRUE)</formula>
    </cfRule>
    <cfRule type="expression" dxfId="438" priority="490">
      <formula>IF(RIGHT(TEXT(AQ73,"0.#"),1)=".",TRUE,FALSE)</formula>
    </cfRule>
  </conditionalFormatting>
  <conditionalFormatting sqref="AU73:AU75">
    <cfRule type="expression" dxfId="437" priority="487">
      <formula>IF(RIGHT(TEXT(AU73,"0.#"),1)=".",FALSE,TRUE)</formula>
    </cfRule>
    <cfRule type="expression" dxfId="436" priority="488">
      <formula>IF(RIGHT(TEXT(AU73,"0.#"),1)=".",TRUE,FALSE)</formula>
    </cfRule>
  </conditionalFormatting>
  <conditionalFormatting sqref="AE107">
    <cfRule type="expression" dxfId="435" priority="485">
      <formula>IF(RIGHT(TEXT(AE107,"0.#"),1)=".",FALSE,TRUE)</formula>
    </cfRule>
    <cfRule type="expression" dxfId="434" priority="486">
      <formula>IF(RIGHT(TEXT(AE107,"0.#"),1)=".",TRUE,FALSE)</formula>
    </cfRule>
  </conditionalFormatting>
  <conditionalFormatting sqref="AM109">
    <cfRule type="expression" dxfId="433" priority="469">
      <formula>IF(RIGHT(TEXT(AM109,"0.#"),1)=".",FALSE,TRUE)</formula>
    </cfRule>
    <cfRule type="expression" dxfId="432" priority="470">
      <formula>IF(RIGHT(TEXT(AM109,"0.#"),1)=".",TRUE,FALSE)</formula>
    </cfRule>
  </conditionalFormatting>
  <conditionalFormatting sqref="AE108">
    <cfRule type="expression" dxfId="431" priority="483">
      <formula>IF(RIGHT(TEXT(AE108,"0.#"),1)=".",FALSE,TRUE)</formula>
    </cfRule>
    <cfRule type="expression" dxfId="430" priority="484">
      <formula>IF(RIGHT(TEXT(AE108,"0.#"),1)=".",TRUE,FALSE)</formula>
    </cfRule>
  </conditionalFormatting>
  <conditionalFormatting sqref="AE109">
    <cfRule type="expression" dxfId="429" priority="481">
      <formula>IF(RIGHT(TEXT(AE109,"0.#"),1)=".",FALSE,TRUE)</formula>
    </cfRule>
    <cfRule type="expression" dxfId="428" priority="482">
      <formula>IF(RIGHT(TEXT(AE109,"0.#"),1)=".",TRUE,FALSE)</formula>
    </cfRule>
  </conditionalFormatting>
  <conditionalFormatting sqref="AI109">
    <cfRule type="expression" dxfId="427" priority="479">
      <formula>IF(RIGHT(TEXT(AI109,"0.#"),1)=".",FALSE,TRUE)</formula>
    </cfRule>
    <cfRule type="expression" dxfId="426" priority="480">
      <formula>IF(RIGHT(TEXT(AI109,"0.#"),1)=".",TRUE,FALSE)</formula>
    </cfRule>
  </conditionalFormatting>
  <conditionalFormatting sqref="AI108">
    <cfRule type="expression" dxfId="425" priority="477">
      <formula>IF(RIGHT(TEXT(AI108,"0.#"),1)=".",FALSE,TRUE)</formula>
    </cfRule>
    <cfRule type="expression" dxfId="424" priority="478">
      <formula>IF(RIGHT(TEXT(AI108,"0.#"),1)=".",TRUE,FALSE)</formula>
    </cfRule>
  </conditionalFormatting>
  <conditionalFormatting sqref="AI107">
    <cfRule type="expression" dxfId="423" priority="475">
      <formula>IF(RIGHT(TEXT(AI107,"0.#"),1)=".",FALSE,TRUE)</formula>
    </cfRule>
    <cfRule type="expression" dxfId="422" priority="476">
      <formula>IF(RIGHT(TEXT(AI107,"0.#"),1)=".",TRUE,FALSE)</formula>
    </cfRule>
  </conditionalFormatting>
  <conditionalFormatting sqref="AM107">
    <cfRule type="expression" dxfId="421" priority="473">
      <formula>IF(RIGHT(TEXT(AM107,"0.#"),1)=".",FALSE,TRUE)</formula>
    </cfRule>
    <cfRule type="expression" dxfId="420" priority="474">
      <formula>IF(RIGHT(TEXT(AM107,"0.#"),1)=".",TRUE,FALSE)</formula>
    </cfRule>
  </conditionalFormatting>
  <conditionalFormatting sqref="AM108">
    <cfRule type="expression" dxfId="419" priority="471">
      <formula>IF(RIGHT(TEXT(AM108,"0.#"),1)=".",FALSE,TRUE)</formula>
    </cfRule>
    <cfRule type="expression" dxfId="418" priority="472">
      <formula>IF(RIGHT(TEXT(AM108,"0.#"),1)=".",TRUE,FALSE)</formula>
    </cfRule>
  </conditionalFormatting>
  <conditionalFormatting sqref="AQ107:AQ109">
    <cfRule type="expression" dxfId="417" priority="467">
      <formula>IF(RIGHT(TEXT(AQ107,"0.#"),1)=".",FALSE,TRUE)</formula>
    </cfRule>
    <cfRule type="expression" dxfId="416" priority="468">
      <formula>IF(RIGHT(TEXT(AQ107,"0.#"),1)=".",TRUE,FALSE)</formula>
    </cfRule>
  </conditionalFormatting>
  <conditionalFormatting sqref="AU107:AU109">
    <cfRule type="expression" dxfId="415" priority="465">
      <formula>IF(RIGHT(TEXT(AU107,"0.#"),1)=".",FALSE,TRUE)</formula>
    </cfRule>
    <cfRule type="expression" dxfId="414" priority="466">
      <formula>IF(RIGHT(TEXT(AU107,"0.#"),1)=".",TRUE,FALSE)</formula>
    </cfRule>
  </conditionalFormatting>
  <conditionalFormatting sqref="AE141">
    <cfRule type="expression" dxfId="413" priority="463">
      <formula>IF(RIGHT(TEXT(AE141,"0.#"),1)=".",FALSE,TRUE)</formula>
    </cfRule>
    <cfRule type="expression" dxfId="412" priority="464">
      <formula>IF(RIGHT(TEXT(AE141,"0.#"),1)=".",TRUE,FALSE)</formula>
    </cfRule>
  </conditionalFormatting>
  <conditionalFormatting sqref="AM143">
    <cfRule type="expression" dxfId="411" priority="447">
      <formula>IF(RIGHT(TEXT(AM143,"0.#"),1)=".",FALSE,TRUE)</formula>
    </cfRule>
    <cfRule type="expression" dxfId="410" priority="448">
      <formula>IF(RIGHT(TEXT(AM143,"0.#"),1)=".",TRUE,FALSE)</formula>
    </cfRule>
  </conditionalFormatting>
  <conditionalFormatting sqref="AE142">
    <cfRule type="expression" dxfId="409" priority="461">
      <formula>IF(RIGHT(TEXT(AE142,"0.#"),1)=".",FALSE,TRUE)</formula>
    </cfRule>
    <cfRule type="expression" dxfId="408" priority="462">
      <formula>IF(RIGHT(TEXT(AE142,"0.#"),1)=".",TRUE,FALSE)</formula>
    </cfRule>
  </conditionalFormatting>
  <conditionalFormatting sqref="AE143">
    <cfRule type="expression" dxfId="407" priority="459">
      <formula>IF(RIGHT(TEXT(AE143,"0.#"),1)=".",FALSE,TRUE)</formula>
    </cfRule>
    <cfRule type="expression" dxfId="406" priority="460">
      <formula>IF(RIGHT(TEXT(AE143,"0.#"),1)=".",TRUE,FALSE)</formula>
    </cfRule>
  </conditionalFormatting>
  <conditionalFormatting sqref="AI143">
    <cfRule type="expression" dxfId="405" priority="457">
      <formula>IF(RIGHT(TEXT(AI143,"0.#"),1)=".",FALSE,TRUE)</formula>
    </cfRule>
    <cfRule type="expression" dxfId="404" priority="458">
      <formula>IF(RIGHT(TEXT(AI143,"0.#"),1)=".",TRUE,FALSE)</formula>
    </cfRule>
  </conditionalFormatting>
  <conditionalFormatting sqref="AI142">
    <cfRule type="expression" dxfId="403" priority="455">
      <formula>IF(RIGHT(TEXT(AI142,"0.#"),1)=".",FALSE,TRUE)</formula>
    </cfRule>
    <cfRule type="expression" dxfId="402" priority="456">
      <formula>IF(RIGHT(TEXT(AI142,"0.#"),1)=".",TRUE,FALSE)</formula>
    </cfRule>
  </conditionalFormatting>
  <conditionalFormatting sqref="AI141">
    <cfRule type="expression" dxfId="401" priority="453">
      <formula>IF(RIGHT(TEXT(AI141,"0.#"),1)=".",FALSE,TRUE)</formula>
    </cfRule>
    <cfRule type="expression" dxfId="400" priority="454">
      <formula>IF(RIGHT(TEXT(AI141,"0.#"),1)=".",TRUE,FALSE)</formula>
    </cfRule>
  </conditionalFormatting>
  <conditionalFormatting sqref="AM141">
    <cfRule type="expression" dxfId="399" priority="451">
      <formula>IF(RIGHT(TEXT(AM141,"0.#"),1)=".",FALSE,TRUE)</formula>
    </cfRule>
    <cfRule type="expression" dxfId="398" priority="452">
      <formula>IF(RIGHT(TEXT(AM141,"0.#"),1)=".",TRUE,FALSE)</formula>
    </cfRule>
  </conditionalFormatting>
  <conditionalFormatting sqref="AM142">
    <cfRule type="expression" dxfId="397" priority="449">
      <formula>IF(RIGHT(TEXT(AM142,"0.#"),1)=".",FALSE,TRUE)</formula>
    </cfRule>
    <cfRule type="expression" dxfId="396" priority="450">
      <formula>IF(RIGHT(TEXT(AM142,"0.#"),1)=".",TRUE,FALSE)</formula>
    </cfRule>
  </conditionalFormatting>
  <conditionalFormatting sqref="AQ141:AQ143">
    <cfRule type="expression" dxfId="395" priority="445">
      <formula>IF(RIGHT(TEXT(AQ141,"0.#"),1)=".",FALSE,TRUE)</formula>
    </cfRule>
    <cfRule type="expression" dxfId="394" priority="446">
      <formula>IF(RIGHT(TEXT(AQ141,"0.#"),1)=".",TRUE,FALSE)</formula>
    </cfRule>
  </conditionalFormatting>
  <conditionalFormatting sqref="AU141:AU143">
    <cfRule type="expression" dxfId="393" priority="443">
      <formula>IF(RIGHT(TEXT(AU141,"0.#"),1)=".",FALSE,TRUE)</formula>
    </cfRule>
    <cfRule type="expression" dxfId="392" priority="444">
      <formula>IF(RIGHT(TEXT(AU141,"0.#"),1)=".",TRUE,FALSE)</formula>
    </cfRule>
  </conditionalFormatting>
  <conditionalFormatting sqref="AE175">
    <cfRule type="expression" dxfId="391" priority="441">
      <formula>IF(RIGHT(TEXT(AE175,"0.#"),1)=".",FALSE,TRUE)</formula>
    </cfRule>
    <cfRule type="expression" dxfId="390" priority="442">
      <formula>IF(RIGHT(TEXT(AE175,"0.#"),1)=".",TRUE,FALSE)</formula>
    </cfRule>
  </conditionalFormatting>
  <conditionalFormatting sqref="AM177">
    <cfRule type="expression" dxfId="389" priority="425">
      <formula>IF(RIGHT(TEXT(AM177,"0.#"),1)=".",FALSE,TRUE)</formula>
    </cfRule>
    <cfRule type="expression" dxfId="388" priority="426">
      <formula>IF(RIGHT(TEXT(AM177,"0.#"),1)=".",TRUE,FALSE)</formula>
    </cfRule>
  </conditionalFormatting>
  <conditionalFormatting sqref="AE176">
    <cfRule type="expression" dxfId="387" priority="439">
      <formula>IF(RIGHT(TEXT(AE176,"0.#"),1)=".",FALSE,TRUE)</formula>
    </cfRule>
    <cfRule type="expression" dxfId="386" priority="440">
      <formula>IF(RIGHT(TEXT(AE176,"0.#"),1)=".",TRUE,FALSE)</formula>
    </cfRule>
  </conditionalFormatting>
  <conditionalFormatting sqref="AE177">
    <cfRule type="expression" dxfId="385" priority="437">
      <formula>IF(RIGHT(TEXT(AE177,"0.#"),1)=".",FALSE,TRUE)</formula>
    </cfRule>
    <cfRule type="expression" dxfId="384" priority="438">
      <formula>IF(RIGHT(TEXT(AE177,"0.#"),1)=".",TRUE,FALSE)</formula>
    </cfRule>
  </conditionalFormatting>
  <conditionalFormatting sqref="AI177">
    <cfRule type="expression" dxfId="383" priority="435">
      <formula>IF(RIGHT(TEXT(AI177,"0.#"),1)=".",FALSE,TRUE)</formula>
    </cfRule>
    <cfRule type="expression" dxfId="382" priority="436">
      <formula>IF(RIGHT(TEXT(AI177,"0.#"),1)=".",TRUE,FALSE)</formula>
    </cfRule>
  </conditionalFormatting>
  <conditionalFormatting sqref="AI176">
    <cfRule type="expression" dxfId="381" priority="433">
      <formula>IF(RIGHT(TEXT(AI176,"0.#"),1)=".",FALSE,TRUE)</formula>
    </cfRule>
    <cfRule type="expression" dxfId="380" priority="434">
      <formula>IF(RIGHT(TEXT(AI176,"0.#"),1)=".",TRUE,FALSE)</formula>
    </cfRule>
  </conditionalFormatting>
  <conditionalFormatting sqref="AI175">
    <cfRule type="expression" dxfId="379" priority="431">
      <formula>IF(RIGHT(TEXT(AI175,"0.#"),1)=".",FALSE,TRUE)</formula>
    </cfRule>
    <cfRule type="expression" dxfId="378" priority="432">
      <formula>IF(RIGHT(TEXT(AI175,"0.#"),1)=".",TRUE,FALSE)</formula>
    </cfRule>
  </conditionalFormatting>
  <conditionalFormatting sqref="AM175">
    <cfRule type="expression" dxfId="377" priority="429">
      <formula>IF(RIGHT(TEXT(AM175,"0.#"),1)=".",FALSE,TRUE)</formula>
    </cfRule>
    <cfRule type="expression" dxfId="376" priority="430">
      <formula>IF(RIGHT(TEXT(AM175,"0.#"),1)=".",TRUE,FALSE)</formula>
    </cfRule>
  </conditionalFormatting>
  <conditionalFormatting sqref="AM176">
    <cfRule type="expression" dxfId="375" priority="427">
      <formula>IF(RIGHT(TEXT(AM176,"0.#"),1)=".",FALSE,TRUE)</formula>
    </cfRule>
    <cfRule type="expression" dxfId="374" priority="428">
      <formula>IF(RIGHT(TEXT(AM176,"0.#"),1)=".",TRUE,FALSE)</formula>
    </cfRule>
  </conditionalFormatting>
  <conditionalFormatting sqref="AQ175:AQ177">
    <cfRule type="expression" dxfId="373" priority="423">
      <formula>IF(RIGHT(TEXT(AQ175,"0.#"),1)=".",FALSE,TRUE)</formula>
    </cfRule>
    <cfRule type="expression" dxfId="372" priority="424">
      <formula>IF(RIGHT(TEXT(AQ175,"0.#"),1)=".",TRUE,FALSE)</formula>
    </cfRule>
  </conditionalFormatting>
  <conditionalFormatting sqref="AU175:AU177">
    <cfRule type="expression" dxfId="371" priority="421">
      <formula>IF(RIGHT(TEXT(AU175,"0.#"),1)=".",FALSE,TRUE)</formula>
    </cfRule>
    <cfRule type="expression" dxfId="370" priority="422">
      <formula>IF(RIGHT(TEXT(AU175,"0.#"),1)=".",TRUE,FALSE)</formula>
    </cfRule>
  </conditionalFormatting>
  <conditionalFormatting sqref="AE61">
    <cfRule type="expression" dxfId="369" priority="375">
      <formula>IF(RIGHT(TEXT(AE61,"0.#"),1)=".",FALSE,TRUE)</formula>
    </cfRule>
    <cfRule type="expression" dxfId="368" priority="376">
      <formula>IF(RIGHT(TEXT(AE61,"0.#"),1)=".",TRUE,FALSE)</formula>
    </cfRule>
  </conditionalFormatting>
  <conditionalFormatting sqref="AE62">
    <cfRule type="expression" dxfId="367" priority="373">
      <formula>IF(RIGHT(TEXT(AE62,"0.#"),1)=".",FALSE,TRUE)</formula>
    </cfRule>
    <cfRule type="expression" dxfId="366" priority="374">
      <formula>IF(RIGHT(TEXT(AE62,"0.#"),1)=".",TRUE,FALSE)</formula>
    </cfRule>
  </conditionalFormatting>
  <conditionalFormatting sqref="AM61">
    <cfRule type="expression" dxfId="365" priority="363">
      <formula>IF(RIGHT(TEXT(AM61,"0.#"),1)=".",FALSE,TRUE)</formula>
    </cfRule>
    <cfRule type="expression" dxfId="364" priority="364">
      <formula>IF(RIGHT(TEXT(AM61,"0.#"),1)=".",TRUE,FALSE)</formula>
    </cfRule>
  </conditionalFormatting>
  <conditionalFormatting sqref="AE63">
    <cfRule type="expression" dxfId="363" priority="371">
      <formula>IF(RIGHT(TEXT(AE63,"0.#"),1)=".",FALSE,TRUE)</formula>
    </cfRule>
    <cfRule type="expression" dxfId="362" priority="372">
      <formula>IF(RIGHT(TEXT(AE63,"0.#"),1)=".",TRUE,FALSE)</formula>
    </cfRule>
  </conditionalFormatting>
  <conditionalFormatting sqref="AI63">
    <cfRule type="expression" dxfId="361" priority="369">
      <formula>IF(RIGHT(TEXT(AI63,"0.#"),1)=".",FALSE,TRUE)</formula>
    </cfRule>
    <cfRule type="expression" dxfId="360" priority="370">
      <formula>IF(RIGHT(TEXT(AI63,"0.#"),1)=".",TRUE,FALSE)</formula>
    </cfRule>
  </conditionalFormatting>
  <conditionalFormatting sqref="AI62">
    <cfRule type="expression" dxfId="359" priority="367">
      <formula>IF(RIGHT(TEXT(AI62,"0.#"),1)=".",FALSE,TRUE)</formula>
    </cfRule>
    <cfRule type="expression" dxfId="358" priority="368">
      <formula>IF(RIGHT(TEXT(AI62,"0.#"),1)=".",TRUE,FALSE)</formula>
    </cfRule>
  </conditionalFormatting>
  <conditionalFormatting sqref="AI61">
    <cfRule type="expression" dxfId="357" priority="365">
      <formula>IF(RIGHT(TEXT(AI61,"0.#"),1)=".",FALSE,TRUE)</formula>
    </cfRule>
    <cfRule type="expression" dxfId="356" priority="366">
      <formula>IF(RIGHT(TEXT(AI61,"0.#"),1)=".",TRUE,FALSE)</formula>
    </cfRule>
  </conditionalFormatting>
  <conditionalFormatting sqref="AM62">
    <cfRule type="expression" dxfId="355" priority="361">
      <formula>IF(RIGHT(TEXT(AM62,"0.#"),1)=".",FALSE,TRUE)</formula>
    </cfRule>
    <cfRule type="expression" dxfId="354" priority="362">
      <formula>IF(RIGHT(TEXT(AM62,"0.#"),1)=".",TRUE,FALSE)</formula>
    </cfRule>
  </conditionalFormatting>
  <conditionalFormatting sqref="AM63">
    <cfRule type="expression" dxfId="353" priority="359">
      <formula>IF(RIGHT(TEXT(AM63,"0.#"),1)=".",FALSE,TRUE)</formula>
    </cfRule>
    <cfRule type="expression" dxfId="352" priority="360">
      <formula>IF(RIGHT(TEXT(AM63,"0.#"),1)=".",TRUE,FALSE)</formula>
    </cfRule>
  </conditionalFormatting>
  <conditionalFormatting sqref="AQ61:AQ63">
    <cfRule type="expression" dxfId="351" priority="357">
      <formula>IF(RIGHT(TEXT(AQ61,"0.#"),1)=".",FALSE,TRUE)</formula>
    </cfRule>
    <cfRule type="expression" dxfId="350" priority="358">
      <formula>IF(RIGHT(TEXT(AQ61,"0.#"),1)=".",TRUE,FALSE)</formula>
    </cfRule>
  </conditionalFormatting>
  <conditionalFormatting sqref="AU61:AU63">
    <cfRule type="expression" dxfId="349" priority="355">
      <formula>IF(RIGHT(TEXT(AU61,"0.#"),1)=".",FALSE,TRUE)</formula>
    </cfRule>
    <cfRule type="expression" dxfId="348" priority="356">
      <formula>IF(RIGHT(TEXT(AU61,"0.#"),1)=".",TRUE,FALSE)</formula>
    </cfRule>
  </conditionalFormatting>
  <conditionalFormatting sqref="AE95">
    <cfRule type="expression" dxfId="347" priority="353">
      <formula>IF(RIGHT(TEXT(AE95,"0.#"),1)=".",FALSE,TRUE)</formula>
    </cfRule>
    <cfRule type="expression" dxfId="346" priority="354">
      <formula>IF(RIGHT(TEXT(AE95,"0.#"),1)=".",TRUE,FALSE)</formula>
    </cfRule>
  </conditionalFormatting>
  <conditionalFormatting sqref="AE96">
    <cfRule type="expression" dxfId="345" priority="351">
      <formula>IF(RIGHT(TEXT(AE96,"0.#"),1)=".",FALSE,TRUE)</formula>
    </cfRule>
    <cfRule type="expression" dxfId="344" priority="352">
      <formula>IF(RIGHT(TEXT(AE96,"0.#"),1)=".",TRUE,FALSE)</formula>
    </cfRule>
  </conditionalFormatting>
  <conditionalFormatting sqref="AM95">
    <cfRule type="expression" dxfId="343" priority="341">
      <formula>IF(RIGHT(TEXT(AM95,"0.#"),1)=".",FALSE,TRUE)</formula>
    </cfRule>
    <cfRule type="expression" dxfId="342" priority="342">
      <formula>IF(RIGHT(TEXT(AM95,"0.#"),1)=".",TRUE,FALSE)</formula>
    </cfRule>
  </conditionalFormatting>
  <conditionalFormatting sqref="AE97">
    <cfRule type="expression" dxfId="341" priority="349">
      <formula>IF(RIGHT(TEXT(AE97,"0.#"),1)=".",FALSE,TRUE)</formula>
    </cfRule>
    <cfRule type="expression" dxfId="340" priority="350">
      <formula>IF(RIGHT(TEXT(AE97,"0.#"),1)=".",TRUE,FALSE)</formula>
    </cfRule>
  </conditionalFormatting>
  <conditionalFormatting sqref="AI97">
    <cfRule type="expression" dxfId="339" priority="347">
      <formula>IF(RIGHT(TEXT(AI97,"0.#"),1)=".",FALSE,TRUE)</formula>
    </cfRule>
    <cfRule type="expression" dxfId="338" priority="348">
      <formula>IF(RIGHT(TEXT(AI97,"0.#"),1)=".",TRUE,FALSE)</formula>
    </cfRule>
  </conditionalFormatting>
  <conditionalFormatting sqref="AI96">
    <cfRule type="expression" dxfId="337" priority="345">
      <formula>IF(RIGHT(TEXT(AI96,"0.#"),1)=".",FALSE,TRUE)</formula>
    </cfRule>
    <cfRule type="expression" dxfId="336" priority="346">
      <formula>IF(RIGHT(TEXT(AI96,"0.#"),1)=".",TRUE,FALSE)</formula>
    </cfRule>
  </conditionalFormatting>
  <conditionalFormatting sqref="AI95">
    <cfRule type="expression" dxfId="335" priority="343">
      <formula>IF(RIGHT(TEXT(AI95,"0.#"),1)=".",FALSE,TRUE)</formula>
    </cfRule>
    <cfRule type="expression" dxfId="334" priority="344">
      <formula>IF(RIGHT(TEXT(AI95,"0.#"),1)=".",TRUE,FALSE)</formula>
    </cfRule>
  </conditionalFormatting>
  <conditionalFormatting sqref="AM96">
    <cfRule type="expression" dxfId="333" priority="339">
      <formula>IF(RIGHT(TEXT(AM96,"0.#"),1)=".",FALSE,TRUE)</formula>
    </cfRule>
    <cfRule type="expression" dxfId="332" priority="340">
      <formula>IF(RIGHT(TEXT(AM96,"0.#"),1)=".",TRUE,FALSE)</formula>
    </cfRule>
  </conditionalFormatting>
  <conditionalFormatting sqref="AM97">
    <cfRule type="expression" dxfId="331" priority="337">
      <formula>IF(RIGHT(TEXT(AM97,"0.#"),1)=".",FALSE,TRUE)</formula>
    </cfRule>
    <cfRule type="expression" dxfId="330" priority="338">
      <formula>IF(RIGHT(TEXT(AM97,"0.#"),1)=".",TRUE,FALSE)</formula>
    </cfRule>
  </conditionalFormatting>
  <conditionalFormatting sqref="AQ95:AQ97">
    <cfRule type="expression" dxfId="329" priority="335">
      <formula>IF(RIGHT(TEXT(AQ95,"0.#"),1)=".",FALSE,TRUE)</formula>
    </cfRule>
    <cfRule type="expression" dxfId="328" priority="336">
      <formula>IF(RIGHT(TEXT(AQ95,"0.#"),1)=".",TRUE,FALSE)</formula>
    </cfRule>
  </conditionalFormatting>
  <conditionalFormatting sqref="AU95:AU97">
    <cfRule type="expression" dxfId="327" priority="333">
      <formula>IF(RIGHT(TEXT(AU95,"0.#"),1)=".",FALSE,TRUE)</formula>
    </cfRule>
    <cfRule type="expression" dxfId="326" priority="334">
      <formula>IF(RIGHT(TEXT(AU95,"0.#"),1)=".",TRUE,FALSE)</formula>
    </cfRule>
  </conditionalFormatting>
  <conditionalFormatting sqref="AE129">
    <cfRule type="expression" dxfId="325" priority="331">
      <formula>IF(RIGHT(TEXT(AE129,"0.#"),1)=".",FALSE,TRUE)</formula>
    </cfRule>
    <cfRule type="expression" dxfId="324" priority="332">
      <formula>IF(RIGHT(TEXT(AE129,"0.#"),1)=".",TRUE,FALSE)</formula>
    </cfRule>
  </conditionalFormatting>
  <conditionalFormatting sqref="AE130">
    <cfRule type="expression" dxfId="323" priority="329">
      <formula>IF(RIGHT(TEXT(AE130,"0.#"),1)=".",FALSE,TRUE)</formula>
    </cfRule>
    <cfRule type="expression" dxfId="322" priority="330">
      <formula>IF(RIGHT(TEXT(AE130,"0.#"),1)=".",TRUE,FALSE)</formula>
    </cfRule>
  </conditionalFormatting>
  <conditionalFormatting sqref="AM129">
    <cfRule type="expression" dxfId="321" priority="319">
      <formula>IF(RIGHT(TEXT(AM129,"0.#"),1)=".",FALSE,TRUE)</formula>
    </cfRule>
    <cfRule type="expression" dxfId="320" priority="320">
      <formula>IF(RIGHT(TEXT(AM129,"0.#"),1)=".",TRUE,FALSE)</formula>
    </cfRule>
  </conditionalFormatting>
  <conditionalFormatting sqref="AE131">
    <cfRule type="expression" dxfId="319" priority="327">
      <formula>IF(RIGHT(TEXT(AE131,"0.#"),1)=".",FALSE,TRUE)</formula>
    </cfRule>
    <cfRule type="expression" dxfId="318" priority="328">
      <formula>IF(RIGHT(TEXT(AE131,"0.#"),1)=".",TRUE,FALSE)</formula>
    </cfRule>
  </conditionalFormatting>
  <conditionalFormatting sqref="AI131">
    <cfRule type="expression" dxfId="317" priority="325">
      <formula>IF(RIGHT(TEXT(AI131,"0.#"),1)=".",FALSE,TRUE)</formula>
    </cfRule>
    <cfRule type="expression" dxfId="316" priority="326">
      <formula>IF(RIGHT(TEXT(AI131,"0.#"),1)=".",TRUE,FALSE)</formula>
    </cfRule>
  </conditionalFormatting>
  <conditionalFormatting sqref="AI130">
    <cfRule type="expression" dxfId="315" priority="323">
      <formula>IF(RIGHT(TEXT(AI130,"0.#"),1)=".",FALSE,TRUE)</formula>
    </cfRule>
    <cfRule type="expression" dxfId="314" priority="324">
      <formula>IF(RIGHT(TEXT(AI130,"0.#"),1)=".",TRUE,FALSE)</formula>
    </cfRule>
  </conditionalFormatting>
  <conditionalFormatting sqref="AI129">
    <cfRule type="expression" dxfId="313" priority="321">
      <formula>IF(RIGHT(TEXT(AI129,"0.#"),1)=".",FALSE,TRUE)</formula>
    </cfRule>
    <cfRule type="expression" dxfId="312" priority="322">
      <formula>IF(RIGHT(TEXT(AI129,"0.#"),1)=".",TRUE,FALSE)</formula>
    </cfRule>
  </conditionalFormatting>
  <conditionalFormatting sqref="AM130">
    <cfRule type="expression" dxfId="311" priority="317">
      <formula>IF(RIGHT(TEXT(AM130,"0.#"),1)=".",FALSE,TRUE)</formula>
    </cfRule>
    <cfRule type="expression" dxfId="310" priority="318">
      <formula>IF(RIGHT(TEXT(AM130,"0.#"),1)=".",TRUE,FALSE)</formula>
    </cfRule>
  </conditionalFormatting>
  <conditionalFormatting sqref="AM131">
    <cfRule type="expression" dxfId="309" priority="315">
      <formula>IF(RIGHT(TEXT(AM131,"0.#"),1)=".",FALSE,TRUE)</formula>
    </cfRule>
    <cfRule type="expression" dxfId="308" priority="316">
      <formula>IF(RIGHT(TEXT(AM131,"0.#"),1)=".",TRUE,FALSE)</formula>
    </cfRule>
  </conditionalFormatting>
  <conditionalFormatting sqref="AQ129:AQ131">
    <cfRule type="expression" dxfId="307" priority="313">
      <formula>IF(RIGHT(TEXT(AQ129,"0.#"),1)=".",FALSE,TRUE)</formula>
    </cfRule>
    <cfRule type="expression" dxfId="306" priority="314">
      <formula>IF(RIGHT(TEXT(AQ129,"0.#"),1)=".",TRUE,FALSE)</formula>
    </cfRule>
  </conditionalFormatting>
  <conditionalFormatting sqref="AU129:AU131">
    <cfRule type="expression" dxfId="305" priority="311">
      <formula>IF(RIGHT(TEXT(AU129,"0.#"),1)=".",FALSE,TRUE)</formula>
    </cfRule>
    <cfRule type="expression" dxfId="304" priority="312">
      <formula>IF(RIGHT(TEXT(AU129,"0.#"),1)=".",TRUE,FALSE)</formula>
    </cfRule>
  </conditionalFormatting>
  <conditionalFormatting sqref="AE163">
    <cfRule type="expression" dxfId="303" priority="309">
      <formula>IF(RIGHT(TEXT(AE163,"0.#"),1)=".",FALSE,TRUE)</formula>
    </cfRule>
    <cfRule type="expression" dxfId="302" priority="310">
      <formula>IF(RIGHT(TEXT(AE163,"0.#"),1)=".",TRUE,FALSE)</formula>
    </cfRule>
  </conditionalFormatting>
  <conditionalFormatting sqref="AE164">
    <cfRule type="expression" dxfId="301" priority="307">
      <formula>IF(RIGHT(TEXT(AE164,"0.#"),1)=".",FALSE,TRUE)</formula>
    </cfRule>
    <cfRule type="expression" dxfId="300" priority="308">
      <formula>IF(RIGHT(TEXT(AE164,"0.#"),1)=".",TRUE,FALSE)</formula>
    </cfRule>
  </conditionalFormatting>
  <conditionalFormatting sqref="AM163">
    <cfRule type="expression" dxfId="299" priority="297">
      <formula>IF(RIGHT(TEXT(AM163,"0.#"),1)=".",FALSE,TRUE)</formula>
    </cfRule>
    <cfRule type="expression" dxfId="298" priority="298">
      <formula>IF(RIGHT(TEXT(AM163,"0.#"),1)=".",TRUE,FALSE)</formula>
    </cfRule>
  </conditionalFormatting>
  <conditionalFormatting sqref="AE165">
    <cfRule type="expression" dxfId="297" priority="305">
      <formula>IF(RIGHT(TEXT(AE165,"0.#"),1)=".",FALSE,TRUE)</formula>
    </cfRule>
    <cfRule type="expression" dxfId="296" priority="306">
      <formula>IF(RIGHT(TEXT(AE165,"0.#"),1)=".",TRUE,FALSE)</formula>
    </cfRule>
  </conditionalFormatting>
  <conditionalFormatting sqref="AI165">
    <cfRule type="expression" dxfId="295" priority="303">
      <formula>IF(RIGHT(TEXT(AI165,"0.#"),1)=".",FALSE,TRUE)</formula>
    </cfRule>
    <cfRule type="expression" dxfId="294" priority="304">
      <formula>IF(RIGHT(TEXT(AI165,"0.#"),1)=".",TRUE,FALSE)</formula>
    </cfRule>
  </conditionalFormatting>
  <conditionalFormatting sqref="AI164">
    <cfRule type="expression" dxfId="293" priority="301">
      <formula>IF(RIGHT(TEXT(AI164,"0.#"),1)=".",FALSE,TRUE)</formula>
    </cfRule>
    <cfRule type="expression" dxfId="292" priority="302">
      <formula>IF(RIGHT(TEXT(AI164,"0.#"),1)=".",TRUE,FALSE)</formula>
    </cfRule>
  </conditionalFormatting>
  <conditionalFormatting sqref="AI163">
    <cfRule type="expression" dxfId="291" priority="299">
      <formula>IF(RIGHT(TEXT(AI163,"0.#"),1)=".",FALSE,TRUE)</formula>
    </cfRule>
    <cfRule type="expression" dxfId="290" priority="300">
      <formula>IF(RIGHT(TEXT(AI163,"0.#"),1)=".",TRUE,FALSE)</formula>
    </cfRule>
  </conditionalFormatting>
  <conditionalFormatting sqref="AM164">
    <cfRule type="expression" dxfId="289" priority="295">
      <formula>IF(RIGHT(TEXT(AM164,"0.#"),1)=".",FALSE,TRUE)</formula>
    </cfRule>
    <cfRule type="expression" dxfId="288" priority="296">
      <formula>IF(RIGHT(TEXT(AM164,"0.#"),1)=".",TRUE,FALSE)</formula>
    </cfRule>
  </conditionalFormatting>
  <conditionalFormatting sqref="AM165">
    <cfRule type="expression" dxfId="287" priority="293">
      <formula>IF(RIGHT(TEXT(AM165,"0.#"),1)=".",FALSE,TRUE)</formula>
    </cfRule>
    <cfRule type="expression" dxfId="286" priority="294">
      <formula>IF(RIGHT(TEXT(AM165,"0.#"),1)=".",TRUE,FALSE)</formula>
    </cfRule>
  </conditionalFormatting>
  <conditionalFormatting sqref="AQ163:AQ165">
    <cfRule type="expression" dxfId="285" priority="291">
      <formula>IF(RIGHT(TEXT(AQ163,"0.#"),1)=".",FALSE,TRUE)</formula>
    </cfRule>
    <cfRule type="expression" dxfId="284" priority="292">
      <formula>IF(RIGHT(TEXT(AQ163,"0.#"),1)=".",TRUE,FALSE)</formula>
    </cfRule>
  </conditionalFormatting>
  <conditionalFormatting sqref="AU163:AU165">
    <cfRule type="expression" dxfId="283" priority="289">
      <formula>IF(RIGHT(TEXT(AU163,"0.#"),1)=".",FALSE,TRUE)</formula>
    </cfRule>
    <cfRule type="expression" dxfId="282" priority="290">
      <formula>IF(RIGHT(TEXT(AU163,"0.#"),1)=".",TRUE,FALSE)</formula>
    </cfRule>
  </conditionalFormatting>
  <conditionalFormatting sqref="AE197">
    <cfRule type="expression" dxfId="281" priority="287">
      <formula>IF(RIGHT(TEXT(AE197,"0.#"),1)=".",FALSE,TRUE)</formula>
    </cfRule>
    <cfRule type="expression" dxfId="280" priority="288">
      <formula>IF(RIGHT(TEXT(AE197,"0.#"),1)=".",TRUE,FALSE)</formula>
    </cfRule>
  </conditionalFormatting>
  <conditionalFormatting sqref="AE198">
    <cfRule type="expression" dxfId="279" priority="285">
      <formula>IF(RIGHT(TEXT(AE198,"0.#"),1)=".",FALSE,TRUE)</formula>
    </cfRule>
    <cfRule type="expression" dxfId="278" priority="286">
      <formula>IF(RIGHT(TEXT(AE198,"0.#"),1)=".",TRUE,FALSE)</formula>
    </cfRule>
  </conditionalFormatting>
  <conditionalFormatting sqref="AM197">
    <cfRule type="expression" dxfId="277" priority="275">
      <formula>IF(RIGHT(TEXT(AM197,"0.#"),1)=".",FALSE,TRUE)</formula>
    </cfRule>
    <cfRule type="expression" dxfId="276" priority="276">
      <formula>IF(RIGHT(TEXT(AM197,"0.#"),1)=".",TRUE,FALSE)</formula>
    </cfRule>
  </conditionalFormatting>
  <conditionalFormatting sqref="AE199">
    <cfRule type="expression" dxfId="275" priority="283">
      <formula>IF(RIGHT(TEXT(AE199,"0.#"),1)=".",FALSE,TRUE)</formula>
    </cfRule>
    <cfRule type="expression" dxfId="274" priority="284">
      <formula>IF(RIGHT(TEXT(AE199,"0.#"),1)=".",TRUE,FALSE)</formula>
    </cfRule>
  </conditionalFormatting>
  <conditionalFormatting sqref="AI199">
    <cfRule type="expression" dxfId="273" priority="281">
      <formula>IF(RIGHT(TEXT(AI199,"0.#"),1)=".",FALSE,TRUE)</formula>
    </cfRule>
    <cfRule type="expression" dxfId="272" priority="282">
      <formula>IF(RIGHT(TEXT(AI199,"0.#"),1)=".",TRUE,FALSE)</formula>
    </cfRule>
  </conditionalFormatting>
  <conditionalFormatting sqref="AI198">
    <cfRule type="expression" dxfId="271" priority="279">
      <formula>IF(RIGHT(TEXT(AI198,"0.#"),1)=".",FALSE,TRUE)</formula>
    </cfRule>
    <cfRule type="expression" dxfId="270" priority="280">
      <formula>IF(RIGHT(TEXT(AI198,"0.#"),1)=".",TRUE,FALSE)</formula>
    </cfRule>
  </conditionalFormatting>
  <conditionalFormatting sqref="AI197">
    <cfRule type="expression" dxfId="269" priority="277">
      <formula>IF(RIGHT(TEXT(AI197,"0.#"),1)=".",FALSE,TRUE)</formula>
    </cfRule>
    <cfRule type="expression" dxfId="268" priority="278">
      <formula>IF(RIGHT(TEXT(AI197,"0.#"),1)=".",TRUE,FALSE)</formula>
    </cfRule>
  </conditionalFormatting>
  <conditionalFormatting sqref="AM198">
    <cfRule type="expression" dxfId="267" priority="273">
      <formula>IF(RIGHT(TEXT(AM198,"0.#"),1)=".",FALSE,TRUE)</formula>
    </cfRule>
    <cfRule type="expression" dxfId="266" priority="274">
      <formula>IF(RIGHT(TEXT(AM198,"0.#"),1)=".",TRUE,FALSE)</formula>
    </cfRule>
  </conditionalFormatting>
  <conditionalFormatting sqref="AM199">
    <cfRule type="expression" dxfId="265" priority="271">
      <formula>IF(RIGHT(TEXT(AM199,"0.#"),1)=".",FALSE,TRUE)</formula>
    </cfRule>
    <cfRule type="expression" dxfId="264" priority="272">
      <formula>IF(RIGHT(TEXT(AM199,"0.#"),1)=".",TRUE,FALSE)</formula>
    </cfRule>
  </conditionalFormatting>
  <conditionalFormatting sqref="AQ197:AQ199">
    <cfRule type="expression" dxfId="263" priority="269">
      <formula>IF(RIGHT(TEXT(AQ197,"0.#"),1)=".",FALSE,TRUE)</formula>
    </cfRule>
    <cfRule type="expression" dxfId="262" priority="270">
      <formula>IF(RIGHT(TEXT(AQ197,"0.#"),1)=".",TRUE,FALSE)</formula>
    </cfRule>
  </conditionalFormatting>
  <conditionalFormatting sqref="AU197:AU199">
    <cfRule type="expression" dxfId="261" priority="267">
      <formula>IF(RIGHT(TEXT(AU197,"0.#"),1)=".",FALSE,TRUE)</formula>
    </cfRule>
    <cfRule type="expression" dxfId="260" priority="268">
      <formula>IF(RIGHT(TEXT(AU197,"0.#"),1)=".",TRUE,FALSE)</formula>
    </cfRule>
  </conditionalFormatting>
  <conditionalFormatting sqref="AE134 AQ134">
    <cfRule type="expression" dxfId="259" priority="265">
      <formula>IF(RIGHT(TEXT(AE134,"0.#"),1)=".",FALSE,TRUE)</formula>
    </cfRule>
    <cfRule type="expression" dxfId="258" priority="266">
      <formula>IF(RIGHT(TEXT(AE134,"0.#"),1)=".",TRUE,FALSE)</formula>
    </cfRule>
  </conditionalFormatting>
  <conditionalFormatting sqref="AI134">
    <cfRule type="expression" dxfId="257" priority="263">
      <formula>IF(RIGHT(TEXT(AI134,"0.#"),1)=".",FALSE,TRUE)</formula>
    </cfRule>
    <cfRule type="expression" dxfId="256" priority="264">
      <formula>IF(RIGHT(TEXT(AI134,"0.#"),1)=".",TRUE,FALSE)</formula>
    </cfRule>
  </conditionalFormatting>
  <conditionalFormatting sqref="AM134">
    <cfRule type="expression" dxfId="255" priority="261">
      <formula>IF(RIGHT(TEXT(AM134,"0.#"),1)=".",FALSE,TRUE)</formula>
    </cfRule>
    <cfRule type="expression" dxfId="254" priority="262">
      <formula>IF(RIGHT(TEXT(AM134,"0.#"),1)=".",TRUE,FALSE)</formula>
    </cfRule>
  </conditionalFormatting>
  <conditionalFormatting sqref="AE135">
    <cfRule type="expression" dxfId="253" priority="259">
      <formula>IF(RIGHT(TEXT(AE135,"0.#"),1)=".",FALSE,TRUE)</formula>
    </cfRule>
    <cfRule type="expression" dxfId="252" priority="260">
      <formula>IF(RIGHT(TEXT(AE135,"0.#"),1)=".",TRUE,FALSE)</formula>
    </cfRule>
  </conditionalFormatting>
  <conditionalFormatting sqref="AI135">
    <cfRule type="expression" dxfId="251" priority="257">
      <formula>IF(RIGHT(TEXT(AI135,"0.#"),1)=".",FALSE,TRUE)</formula>
    </cfRule>
    <cfRule type="expression" dxfId="250" priority="258">
      <formula>IF(RIGHT(TEXT(AI135,"0.#"),1)=".",TRUE,FALSE)</formula>
    </cfRule>
  </conditionalFormatting>
  <conditionalFormatting sqref="AM135">
    <cfRule type="expression" dxfId="249" priority="255">
      <formula>IF(RIGHT(TEXT(AM135,"0.#"),1)=".",FALSE,TRUE)</formula>
    </cfRule>
    <cfRule type="expression" dxfId="248" priority="256">
      <formula>IF(RIGHT(TEXT(AM135,"0.#"),1)=".",TRUE,FALSE)</formula>
    </cfRule>
  </conditionalFormatting>
  <conditionalFormatting sqref="AQ135">
    <cfRule type="expression" dxfId="247" priority="253">
      <formula>IF(RIGHT(TEXT(AQ135,"0.#"),1)=".",FALSE,TRUE)</formula>
    </cfRule>
    <cfRule type="expression" dxfId="246" priority="254">
      <formula>IF(RIGHT(TEXT(AQ135,"0.#"),1)=".",TRUE,FALSE)</formula>
    </cfRule>
  </conditionalFormatting>
  <conditionalFormatting sqref="AU134">
    <cfRule type="expression" dxfId="245" priority="251">
      <formula>IF(RIGHT(TEXT(AU134,"0.#"),1)=".",FALSE,TRUE)</formula>
    </cfRule>
    <cfRule type="expression" dxfId="244" priority="252">
      <formula>IF(RIGHT(TEXT(AU134,"0.#"),1)=".",TRUE,FALSE)</formula>
    </cfRule>
  </conditionalFormatting>
  <conditionalFormatting sqref="AU135">
    <cfRule type="expression" dxfId="243" priority="249">
      <formula>IF(RIGHT(TEXT(AU135,"0.#"),1)=".",FALSE,TRUE)</formula>
    </cfRule>
    <cfRule type="expression" dxfId="242" priority="250">
      <formula>IF(RIGHT(TEXT(AU135,"0.#"),1)=".",TRUE,FALSE)</formula>
    </cfRule>
  </conditionalFormatting>
  <conditionalFormatting sqref="AE168 AQ168">
    <cfRule type="expression" dxfId="241" priority="247">
      <formula>IF(RIGHT(TEXT(AE168,"0.#"),1)=".",FALSE,TRUE)</formula>
    </cfRule>
    <cfRule type="expression" dxfId="240" priority="248">
      <formula>IF(RIGHT(TEXT(AE168,"0.#"),1)=".",TRUE,FALSE)</formula>
    </cfRule>
  </conditionalFormatting>
  <conditionalFormatting sqref="AI168">
    <cfRule type="expression" dxfId="239" priority="245">
      <formula>IF(RIGHT(TEXT(AI168,"0.#"),1)=".",FALSE,TRUE)</formula>
    </cfRule>
    <cfRule type="expression" dxfId="238" priority="246">
      <formula>IF(RIGHT(TEXT(AI168,"0.#"),1)=".",TRUE,FALSE)</formula>
    </cfRule>
  </conditionalFormatting>
  <conditionalFormatting sqref="AM168">
    <cfRule type="expression" dxfId="237" priority="243">
      <formula>IF(RIGHT(TEXT(AM168,"0.#"),1)=".",FALSE,TRUE)</formula>
    </cfRule>
    <cfRule type="expression" dxfId="236" priority="244">
      <formula>IF(RIGHT(TEXT(AM168,"0.#"),1)=".",TRUE,FALSE)</formula>
    </cfRule>
  </conditionalFormatting>
  <conditionalFormatting sqref="AE169">
    <cfRule type="expression" dxfId="235" priority="241">
      <formula>IF(RIGHT(TEXT(AE169,"0.#"),1)=".",FALSE,TRUE)</formula>
    </cfRule>
    <cfRule type="expression" dxfId="234" priority="242">
      <formula>IF(RIGHT(TEXT(AE169,"0.#"),1)=".",TRUE,FALSE)</formula>
    </cfRule>
  </conditionalFormatting>
  <conditionalFormatting sqref="AI169">
    <cfRule type="expression" dxfId="233" priority="239">
      <formula>IF(RIGHT(TEXT(AI169,"0.#"),1)=".",FALSE,TRUE)</formula>
    </cfRule>
    <cfRule type="expression" dxfId="232" priority="240">
      <formula>IF(RIGHT(TEXT(AI169,"0.#"),1)=".",TRUE,FALSE)</formula>
    </cfRule>
  </conditionalFormatting>
  <conditionalFormatting sqref="AM169">
    <cfRule type="expression" dxfId="231" priority="237">
      <formula>IF(RIGHT(TEXT(AM169,"0.#"),1)=".",FALSE,TRUE)</formula>
    </cfRule>
    <cfRule type="expression" dxfId="230" priority="238">
      <formula>IF(RIGHT(TEXT(AM169,"0.#"),1)=".",TRUE,FALSE)</formula>
    </cfRule>
  </conditionalFormatting>
  <conditionalFormatting sqref="AQ169">
    <cfRule type="expression" dxfId="229" priority="235">
      <formula>IF(RIGHT(TEXT(AQ169,"0.#"),1)=".",FALSE,TRUE)</formula>
    </cfRule>
    <cfRule type="expression" dxfId="228" priority="236">
      <formula>IF(RIGHT(TEXT(AQ169,"0.#"),1)=".",TRUE,FALSE)</formula>
    </cfRule>
  </conditionalFormatting>
  <conditionalFormatting sqref="AU168">
    <cfRule type="expression" dxfId="227" priority="233">
      <formula>IF(RIGHT(TEXT(AU168,"0.#"),1)=".",FALSE,TRUE)</formula>
    </cfRule>
    <cfRule type="expression" dxfId="226" priority="234">
      <formula>IF(RIGHT(TEXT(AU168,"0.#"),1)=".",TRUE,FALSE)</formula>
    </cfRule>
  </conditionalFormatting>
  <conditionalFormatting sqref="AU169">
    <cfRule type="expression" dxfId="225" priority="231">
      <formula>IF(RIGHT(TEXT(AU169,"0.#"),1)=".",FALSE,TRUE)</formula>
    </cfRule>
    <cfRule type="expression" dxfId="224" priority="232">
      <formula>IF(RIGHT(TEXT(AU169,"0.#"),1)=".",TRUE,FALSE)</formula>
    </cfRule>
  </conditionalFormatting>
  <conditionalFormatting sqref="AE90">
    <cfRule type="expression" dxfId="223" priority="229">
      <formula>IF(RIGHT(TEXT(AE90,"0.#"),1)=".",FALSE,TRUE)</formula>
    </cfRule>
    <cfRule type="expression" dxfId="222" priority="230">
      <formula>IF(RIGHT(TEXT(AE90,"0.#"),1)=".",TRUE,FALSE)</formula>
    </cfRule>
  </conditionalFormatting>
  <conditionalFormatting sqref="AE91">
    <cfRule type="expression" dxfId="221" priority="227">
      <formula>IF(RIGHT(TEXT(AE91,"0.#"),1)=".",FALSE,TRUE)</formula>
    </cfRule>
    <cfRule type="expression" dxfId="220" priority="228">
      <formula>IF(RIGHT(TEXT(AE91,"0.#"),1)=".",TRUE,FALSE)</formula>
    </cfRule>
  </conditionalFormatting>
  <conditionalFormatting sqref="AM90">
    <cfRule type="expression" dxfId="219" priority="217">
      <formula>IF(RIGHT(TEXT(AM90,"0.#"),1)=".",FALSE,TRUE)</formula>
    </cfRule>
    <cfRule type="expression" dxfId="218" priority="218">
      <formula>IF(RIGHT(TEXT(AM90,"0.#"),1)=".",TRUE,FALSE)</formula>
    </cfRule>
  </conditionalFormatting>
  <conditionalFormatting sqref="AE92">
    <cfRule type="expression" dxfId="217" priority="225">
      <formula>IF(RIGHT(TEXT(AE92,"0.#"),1)=".",FALSE,TRUE)</formula>
    </cfRule>
    <cfRule type="expression" dxfId="216" priority="226">
      <formula>IF(RIGHT(TEXT(AE92,"0.#"),1)=".",TRUE,FALSE)</formula>
    </cfRule>
  </conditionalFormatting>
  <conditionalFormatting sqref="AI92">
    <cfRule type="expression" dxfId="215" priority="223">
      <formula>IF(RIGHT(TEXT(AI92,"0.#"),1)=".",FALSE,TRUE)</formula>
    </cfRule>
    <cfRule type="expression" dxfId="214" priority="224">
      <formula>IF(RIGHT(TEXT(AI92,"0.#"),1)=".",TRUE,FALSE)</formula>
    </cfRule>
  </conditionalFormatting>
  <conditionalFormatting sqref="AI91">
    <cfRule type="expression" dxfId="213" priority="221">
      <formula>IF(RIGHT(TEXT(AI91,"0.#"),1)=".",FALSE,TRUE)</formula>
    </cfRule>
    <cfRule type="expression" dxfId="212" priority="222">
      <formula>IF(RIGHT(TEXT(AI91,"0.#"),1)=".",TRUE,FALSE)</formula>
    </cfRule>
  </conditionalFormatting>
  <conditionalFormatting sqref="AI90">
    <cfRule type="expression" dxfId="211" priority="219">
      <formula>IF(RIGHT(TEXT(AI90,"0.#"),1)=".",FALSE,TRUE)</formula>
    </cfRule>
    <cfRule type="expression" dxfId="210" priority="220">
      <formula>IF(RIGHT(TEXT(AI90,"0.#"),1)=".",TRUE,FALSE)</formula>
    </cfRule>
  </conditionalFormatting>
  <conditionalFormatting sqref="AM91">
    <cfRule type="expression" dxfId="209" priority="215">
      <formula>IF(RIGHT(TEXT(AM91,"0.#"),1)=".",FALSE,TRUE)</formula>
    </cfRule>
    <cfRule type="expression" dxfId="208" priority="216">
      <formula>IF(RIGHT(TEXT(AM91,"0.#"),1)=".",TRUE,FALSE)</formula>
    </cfRule>
  </conditionalFormatting>
  <conditionalFormatting sqref="AM92">
    <cfRule type="expression" dxfId="207" priority="213">
      <formula>IF(RIGHT(TEXT(AM92,"0.#"),1)=".",FALSE,TRUE)</formula>
    </cfRule>
    <cfRule type="expression" dxfId="206" priority="214">
      <formula>IF(RIGHT(TEXT(AM92,"0.#"),1)=".",TRUE,FALSE)</formula>
    </cfRule>
  </conditionalFormatting>
  <conditionalFormatting sqref="AQ90:AQ92">
    <cfRule type="expression" dxfId="205" priority="211">
      <formula>IF(RIGHT(TEXT(AQ90,"0.#"),1)=".",FALSE,TRUE)</formula>
    </cfRule>
    <cfRule type="expression" dxfId="204" priority="212">
      <formula>IF(RIGHT(TEXT(AQ90,"0.#"),1)=".",TRUE,FALSE)</formula>
    </cfRule>
  </conditionalFormatting>
  <conditionalFormatting sqref="AU90:AU92">
    <cfRule type="expression" dxfId="203" priority="209">
      <formula>IF(RIGHT(TEXT(AU90,"0.#"),1)=".",FALSE,TRUE)</formula>
    </cfRule>
    <cfRule type="expression" dxfId="202" priority="210">
      <formula>IF(RIGHT(TEXT(AU90,"0.#"),1)=".",TRUE,FALSE)</formula>
    </cfRule>
  </conditionalFormatting>
  <conditionalFormatting sqref="AE85">
    <cfRule type="expression" dxfId="201" priority="207">
      <formula>IF(RIGHT(TEXT(AE85,"0.#"),1)=".",FALSE,TRUE)</formula>
    </cfRule>
    <cfRule type="expression" dxfId="200" priority="208">
      <formula>IF(RIGHT(TEXT(AE85,"0.#"),1)=".",TRUE,FALSE)</formula>
    </cfRule>
  </conditionalFormatting>
  <conditionalFormatting sqref="AE86">
    <cfRule type="expression" dxfId="199" priority="205">
      <formula>IF(RIGHT(TEXT(AE86,"0.#"),1)=".",FALSE,TRUE)</formula>
    </cfRule>
    <cfRule type="expression" dxfId="198" priority="206">
      <formula>IF(RIGHT(TEXT(AE86,"0.#"),1)=".",TRUE,FALSE)</formula>
    </cfRule>
  </conditionalFormatting>
  <conditionalFormatting sqref="AM85">
    <cfRule type="expression" dxfId="197" priority="195">
      <formula>IF(RIGHT(TEXT(AM85,"0.#"),1)=".",FALSE,TRUE)</formula>
    </cfRule>
    <cfRule type="expression" dxfId="196" priority="196">
      <formula>IF(RIGHT(TEXT(AM85,"0.#"),1)=".",TRUE,FALSE)</formula>
    </cfRule>
  </conditionalFormatting>
  <conditionalFormatting sqref="AE87">
    <cfRule type="expression" dxfId="195" priority="203">
      <formula>IF(RIGHT(TEXT(AE87,"0.#"),1)=".",FALSE,TRUE)</formula>
    </cfRule>
    <cfRule type="expression" dxfId="194" priority="204">
      <formula>IF(RIGHT(TEXT(AE87,"0.#"),1)=".",TRUE,FALSE)</formula>
    </cfRule>
  </conditionalFormatting>
  <conditionalFormatting sqref="AI87">
    <cfRule type="expression" dxfId="193" priority="201">
      <formula>IF(RIGHT(TEXT(AI87,"0.#"),1)=".",FALSE,TRUE)</formula>
    </cfRule>
    <cfRule type="expression" dxfId="192" priority="202">
      <formula>IF(RIGHT(TEXT(AI87,"0.#"),1)=".",TRUE,FALSE)</formula>
    </cfRule>
  </conditionalFormatting>
  <conditionalFormatting sqref="AI86">
    <cfRule type="expression" dxfId="191" priority="199">
      <formula>IF(RIGHT(TEXT(AI86,"0.#"),1)=".",FALSE,TRUE)</formula>
    </cfRule>
    <cfRule type="expression" dxfId="190" priority="200">
      <formula>IF(RIGHT(TEXT(AI86,"0.#"),1)=".",TRUE,FALSE)</formula>
    </cfRule>
  </conditionalFormatting>
  <conditionalFormatting sqref="AI85">
    <cfRule type="expression" dxfId="189" priority="197">
      <formula>IF(RIGHT(TEXT(AI85,"0.#"),1)=".",FALSE,TRUE)</formula>
    </cfRule>
    <cfRule type="expression" dxfId="188" priority="198">
      <formula>IF(RIGHT(TEXT(AI85,"0.#"),1)=".",TRUE,FALSE)</formula>
    </cfRule>
  </conditionalFormatting>
  <conditionalFormatting sqref="AM86">
    <cfRule type="expression" dxfId="187" priority="193">
      <formula>IF(RIGHT(TEXT(AM86,"0.#"),1)=".",FALSE,TRUE)</formula>
    </cfRule>
    <cfRule type="expression" dxfId="186" priority="194">
      <formula>IF(RIGHT(TEXT(AM86,"0.#"),1)=".",TRUE,FALSE)</formula>
    </cfRule>
  </conditionalFormatting>
  <conditionalFormatting sqref="AM87">
    <cfRule type="expression" dxfId="185" priority="191">
      <formula>IF(RIGHT(TEXT(AM87,"0.#"),1)=".",FALSE,TRUE)</formula>
    </cfRule>
    <cfRule type="expression" dxfId="184" priority="192">
      <formula>IF(RIGHT(TEXT(AM87,"0.#"),1)=".",TRUE,FALSE)</formula>
    </cfRule>
  </conditionalFormatting>
  <conditionalFormatting sqref="AQ85:AQ87">
    <cfRule type="expression" dxfId="183" priority="189">
      <formula>IF(RIGHT(TEXT(AQ85,"0.#"),1)=".",FALSE,TRUE)</formula>
    </cfRule>
    <cfRule type="expression" dxfId="182" priority="190">
      <formula>IF(RIGHT(TEXT(AQ85,"0.#"),1)=".",TRUE,FALSE)</formula>
    </cfRule>
  </conditionalFormatting>
  <conditionalFormatting sqref="AU85:AU87">
    <cfRule type="expression" dxfId="181" priority="187">
      <formula>IF(RIGHT(TEXT(AU85,"0.#"),1)=".",FALSE,TRUE)</formula>
    </cfRule>
    <cfRule type="expression" dxfId="180" priority="188">
      <formula>IF(RIGHT(TEXT(AU85,"0.#"),1)=".",TRUE,FALSE)</formula>
    </cfRule>
  </conditionalFormatting>
  <conditionalFormatting sqref="AE124">
    <cfRule type="expression" dxfId="179" priority="185">
      <formula>IF(RIGHT(TEXT(AE124,"0.#"),1)=".",FALSE,TRUE)</formula>
    </cfRule>
    <cfRule type="expression" dxfId="178" priority="186">
      <formula>IF(RIGHT(TEXT(AE124,"0.#"),1)=".",TRUE,FALSE)</formula>
    </cfRule>
  </conditionalFormatting>
  <conditionalFormatting sqref="AE125">
    <cfRule type="expression" dxfId="177" priority="183">
      <formula>IF(RIGHT(TEXT(AE125,"0.#"),1)=".",FALSE,TRUE)</formula>
    </cfRule>
    <cfRule type="expression" dxfId="176" priority="184">
      <formula>IF(RIGHT(TEXT(AE125,"0.#"),1)=".",TRUE,FALSE)</formula>
    </cfRule>
  </conditionalFormatting>
  <conditionalFormatting sqref="AM124">
    <cfRule type="expression" dxfId="175" priority="173">
      <formula>IF(RIGHT(TEXT(AM124,"0.#"),1)=".",FALSE,TRUE)</formula>
    </cfRule>
    <cfRule type="expression" dxfId="174" priority="174">
      <formula>IF(RIGHT(TEXT(AM124,"0.#"),1)=".",TRUE,FALSE)</formula>
    </cfRule>
  </conditionalFormatting>
  <conditionalFormatting sqref="AE126">
    <cfRule type="expression" dxfId="173" priority="181">
      <formula>IF(RIGHT(TEXT(AE126,"0.#"),1)=".",FALSE,TRUE)</formula>
    </cfRule>
    <cfRule type="expression" dxfId="172" priority="182">
      <formula>IF(RIGHT(TEXT(AE126,"0.#"),1)=".",TRUE,FALSE)</formula>
    </cfRule>
  </conditionalFormatting>
  <conditionalFormatting sqref="AI126">
    <cfRule type="expression" dxfId="171" priority="179">
      <formula>IF(RIGHT(TEXT(AI126,"0.#"),1)=".",FALSE,TRUE)</formula>
    </cfRule>
    <cfRule type="expression" dxfId="170" priority="180">
      <formula>IF(RIGHT(TEXT(AI126,"0.#"),1)=".",TRUE,FALSE)</formula>
    </cfRule>
  </conditionalFormatting>
  <conditionalFormatting sqref="AI125">
    <cfRule type="expression" dxfId="169" priority="177">
      <formula>IF(RIGHT(TEXT(AI125,"0.#"),1)=".",FALSE,TRUE)</formula>
    </cfRule>
    <cfRule type="expression" dxfId="168" priority="178">
      <formula>IF(RIGHT(TEXT(AI125,"0.#"),1)=".",TRUE,FALSE)</formula>
    </cfRule>
  </conditionalFormatting>
  <conditionalFormatting sqref="AI124">
    <cfRule type="expression" dxfId="167" priority="175">
      <formula>IF(RIGHT(TEXT(AI124,"0.#"),1)=".",FALSE,TRUE)</formula>
    </cfRule>
    <cfRule type="expression" dxfId="166" priority="176">
      <formula>IF(RIGHT(TEXT(AI124,"0.#"),1)=".",TRUE,FALSE)</formula>
    </cfRule>
  </conditionalFormatting>
  <conditionalFormatting sqref="AM125">
    <cfRule type="expression" dxfId="165" priority="171">
      <formula>IF(RIGHT(TEXT(AM125,"0.#"),1)=".",FALSE,TRUE)</formula>
    </cfRule>
    <cfRule type="expression" dxfId="164" priority="172">
      <formula>IF(RIGHT(TEXT(AM125,"0.#"),1)=".",TRUE,FALSE)</formula>
    </cfRule>
  </conditionalFormatting>
  <conditionalFormatting sqref="AM126">
    <cfRule type="expression" dxfId="163" priority="169">
      <formula>IF(RIGHT(TEXT(AM126,"0.#"),1)=".",FALSE,TRUE)</formula>
    </cfRule>
    <cfRule type="expression" dxfId="162" priority="170">
      <formula>IF(RIGHT(TEXT(AM126,"0.#"),1)=".",TRUE,FALSE)</formula>
    </cfRule>
  </conditionalFormatting>
  <conditionalFormatting sqref="AQ124:AQ126">
    <cfRule type="expression" dxfId="161" priority="167">
      <formula>IF(RIGHT(TEXT(AQ124,"0.#"),1)=".",FALSE,TRUE)</formula>
    </cfRule>
    <cfRule type="expression" dxfId="160" priority="168">
      <formula>IF(RIGHT(TEXT(AQ124,"0.#"),1)=".",TRUE,FALSE)</formula>
    </cfRule>
  </conditionalFormatting>
  <conditionalFormatting sqref="AU124:AU126">
    <cfRule type="expression" dxfId="159" priority="165">
      <formula>IF(RIGHT(TEXT(AU124,"0.#"),1)=".",FALSE,TRUE)</formula>
    </cfRule>
    <cfRule type="expression" dxfId="158" priority="166">
      <formula>IF(RIGHT(TEXT(AU124,"0.#"),1)=".",TRUE,FALSE)</formula>
    </cfRule>
  </conditionalFormatting>
  <conditionalFormatting sqref="AE119">
    <cfRule type="expression" dxfId="157" priority="163">
      <formula>IF(RIGHT(TEXT(AE119,"0.#"),1)=".",FALSE,TRUE)</formula>
    </cfRule>
    <cfRule type="expression" dxfId="156" priority="164">
      <formula>IF(RIGHT(TEXT(AE119,"0.#"),1)=".",TRUE,FALSE)</formula>
    </cfRule>
  </conditionalFormatting>
  <conditionalFormatting sqref="AE120">
    <cfRule type="expression" dxfId="155" priority="161">
      <formula>IF(RIGHT(TEXT(AE120,"0.#"),1)=".",FALSE,TRUE)</formula>
    </cfRule>
    <cfRule type="expression" dxfId="154" priority="162">
      <formula>IF(RIGHT(TEXT(AE120,"0.#"),1)=".",TRUE,FALSE)</formula>
    </cfRule>
  </conditionalFormatting>
  <conditionalFormatting sqref="AM119">
    <cfRule type="expression" dxfId="153" priority="151">
      <formula>IF(RIGHT(TEXT(AM119,"0.#"),1)=".",FALSE,TRUE)</formula>
    </cfRule>
    <cfRule type="expression" dxfId="152" priority="152">
      <formula>IF(RIGHT(TEXT(AM119,"0.#"),1)=".",TRUE,FALSE)</formula>
    </cfRule>
  </conditionalFormatting>
  <conditionalFormatting sqref="AE121">
    <cfRule type="expression" dxfId="151" priority="159">
      <formula>IF(RIGHT(TEXT(AE121,"0.#"),1)=".",FALSE,TRUE)</formula>
    </cfRule>
    <cfRule type="expression" dxfId="150" priority="160">
      <formula>IF(RIGHT(TEXT(AE121,"0.#"),1)=".",TRUE,FALSE)</formula>
    </cfRule>
  </conditionalFormatting>
  <conditionalFormatting sqref="AI121">
    <cfRule type="expression" dxfId="149" priority="157">
      <formula>IF(RIGHT(TEXT(AI121,"0.#"),1)=".",FALSE,TRUE)</formula>
    </cfRule>
    <cfRule type="expression" dxfId="148" priority="158">
      <formula>IF(RIGHT(TEXT(AI121,"0.#"),1)=".",TRUE,FALSE)</formula>
    </cfRule>
  </conditionalFormatting>
  <conditionalFormatting sqref="AI120">
    <cfRule type="expression" dxfId="147" priority="155">
      <formula>IF(RIGHT(TEXT(AI120,"0.#"),1)=".",FALSE,TRUE)</formula>
    </cfRule>
    <cfRule type="expression" dxfId="146" priority="156">
      <formula>IF(RIGHT(TEXT(AI120,"0.#"),1)=".",TRUE,FALSE)</formula>
    </cfRule>
  </conditionalFormatting>
  <conditionalFormatting sqref="AI119">
    <cfRule type="expression" dxfId="145" priority="153">
      <formula>IF(RIGHT(TEXT(AI119,"0.#"),1)=".",FALSE,TRUE)</formula>
    </cfRule>
    <cfRule type="expression" dxfId="144" priority="154">
      <formula>IF(RIGHT(TEXT(AI119,"0.#"),1)=".",TRUE,FALSE)</formula>
    </cfRule>
  </conditionalFormatting>
  <conditionalFormatting sqref="AM120">
    <cfRule type="expression" dxfId="143" priority="149">
      <formula>IF(RIGHT(TEXT(AM120,"0.#"),1)=".",FALSE,TRUE)</formula>
    </cfRule>
    <cfRule type="expression" dxfId="142" priority="150">
      <formula>IF(RIGHT(TEXT(AM120,"0.#"),1)=".",TRUE,FALSE)</formula>
    </cfRule>
  </conditionalFormatting>
  <conditionalFormatting sqref="AM121">
    <cfRule type="expression" dxfId="141" priority="147">
      <formula>IF(RIGHT(TEXT(AM121,"0.#"),1)=".",FALSE,TRUE)</formula>
    </cfRule>
    <cfRule type="expression" dxfId="140" priority="148">
      <formula>IF(RIGHT(TEXT(AM121,"0.#"),1)=".",TRUE,FALSE)</formula>
    </cfRule>
  </conditionalFormatting>
  <conditionalFormatting sqref="AQ119:AQ121">
    <cfRule type="expression" dxfId="139" priority="145">
      <formula>IF(RIGHT(TEXT(AQ119,"0.#"),1)=".",FALSE,TRUE)</formula>
    </cfRule>
    <cfRule type="expression" dxfId="138" priority="146">
      <formula>IF(RIGHT(TEXT(AQ119,"0.#"),1)=".",TRUE,FALSE)</formula>
    </cfRule>
  </conditionalFormatting>
  <conditionalFormatting sqref="AU119:AU121">
    <cfRule type="expression" dxfId="137" priority="143">
      <formula>IF(RIGHT(TEXT(AU119,"0.#"),1)=".",FALSE,TRUE)</formula>
    </cfRule>
    <cfRule type="expression" dxfId="136" priority="144">
      <formula>IF(RIGHT(TEXT(AU119,"0.#"),1)=".",TRUE,FALSE)</formula>
    </cfRule>
  </conditionalFormatting>
  <conditionalFormatting sqref="AE158">
    <cfRule type="expression" dxfId="135" priority="141">
      <formula>IF(RIGHT(TEXT(AE158,"0.#"),1)=".",FALSE,TRUE)</formula>
    </cfRule>
    <cfRule type="expression" dxfId="134" priority="142">
      <formula>IF(RIGHT(TEXT(AE158,"0.#"),1)=".",TRUE,FALSE)</formula>
    </cfRule>
  </conditionalFormatting>
  <conditionalFormatting sqref="AE159">
    <cfRule type="expression" dxfId="133" priority="139">
      <formula>IF(RIGHT(TEXT(AE159,"0.#"),1)=".",FALSE,TRUE)</formula>
    </cfRule>
    <cfRule type="expression" dxfId="132" priority="140">
      <formula>IF(RIGHT(TEXT(AE159,"0.#"),1)=".",TRUE,FALSE)</formula>
    </cfRule>
  </conditionalFormatting>
  <conditionalFormatting sqref="AM158">
    <cfRule type="expression" dxfId="131" priority="129">
      <formula>IF(RIGHT(TEXT(AM158,"0.#"),1)=".",FALSE,TRUE)</formula>
    </cfRule>
    <cfRule type="expression" dxfId="130" priority="130">
      <formula>IF(RIGHT(TEXT(AM158,"0.#"),1)=".",TRUE,FALSE)</formula>
    </cfRule>
  </conditionalFormatting>
  <conditionalFormatting sqref="AE160">
    <cfRule type="expression" dxfId="129" priority="137">
      <formula>IF(RIGHT(TEXT(AE160,"0.#"),1)=".",FALSE,TRUE)</formula>
    </cfRule>
    <cfRule type="expression" dxfId="128" priority="138">
      <formula>IF(RIGHT(TEXT(AE160,"0.#"),1)=".",TRUE,FALSE)</formula>
    </cfRule>
  </conditionalFormatting>
  <conditionalFormatting sqref="AI160">
    <cfRule type="expression" dxfId="127" priority="135">
      <formula>IF(RIGHT(TEXT(AI160,"0.#"),1)=".",FALSE,TRUE)</formula>
    </cfRule>
    <cfRule type="expression" dxfId="126" priority="136">
      <formula>IF(RIGHT(TEXT(AI160,"0.#"),1)=".",TRUE,FALSE)</formula>
    </cfRule>
  </conditionalFormatting>
  <conditionalFormatting sqref="AI159">
    <cfRule type="expression" dxfId="125" priority="133">
      <formula>IF(RIGHT(TEXT(AI159,"0.#"),1)=".",FALSE,TRUE)</formula>
    </cfRule>
    <cfRule type="expression" dxfId="124" priority="134">
      <formula>IF(RIGHT(TEXT(AI159,"0.#"),1)=".",TRUE,FALSE)</formula>
    </cfRule>
  </conditionalFormatting>
  <conditionalFormatting sqref="AI158">
    <cfRule type="expression" dxfId="123" priority="131">
      <formula>IF(RIGHT(TEXT(AI158,"0.#"),1)=".",FALSE,TRUE)</formula>
    </cfRule>
    <cfRule type="expression" dxfId="122" priority="132">
      <formula>IF(RIGHT(TEXT(AI158,"0.#"),1)=".",TRUE,FALSE)</formula>
    </cfRule>
  </conditionalFormatting>
  <conditionalFormatting sqref="AM159">
    <cfRule type="expression" dxfId="121" priority="127">
      <formula>IF(RIGHT(TEXT(AM159,"0.#"),1)=".",FALSE,TRUE)</formula>
    </cfRule>
    <cfRule type="expression" dxfId="120" priority="128">
      <formula>IF(RIGHT(TEXT(AM159,"0.#"),1)=".",TRUE,FALSE)</formula>
    </cfRule>
  </conditionalFormatting>
  <conditionalFormatting sqref="AM160">
    <cfRule type="expression" dxfId="119" priority="125">
      <formula>IF(RIGHT(TEXT(AM160,"0.#"),1)=".",FALSE,TRUE)</formula>
    </cfRule>
    <cfRule type="expression" dxfId="118" priority="126">
      <formula>IF(RIGHT(TEXT(AM160,"0.#"),1)=".",TRUE,FALSE)</formula>
    </cfRule>
  </conditionalFormatting>
  <conditionalFormatting sqref="AQ158:AQ160">
    <cfRule type="expression" dxfId="117" priority="123">
      <formula>IF(RIGHT(TEXT(AQ158,"0.#"),1)=".",FALSE,TRUE)</formula>
    </cfRule>
    <cfRule type="expression" dxfId="116" priority="124">
      <formula>IF(RIGHT(TEXT(AQ158,"0.#"),1)=".",TRUE,FALSE)</formula>
    </cfRule>
  </conditionalFormatting>
  <conditionalFormatting sqref="AU158:AU160">
    <cfRule type="expression" dxfId="115" priority="121">
      <formula>IF(RIGHT(TEXT(AU158,"0.#"),1)=".",FALSE,TRUE)</formula>
    </cfRule>
    <cfRule type="expression" dxfId="114" priority="122">
      <formula>IF(RIGHT(TEXT(AU158,"0.#"),1)=".",TRUE,FALSE)</formula>
    </cfRule>
  </conditionalFormatting>
  <conditionalFormatting sqref="AE153">
    <cfRule type="expression" dxfId="113" priority="119">
      <formula>IF(RIGHT(TEXT(AE153,"0.#"),1)=".",FALSE,TRUE)</formula>
    </cfRule>
    <cfRule type="expression" dxfId="112" priority="120">
      <formula>IF(RIGHT(TEXT(AE153,"0.#"),1)=".",TRUE,FALSE)</formula>
    </cfRule>
  </conditionalFormatting>
  <conditionalFormatting sqref="AE154">
    <cfRule type="expression" dxfId="111" priority="117">
      <formula>IF(RIGHT(TEXT(AE154,"0.#"),1)=".",FALSE,TRUE)</formula>
    </cfRule>
    <cfRule type="expression" dxfId="110" priority="118">
      <formula>IF(RIGHT(TEXT(AE154,"0.#"),1)=".",TRUE,FALSE)</formula>
    </cfRule>
  </conditionalFormatting>
  <conditionalFormatting sqref="AM153">
    <cfRule type="expression" dxfId="109" priority="107">
      <formula>IF(RIGHT(TEXT(AM153,"0.#"),1)=".",FALSE,TRUE)</formula>
    </cfRule>
    <cfRule type="expression" dxfId="108" priority="108">
      <formula>IF(RIGHT(TEXT(AM153,"0.#"),1)=".",TRUE,FALSE)</formula>
    </cfRule>
  </conditionalFormatting>
  <conditionalFormatting sqref="AE155">
    <cfRule type="expression" dxfId="107" priority="115">
      <formula>IF(RIGHT(TEXT(AE155,"0.#"),1)=".",FALSE,TRUE)</formula>
    </cfRule>
    <cfRule type="expression" dxfId="106" priority="116">
      <formula>IF(RIGHT(TEXT(AE155,"0.#"),1)=".",TRUE,FALSE)</formula>
    </cfRule>
  </conditionalFormatting>
  <conditionalFormatting sqref="AI155">
    <cfRule type="expression" dxfId="105" priority="113">
      <formula>IF(RIGHT(TEXT(AI155,"0.#"),1)=".",FALSE,TRUE)</formula>
    </cfRule>
    <cfRule type="expression" dxfId="104" priority="114">
      <formula>IF(RIGHT(TEXT(AI155,"0.#"),1)=".",TRUE,FALSE)</formula>
    </cfRule>
  </conditionalFormatting>
  <conditionalFormatting sqref="AI154">
    <cfRule type="expression" dxfId="103" priority="111">
      <formula>IF(RIGHT(TEXT(AI154,"0.#"),1)=".",FALSE,TRUE)</formula>
    </cfRule>
    <cfRule type="expression" dxfId="102" priority="112">
      <formula>IF(RIGHT(TEXT(AI154,"0.#"),1)=".",TRUE,FALSE)</formula>
    </cfRule>
  </conditionalFormatting>
  <conditionalFormatting sqref="AI153">
    <cfRule type="expression" dxfId="101" priority="109">
      <formula>IF(RIGHT(TEXT(AI153,"0.#"),1)=".",FALSE,TRUE)</formula>
    </cfRule>
    <cfRule type="expression" dxfId="100" priority="110">
      <formula>IF(RIGHT(TEXT(AI153,"0.#"),1)=".",TRUE,FALSE)</formula>
    </cfRule>
  </conditionalFormatting>
  <conditionalFormatting sqref="AM154">
    <cfRule type="expression" dxfId="99" priority="105">
      <formula>IF(RIGHT(TEXT(AM154,"0.#"),1)=".",FALSE,TRUE)</formula>
    </cfRule>
    <cfRule type="expression" dxfId="98" priority="106">
      <formula>IF(RIGHT(TEXT(AM154,"0.#"),1)=".",TRUE,FALSE)</formula>
    </cfRule>
  </conditionalFormatting>
  <conditionalFormatting sqref="AM155">
    <cfRule type="expression" dxfId="97" priority="103">
      <formula>IF(RIGHT(TEXT(AM155,"0.#"),1)=".",FALSE,TRUE)</formula>
    </cfRule>
    <cfRule type="expression" dxfId="96" priority="104">
      <formula>IF(RIGHT(TEXT(AM155,"0.#"),1)=".",TRUE,FALSE)</formula>
    </cfRule>
  </conditionalFormatting>
  <conditionalFormatting sqref="AQ153:AQ155">
    <cfRule type="expression" dxfId="95" priority="101">
      <formula>IF(RIGHT(TEXT(AQ153,"0.#"),1)=".",FALSE,TRUE)</formula>
    </cfRule>
    <cfRule type="expression" dxfId="94" priority="102">
      <formula>IF(RIGHT(TEXT(AQ153,"0.#"),1)=".",TRUE,FALSE)</formula>
    </cfRule>
  </conditionalFormatting>
  <conditionalFormatting sqref="AU153:AU155">
    <cfRule type="expression" dxfId="93" priority="99">
      <formula>IF(RIGHT(TEXT(AU153,"0.#"),1)=".",FALSE,TRUE)</formula>
    </cfRule>
    <cfRule type="expression" dxfId="92" priority="100">
      <formula>IF(RIGHT(TEXT(AU153,"0.#"),1)=".",TRUE,FALSE)</formula>
    </cfRule>
  </conditionalFormatting>
  <conditionalFormatting sqref="AE192">
    <cfRule type="expression" dxfId="91" priority="97">
      <formula>IF(RIGHT(TEXT(AE192,"0.#"),1)=".",FALSE,TRUE)</formula>
    </cfRule>
    <cfRule type="expression" dxfId="90" priority="98">
      <formula>IF(RIGHT(TEXT(AE192,"0.#"),1)=".",TRUE,FALSE)</formula>
    </cfRule>
  </conditionalFormatting>
  <conditionalFormatting sqref="AE193">
    <cfRule type="expression" dxfId="89" priority="95">
      <formula>IF(RIGHT(TEXT(AE193,"0.#"),1)=".",FALSE,TRUE)</formula>
    </cfRule>
    <cfRule type="expression" dxfId="88" priority="96">
      <formula>IF(RIGHT(TEXT(AE193,"0.#"),1)=".",TRUE,FALSE)</formula>
    </cfRule>
  </conditionalFormatting>
  <conditionalFormatting sqref="AM192">
    <cfRule type="expression" dxfId="87" priority="85">
      <formula>IF(RIGHT(TEXT(AM192,"0.#"),1)=".",FALSE,TRUE)</formula>
    </cfRule>
    <cfRule type="expression" dxfId="86" priority="86">
      <formula>IF(RIGHT(TEXT(AM192,"0.#"),1)=".",TRUE,FALSE)</formula>
    </cfRule>
  </conditionalFormatting>
  <conditionalFormatting sqref="AE194">
    <cfRule type="expression" dxfId="85" priority="93">
      <formula>IF(RIGHT(TEXT(AE194,"0.#"),1)=".",FALSE,TRUE)</formula>
    </cfRule>
    <cfRule type="expression" dxfId="84" priority="94">
      <formula>IF(RIGHT(TEXT(AE194,"0.#"),1)=".",TRUE,FALSE)</formula>
    </cfRule>
  </conditionalFormatting>
  <conditionalFormatting sqref="AI194">
    <cfRule type="expression" dxfId="83" priority="91">
      <formula>IF(RIGHT(TEXT(AI194,"0.#"),1)=".",FALSE,TRUE)</formula>
    </cfRule>
    <cfRule type="expression" dxfId="82" priority="92">
      <formula>IF(RIGHT(TEXT(AI194,"0.#"),1)=".",TRUE,FALSE)</formula>
    </cfRule>
  </conditionalFormatting>
  <conditionalFormatting sqref="AI193">
    <cfRule type="expression" dxfId="81" priority="89">
      <formula>IF(RIGHT(TEXT(AI193,"0.#"),1)=".",FALSE,TRUE)</formula>
    </cfRule>
    <cfRule type="expression" dxfId="80" priority="90">
      <formula>IF(RIGHT(TEXT(AI193,"0.#"),1)=".",TRUE,FALSE)</formula>
    </cfRule>
  </conditionalFormatting>
  <conditionalFormatting sqref="AI192">
    <cfRule type="expression" dxfId="79" priority="87">
      <formula>IF(RIGHT(TEXT(AI192,"0.#"),1)=".",FALSE,TRUE)</formula>
    </cfRule>
    <cfRule type="expression" dxfId="78" priority="88">
      <formula>IF(RIGHT(TEXT(AI192,"0.#"),1)=".",TRUE,FALSE)</formula>
    </cfRule>
  </conditionalFormatting>
  <conditionalFormatting sqref="AM193">
    <cfRule type="expression" dxfId="77" priority="83">
      <formula>IF(RIGHT(TEXT(AM193,"0.#"),1)=".",FALSE,TRUE)</formula>
    </cfRule>
    <cfRule type="expression" dxfId="76" priority="84">
      <formula>IF(RIGHT(TEXT(AM193,"0.#"),1)=".",TRUE,FALSE)</formula>
    </cfRule>
  </conditionalFormatting>
  <conditionalFormatting sqref="AM194">
    <cfRule type="expression" dxfId="75" priority="81">
      <formula>IF(RIGHT(TEXT(AM194,"0.#"),1)=".",FALSE,TRUE)</formula>
    </cfRule>
    <cfRule type="expression" dxfId="74" priority="82">
      <formula>IF(RIGHT(TEXT(AM194,"0.#"),1)=".",TRUE,FALSE)</formula>
    </cfRule>
  </conditionalFormatting>
  <conditionalFormatting sqref="AQ192:AQ194">
    <cfRule type="expression" dxfId="73" priority="79">
      <formula>IF(RIGHT(TEXT(AQ192,"0.#"),1)=".",FALSE,TRUE)</formula>
    </cfRule>
    <cfRule type="expression" dxfId="72" priority="80">
      <formula>IF(RIGHT(TEXT(AQ192,"0.#"),1)=".",TRUE,FALSE)</formula>
    </cfRule>
  </conditionalFormatting>
  <conditionalFormatting sqref="AU192:AU194">
    <cfRule type="expression" dxfId="71" priority="77">
      <formula>IF(RIGHT(TEXT(AU192,"0.#"),1)=".",FALSE,TRUE)</formula>
    </cfRule>
    <cfRule type="expression" dxfId="70" priority="78">
      <formula>IF(RIGHT(TEXT(AU192,"0.#"),1)=".",TRUE,FALSE)</formula>
    </cfRule>
  </conditionalFormatting>
  <conditionalFormatting sqref="AE187">
    <cfRule type="expression" dxfId="69" priority="75">
      <formula>IF(RIGHT(TEXT(AE187,"0.#"),1)=".",FALSE,TRUE)</formula>
    </cfRule>
    <cfRule type="expression" dxfId="68" priority="76">
      <formula>IF(RIGHT(TEXT(AE187,"0.#"),1)=".",TRUE,FALSE)</formula>
    </cfRule>
  </conditionalFormatting>
  <conditionalFormatting sqref="AE188">
    <cfRule type="expression" dxfId="67" priority="73">
      <formula>IF(RIGHT(TEXT(AE188,"0.#"),1)=".",FALSE,TRUE)</formula>
    </cfRule>
    <cfRule type="expression" dxfId="66" priority="74">
      <formula>IF(RIGHT(TEXT(AE188,"0.#"),1)=".",TRUE,FALSE)</formula>
    </cfRule>
  </conditionalFormatting>
  <conditionalFormatting sqref="AM187">
    <cfRule type="expression" dxfId="65" priority="63">
      <formula>IF(RIGHT(TEXT(AM187,"0.#"),1)=".",FALSE,TRUE)</formula>
    </cfRule>
    <cfRule type="expression" dxfId="64" priority="64">
      <formula>IF(RIGHT(TEXT(AM187,"0.#"),1)=".",TRUE,FALSE)</formula>
    </cfRule>
  </conditionalFormatting>
  <conditionalFormatting sqref="AE189">
    <cfRule type="expression" dxfId="63" priority="71">
      <formula>IF(RIGHT(TEXT(AE189,"0.#"),1)=".",FALSE,TRUE)</formula>
    </cfRule>
    <cfRule type="expression" dxfId="62" priority="72">
      <formula>IF(RIGHT(TEXT(AE189,"0.#"),1)=".",TRUE,FALSE)</formula>
    </cfRule>
  </conditionalFormatting>
  <conditionalFormatting sqref="AI189">
    <cfRule type="expression" dxfId="61" priority="69">
      <formula>IF(RIGHT(TEXT(AI189,"0.#"),1)=".",FALSE,TRUE)</formula>
    </cfRule>
    <cfRule type="expression" dxfId="60" priority="70">
      <formula>IF(RIGHT(TEXT(AI189,"0.#"),1)=".",TRUE,FALSE)</formula>
    </cfRule>
  </conditionalFormatting>
  <conditionalFormatting sqref="AI188">
    <cfRule type="expression" dxfId="59" priority="67">
      <formula>IF(RIGHT(TEXT(AI188,"0.#"),1)=".",FALSE,TRUE)</formula>
    </cfRule>
    <cfRule type="expression" dxfId="58" priority="68">
      <formula>IF(RIGHT(TEXT(AI188,"0.#"),1)=".",TRUE,FALSE)</formula>
    </cfRule>
  </conditionalFormatting>
  <conditionalFormatting sqref="AI187">
    <cfRule type="expression" dxfId="57" priority="65">
      <formula>IF(RIGHT(TEXT(AI187,"0.#"),1)=".",FALSE,TRUE)</formula>
    </cfRule>
    <cfRule type="expression" dxfId="56" priority="66">
      <formula>IF(RIGHT(TEXT(AI187,"0.#"),1)=".",TRUE,FALSE)</formula>
    </cfRule>
  </conditionalFormatting>
  <conditionalFormatting sqref="AM188">
    <cfRule type="expression" dxfId="55" priority="61">
      <formula>IF(RIGHT(TEXT(AM188,"0.#"),1)=".",FALSE,TRUE)</formula>
    </cfRule>
    <cfRule type="expression" dxfId="54" priority="62">
      <formula>IF(RIGHT(TEXT(AM188,"0.#"),1)=".",TRUE,FALSE)</formula>
    </cfRule>
  </conditionalFormatting>
  <conditionalFormatting sqref="AM189">
    <cfRule type="expression" dxfId="53" priority="59">
      <formula>IF(RIGHT(TEXT(AM189,"0.#"),1)=".",FALSE,TRUE)</formula>
    </cfRule>
    <cfRule type="expression" dxfId="52" priority="60">
      <formula>IF(RIGHT(TEXT(AM189,"0.#"),1)=".",TRUE,FALSE)</formula>
    </cfRule>
  </conditionalFormatting>
  <conditionalFormatting sqref="AQ187:AQ189">
    <cfRule type="expression" dxfId="51" priority="57">
      <formula>IF(RIGHT(TEXT(AQ187,"0.#"),1)=".",FALSE,TRUE)</formula>
    </cfRule>
    <cfRule type="expression" dxfId="50" priority="58">
      <formula>IF(RIGHT(TEXT(AQ187,"0.#"),1)=".",TRUE,FALSE)</formula>
    </cfRule>
  </conditionalFormatting>
  <conditionalFormatting sqref="AU187:AU189">
    <cfRule type="expression" dxfId="49" priority="55">
      <formula>IF(RIGHT(TEXT(AU187,"0.#"),1)=".",FALSE,TRUE)</formula>
    </cfRule>
    <cfRule type="expression" dxfId="48" priority="56">
      <formula>IF(RIGHT(TEXT(AU187,"0.#"),1)=".",TRUE,FALSE)</formula>
    </cfRule>
  </conditionalFormatting>
  <conditionalFormatting sqref="AE56">
    <cfRule type="expression" dxfId="47" priority="53">
      <formula>IF(RIGHT(TEXT(AE56,"0.#"),1)=".",FALSE,TRUE)</formula>
    </cfRule>
    <cfRule type="expression" dxfId="46" priority="54">
      <formula>IF(RIGHT(TEXT(AE56,"0.#"),1)=".",TRUE,FALSE)</formula>
    </cfRule>
  </conditionalFormatting>
  <conditionalFormatting sqref="AE57">
    <cfRule type="expression" dxfId="45" priority="51">
      <formula>IF(RIGHT(TEXT(AE57,"0.#"),1)=".",FALSE,TRUE)</formula>
    </cfRule>
    <cfRule type="expression" dxfId="44" priority="52">
      <formula>IF(RIGHT(TEXT(AE57,"0.#"),1)=".",TRUE,FALSE)</formula>
    </cfRule>
  </conditionalFormatting>
  <conditionalFormatting sqref="AM56">
    <cfRule type="expression" dxfId="43" priority="41">
      <formula>IF(RIGHT(TEXT(AM56,"0.#"),1)=".",FALSE,TRUE)</formula>
    </cfRule>
    <cfRule type="expression" dxfId="42" priority="42">
      <formula>IF(RIGHT(TEXT(AM56,"0.#"),1)=".",TRUE,FALSE)</formula>
    </cfRule>
  </conditionalFormatting>
  <conditionalFormatting sqref="AE58">
    <cfRule type="expression" dxfId="41" priority="49">
      <formula>IF(RIGHT(TEXT(AE58,"0.#"),1)=".",FALSE,TRUE)</formula>
    </cfRule>
    <cfRule type="expression" dxfId="40" priority="50">
      <formula>IF(RIGHT(TEXT(AE58,"0.#"),1)=".",TRUE,FALSE)</formula>
    </cfRule>
  </conditionalFormatting>
  <conditionalFormatting sqref="AI58">
    <cfRule type="expression" dxfId="39" priority="47">
      <formula>IF(RIGHT(TEXT(AI58,"0.#"),1)=".",FALSE,TRUE)</formula>
    </cfRule>
    <cfRule type="expression" dxfId="38" priority="48">
      <formula>IF(RIGHT(TEXT(AI58,"0.#"),1)=".",TRUE,FALSE)</formula>
    </cfRule>
  </conditionalFormatting>
  <conditionalFormatting sqref="AI57">
    <cfRule type="expression" dxfId="37" priority="45">
      <formula>IF(RIGHT(TEXT(AI57,"0.#"),1)=".",FALSE,TRUE)</formula>
    </cfRule>
    <cfRule type="expression" dxfId="36" priority="46">
      <formula>IF(RIGHT(TEXT(AI57,"0.#"),1)=".",TRUE,FALSE)</formula>
    </cfRule>
  </conditionalFormatting>
  <conditionalFormatting sqref="AI56">
    <cfRule type="expression" dxfId="35" priority="43">
      <formula>IF(RIGHT(TEXT(AI56,"0.#"),1)=".",FALSE,TRUE)</formula>
    </cfRule>
    <cfRule type="expression" dxfId="34" priority="44">
      <formula>IF(RIGHT(TEXT(AI56,"0.#"),1)=".",TRUE,FALSE)</formula>
    </cfRule>
  </conditionalFormatting>
  <conditionalFormatting sqref="AM57">
    <cfRule type="expression" dxfId="33" priority="39">
      <formula>IF(RIGHT(TEXT(AM57,"0.#"),1)=".",FALSE,TRUE)</formula>
    </cfRule>
    <cfRule type="expression" dxfId="32" priority="40">
      <formula>IF(RIGHT(TEXT(AM57,"0.#"),1)=".",TRUE,FALSE)</formula>
    </cfRule>
  </conditionalFormatting>
  <conditionalFormatting sqref="AM58">
    <cfRule type="expression" dxfId="31" priority="37">
      <formula>IF(RIGHT(TEXT(AM58,"0.#"),1)=".",FALSE,TRUE)</formula>
    </cfRule>
    <cfRule type="expression" dxfId="30" priority="38">
      <formula>IF(RIGHT(TEXT(AM58,"0.#"),1)=".",TRUE,FALSE)</formula>
    </cfRule>
  </conditionalFormatting>
  <conditionalFormatting sqref="AQ56:AQ58">
    <cfRule type="expression" dxfId="29" priority="35">
      <formula>IF(RIGHT(TEXT(AQ56,"0.#"),1)=".",FALSE,TRUE)</formula>
    </cfRule>
    <cfRule type="expression" dxfId="28" priority="36">
      <formula>IF(RIGHT(TEXT(AQ56,"0.#"),1)=".",TRUE,FALSE)</formula>
    </cfRule>
  </conditionalFormatting>
  <conditionalFormatting sqref="AU56:AU58">
    <cfRule type="expression" dxfId="27" priority="33">
      <formula>IF(RIGHT(TEXT(AU56,"0.#"),1)=".",FALSE,TRUE)</formula>
    </cfRule>
    <cfRule type="expression" dxfId="26" priority="34">
      <formula>IF(RIGHT(TEXT(AU56,"0.#"),1)=".",TRUE,FALSE)</formula>
    </cfRule>
  </conditionalFormatting>
  <conditionalFormatting sqref="AE51">
    <cfRule type="expression" dxfId="25" priority="31">
      <formula>IF(RIGHT(TEXT(AE51,"0.#"),1)=".",FALSE,TRUE)</formula>
    </cfRule>
    <cfRule type="expression" dxfId="24" priority="32">
      <formula>IF(RIGHT(TEXT(AE51,"0.#"),1)=".",TRUE,FALSE)</formula>
    </cfRule>
  </conditionalFormatting>
  <conditionalFormatting sqref="AE52">
    <cfRule type="expression" dxfId="23" priority="29">
      <formula>IF(RIGHT(TEXT(AE52,"0.#"),1)=".",FALSE,TRUE)</formula>
    </cfRule>
    <cfRule type="expression" dxfId="22" priority="30">
      <formula>IF(RIGHT(TEXT(AE52,"0.#"),1)=".",TRUE,FALSE)</formula>
    </cfRule>
  </conditionalFormatting>
  <conditionalFormatting sqref="AM51">
    <cfRule type="expression" dxfId="21" priority="19">
      <formula>IF(RIGHT(TEXT(AM51,"0.#"),1)=".",FALSE,TRUE)</formula>
    </cfRule>
    <cfRule type="expression" dxfId="20" priority="20">
      <formula>IF(RIGHT(TEXT(AM51,"0.#"),1)=".",TRUE,FALSE)</formula>
    </cfRule>
  </conditionalFormatting>
  <conditionalFormatting sqref="AI52">
    <cfRule type="expression" dxfId="19" priority="23">
      <formula>IF(RIGHT(TEXT(AI52,"0.#"),1)=".",FALSE,TRUE)</formula>
    </cfRule>
    <cfRule type="expression" dxfId="18" priority="24">
      <formula>IF(RIGHT(TEXT(AI52,"0.#"),1)=".",TRUE,FALSE)</formula>
    </cfRule>
  </conditionalFormatting>
  <conditionalFormatting sqref="AI51">
    <cfRule type="expression" dxfId="17" priority="21">
      <formula>IF(RIGHT(TEXT(AI51,"0.#"),1)=".",FALSE,TRUE)</formula>
    </cfRule>
    <cfRule type="expression" dxfId="16" priority="22">
      <formula>IF(RIGHT(TEXT(AI51,"0.#"),1)=".",TRUE,FALSE)</formula>
    </cfRule>
  </conditionalFormatting>
  <conditionalFormatting sqref="AM52">
    <cfRule type="expression" dxfId="15" priority="17">
      <formula>IF(RIGHT(TEXT(AM52,"0.#"),1)=".",FALSE,TRUE)</formula>
    </cfRule>
    <cfRule type="expression" dxfId="14" priority="18">
      <formula>IF(RIGHT(TEXT(AM52,"0.#"),1)=".",TRUE,FALSE)</formula>
    </cfRule>
  </conditionalFormatting>
  <conditionalFormatting sqref="AQ51:AQ52">
    <cfRule type="expression" dxfId="13" priority="13">
      <formula>IF(RIGHT(TEXT(AQ51,"0.#"),1)=".",FALSE,TRUE)</formula>
    </cfRule>
    <cfRule type="expression" dxfId="12" priority="14">
      <formula>IF(RIGHT(TEXT(AQ51,"0.#"),1)=".",TRUE,FALSE)</formula>
    </cfRule>
  </conditionalFormatting>
  <conditionalFormatting sqref="AU51:AU52">
    <cfRule type="expression" dxfId="11" priority="11">
      <formula>IF(RIGHT(TEXT(AU51,"0.#"),1)=".",FALSE,TRUE)</formula>
    </cfRule>
    <cfRule type="expression" dxfId="10" priority="12">
      <formula>IF(RIGHT(TEXT(AU51,"0.#"),1)=".",TRUE,FALSE)</formula>
    </cfRule>
  </conditionalFormatting>
  <conditionalFormatting sqref="AE53">
    <cfRule type="expression" dxfId="9" priority="9">
      <formula>IF(RIGHT(TEXT(AE53,"0.#"),1)=".",FALSE,TRUE)</formula>
    </cfRule>
    <cfRule type="expression" dxfId="8" priority="10">
      <formula>IF(RIGHT(TEXT(AE53,"0.#"),1)=".",TRUE,FALSE)</formula>
    </cfRule>
  </conditionalFormatting>
  <conditionalFormatting sqref="AI53">
    <cfRule type="expression" dxfId="7" priority="7">
      <formula>IF(RIGHT(TEXT(AI53,"0.#"),1)=".",FALSE,TRUE)</formula>
    </cfRule>
    <cfRule type="expression" dxfId="6" priority="8">
      <formula>IF(RIGHT(TEXT(AI53,"0.#"),1)=".",TRUE,FALSE)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3">
    <cfRule type="expression" dxfId="3" priority="3">
      <formula>IF(RIGHT(TEXT(AQ53,"0.#"),1)=".",FALSE,TRUE)</formula>
    </cfRule>
    <cfRule type="expression" dxfId="2" priority="4">
      <formula>IF(RIGHT(TEXT(AQ53,"0.#"),1)=".",TRUE,FALSE)</formula>
    </cfRule>
  </conditionalFormatting>
  <conditionalFormatting sqref="AU53">
    <cfRule type="expression" dxfId="1" priority="1">
      <formula>IF(RIGHT(TEXT(AU53,"0.#"),1)=".",FALSE,TRUE)</formula>
    </cfRule>
    <cfRule type="expression" dxfId="0" priority="2">
      <formula>IF(RIGHT(TEXT(AU53,"0.#"),1)=".",TRUE,FALSE)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92" max="49"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W1" zoomScale="130" zoomScaleNormal="130" workbookViewId="0">
      <selection activeCell="AB13" sqref="A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623</v>
      </c>
      <c r="R8" s="13" t="str">
        <f t="shared" si="3"/>
        <v>その他</v>
      </c>
      <c r="S8" s="13" t="str">
        <f t="shared" si="4"/>
        <v>その他</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その他</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623</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2022-06-08T02:01:41Z</cp:lastPrinted>
  <dcterms:created xsi:type="dcterms:W3CDTF">2012-03-13T00:50:25Z</dcterms:created>
  <dcterms:modified xsi:type="dcterms:W3CDTF">2022-09-04T10:47:01Z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