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港湾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行政事業レビューシート!$A$1:$AX$644</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8" i="11"/>
  <c r="AY323" i="11"/>
  <c r="AY324" i="11"/>
  <c r="AY332" i="11"/>
  <c r="AY331" i="11"/>
  <c r="AY327" i="11"/>
  <c r="AY337" i="11"/>
  <c r="AY338" i="11"/>
  <c r="AY325" i="11"/>
  <c r="AY329" i="11"/>
  <c r="AY333" i="11"/>
  <c r="AY340" i="11"/>
  <c r="AY322" i="11"/>
  <c r="AY326" i="11"/>
  <c r="AY336" i="11"/>
  <c r="AY341"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0" i="11"/>
  <c r="AY171" i="11" s="1"/>
  <c r="AY167" i="11"/>
  <c r="AY169" i="11" s="1"/>
  <c r="AY136" i="11"/>
  <c r="AY137" i="11" s="1"/>
  <c r="AY133" i="11"/>
  <c r="AY134" i="11" s="1"/>
  <c r="AY132" i="11"/>
  <c r="AY145" i="11"/>
  <c r="AY139" i="11"/>
  <c r="AY144" i="11" s="1"/>
  <c r="AY166" i="11"/>
  <c r="AY161" i="11"/>
  <c r="AY162" i="11" s="1"/>
  <c r="AY156" i="11"/>
  <c r="AY158" i="11" s="1"/>
  <c r="AY146" i="11"/>
  <c r="AY150" i="11" s="1"/>
  <c r="AY127" i="11"/>
  <c r="AY128" i="11" s="1"/>
  <c r="AY125" i="11"/>
  <c r="AY122" i="11"/>
  <c r="AY124" i="11" s="1"/>
  <c r="AY121" i="11"/>
  <c r="AY119" i="11"/>
  <c r="AY118" i="11"/>
  <c r="AY115" i="11"/>
  <c r="AY114" i="11"/>
  <c r="AY113" i="11"/>
  <c r="AY112" i="11"/>
  <c r="AY120" i="11" s="1"/>
  <c r="AY99" i="11"/>
  <c r="AY101" i="11" s="1"/>
  <c r="AY98" i="11"/>
  <c r="AY102" i="11"/>
  <c r="AY104" i="11" s="1"/>
  <c r="AY129" i="11" l="1"/>
  <c r="AY152" i="11"/>
  <c r="AY155" i="11"/>
  <c r="AY151" i="11"/>
  <c r="AY141" i="11"/>
  <c r="AY117" i="11"/>
  <c r="AY130" i="11"/>
  <c r="AY153" i="11"/>
  <c r="AY164" i="11"/>
  <c r="AY142" i="11"/>
  <c r="AY135" i="11"/>
  <c r="AY177" i="11"/>
  <c r="AY204" i="11"/>
  <c r="AY212" i="11"/>
  <c r="AY100" i="11"/>
  <c r="AY126" i="11"/>
  <c r="AY174" i="11"/>
  <c r="AY178" i="11"/>
  <c r="AY193" i="11"/>
  <c r="AY201" i="11"/>
  <c r="AY205" i="11"/>
  <c r="AY209" i="11"/>
  <c r="AY213" i="11"/>
  <c r="AY123" i="11"/>
  <c r="AY131" i="11"/>
  <c r="AY143" i="11"/>
  <c r="AY175" i="11"/>
  <c r="AY179" i="11"/>
  <c r="AY202" i="11"/>
  <c r="AY206" i="11"/>
  <c r="AY210" i="11"/>
  <c r="AY116" i="11"/>
  <c r="AY154" i="11"/>
  <c r="AY163" i="11"/>
  <c r="AY140" i="11"/>
  <c r="AY198" i="11"/>
  <c r="AY203" i="11"/>
  <c r="AY138"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3" i="11"/>
  <c r="AY95" i="11" s="1"/>
  <c r="AY88" i="11"/>
  <c r="AY91" i="11" s="1"/>
  <c r="AY80" i="11"/>
  <c r="AY78" i="11"/>
  <c r="AY87" i="11" s="1"/>
  <c r="AY44" i="11"/>
  <c r="AY52" i="11" s="1"/>
  <c r="AY81" i="11" l="1"/>
  <c r="AY84" i="11"/>
  <c r="AY96" i="11"/>
  <c r="AY63" i="11"/>
  <c r="AY85" i="11"/>
  <c r="AY90" i="11"/>
  <c r="AY92" i="11"/>
  <c r="AY89" i="11"/>
  <c r="AY97"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<sst xmlns="http://schemas.openxmlformats.org/spreadsheetml/2006/main" count="2030" uniqueCount="740">
  <si>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</si>
  <si>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</si>
  <si>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</si>
  <si>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</si>
  <si>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</si>
  <si>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</si>
  <si>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</si>
  <si>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</si>
  <si>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</si>
  <si>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</si>
  <si>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</si>
  <si>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</si>
  <si>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</si>
  <si>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</si>
  <si>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</si>
  <si>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</si>
  <si>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</si>
  <si>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</si>
  <si>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</si>
  <si>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</si>
  <si>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</si>
  <si>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</si>
  <si>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</si>
  <si>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</si>
  <si>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</si>
  <si>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</si>
  <si>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</si>
  <si>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</si>
  <si>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</si>
  <si>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</si>
  <si>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</si>
  <si>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</si>
  <si>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</si>
  <si>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</si>
  <si>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</si>
  <si>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</si>
  <si>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</si>
  <si>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</si>
  <si>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</si>
  <si>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</si>
  <si>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</si>
  <si>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</si>
  <si>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</si>
  <si>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</si>
  <si>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</si>
  <si>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</si>
  <si>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</si>
  <si>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</si>
  <si>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</si>
  <si>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</si>
  <si>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</si>
  <si>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</si>
  <si>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</si>
  <si>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</si>
  <si>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</si>
  <si>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</si>
  <si>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</si>
  <si>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</si>
  <si>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</si>
  <si>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</si>
  <si>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</si>
  <si>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</si>
  <si>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</si>
  <si>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</si>
  <si>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</si>
  <si>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</si>
  <si>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</si>
  <si>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</si>
  <si>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</si>
  <si>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</si>
  <si>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</si>
  <si>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</si>
  <si>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</si>
  <si>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</si>
  <si>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</si>
  <si>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</si>
  <si>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</si>
  <si>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</si>
  <si>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</si>
  <si>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</si>
  <si>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</si>
  <si>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</si>
  <si>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</si>
  <si>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</si>
  <si>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</si>
  <si>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</si>
  <si>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</si>
  <si>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</si>
  <si>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</si>
  <si>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</si>
  <si>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</si>
  <si>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</si>
  <si>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</si>
  <si>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</si>
  <si>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</si>
  <si>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</si>
  <si>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</si>
  <si>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</si>
  <si>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</si>
  <si>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</si>
  <si>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</si>
  <si>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</si>
  <si>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</si>
  <si>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</si>
  <si>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</si>
  <si>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</si>
  <si>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</si>
  <si>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</si>
  <si>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</si>
  <si>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</si>
  <si>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</si>
  <si>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</si>
  <si>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</si>
  <si>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</si>
  <si>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</si>
  <si>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</si>
  <si>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</si>
  <si>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</si>
  <si>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</si>
  <si>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</si>
  <si>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</si>
  <si>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</si>
  <si>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</si>
  <si>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</si>
  <si>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</si>
  <si>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</si>
  <si>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</si>
  <si>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</si>
  <si>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</si>
  <si>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</si>
  <si>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</si>
  <si>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</si>
  <si>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</si>
  <si>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</si>
  <si>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</si>
  <si>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</si>
  <si>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</si>
  <si>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</si>
  <si>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</si>
  <si>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</si>
  <si>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</si>
  <si>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</si>
  <si>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</si>
  <si>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</si>
  <si>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</si>
  <si>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</si>
  <si>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</si>
  <si>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</si>
  <si>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</si>
  <si>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</si>
  <si>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</si>
  <si>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</si>
  <si>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</si>
  <si>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</si>
  <si>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</si>
  <si>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</si>
  <si>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</si>
  <si>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</si>
  <si>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</si>
  <si>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</si>
  <si>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</si>
  <si>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</si>
  <si>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</si>
  <si>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</si>
  <si>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</si>
  <si>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</si>
  <si>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</si>
  <si>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</si>
  <si>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</si>
  <si>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</si>
  <si>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</si>
  <si>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</si>
  <si>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</si>
  <si>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</si>
  <si>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</si>
  <si>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</si>
  <si>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</si>
  <si>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</si>
  <si>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</si>
  <si>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</si>
  <si>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</si>
  <si>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</si>
  <si>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</si>
  <si>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</si>
  <si>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</si>
  <si>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</si>
  <si>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</si>
  <si>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</si>
  <si>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</si>
  <si>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</si>
  <si>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</si>
  <si>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</si>
  <si>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</si>
  <si>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</si>
  <si>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</si>
  <si>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</si>
  <si>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</si>
  <si>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</si>
  <si>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</si>
  <si>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</si>
  <si>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</si>
  <si>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</si>
  <si>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</si>
  <si>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</si>
  <si>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</si>
  <si>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</si>
  <si>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</si>
  <si>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</si>
  <si>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</si>
  <si>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</si>
  <si>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</si>
  <si>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</si>
  <si>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</si>
  <si>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</si>
  <si>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</si>
  <si>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</si>
  <si>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</si>
  <si>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</si>
  <si>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</si>
  <si>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</si>
  <si>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</si>
  <si>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</si>
  <si>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</si>
  <si>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</si>
  <si>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</si>
  <si>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</si>
  <si>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</si>
  <si>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</si>
  <si>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</si>
  <si>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</si>
  <si>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</si>
  <si>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</si>
  <si>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</si>
  <si>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</si>
  <si>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</si>
  <si>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</si>
  <si>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</si>
  <si>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</si>
  <si>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</si>
  <si>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</si>
  <si>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</si>
  <si>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</si>
  <si>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</si>
  <si>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</si>
  <si>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</si>
  <si>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</si>
  <si>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</si>
  <si>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</si>
  <si>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</si>
  <si>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</si>
  <si>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</si>
  <si>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</si>
  <si>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</si>
  <si>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</si>
  <si>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</si>
  <si>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</si>
  <si>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</si>
  <si>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</si>
  <si>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</si>
  <si>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</si>
  <si>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</si>
  <si>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</si>
  <si>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</si>
  <si>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</si>
  <si>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</si>
  <si>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</si>
  <si>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</si>
  <si>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</si>
  <si>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</si>
  <si>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</si>
  <si>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</si>
  <si>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</si>
  <si>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</si>
  <si>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</si>
  <si>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</si>
  <si>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</si>
  <si>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</si>
  <si>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</si>
  <si>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</si>
  <si>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</si>
  <si>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</si>
  <si>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</si>
  <si>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</si>
  <si>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</si>
  <si>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</si>
  <si>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</si>
  <si>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</si>
  <si>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</si>
  <si>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</si>
  <si>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</si>
  <si>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</si>
  <si>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</si>
  <si>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</si>
  <si>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</si>
  <si>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</si>
  <si>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</si>
  <si>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</si>
  <si>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</si>
  <si>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</si>
  <si>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</si>
  <si>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</si>
  <si>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</si>
  <si>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</si>
  <si>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</si>
  <si>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</si>
  <si>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</si>
  <si>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</si>
  <si>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</si>
  <si>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</si>
  <si>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</si>
  <si>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</si>
  <si>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</si>
  <si>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</si>
  <si>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</si>
  <si>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</si>
  <si>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</si>
  <si>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</si>
  <si>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</si>
  <si>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</si>
  <si>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</si>
  <si>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</si>
  <si>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</si>
  <si>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</si>
  <si>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</si>
  <si>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</si>
  <si>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</si>
  <si>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</si>
  <si>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</si>
  <si>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</si>
  <si>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</si>
  <si>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</si>
  <si>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</si>
  <si>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</si>
  <si>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</si>
  <si>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</si>
  <si>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</si>
  <si>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</si>
  <si>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</si>
  <si>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</si>
  <si>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</si>
  <si>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</si>
  <si>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</si>
  <si>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</si>
  <si>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</si>
  <si>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</si>
  <si>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</si>
  <si>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</si>
  <si>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</si>
  <si>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</si>
  <si>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</si>
  <si>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</si>
  <si>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</si>
  <si>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</si>
  <si>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</si>
  <si>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</si>
  <si>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</si>
  <si>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</si>
  <si>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</si>
  <si>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</si>
  <si>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</si>
  <si>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</si>
  <si>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</si>
  <si>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</si>
  <si>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</si>
  <si>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</si>
  <si>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</si>
  <si>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</si>
  <si>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</si>
  <si>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</si>
  <si>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</si>
  <si>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</si>
  <si>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</si>
  <si>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</si>
  <si>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</si>
  <si>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</si>
  <si>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</si>
  <si>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</si>
  <si>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</si>
  <si>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</si>
  <si>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</si>
  <si>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</si>
  <si>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</si>
  <si>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</si>
  <si>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</si>
  <si>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</si>
  <si>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</si>
  <si>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</si>
  <si>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</si>
  <si>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</si>
  <si>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</si>
  <si>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</si>
  <si>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</si>
  <si>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</si>
  <si>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</si>
  <si>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</si>
  <si>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</si>
  <si>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</si>
  <si>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</si>
  <si>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</si>
  <si>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</si>
  <si>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</si>
  <si>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</si>
  <si>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</si>
  <si>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</si>
  <si>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</si>
  <si>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</si>
  <si>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</si>
  <si>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</si>
  <si>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</si>
  <si>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</si>
  <si>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</si>
  <si>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</si>
  <si>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</si>
  <si>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</si>
  <si>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</si>
  <si>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</si>
  <si>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</si>
  <si>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</si>
  <si>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</si>
  <si>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</si>
  <si>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</si>
  <si>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</si>
  <si>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</si>
  <si>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</si>
  <si>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</si>
  <si>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</si>
  <si>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</si>
  <si>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</si>
  <si>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</si>
  <si>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</si>
  <si>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</si>
  <si>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</si>
  <si>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</si>
  <si>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</si>
  <si>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</si>
  <si>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</si>
  <si>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</si>
  <si>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</si>
  <si>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</si>
  <si>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</si>
  <si>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</si>
  <si>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</si>
  <si>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</si>
  <si>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</si>
  <si>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</si>
  <si>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</si>
  <si>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</si>
  <si>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</si>
  <si>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</si>
  <si>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</si>
  <si>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</si>
  <si>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</si>
  <si>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</si>
  <si>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</si>
  <si>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</si>
  <si>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</si>
  <si>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</si>
  <si>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</si>
  <si>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</si>
  <si>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</si>
  <si>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</si>
  <si>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</si>
  <si>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</si>
  <si>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</si>
  <si>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</si>
  <si>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</si>
  <si>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</si>
  <si>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</si>
  <si>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</si>
  <si>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</si>
  <si>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</si>
  <si>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</si>
  <si>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</si>
  <si>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</si>
  <si>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</si>
  <si>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</si>
  <si>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</si>
  <si>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</si>
  <si>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</si>
  <si>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</si>
  <si>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</si>
  <si>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</si>
  <si>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</si>
  <si>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</si>
  <si>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</si>
  <si>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</si>
  <si>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</si>
  <si>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</si>
  <si>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</si>
  <si>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</si>
  <si>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</si>
  <si>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</si>
  <si>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</si>
  <si>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</si>
  <si>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</si>
  <si>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</si>
  <si>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</si>
  <si>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</si>
  <si>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</si>
  <si>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</si>
  <si>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</si>
  <si>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</si>
  <si>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</si>
  <si>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</si>
  <si>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</si>
  <si>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</si>
  <si>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</si>
  <si>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</si>
  <si>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</si>
  <si>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</si>
  <si>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</si>
  <si>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</si>
  <si>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</si>
  <si>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</si>
  <si>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</si>
  <si>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</si>
  <si>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</si>
  <si>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</si>
  <si>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</si>
  <si>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</si>
  <si>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</si>
  <si>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</si>
  <si>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</si>
  <si>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</si>
  <si>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</si>
  <si>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</si>
  <si>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</si>
  <si>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</si>
  <si>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</si>
  <si>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</si>
  <si>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</si>
  <si>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</si>
  <si>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</si>
  <si>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</si>
  <si>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</si>
  <si>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</si>
  <si>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</si>
  <si>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</si>
  <si>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</si>
  <si>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</si>
  <si>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</si>
  <si>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</si>
  <si>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</si>
  <si>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</si>
  <si>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</si>
  <si>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</si>
  <si>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</si>
  <si>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</si>
  <si>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</si>
  <si>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</si>
  <si>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</si>
  <si>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</si>
  <si>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</si>
  <si>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</si>
  <si>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</si>
  <si>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</si>
  <si>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</si>
  <si>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</si>
  <si>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</si>
  <si>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</si>
  <si>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</si>
  <si>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</si>
  <si>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</si>
  <si>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</si>
  <si>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</si>
  <si>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</si>
  <si>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</si>
  <si>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</si>
  <si>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</si>
  <si>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</si>
  <si>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</si>
  <si>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</si>
  <si>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</si>
  <si>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</si>
  <si>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</si>
  <si>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</si>
  <si>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</si>
  <si>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</si>
  <si>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</si>
  <si>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</si>
  <si>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</si>
  <si>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</si>
  <si>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</si>
  <si>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</si>
  <si>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</si>
  <si>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</si>
  <si>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</si>
  <si>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</si>
  <si>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</si>
  <si>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</si>
  <si>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</si>
  <si>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</si>
  <si>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</si>
  <si>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</si>
  <si>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</si>
  <si>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</si>
  <si>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</si>
  <si>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</si>
  <si>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</si>
  <si>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</si>
  <si>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</si>
  <si>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</si>
  <si>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</si>
  <si>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</si>
  <si>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</si>
  <si>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</si>
  <si>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</si>
  <si>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</si>
  <si>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</si>
  <si>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</si>
  <si>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</si>
  <si>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</si>
  <si>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</si>
  <si>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</si>
  <si>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</si>
  <si>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</si>
  <si>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</si>
  <si>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</si>
  <si>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</si>
  <si>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</si>
  <si>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</si>
  <si>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</si>
  <si>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</si>
  <si>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</si>
  <si>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</si>
  <si>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</si>
  <si>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</si>
  <si>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</si>
  <si>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</si>
  <si>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</si>
  <si>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</si>
  <si>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</si>
  <si>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</si>
  <si>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</si>
  <si>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</si>
  <si>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</si>
  <si>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</si>
  <si>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</si>
  <si>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</si>
  <si>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</si>
  <si>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</si>
  <si>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</si>
  <si>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</si>
  <si>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</si>
  <si>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</si>
  <si>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</si>
  <si>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</si>
  <si>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</si>
  <si>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</si>
  <si>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</si>
  <si>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</si>
  <si>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</si>
  <si>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</si>
  <si>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</si>
  <si>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</si>
  <si>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</si>
  <si>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</si>
  <si>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</si>
  <si>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</si>
  <si>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</si>
  <si>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</si>
  <si>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</si>
  <si>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</si>
  <si>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</si>
  <si>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</si>
  <si>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</si>
  <si>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</si>
  <si>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</si>
  <si>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</si>
  <si>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</si>
  <si>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</si>
  <si>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</si>
  <si>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</si>
  <si>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</si>
  <si>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</si>
  <si>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</si>
  <si>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</si>
  <si>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</si>
  <si>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</si>
  <si>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</si>
  <si>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</si>
  <si>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</si>
  <si>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</si>
  <si>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</si>
  <si>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</si>
  <si>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</si>
  <si>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</si>
  <si>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</si>
  <si>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</si>
  <si>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</si>
  <si>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</si>
  <si>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</si>
  <si>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</si>
  <si>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港湾局</t>
  </si>
  <si>
    <t>令和4年度</t>
  </si>
  <si>
    <t>令和5年度</t>
  </si>
  <si>
    <t>海岸・防災課</t>
  </si>
  <si>
    <t>－</t>
  </si>
  <si>
    <t>・国土強靱化基本計画（平成30年12月閣議決定）
・防災基本計画（令和3年5月中央防災会議）
・社会資本整備重点計画（令和3年5月閣議決定）
・南海トラフ地震防災対策推進基本計画（令和3年5月中央防災会議）
・首都直下地震緊急対策推進基本計画（平成27年3月閣議決定）
・日本海溝・千島海溝周辺海溝型地震防災対策推進基本計画（平成18年3月中央防災会議）
・今後の港湾におけるハード・ソフト一体となった総合的な防災・減災対策のあり方（答申）（令和2年8月交通政策審議会）
・インフラ長寿命化計画（行動計画）（令和3年6月国土交通省）</t>
  </si>
  <si>
    <t>-</t>
  </si>
  <si>
    <t>水害・土砂災害対策調査費</t>
  </si>
  <si>
    <t>委員等旅費</t>
  </si>
  <si>
    <t>諸謝金</t>
  </si>
  <si>
    <t>南海トラフ地震・首都直下地震等の大規模地震が想定されている地域等における水門・陸閘等の統廃合、常時閉鎖、自動化・遠隔操作化等の安全な閉鎖体制の確保率を令和7年度までに85%にする。</t>
  </si>
  <si>
    <t>水門・陸閘等の持続可能な運営方策に関する調査事例数</t>
  </si>
  <si>
    <t>箇所</t>
  </si>
  <si>
    <t>執行額／水門・陸閘等の持続可能な運営方策に関する調査事例数</t>
    <phoneticPr fontId="5"/>
  </si>
  <si>
    <t>百万円</t>
  </si>
  <si>
    <t>百万円/式</t>
    <phoneticPr fontId="5"/>
  </si>
  <si>
    <t>／　</t>
    <phoneticPr fontId="5"/>
  </si>
  <si>
    <t>○</t>
  </si>
  <si>
    <t>国交</t>
  </si>
  <si>
    <t>水門・陸閘等の持続可能な運営方策の検討に必要な経費</t>
    <phoneticPr fontId="5"/>
  </si>
  <si>
    <t>-</t>
    <phoneticPr fontId="5"/>
  </si>
  <si>
    <t>7/1</t>
    <phoneticPr fontId="5"/>
  </si>
  <si>
    <t xml:space="preserve">自動化・遠隔操作化した水門・陸閘等における維持管理費の低減及び手動・電動の水門・陸閘等の操作者確保に係る事例調査・分析を実施し、操作者の確保と連携体制の構築に係る検討を行う。検討結果を事例集としてとりまとめ、海岸管理者へ共有する。
</t>
    <phoneticPr fontId="5"/>
  </si>
  <si>
    <t>水門・陸閘等を管理する海岸管理者を対象に、水門・陸閘等の管理に係る維持管理費の低減及び手動・電動の水門・陸閘等の操作者確保に係る事例調査・分析を実施し、検討結果を事例集として共有することで、維持管理体制の向上を支援する。</t>
    <rPh sb="0" eb="2">
      <t>スイモン</t>
    </rPh>
    <rPh sb="3" eb="5">
      <t>リッコウ</t>
    </rPh>
    <rPh sb="5" eb="6">
      <t>ナド</t>
    </rPh>
    <rPh sb="7" eb="9">
      <t>カンリ</t>
    </rPh>
    <rPh sb="11" eb="13">
      <t>カイガン</t>
    </rPh>
    <rPh sb="13" eb="16">
      <t>カンリシャ</t>
    </rPh>
    <rPh sb="17" eb="19">
      <t>タイショウ</t>
    </rPh>
    <rPh sb="21" eb="23">
      <t>スイモン</t>
    </rPh>
    <rPh sb="24" eb="26">
      <t>リッコウ</t>
    </rPh>
    <rPh sb="26" eb="27">
      <t>ナド</t>
    </rPh>
    <rPh sb="28" eb="30">
      <t>カンリ</t>
    </rPh>
    <rPh sb="31" eb="32">
      <t>カカワ</t>
    </rPh>
    <rPh sb="33" eb="37">
      <t>イジカンリ</t>
    </rPh>
    <rPh sb="37" eb="38">
      <t>ヒ</t>
    </rPh>
    <rPh sb="39" eb="41">
      <t>テイゲン</t>
    </rPh>
    <rPh sb="72" eb="74">
      <t>ジッシ</t>
    </rPh>
    <rPh sb="76" eb="78">
      <t>ケントウ</t>
    </rPh>
    <rPh sb="78" eb="80">
      <t>ケッカ</t>
    </rPh>
    <rPh sb="81" eb="84">
      <t>ジレイシュウ</t>
    </rPh>
    <rPh sb="87" eb="89">
      <t>キョウユウ</t>
    </rPh>
    <rPh sb="95" eb="99">
      <t>イジカンリ</t>
    </rPh>
    <rPh sb="99" eb="101">
      <t>タイセイ</t>
    </rPh>
    <rPh sb="102" eb="104">
      <t>コウジョウ</t>
    </rPh>
    <rPh sb="105" eb="107">
      <t>シエン</t>
    </rPh>
    <phoneticPr fontId="5"/>
  </si>
  <si>
    <t>水門・陸閘等の持続可能で確実な閉鎖体制</t>
    <rPh sb="7" eb="9">
      <t>ジゾク</t>
    </rPh>
    <rPh sb="9" eb="11">
      <t>カノウ</t>
    </rPh>
    <rPh sb="12" eb="14">
      <t>カクジツ</t>
    </rPh>
    <rPh sb="15" eb="17">
      <t>ヘイサ</t>
    </rPh>
    <rPh sb="17" eb="19">
      <t>タイセイ</t>
    </rPh>
    <phoneticPr fontId="5"/>
  </si>
  <si>
    <t>水門・陸閘等の運用に関し、現場操作員の安全又は利用者の利便性を確保するため必要があるときは、自動化・遠隔操作化の取組を計画的に進めることとされている。その一方で、自動化・遠隔操作化のためには、初期の整備費と継続的な維持管理費が発生するため、その導入が困難な場合もある。他方、災害時の確実な閉鎖体制を確保するために、安全性を確保した上で、現場操作員を配置する方法もとられるが、今後、現場操作の担い手を適切に確保していくことが困難になることも考えられる。本業務は、このような課題認識の下、水門・陸閘等の持続可能な運営方策について検討するものであり、国民や社会のニーズを的確に反映している。</t>
    <rPh sb="225" eb="226">
      <t>ホン</t>
    </rPh>
    <rPh sb="226" eb="228">
      <t>ギョウム</t>
    </rPh>
    <rPh sb="235" eb="237">
      <t>カダイ</t>
    </rPh>
    <rPh sb="237" eb="239">
      <t>ニンシキ</t>
    </rPh>
    <rPh sb="240" eb="241">
      <t>シタ</t>
    </rPh>
    <rPh sb="242" eb="244">
      <t>スイモン</t>
    </rPh>
    <rPh sb="245" eb="247">
      <t>リッコウ</t>
    </rPh>
    <rPh sb="247" eb="248">
      <t>トウ</t>
    </rPh>
    <rPh sb="249" eb="251">
      <t>ジゾク</t>
    </rPh>
    <rPh sb="251" eb="253">
      <t>カノウ</t>
    </rPh>
    <rPh sb="254" eb="256">
      <t>ウンエイ</t>
    </rPh>
    <rPh sb="256" eb="258">
      <t>ホウサク</t>
    </rPh>
    <rPh sb="262" eb="264">
      <t>ケントウ</t>
    </rPh>
    <rPh sb="272" eb="274">
      <t>コクミン</t>
    </rPh>
    <rPh sb="275" eb="277">
      <t>シャカイ</t>
    </rPh>
    <rPh sb="282" eb="284">
      <t>テキカク</t>
    </rPh>
    <rPh sb="285" eb="287">
      <t>ハンエイ</t>
    </rPh>
    <phoneticPr fontId="4"/>
  </si>
  <si>
    <t>維持管理費の低減や現場操作の担い手確保は全国の海岸管理者共通の課題であるため、国が実施することが効果的かつ効率的である。</t>
    <rPh sb="20" eb="22">
      <t>ゼンコク</t>
    </rPh>
    <rPh sb="23" eb="25">
      <t>カイガン</t>
    </rPh>
    <rPh sb="25" eb="28">
      <t>カンリシャ</t>
    </rPh>
    <rPh sb="28" eb="30">
      <t>キョウツウ</t>
    </rPh>
    <rPh sb="31" eb="33">
      <t>カダイ</t>
    </rPh>
    <rPh sb="39" eb="40">
      <t>クニ</t>
    </rPh>
    <rPh sb="41" eb="43">
      <t>ジッシ</t>
    </rPh>
    <rPh sb="48" eb="50">
      <t>コウカ</t>
    </rPh>
    <rPh sb="50" eb="51">
      <t>テキ</t>
    </rPh>
    <rPh sb="53" eb="56">
      <t>コウリツテキ</t>
    </rPh>
    <phoneticPr fontId="23"/>
  </si>
  <si>
    <t>本事業で得られる成果は、「国土強靱化基本計画」に位置付けられた「水門、樋門等の自動化、遠隔操作化の整備を進めていくとともに、適切に維持管理していく」ことに資するものであり、政策目的の達成手段として必要かつ適切な事業である。また、「第5次社会資本整備重点計画」の達成にも資するものであり、政策体系の中での優先度は高い。</t>
    <rPh sb="0" eb="1">
      <t>ホン</t>
    </rPh>
    <rPh sb="1" eb="3">
      <t>ジギョウ</t>
    </rPh>
    <rPh sb="4" eb="5">
      <t>エ</t>
    </rPh>
    <rPh sb="8" eb="10">
      <t>セイカ</t>
    </rPh>
    <rPh sb="13" eb="15">
      <t>コクド</t>
    </rPh>
    <rPh sb="15" eb="17">
      <t>キョウジン</t>
    </rPh>
    <rPh sb="17" eb="18">
      <t>カ</t>
    </rPh>
    <rPh sb="18" eb="20">
      <t>キホン</t>
    </rPh>
    <rPh sb="20" eb="22">
      <t>ケイカク</t>
    </rPh>
    <rPh sb="77" eb="78">
      <t>シ</t>
    </rPh>
    <rPh sb="86" eb="88">
      <t>セイサク</t>
    </rPh>
    <rPh sb="88" eb="90">
      <t>モクテキ</t>
    </rPh>
    <rPh sb="91" eb="93">
      <t>タッセイ</t>
    </rPh>
    <rPh sb="93" eb="95">
      <t>シュダン</t>
    </rPh>
    <rPh sb="98" eb="100">
      <t>ヒツヨウ</t>
    </rPh>
    <rPh sb="102" eb="104">
      <t>テキセツ</t>
    </rPh>
    <rPh sb="105" eb="107">
      <t>ジギョウ</t>
    </rPh>
    <rPh sb="130" eb="132">
      <t>タッセイ</t>
    </rPh>
    <rPh sb="134" eb="135">
      <t>シ</t>
    </rPh>
    <rPh sb="143" eb="145">
      <t>セイサク</t>
    </rPh>
    <rPh sb="145" eb="147">
      <t>タイケイ</t>
    </rPh>
    <rPh sb="148" eb="149">
      <t>ナカ</t>
    </rPh>
    <rPh sb="151" eb="154">
      <t>ユウセンド</t>
    </rPh>
    <phoneticPr fontId="4"/>
  </si>
  <si>
    <t>‐</t>
  </si>
  <si>
    <t>－</t>
    <phoneticPr fontId="5"/>
  </si>
  <si>
    <t>具体的な事例を資料収集し共有することで、海岸管理者にとって維持管理費の低減や維持管理体制の検討に資する調査となるよう進めて参りたい。</t>
    <rPh sb="0" eb="3">
      <t>グタイテキ</t>
    </rPh>
    <rPh sb="4" eb="6">
      <t>ジレイ</t>
    </rPh>
    <rPh sb="7" eb="9">
      <t>シリョウ</t>
    </rPh>
    <rPh sb="9" eb="11">
      <t>シュウシュウ</t>
    </rPh>
    <rPh sb="12" eb="14">
      <t>キョウユウ</t>
    </rPh>
    <rPh sb="20" eb="22">
      <t>カイガン</t>
    </rPh>
    <rPh sb="22" eb="25">
      <t>カンリシャ</t>
    </rPh>
    <rPh sb="29" eb="34">
      <t>イジカンリヒ</t>
    </rPh>
    <rPh sb="35" eb="37">
      <t>テイゲン</t>
    </rPh>
    <rPh sb="38" eb="42">
      <t>イジカンリ</t>
    </rPh>
    <rPh sb="42" eb="44">
      <t>タイセイ</t>
    </rPh>
    <rPh sb="45" eb="47">
      <t>ケントウ</t>
    </rPh>
    <rPh sb="48" eb="49">
      <t>シ</t>
    </rPh>
    <rPh sb="51" eb="53">
      <t>チョウサ</t>
    </rPh>
    <rPh sb="58" eb="59">
      <t>スス</t>
    </rPh>
    <rPh sb="61" eb="62">
      <t>マイ</t>
    </rPh>
    <phoneticPr fontId="5"/>
  </si>
  <si>
    <t>国土交通省、農林水産省調べ（令和4年3月）</t>
    <phoneticPr fontId="5"/>
  </si>
  <si>
    <t>4　水害等災害による被害の軽減</t>
    <rPh sb="2" eb="4">
      <t>スイガイ</t>
    </rPh>
    <rPh sb="4" eb="5">
      <t>トウ</t>
    </rPh>
    <rPh sb="5" eb="7">
      <t>サイガイ</t>
    </rPh>
    <rPh sb="10" eb="12">
      <t>ヒガイ</t>
    </rPh>
    <rPh sb="13" eb="15">
      <t>ケイゲン</t>
    </rPh>
    <phoneticPr fontId="5"/>
  </si>
  <si>
    <t>12　水害・土砂災害の防止・減災を推進する</t>
    <phoneticPr fontId="5"/>
  </si>
  <si>
    <t>-</t>
    <phoneticPr fontId="5"/>
  </si>
  <si>
    <t>-</t>
    <phoneticPr fontId="5"/>
  </si>
  <si>
    <t>統廃合、常時閉鎖、自動化・遠隔操作化等の安全対策を実施した施設数／南海トラフ地震防災対策推進地域、首都直下地震緊急対策区域、日本海溝・千島海溝周辺海溝型地震防災対策推進地域、ゼロメートル地帯に位置する閉鎖施設数</t>
    <phoneticPr fontId="5"/>
  </si>
  <si>
    <t>-</t>
    <phoneticPr fontId="5"/>
  </si>
  <si>
    <t>－</t>
    <phoneticPr fontId="5"/>
  </si>
  <si>
    <t>課長　神谷　昌文</t>
    <rPh sb="3" eb="5">
      <t>カミヤ</t>
    </rPh>
    <rPh sb="6" eb="8">
      <t>マサフミ</t>
    </rPh>
    <phoneticPr fontId="5"/>
  </si>
  <si>
    <t>-</t>
    <phoneticPr fontId="5"/>
  </si>
  <si>
    <t xml:space="preserve">水門・陸閘等の運用に関しては、必要に応じて自動化・遠隔操作化の取組を計画的に進めることとされている。一方で、自動化・遠隔操作化には初期の整備費と継続的な維持管理費が発生することや、現場操作員を配置する場合でも、今後は現場操作の担い手を適切に確保していくことが困難になることが考えられる。こうした状況を踏まえ、維持管理費の低減方策や現場操作の担い手確保方策を検討し、もって水門・陸閘等の持続可能な運用（担い手不足の中にあっても確実な閉鎖体制の確保）を推進する。
</t>
    <phoneticPr fontId="5"/>
  </si>
  <si>
    <t>検討結果を事例集としてとりまとめ、海岸管理者へ共有することで、水門・陸閘等の維持管理体制の向上を図りたい。</t>
    <phoneticPr fontId="5"/>
  </si>
  <si>
    <t>水門・陸閘等の確実な閉鎖体制の確保につながるよう、維持管理費の低減及び操作者の担い手確保のための事例調査や分析の成果を海岸管理者に共有することで、当該維持管理体制の向上に努められたい。</t>
    <rPh sb="59" eb="61">
      <t>カイガン</t>
    </rPh>
    <rPh sb="61" eb="64">
      <t>カンリシャ</t>
    </rPh>
    <phoneticPr fontId="5"/>
  </si>
  <si>
    <t>－</t>
    <phoneticPr fontId="5"/>
  </si>
  <si>
    <t>https://www.mlit.go.jp/seisakutokatsu/hyouka/seisakutokatsu_hyouka_tk_000037.html</t>
    <phoneticPr fontId="5"/>
  </si>
  <si>
    <t>P20（全体版）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</si>
</sst>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269</xdr:row>
      <xdr:rowOff>0</xdr:rowOff>
    </xdr:from>
    <xdr:to>
      <xdr:col>39</xdr:col>
      <xdr:colOff>180975</xdr:colOff>
      <xdr:row>285</xdr:row>
      <xdr:rowOff>228600</xdr:rowOff>
    </xdr:to>
    <xdr:pic>
      <xdr:nvPicPr>
        <xdr:cNvPr id="21" name="図 2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0225" y="42052875"/>
          <a:ext cx="6181725" cy="5867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40" zoomScaleNormal="75" zoomScaleSheetLayoutView="100"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711</v>
      </c>
      <c r="AK2" s="187"/>
      <c r="AL2" s="187"/>
      <c r="AM2" s="187"/>
      <c r="AN2" s="90" t="s">
        <v>368</v>
      </c>
      <c r="AO2" s="187" t="s">
        <v>628</v>
      </c>
      <c r="AP2" s="187"/>
      <c r="AQ2" s="187"/>
      <c r="AR2" s="91" t="s">
        <v>368</v>
      </c>
      <c r="AS2" s="188">
        <v>14</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712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732</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88.25" customHeight="1" x14ac:dyDescent="0.15">
      <c r="A7" s="193" t="s">
        <v>20</v>
      </c>
      <c r="B7" s="194"/>
      <c r="C7" s="194"/>
      <c r="D7" s="194"/>
      <c r="E7" s="194"/>
      <c r="F7" s="195"/>
      <c r="G7" s="219" t="s">
        <v>697</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698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国土強靱化施策</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734</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715</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t="s">
        <v>699</v>
      </c>
      <c r="X13" s="232"/>
      <c r="Y13" s="232"/>
      <c r="Z13" s="232"/>
      <c r="AA13" s="232"/>
      <c r="AB13" s="232"/>
      <c r="AC13" s="233"/>
      <c r="AD13" s="231" t="s">
        <v>699</v>
      </c>
      <c r="AE13" s="232"/>
      <c r="AF13" s="232"/>
      <c r="AG13" s="232"/>
      <c r="AH13" s="232"/>
      <c r="AI13" s="232"/>
      <c r="AJ13" s="233"/>
      <c r="AK13" s="231">
        <v>7</v>
      </c>
      <c r="AL13" s="232"/>
      <c r="AM13" s="232"/>
      <c r="AN13" s="232"/>
      <c r="AO13" s="232"/>
      <c r="AP13" s="232"/>
      <c r="AQ13" s="233"/>
      <c r="AR13" s="243">
        <v>7</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713</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713</v>
      </c>
      <c r="AL15" s="232"/>
      <c r="AM15" s="232"/>
      <c r="AN15" s="232"/>
      <c r="AO15" s="232"/>
      <c r="AP15" s="232"/>
      <c r="AQ15" s="233"/>
      <c r="AR15" s="231" t="s">
        <v>728</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713</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713</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0</v>
      </c>
      <c r="X18" s="276"/>
      <c r="Y18" s="276"/>
      <c r="Z18" s="276"/>
      <c r="AA18" s="276"/>
      <c r="AB18" s="276"/>
      <c r="AC18" s="277"/>
      <c r="AD18" s="275">
        <f>SUM(AD13:AJ17)</f>
        <v>0</v>
      </c>
      <c r="AE18" s="276"/>
      <c r="AF18" s="276"/>
      <c r="AG18" s="276"/>
      <c r="AH18" s="276"/>
      <c r="AI18" s="276"/>
      <c r="AJ18" s="277"/>
      <c r="AK18" s="275">
        <f>SUM(AK13:AQ17)</f>
        <v>7</v>
      </c>
      <c r="AL18" s="276"/>
      <c r="AM18" s="276"/>
      <c r="AN18" s="276"/>
      <c r="AO18" s="276"/>
      <c r="AP18" s="276"/>
      <c r="AQ18" s="277"/>
      <c r="AR18" s="275">
        <f>SUM(AR13:AX17)</f>
        <v>7</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0</v>
      </c>
      <c r="X19" s="232"/>
      <c r="Y19" s="232"/>
      <c r="Z19" s="232"/>
      <c r="AA19" s="232"/>
      <c r="AB19" s="232"/>
      <c r="AC19" s="233"/>
      <c r="AD19" s="231">
        <v>0</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t="str">
        <f>IF(W18=0, "-", SUM(W19)/W18)</f>
        <v>-</v>
      </c>
      <c r="X20" s="307"/>
      <c r="Y20" s="307"/>
      <c r="Z20" s="307"/>
      <c r="AA20" s="307"/>
      <c r="AB20" s="307"/>
      <c r="AC20" s="307"/>
      <c r="AD20" s="307" t="str">
        <f>IF(AD18=0, "-", SUM(AD19)/AD18)</f>
        <v>-</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t="str">
        <f>IF(W19=0, "-", SUM(W19)/SUM(W13,W14))</f>
        <v>-</v>
      </c>
      <c r="X21" s="307"/>
      <c r="Y21" s="307"/>
      <c r="Z21" s="307"/>
      <c r="AA21" s="307"/>
      <c r="AB21" s="307"/>
      <c r="AC21" s="307"/>
      <c r="AD21" s="307" t="str">
        <f>IF(AD19=0, "-", SUM(AD19)/SUM(AD13,AD14))</f>
        <v>-</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v>7</v>
      </c>
      <c r="Q23" s="244"/>
      <c r="R23" s="244"/>
      <c r="S23" s="244"/>
      <c r="T23" s="244"/>
      <c r="U23" s="244"/>
      <c r="V23" s="295"/>
      <c r="W23" s="243">
        <v>7</v>
      </c>
      <c r="X23" s="244"/>
      <c r="Y23" s="244"/>
      <c r="Z23" s="244"/>
      <c r="AA23" s="244"/>
      <c r="AB23" s="244"/>
      <c r="AC23" s="295"/>
      <c r="AD23" s="296" t="s">
        <v>737</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15">
      <c r="A24" s="318"/>
      <c r="B24" s="319"/>
      <c r="C24" s="319"/>
      <c r="D24" s="319"/>
      <c r="E24" s="319"/>
      <c r="F24" s="320"/>
      <c r="G24" s="302" t="s">
        <v>701</v>
      </c>
      <c r="H24" s="303"/>
      <c r="I24" s="303"/>
      <c r="J24" s="303"/>
      <c r="K24" s="303"/>
      <c r="L24" s="303"/>
      <c r="M24" s="303"/>
      <c r="N24" s="303"/>
      <c r="O24" s="304"/>
      <c r="P24" s="231">
        <v>0</v>
      </c>
      <c r="Q24" s="232"/>
      <c r="R24" s="232"/>
      <c r="S24" s="232"/>
      <c r="T24" s="232"/>
      <c r="U24" s="232"/>
      <c r="V24" s="233"/>
      <c r="W24" s="231">
        <v>0</v>
      </c>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15">
      <c r="A25" s="318"/>
      <c r="B25" s="319"/>
      <c r="C25" s="319"/>
      <c r="D25" s="319"/>
      <c r="E25" s="319"/>
      <c r="F25" s="320"/>
      <c r="G25" s="302" t="s">
        <v>702</v>
      </c>
      <c r="H25" s="303"/>
      <c r="I25" s="303"/>
      <c r="J25" s="303"/>
      <c r="K25" s="303"/>
      <c r="L25" s="303"/>
      <c r="M25" s="303"/>
      <c r="N25" s="303"/>
      <c r="O25" s="304"/>
      <c r="P25" s="231">
        <v>0</v>
      </c>
      <c r="Q25" s="232"/>
      <c r="R25" s="232"/>
      <c r="S25" s="232"/>
      <c r="T25" s="232"/>
      <c r="U25" s="232"/>
      <c r="V25" s="233"/>
      <c r="W25" s="231">
        <v>0</v>
      </c>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7</v>
      </c>
      <c r="Q29" s="346"/>
      <c r="R29" s="346"/>
      <c r="S29" s="346"/>
      <c r="T29" s="346"/>
      <c r="U29" s="346"/>
      <c r="V29" s="347"/>
      <c r="W29" s="348">
        <f>AR13</f>
        <v>7</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716</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customHeight="1" x14ac:dyDescent="0.15">
      <c r="A32" s="363"/>
      <c r="B32" s="332"/>
      <c r="C32" s="332"/>
      <c r="D32" s="332"/>
      <c r="E32" s="332"/>
      <c r="F32" s="333"/>
      <c r="G32" s="372" t="s">
        <v>717</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705</v>
      </c>
      <c r="AC32" s="385"/>
      <c r="AD32" s="385"/>
      <c r="AE32" s="386" t="s">
        <v>699</v>
      </c>
      <c r="AF32" s="386"/>
      <c r="AG32" s="386"/>
      <c r="AH32" s="386"/>
      <c r="AI32" s="386" t="s">
        <v>699</v>
      </c>
      <c r="AJ32" s="386"/>
      <c r="AK32" s="386"/>
      <c r="AL32" s="386"/>
      <c r="AM32" s="386" t="s">
        <v>699</v>
      </c>
      <c r="AN32" s="386"/>
      <c r="AO32" s="386"/>
      <c r="AP32" s="386"/>
      <c r="AQ32" s="413" t="s">
        <v>730</v>
      </c>
      <c r="AR32" s="386"/>
      <c r="AS32" s="386"/>
      <c r="AT32" s="386"/>
      <c r="AU32" s="404" t="s">
        <v>730</v>
      </c>
      <c r="AV32" s="420"/>
      <c r="AW32" s="420"/>
      <c r="AX32" s="421"/>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705</v>
      </c>
      <c r="AC33" s="385"/>
      <c r="AD33" s="385"/>
      <c r="AE33" s="386" t="s">
        <v>699</v>
      </c>
      <c r="AF33" s="386"/>
      <c r="AG33" s="386"/>
      <c r="AH33" s="386"/>
      <c r="AI33" s="386" t="s">
        <v>699</v>
      </c>
      <c r="AJ33" s="386"/>
      <c r="AK33" s="386"/>
      <c r="AL33" s="386"/>
      <c r="AM33" s="386" t="s">
        <v>699</v>
      </c>
      <c r="AN33" s="386"/>
      <c r="AO33" s="386"/>
      <c r="AP33" s="386"/>
      <c r="AQ33" s="386">
        <v>1</v>
      </c>
      <c r="AR33" s="386"/>
      <c r="AS33" s="386"/>
      <c r="AT33" s="386"/>
      <c r="AU33" s="425">
        <v>1</v>
      </c>
      <c r="AV33" s="420"/>
      <c r="AW33" s="420"/>
      <c r="AX33" s="421"/>
    </row>
    <row r="34" spans="1:51" ht="23.25" customHeight="1" x14ac:dyDescent="0.15">
      <c r="A34" s="451" t="s">
        <v>666</v>
      </c>
      <c r="B34" s="452"/>
      <c r="C34" s="452"/>
      <c r="D34" s="452"/>
      <c r="E34" s="452"/>
      <c r="F34" s="453"/>
      <c r="G34" s="238" t="s">
        <v>667</v>
      </c>
      <c r="H34" s="238"/>
      <c r="I34" s="238"/>
      <c r="J34" s="238"/>
      <c r="K34" s="238"/>
      <c r="L34" s="238"/>
      <c r="M34" s="238"/>
      <c r="N34" s="238"/>
      <c r="O34" s="238"/>
      <c r="P34" s="238"/>
      <c r="Q34" s="238"/>
      <c r="R34" s="238"/>
      <c r="S34" s="238"/>
      <c r="T34" s="238"/>
      <c r="U34" s="238"/>
      <c r="V34" s="238"/>
      <c r="W34" s="238"/>
      <c r="X34" s="267"/>
      <c r="Y34" s="459"/>
      <c r="Z34" s="460"/>
      <c r="AA34" s="461"/>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customHeight="1" x14ac:dyDescent="0.15">
      <c r="A35" s="454"/>
      <c r="B35" s="455"/>
      <c r="C35" s="455"/>
      <c r="D35" s="455"/>
      <c r="E35" s="455"/>
      <c r="F35" s="456"/>
      <c r="G35" s="409" t="s">
        <v>706</v>
      </c>
      <c r="H35" s="410"/>
      <c r="I35" s="410"/>
      <c r="J35" s="410"/>
      <c r="K35" s="410"/>
      <c r="L35" s="410"/>
      <c r="M35" s="410"/>
      <c r="N35" s="410"/>
      <c r="O35" s="410"/>
      <c r="P35" s="410"/>
      <c r="Q35" s="410"/>
      <c r="R35" s="410"/>
      <c r="S35" s="410"/>
      <c r="T35" s="410"/>
      <c r="U35" s="410"/>
      <c r="V35" s="410"/>
      <c r="W35" s="410"/>
      <c r="X35" s="410"/>
      <c r="Y35" s="434" t="s">
        <v>666</v>
      </c>
      <c r="Z35" s="435"/>
      <c r="AA35" s="436"/>
      <c r="AB35" s="437" t="s">
        <v>707</v>
      </c>
      <c r="AC35" s="438"/>
      <c r="AD35" s="439"/>
      <c r="AE35" s="413" t="s">
        <v>699</v>
      </c>
      <c r="AF35" s="413"/>
      <c r="AG35" s="413"/>
      <c r="AH35" s="413"/>
      <c r="AI35" s="413" t="s">
        <v>699</v>
      </c>
      <c r="AJ35" s="413"/>
      <c r="AK35" s="413"/>
      <c r="AL35" s="413"/>
      <c r="AM35" s="413" t="s">
        <v>699</v>
      </c>
      <c r="AN35" s="413"/>
      <c r="AO35" s="413"/>
      <c r="AP35" s="413"/>
      <c r="AQ35" s="404">
        <v>7</v>
      </c>
      <c r="AR35" s="387"/>
      <c r="AS35" s="387"/>
      <c r="AT35" s="387"/>
      <c r="AU35" s="387"/>
      <c r="AV35" s="387"/>
      <c r="AW35" s="387"/>
      <c r="AX35" s="388"/>
    </row>
    <row r="36" spans="1:51" ht="46.5" customHeight="1" x14ac:dyDescent="0.15">
      <c r="A36" s="457"/>
      <c r="B36" s="223"/>
      <c r="C36" s="223"/>
      <c r="D36" s="223"/>
      <c r="E36" s="223"/>
      <c r="F36" s="458"/>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708</v>
      </c>
      <c r="AC36" s="441"/>
      <c r="AD36" s="442"/>
      <c r="AE36" s="443" t="s">
        <v>699</v>
      </c>
      <c r="AF36" s="443"/>
      <c r="AG36" s="443"/>
      <c r="AH36" s="443"/>
      <c r="AI36" s="443" t="s">
        <v>699</v>
      </c>
      <c r="AJ36" s="443"/>
      <c r="AK36" s="443"/>
      <c r="AL36" s="443"/>
      <c r="AM36" s="443" t="s">
        <v>699</v>
      </c>
      <c r="AN36" s="443"/>
      <c r="AO36" s="443"/>
      <c r="AP36" s="443"/>
      <c r="AQ36" s="443" t="s">
        <v>714</v>
      </c>
      <c r="AR36" s="443"/>
      <c r="AS36" s="443"/>
      <c r="AT36" s="443"/>
      <c r="AU36" s="443"/>
      <c r="AV36" s="443"/>
      <c r="AW36" s="443"/>
      <c r="AX36" s="445"/>
    </row>
    <row r="37" spans="1:51" ht="18.75" customHeight="1" x14ac:dyDescent="0.15">
      <c r="A37" s="481" t="s">
        <v>316</v>
      </c>
      <c r="B37" s="482"/>
      <c r="C37" s="482"/>
      <c r="D37" s="482"/>
      <c r="E37" s="482"/>
      <c r="F37" s="483"/>
      <c r="G37" s="491" t="s">
        <v>140</v>
      </c>
      <c r="H37" s="337"/>
      <c r="I37" s="337"/>
      <c r="J37" s="337"/>
      <c r="K37" s="337"/>
      <c r="L37" s="337"/>
      <c r="M37" s="337"/>
      <c r="N37" s="337"/>
      <c r="O37" s="338"/>
      <c r="P37" s="341" t="s">
        <v>56</v>
      </c>
      <c r="Q37" s="337"/>
      <c r="R37" s="337"/>
      <c r="S37" s="337"/>
      <c r="T37" s="337"/>
      <c r="U37" s="337"/>
      <c r="V37" s="337"/>
      <c r="W37" s="337"/>
      <c r="X37" s="338"/>
      <c r="Y37" s="492"/>
      <c r="Z37" s="493"/>
      <c r="AA37" s="494"/>
      <c r="AB37" s="498" t="s">
        <v>11</v>
      </c>
      <c r="AC37" s="499"/>
      <c r="AD37" s="500"/>
      <c r="AE37" s="498" t="s">
        <v>501</v>
      </c>
      <c r="AF37" s="499"/>
      <c r="AG37" s="499"/>
      <c r="AH37" s="500"/>
      <c r="AI37" s="503" t="s">
        <v>653</v>
      </c>
      <c r="AJ37" s="503"/>
      <c r="AK37" s="503"/>
      <c r="AL37" s="498"/>
      <c r="AM37" s="503" t="s">
        <v>469</v>
      </c>
      <c r="AN37" s="503"/>
      <c r="AO37" s="503"/>
      <c r="AP37" s="498"/>
      <c r="AQ37" s="472" t="s">
        <v>223</v>
      </c>
      <c r="AR37" s="473"/>
      <c r="AS37" s="473"/>
      <c r="AT37" s="474"/>
      <c r="AU37" s="337" t="s">
        <v>129</v>
      </c>
      <c r="AV37" s="337"/>
      <c r="AW37" s="337"/>
      <c r="AX37" s="342"/>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495"/>
      <c r="Z38" s="496"/>
      <c r="AA38" s="497"/>
      <c r="AB38" s="417"/>
      <c r="AC38" s="501"/>
      <c r="AD38" s="502"/>
      <c r="AE38" s="417"/>
      <c r="AF38" s="501"/>
      <c r="AG38" s="501"/>
      <c r="AH38" s="502"/>
      <c r="AI38" s="504"/>
      <c r="AJ38" s="504"/>
      <c r="AK38" s="504"/>
      <c r="AL38" s="417"/>
      <c r="AM38" s="504"/>
      <c r="AN38" s="504"/>
      <c r="AO38" s="504"/>
      <c r="AP38" s="417"/>
      <c r="AQ38" s="446" t="s">
        <v>699</v>
      </c>
      <c r="AR38" s="447"/>
      <c r="AS38" s="448" t="s">
        <v>224</v>
      </c>
      <c r="AT38" s="449"/>
      <c r="AU38" s="450">
        <v>7</v>
      </c>
      <c r="AV38" s="450"/>
      <c r="AW38" s="339" t="s">
        <v>170</v>
      </c>
      <c r="AX38" s="344"/>
    </row>
    <row r="39" spans="1:51" ht="23.25" customHeight="1" x14ac:dyDescent="0.15">
      <c r="A39" s="487"/>
      <c r="B39" s="485"/>
      <c r="C39" s="485"/>
      <c r="D39" s="485"/>
      <c r="E39" s="485"/>
      <c r="F39" s="486"/>
      <c r="G39" s="389" t="s">
        <v>703</v>
      </c>
      <c r="H39" s="390"/>
      <c r="I39" s="390"/>
      <c r="J39" s="390"/>
      <c r="K39" s="390"/>
      <c r="L39" s="390"/>
      <c r="M39" s="390"/>
      <c r="N39" s="390"/>
      <c r="O39" s="391"/>
      <c r="P39" s="154" t="s">
        <v>729</v>
      </c>
      <c r="Q39" s="154"/>
      <c r="R39" s="154"/>
      <c r="S39" s="154"/>
      <c r="T39" s="154"/>
      <c r="U39" s="154"/>
      <c r="V39" s="154"/>
      <c r="W39" s="154"/>
      <c r="X39" s="155"/>
      <c r="Y39" s="400" t="s">
        <v>12</v>
      </c>
      <c r="Z39" s="401"/>
      <c r="AA39" s="402"/>
      <c r="AB39" s="403" t="s">
        <v>335</v>
      </c>
      <c r="AC39" s="403"/>
      <c r="AD39" s="403"/>
      <c r="AE39" s="404">
        <v>77</v>
      </c>
      <c r="AF39" s="387"/>
      <c r="AG39" s="387"/>
      <c r="AH39" s="387"/>
      <c r="AI39" s="404">
        <v>79</v>
      </c>
      <c r="AJ39" s="387"/>
      <c r="AK39" s="387"/>
      <c r="AL39" s="387"/>
      <c r="AM39" s="404">
        <v>80</v>
      </c>
      <c r="AN39" s="387"/>
      <c r="AO39" s="387"/>
      <c r="AP39" s="387"/>
      <c r="AQ39" s="406" t="s">
        <v>699</v>
      </c>
      <c r="AR39" s="407"/>
      <c r="AS39" s="407"/>
      <c r="AT39" s="408"/>
      <c r="AU39" s="387" t="s">
        <v>699</v>
      </c>
      <c r="AV39" s="387"/>
      <c r="AW39" s="387"/>
      <c r="AX39" s="388"/>
    </row>
    <row r="40" spans="1:51" ht="23.25" customHeight="1" x14ac:dyDescent="0.15">
      <c r="A40" s="488"/>
      <c r="B40" s="489"/>
      <c r="C40" s="489"/>
      <c r="D40" s="489"/>
      <c r="E40" s="489"/>
      <c r="F40" s="490"/>
      <c r="G40" s="392"/>
      <c r="H40" s="393"/>
      <c r="I40" s="393"/>
      <c r="J40" s="393"/>
      <c r="K40" s="393"/>
      <c r="L40" s="393"/>
      <c r="M40" s="393"/>
      <c r="N40" s="393"/>
      <c r="O40" s="394"/>
      <c r="P40" s="398"/>
      <c r="Q40" s="398"/>
      <c r="R40" s="398"/>
      <c r="S40" s="398"/>
      <c r="T40" s="398"/>
      <c r="U40" s="398"/>
      <c r="V40" s="398"/>
      <c r="W40" s="398"/>
      <c r="X40" s="399"/>
      <c r="Y40" s="237" t="s">
        <v>51</v>
      </c>
      <c r="Z40" s="238"/>
      <c r="AA40" s="267"/>
      <c r="AB40" s="462" t="s">
        <v>335</v>
      </c>
      <c r="AC40" s="462"/>
      <c r="AD40" s="462"/>
      <c r="AE40" s="404" t="s">
        <v>699</v>
      </c>
      <c r="AF40" s="387"/>
      <c r="AG40" s="387"/>
      <c r="AH40" s="387"/>
      <c r="AI40" s="404" t="s">
        <v>699</v>
      </c>
      <c r="AJ40" s="387"/>
      <c r="AK40" s="387"/>
      <c r="AL40" s="387"/>
      <c r="AM40" s="404" t="s">
        <v>699</v>
      </c>
      <c r="AN40" s="387"/>
      <c r="AO40" s="387"/>
      <c r="AP40" s="387"/>
      <c r="AQ40" s="406" t="s">
        <v>699</v>
      </c>
      <c r="AR40" s="407"/>
      <c r="AS40" s="407"/>
      <c r="AT40" s="408"/>
      <c r="AU40" s="387">
        <v>85</v>
      </c>
      <c r="AV40" s="387"/>
      <c r="AW40" s="387"/>
      <c r="AX40" s="388"/>
    </row>
    <row r="41" spans="1:51" ht="92.25" customHeight="1" x14ac:dyDescent="0.15">
      <c r="A41" s="487"/>
      <c r="B41" s="485"/>
      <c r="C41" s="485"/>
      <c r="D41" s="485"/>
      <c r="E41" s="485"/>
      <c r="F41" s="486"/>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699</v>
      </c>
      <c r="AF41" s="387"/>
      <c r="AG41" s="387"/>
      <c r="AH41" s="387"/>
      <c r="AI41" s="404" t="s">
        <v>699</v>
      </c>
      <c r="AJ41" s="387"/>
      <c r="AK41" s="387"/>
      <c r="AL41" s="387"/>
      <c r="AM41" s="404" t="s">
        <v>699</v>
      </c>
      <c r="AN41" s="387"/>
      <c r="AO41" s="387"/>
      <c r="AP41" s="387"/>
      <c r="AQ41" s="406" t="s">
        <v>699</v>
      </c>
      <c r="AR41" s="407"/>
      <c r="AS41" s="407"/>
      <c r="AT41" s="408"/>
      <c r="AU41" s="387" t="s">
        <v>699</v>
      </c>
      <c r="AV41" s="387"/>
      <c r="AW41" s="387"/>
      <c r="AX41" s="388"/>
    </row>
    <row r="42" spans="1:51" ht="23.25" customHeight="1" x14ac:dyDescent="0.15">
      <c r="A42" s="475" t="s">
        <v>344</v>
      </c>
      <c r="B42" s="470"/>
      <c r="C42" s="470"/>
      <c r="D42" s="470"/>
      <c r="E42" s="470"/>
      <c r="F42" s="471"/>
      <c r="G42" s="511" t="s">
        <v>724</v>
      </c>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row>
    <row r="43" spans="1:51" ht="23.25" customHeight="1" thickBot="1" x14ac:dyDescent="0.2">
      <c r="A43" s="364"/>
      <c r="B43" s="335"/>
      <c r="C43" s="335"/>
      <c r="D43" s="335"/>
      <c r="E43" s="335"/>
      <c r="F43" s="336"/>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row>
    <row r="44" spans="1:51" ht="18.75" hidden="1" customHeight="1" x14ac:dyDescent="0.15">
      <c r="A44" s="903"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7"/>
      <c r="H46" s="527"/>
      <c r="I46" s="527"/>
      <c r="J46" s="527"/>
      <c r="K46" s="527"/>
      <c r="L46" s="527"/>
      <c r="M46" s="527"/>
      <c r="N46" s="527"/>
      <c r="O46" s="527"/>
      <c r="P46" s="527"/>
      <c r="Q46" s="527"/>
      <c r="R46" s="527"/>
      <c r="S46" s="527"/>
      <c r="T46" s="527"/>
      <c r="U46" s="527"/>
      <c r="V46" s="527"/>
      <c r="W46" s="527"/>
      <c r="X46" s="527"/>
      <c r="Y46" s="527"/>
      <c r="Z46" s="527"/>
      <c r="AA46" s="528"/>
      <c r="AB46" s="533"/>
      <c r="AC46" s="527"/>
      <c r="AD46" s="527"/>
      <c r="AE46" s="527"/>
      <c r="AF46" s="527"/>
      <c r="AG46" s="527"/>
      <c r="AH46" s="527"/>
      <c r="AI46" s="527"/>
      <c r="AJ46" s="527"/>
      <c r="AK46" s="527"/>
      <c r="AL46" s="527"/>
      <c r="AM46" s="527"/>
      <c r="AN46" s="527"/>
      <c r="AO46" s="527"/>
      <c r="AP46" s="527"/>
      <c r="AQ46" s="527"/>
      <c r="AR46" s="527"/>
      <c r="AS46" s="527"/>
      <c r="AT46" s="527"/>
      <c r="AU46" s="527"/>
      <c r="AV46" s="527"/>
      <c r="AW46" s="527"/>
      <c r="AX46" s="534"/>
      <c r="AY46">
        <f t="shared" si="0"/>
        <v>0</v>
      </c>
    </row>
    <row r="47" spans="1:51" ht="22.5" hidden="1" customHeight="1" x14ac:dyDescent="0.15">
      <c r="A47" s="329"/>
      <c r="B47" s="331"/>
      <c r="C47" s="332"/>
      <c r="D47" s="332"/>
      <c r="E47" s="332"/>
      <c r="F47" s="333"/>
      <c r="G47" s="529"/>
      <c r="H47" s="529"/>
      <c r="I47" s="529"/>
      <c r="J47" s="529"/>
      <c r="K47" s="529"/>
      <c r="L47" s="529"/>
      <c r="M47" s="529"/>
      <c r="N47" s="529"/>
      <c r="O47" s="529"/>
      <c r="P47" s="529"/>
      <c r="Q47" s="529"/>
      <c r="R47" s="529"/>
      <c r="S47" s="529"/>
      <c r="T47" s="529"/>
      <c r="U47" s="529"/>
      <c r="V47" s="529"/>
      <c r="W47" s="529"/>
      <c r="X47" s="529"/>
      <c r="Y47" s="529"/>
      <c r="Z47" s="529"/>
      <c r="AA47" s="530"/>
      <c r="AB47" s="535"/>
      <c r="AC47" s="529"/>
      <c r="AD47" s="529"/>
      <c r="AE47" s="529"/>
      <c r="AF47" s="529"/>
      <c r="AG47" s="529"/>
      <c r="AH47" s="529"/>
      <c r="AI47" s="529"/>
      <c r="AJ47" s="529"/>
      <c r="AK47" s="529"/>
      <c r="AL47" s="529"/>
      <c r="AM47" s="529"/>
      <c r="AN47" s="529"/>
      <c r="AO47" s="529"/>
      <c r="AP47" s="529"/>
      <c r="AQ47" s="529"/>
      <c r="AR47" s="529"/>
      <c r="AS47" s="529"/>
      <c r="AT47" s="529"/>
      <c r="AU47" s="529"/>
      <c r="AV47" s="529"/>
      <c r="AW47" s="529"/>
      <c r="AX47" s="536"/>
      <c r="AY47">
        <f t="shared" si="0"/>
        <v>0</v>
      </c>
    </row>
    <row r="48" spans="1:51" ht="19.5" hidden="1" customHeight="1" x14ac:dyDescent="0.15">
      <c r="A48" s="329"/>
      <c r="B48" s="334"/>
      <c r="C48" s="335"/>
      <c r="D48" s="335"/>
      <c r="E48" s="335"/>
      <c r="F48" s="336"/>
      <c r="G48" s="531"/>
      <c r="H48" s="531"/>
      <c r="I48" s="531"/>
      <c r="J48" s="531"/>
      <c r="K48" s="531"/>
      <c r="L48" s="531"/>
      <c r="M48" s="531"/>
      <c r="N48" s="531"/>
      <c r="O48" s="531"/>
      <c r="P48" s="531"/>
      <c r="Q48" s="531"/>
      <c r="R48" s="531"/>
      <c r="S48" s="531"/>
      <c r="T48" s="531"/>
      <c r="U48" s="531"/>
      <c r="V48" s="531"/>
      <c r="W48" s="531"/>
      <c r="X48" s="531"/>
      <c r="Y48" s="531"/>
      <c r="Z48" s="531"/>
      <c r="AA48" s="532"/>
      <c r="AB48" s="537"/>
      <c r="AC48" s="531"/>
      <c r="AD48" s="531"/>
      <c r="AE48" s="529"/>
      <c r="AF48" s="529"/>
      <c r="AG48" s="529"/>
      <c r="AH48" s="529"/>
      <c r="AI48" s="529"/>
      <c r="AJ48" s="529"/>
      <c r="AK48" s="529"/>
      <c r="AL48" s="529"/>
      <c r="AM48" s="529"/>
      <c r="AN48" s="529"/>
      <c r="AO48" s="529"/>
      <c r="AP48" s="529"/>
      <c r="AQ48" s="529"/>
      <c r="AR48" s="529"/>
      <c r="AS48" s="529"/>
      <c r="AT48" s="529"/>
      <c r="AU48" s="531"/>
      <c r="AV48" s="531"/>
      <c r="AW48" s="531"/>
      <c r="AX48" s="538"/>
      <c r="AY48">
        <f t="shared" si="0"/>
        <v>0</v>
      </c>
    </row>
    <row r="49" spans="1:60" ht="18.75" hidden="1" customHeight="1" x14ac:dyDescent="0.15">
      <c r="A49" s="329"/>
      <c r="B49" s="469" t="s">
        <v>139</v>
      </c>
      <c r="C49" s="470"/>
      <c r="D49" s="470"/>
      <c r="E49" s="470"/>
      <c r="F49" s="471"/>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501</v>
      </c>
      <c r="AF49" s="430"/>
      <c r="AG49" s="430"/>
      <c r="AH49" s="430"/>
      <c r="AI49" s="430" t="s">
        <v>653</v>
      </c>
      <c r="AJ49" s="430"/>
      <c r="AK49" s="430"/>
      <c r="AL49" s="430"/>
      <c r="AM49" s="430" t="s">
        <v>469</v>
      </c>
      <c r="AN49" s="430"/>
      <c r="AO49" s="430"/>
      <c r="AP49" s="430"/>
      <c r="AQ49" s="505" t="s">
        <v>223</v>
      </c>
      <c r="AR49" s="506"/>
      <c r="AS49" s="506"/>
      <c r="AT49" s="507"/>
      <c r="AU49" s="508" t="s">
        <v>129</v>
      </c>
      <c r="AV49" s="508"/>
      <c r="AW49" s="508"/>
      <c r="AX49" s="509"/>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1"/>
      <c r="AD50" s="502"/>
      <c r="AE50" s="430"/>
      <c r="AF50" s="430"/>
      <c r="AG50" s="430"/>
      <c r="AH50" s="430"/>
      <c r="AI50" s="430"/>
      <c r="AJ50" s="430"/>
      <c r="AK50" s="430"/>
      <c r="AL50" s="430"/>
      <c r="AM50" s="430"/>
      <c r="AN50" s="430"/>
      <c r="AO50" s="430"/>
      <c r="AP50" s="430"/>
      <c r="AQ50" s="510"/>
      <c r="AR50" s="450"/>
      <c r="AS50" s="448" t="s">
        <v>224</v>
      </c>
      <c r="AT50" s="449"/>
      <c r="AU50" s="450"/>
      <c r="AV50" s="450"/>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3"/>
      <c r="R51" s="463"/>
      <c r="S51" s="463"/>
      <c r="T51" s="463"/>
      <c r="U51" s="463"/>
      <c r="V51" s="463"/>
      <c r="W51" s="463"/>
      <c r="X51" s="464"/>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7"/>
      <c r="H52" s="398"/>
      <c r="I52" s="398"/>
      <c r="J52" s="398"/>
      <c r="K52" s="398"/>
      <c r="L52" s="398"/>
      <c r="M52" s="398"/>
      <c r="N52" s="398"/>
      <c r="O52" s="399"/>
      <c r="P52" s="465"/>
      <c r="Q52" s="465"/>
      <c r="R52" s="465"/>
      <c r="S52" s="465"/>
      <c r="T52" s="465"/>
      <c r="U52" s="465"/>
      <c r="V52" s="465"/>
      <c r="W52" s="465"/>
      <c r="X52" s="466"/>
      <c r="Y52" s="908" t="s">
        <v>51</v>
      </c>
      <c r="Z52" s="800"/>
      <c r="AA52" s="801"/>
      <c r="AB52" s="462"/>
      <c r="AC52" s="462"/>
      <c r="AD52" s="462"/>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7"/>
      <c r="Q53" s="467"/>
      <c r="R53" s="467"/>
      <c r="S53" s="467"/>
      <c r="T53" s="467"/>
      <c r="U53" s="467"/>
      <c r="V53" s="467"/>
      <c r="W53" s="467"/>
      <c r="X53" s="468"/>
      <c r="Y53" s="908" t="s">
        <v>13</v>
      </c>
      <c r="Z53" s="800"/>
      <c r="AA53" s="801"/>
      <c r="AB53" s="909" t="s">
        <v>14</v>
      </c>
      <c r="AC53" s="909"/>
      <c r="AD53" s="909"/>
      <c r="AE53" s="578"/>
      <c r="AF53" s="579"/>
      <c r="AG53" s="579"/>
      <c r="AH53" s="579"/>
      <c r="AI53" s="578"/>
      <c r="AJ53" s="579"/>
      <c r="AK53" s="579"/>
      <c r="AL53" s="579"/>
      <c r="AM53" s="578"/>
      <c r="AN53" s="579"/>
      <c r="AO53" s="579"/>
      <c r="AP53" s="579"/>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69" t="s">
        <v>139</v>
      </c>
      <c r="C54" s="470"/>
      <c r="D54" s="470"/>
      <c r="E54" s="470"/>
      <c r="F54" s="471"/>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501</v>
      </c>
      <c r="AF54" s="430"/>
      <c r="AG54" s="430"/>
      <c r="AH54" s="430"/>
      <c r="AI54" s="430" t="s">
        <v>653</v>
      </c>
      <c r="AJ54" s="430"/>
      <c r="AK54" s="430"/>
      <c r="AL54" s="430"/>
      <c r="AM54" s="430" t="s">
        <v>469</v>
      </c>
      <c r="AN54" s="430"/>
      <c r="AO54" s="430"/>
      <c r="AP54" s="430"/>
      <c r="AQ54" s="505" t="s">
        <v>223</v>
      </c>
      <c r="AR54" s="506"/>
      <c r="AS54" s="506"/>
      <c r="AT54" s="507"/>
      <c r="AU54" s="508" t="s">
        <v>129</v>
      </c>
      <c r="AV54" s="508"/>
      <c r="AW54" s="508"/>
      <c r="AX54" s="509"/>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1"/>
      <c r="AD55" s="502"/>
      <c r="AE55" s="430"/>
      <c r="AF55" s="430"/>
      <c r="AG55" s="430"/>
      <c r="AH55" s="430"/>
      <c r="AI55" s="430"/>
      <c r="AJ55" s="430"/>
      <c r="AK55" s="430"/>
      <c r="AL55" s="430"/>
      <c r="AM55" s="430"/>
      <c r="AN55" s="430"/>
      <c r="AO55" s="430"/>
      <c r="AP55" s="430"/>
      <c r="AQ55" s="510"/>
      <c r="AR55" s="450"/>
      <c r="AS55" s="448" t="s">
        <v>224</v>
      </c>
      <c r="AT55" s="449"/>
      <c r="AU55" s="450"/>
      <c r="AV55" s="450"/>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3"/>
      <c r="R56" s="463"/>
      <c r="S56" s="463"/>
      <c r="T56" s="463"/>
      <c r="U56" s="463"/>
      <c r="V56" s="463"/>
      <c r="W56" s="463"/>
      <c r="X56" s="464"/>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7"/>
      <c r="H57" s="398"/>
      <c r="I57" s="398"/>
      <c r="J57" s="398"/>
      <c r="K57" s="398"/>
      <c r="L57" s="398"/>
      <c r="M57" s="398"/>
      <c r="N57" s="398"/>
      <c r="O57" s="399"/>
      <c r="P57" s="465"/>
      <c r="Q57" s="465"/>
      <c r="R57" s="465"/>
      <c r="S57" s="465"/>
      <c r="T57" s="465"/>
      <c r="U57" s="465"/>
      <c r="V57" s="465"/>
      <c r="W57" s="465"/>
      <c r="X57" s="466"/>
      <c r="Y57" s="908" t="s">
        <v>51</v>
      </c>
      <c r="Z57" s="800"/>
      <c r="AA57" s="801"/>
      <c r="AB57" s="462"/>
      <c r="AC57" s="462"/>
      <c r="AD57" s="462"/>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7"/>
      <c r="Q58" s="467"/>
      <c r="R58" s="467"/>
      <c r="S58" s="467"/>
      <c r="T58" s="467"/>
      <c r="U58" s="467"/>
      <c r="V58" s="467"/>
      <c r="W58" s="467"/>
      <c r="X58" s="468"/>
      <c r="Y58" s="908" t="s">
        <v>13</v>
      </c>
      <c r="Z58" s="800"/>
      <c r="AA58" s="801"/>
      <c r="AB58" s="909" t="s">
        <v>14</v>
      </c>
      <c r="AC58" s="909"/>
      <c r="AD58" s="909"/>
      <c r="AE58" s="578"/>
      <c r="AF58" s="579"/>
      <c r="AG58" s="579"/>
      <c r="AH58" s="579"/>
      <c r="AI58" s="578"/>
      <c r="AJ58" s="579"/>
      <c r="AK58" s="579"/>
      <c r="AL58" s="579"/>
      <c r="AM58" s="578"/>
      <c r="AN58" s="579"/>
      <c r="AO58" s="579"/>
      <c r="AP58" s="579"/>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69" t="s">
        <v>139</v>
      </c>
      <c r="C59" s="470"/>
      <c r="D59" s="470"/>
      <c r="E59" s="470"/>
      <c r="F59" s="471"/>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501</v>
      </c>
      <c r="AF59" s="430"/>
      <c r="AG59" s="430"/>
      <c r="AH59" s="430"/>
      <c r="AI59" s="430" t="s">
        <v>653</v>
      </c>
      <c r="AJ59" s="430"/>
      <c r="AK59" s="430"/>
      <c r="AL59" s="430"/>
      <c r="AM59" s="430" t="s">
        <v>469</v>
      </c>
      <c r="AN59" s="430"/>
      <c r="AO59" s="430"/>
      <c r="AP59" s="430"/>
      <c r="AQ59" s="505" t="s">
        <v>223</v>
      </c>
      <c r="AR59" s="506"/>
      <c r="AS59" s="506"/>
      <c r="AT59" s="507"/>
      <c r="AU59" s="508" t="s">
        <v>129</v>
      </c>
      <c r="AV59" s="508"/>
      <c r="AW59" s="508"/>
      <c r="AX59" s="509"/>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1"/>
      <c r="AD60" s="502"/>
      <c r="AE60" s="430"/>
      <c r="AF60" s="430"/>
      <c r="AG60" s="430"/>
      <c r="AH60" s="430"/>
      <c r="AI60" s="430"/>
      <c r="AJ60" s="430"/>
      <c r="AK60" s="430"/>
      <c r="AL60" s="430"/>
      <c r="AM60" s="430"/>
      <c r="AN60" s="430"/>
      <c r="AO60" s="430"/>
      <c r="AP60" s="430"/>
      <c r="AQ60" s="510"/>
      <c r="AR60" s="450"/>
      <c r="AS60" s="448" t="s">
        <v>224</v>
      </c>
      <c r="AT60" s="449"/>
      <c r="AU60" s="450"/>
      <c r="AV60" s="450"/>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3"/>
      <c r="R61" s="463"/>
      <c r="S61" s="463"/>
      <c r="T61" s="463"/>
      <c r="U61" s="463"/>
      <c r="V61" s="463"/>
      <c r="W61" s="463"/>
      <c r="X61" s="464"/>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7"/>
      <c r="H62" s="398"/>
      <c r="I62" s="398"/>
      <c r="J62" s="398"/>
      <c r="K62" s="398"/>
      <c r="L62" s="398"/>
      <c r="M62" s="398"/>
      <c r="N62" s="398"/>
      <c r="O62" s="399"/>
      <c r="P62" s="465"/>
      <c r="Q62" s="465"/>
      <c r="R62" s="465"/>
      <c r="S62" s="465"/>
      <c r="T62" s="465"/>
      <c r="U62" s="465"/>
      <c r="V62" s="465"/>
      <c r="W62" s="465"/>
      <c r="X62" s="466"/>
      <c r="Y62" s="908" t="s">
        <v>51</v>
      </c>
      <c r="Z62" s="800"/>
      <c r="AA62" s="801"/>
      <c r="AB62" s="462"/>
      <c r="AC62" s="462"/>
      <c r="AD62" s="462"/>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7"/>
      <c r="C63" s="898"/>
      <c r="D63" s="898"/>
      <c r="E63" s="898"/>
      <c r="F63" s="899"/>
      <c r="G63" s="156"/>
      <c r="H63" s="157"/>
      <c r="I63" s="157"/>
      <c r="J63" s="157"/>
      <c r="K63" s="157"/>
      <c r="L63" s="157"/>
      <c r="M63" s="157"/>
      <c r="N63" s="157"/>
      <c r="O63" s="158"/>
      <c r="P63" s="467"/>
      <c r="Q63" s="467"/>
      <c r="R63" s="467"/>
      <c r="S63" s="467"/>
      <c r="T63" s="467"/>
      <c r="U63" s="467"/>
      <c r="V63" s="467"/>
      <c r="W63" s="467"/>
      <c r="X63" s="468"/>
      <c r="Y63" s="908" t="s">
        <v>13</v>
      </c>
      <c r="Z63" s="800"/>
      <c r="AA63" s="801"/>
      <c r="AB63" s="909" t="s">
        <v>14</v>
      </c>
      <c r="AC63" s="909"/>
      <c r="AD63" s="909"/>
      <c r="AE63" s="578"/>
      <c r="AF63" s="579"/>
      <c r="AG63" s="579"/>
      <c r="AH63" s="579"/>
      <c r="AI63" s="578"/>
      <c r="AJ63" s="579"/>
      <c r="AK63" s="579"/>
      <c r="AL63" s="579"/>
      <c r="AM63" s="578"/>
      <c r="AN63" s="579"/>
      <c r="AO63" s="579"/>
      <c r="AP63" s="579"/>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444"/>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5"/>
      <c r="AV66" s="420"/>
      <c r="AW66" s="420"/>
      <c r="AX66" s="421"/>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2" t="s">
        <v>53</v>
      </c>
      <c r="Z67" s="423"/>
      <c r="AA67" s="424"/>
      <c r="AB67" s="385"/>
      <c r="AC67" s="385"/>
      <c r="AD67" s="385"/>
      <c r="AE67" s="386"/>
      <c r="AF67" s="386"/>
      <c r="AG67" s="386"/>
      <c r="AH67" s="386"/>
      <c r="AI67" s="386"/>
      <c r="AJ67" s="386"/>
      <c r="AK67" s="386"/>
      <c r="AL67" s="386"/>
      <c r="AM67" s="386"/>
      <c r="AN67" s="386"/>
      <c r="AO67" s="386"/>
      <c r="AP67" s="386"/>
      <c r="AQ67" s="386"/>
      <c r="AR67" s="386"/>
      <c r="AS67" s="386"/>
      <c r="AT67" s="386"/>
      <c r="AU67" s="425"/>
      <c r="AV67" s="420"/>
      <c r="AW67" s="420"/>
      <c r="AX67" s="421"/>
      <c r="AY67">
        <f>$AY$65</f>
        <v>0</v>
      </c>
    </row>
    <row r="68" spans="1:51" ht="23.25" hidden="1" customHeight="1" x14ac:dyDescent="0.15">
      <c r="A68" s="451" t="s">
        <v>666</v>
      </c>
      <c r="B68" s="452"/>
      <c r="C68" s="452"/>
      <c r="D68" s="452"/>
      <c r="E68" s="452"/>
      <c r="F68" s="453"/>
      <c r="G68" s="238" t="s">
        <v>667</v>
      </c>
      <c r="H68" s="238"/>
      <c r="I68" s="238"/>
      <c r="J68" s="238"/>
      <c r="K68" s="238"/>
      <c r="L68" s="238"/>
      <c r="M68" s="238"/>
      <c r="N68" s="238"/>
      <c r="O68" s="238"/>
      <c r="P68" s="238"/>
      <c r="Q68" s="238"/>
      <c r="R68" s="238"/>
      <c r="S68" s="238"/>
      <c r="T68" s="238"/>
      <c r="U68" s="238"/>
      <c r="V68" s="238"/>
      <c r="W68" s="238"/>
      <c r="X68" s="267"/>
      <c r="Y68" s="459"/>
      <c r="Z68" s="460"/>
      <c r="AA68" s="461"/>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4"/>
      <c r="B69" s="455"/>
      <c r="C69" s="455"/>
      <c r="D69" s="455"/>
      <c r="E69" s="455"/>
      <c r="F69" s="456"/>
      <c r="G69" s="409" t="s">
        <v>709</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7"/>
      <c r="B70" s="223"/>
      <c r="C70" s="223"/>
      <c r="D70" s="223"/>
      <c r="E70" s="223"/>
      <c r="F70" s="458"/>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5"/>
      <c r="AY70">
        <f>$AY$68</f>
        <v>0</v>
      </c>
    </row>
    <row r="71" spans="1:51" ht="18.75" hidden="1" customHeight="1" x14ac:dyDescent="0.15">
      <c r="A71" s="517" t="s">
        <v>316</v>
      </c>
      <c r="B71" s="518"/>
      <c r="C71" s="518"/>
      <c r="D71" s="518"/>
      <c r="E71" s="518"/>
      <c r="F71" s="519"/>
      <c r="G71" s="491" t="s">
        <v>140</v>
      </c>
      <c r="H71" s="337"/>
      <c r="I71" s="337"/>
      <c r="J71" s="337"/>
      <c r="K71" s="337"/>
      <c r="L71" s="337"/>
      <c r="M71" s="337"/>
      <c r="N71" s="337"/>
      <c r="O71" s="338"/>
      <c r="P71" s="341" t="s">
        <v>56</v>
      </c>
      <c r="Q71" s="337"/>
      <c r="R71" s="337"/>
      <c r="S71" s="337"/>
      <c r="T71" s="337"/>
      <c r="U71" s="337"/>
      <c r="V71" s="337"/>
      <c r="W71" s="337"/>
      <c r="X71" s="338"/>
      <c r="Y71" s="492"/>
      <c r="Z71" s="493"/>
      <c r="AA71" s="494"/>
      <c r="AB71" s="498" t="s">
        <v>11</v>
      </c>
      <c r="AC71" s="499"/>
      <c r="AD71" s="500"/>
      <c r="AE71" s="430" t="s">
        <v>501</v>
      </c>
      <c r="AF71" s="430"/>
      <c r="AG71" s="430"/>
      <c r="AH71" s="430"/>
      <c r="AI71" s="430" t="s">
        <v>653</v>
      </c>
      <c r="AJ71" s="430"/>
      <c r="AK71" s="430"/>
      <c r="AL71" s="430"/>
      <c r="AM71" s="430" t="s">
        <v>469</v>
      </c>
      <c r="AN71" s="430"/>
      <c r="AO71" s="430"/>
      <c r="AP71" s="430"/>
      <c r="AQ71" s="472" t="s">
        <v>223</v>
      </c>
      <c r="AR71" s="473"/>
      <c r="AS71" s="473"/>
      <c r="AT71" s="474"/>
      <c r="AU71" s="337" t="s">
        <v>129</v>
      </c>
      <c r="AV71" s="337"/>
      <c r="AW71" s="337"/>
      <c r="AX71" s="342"/>
      <c r="AY71">
        <f>COUNTA($G$73)</f>
        <v>0</v>
      </c>
    </row>
    <row r="72" spans="1:51" ht="18.75" hidden="1" customHeight="1" x14ac:dyDescent="0.15">
      <c r="A72" s="520"/>
      <c r="B72" s="521"/>
      <c r="C72" s="521"/>
      <c r="D72" s="521"/>
      <c r="E72" s="521"/>
      <c r="F72" s="522"/>
      <c r="G72" s="358"/>
      <c r="H72" s="339"/>
      <c r="I72" s="339"/>
      <c r="J72" s="339"/>
      <c r="K72" s="339"/>
      <c r="L72" s="339"/>
      <c r="M72" s="339"/>
      <c r="N72" s="339"/>
      <c r="O72" s="340"/>
      <c r="P72" s="343"/>
      <c r="Q72" s="339"/>
      <c r="R72" s="339"/>
      <c r="S72" s="339"/>
      <c r="T72" s="339"/>
      <c r="U72" s="339"/>
      <c r="V72" s="339"/>
      <c r="W72" s="339"/>
      <c r="X72" s="340"/>
      <c r="Y72" s="495"/>
      <c r="Z72" s="496"/>
      <c r="AA72" s="497"/>
      <c r="AB72" s="417"/>
      <c r="AC72" s="501"/>
      <c r="AD72" s="502"/>
      <c r="AE72" s="430"/>
      <c r="AF72" s="430"/>
      <c r="AG72" s="430"/>
      <c r="AH72" s="430"/>
      <c r="AI72" s="430"/>
      <c r="AJ72" s="430"/>
      <c r="AK72" s="430"/>
      <c r="AL72" s="430"/>
      <c r="AM72" s="430"/>
      <c r="AN72" s="430"/>
      <c r="AO72" s="430"/>
      <c r="AP72" s="430"/>
      <c r="AQ72" s="446"/>
      <c r="AR72" s="447"/>
      <c r="AS72" s="448" t="s">
        <v>224</v>
      </c>
      <c r="AT72" s="449"/>
      <c r="AU72" s="450"/>
      <c r="AV72" s="450"/>
      <c r="AW72" s="339" t="s">
        <v>170</v>
      </c>
      <c r="AX72" s="344"/>
      <c r="AY72">
        <f t="shared" ref="AY72:AY77" si="1">$AY$71</f>
        <v>0</v>
      </c>
    </row>
    <row r="73" spans="1:51" ht="23.25" hidden="1" customHeight="1" x14ac:dyDescent="0.15">
      <c r="A73" s="523"/>
      <c r="B73" s="521"/>
      <c r="C73" s="521"/>
      <c r="D73" s="521"/>
      <c r="E73" s="521"/>
      <c r="F73" s="522"/>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4"/>
      <c r="B74" s="525"/>
      <c r="C74" s="525"/>
      <c r="D74" s="525"/>
      <c r="E74" s="525"/>
      <c r="F74" s="526"/>
      <c r="G74" s="392"/>
      <c r="H74" s="393"/>
      <c r="I74" s="393"/>
      <c r="J74" s="393"/>
      <c r="K74" s="393"/>
      <c r="L74" s="393"/>
      <c r="M74" s="393"/>
      <c r="N74" s="393"/>
      <c r="O74" s="394"/>
      <c r="P74" s="398"/>
      <c r="Q74" s="398"/>
      <c r="R74" s="398"/>
      <c r="S74" s="398"/>
      <c r="T74" s="398"/>
      <c r="U74" s="398"/>
      <c r="V74" s="398"/>
      <c r="W74" s="398"/>
      <c r="X74" s="399"/>
      <c r="Y74" s="237" t="s">
        <v>51</v>
      </c>
      <c r="Z74" s="238"/>
      <c r="AA74" s="267"/>
      <c r="AB74" s="462"/>
      <c r="AC74" s="462"/>
      <c r="AD74" s="462"/>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3"/>
      <c r="B75" s="521"/>
      <c r="C75" s="521"/>
      <c r="D75" s="521"/>
      <c r="E75" s="521"/>
      <c r="F75" s="522"/>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5" t="s">
        <v>344</v>
      </c>
      <c r="B76" s="470"/>
      <c r="C76" s="470"/>
      <c r="D76" s="470"/>
      <c r="E76" s="470"/>
      <c r="F76" s="471"/>
      <c r="G76" s="511"/>
      <c r="H76" s="512"/>
      <c r="I76" s="512"/>
      <c r="J76" s="512"/>
      <c r="K76" s="512"/>
      <c r="L76" s="512"/>
      <c r="M76" s="512"/>
      <c r="N76" s="512"/>
      <c r="O76" s="512"/>
      <c r="P76" s="512"/>
      <c r="Q76" s="512"/>
      <c r="R76" s="512"/>
      <c r="S76" s="512"/>
      <c r="T76" s="512"/>
      <c r="U76" s="512"/>
      <c r="V76" s="512"/>
      <c r="W76" s="512"/>
      <c r="X76" s="512"/>
      <c r="Y76" s="512"/>
      <c r="Z76" s="512"/>
      <c r="AA76" s="512"/>
      <c r="AB76" s="512"/>
      <c r="AC76" s="512"/>
      <c r="AD76" s="512"/>
      <c r="AE76" s="512"/>
      <c r="AF76" s="512"/>
      <c r="AG76" s="512"/>
      <c r="AH76" s="512"/>
      <c r="AI76" s="512"/>
      <c r="AJ76" s="512"/>
      <c r="AK76" s="512"/>
      <c r="AL76" s="512"/>
      <c r="AM76" s="512"/>
      <c r="AN76" s="512"/>
      <c r="AO76" s="512"/>
      <c r="AP76" s="512"/>
      <c r="AQ76" s="512"/>
      <c r="AR76" s="512"/>
      <c r="AS76" s="512"/>
      <c r="AT76" s="512"/>
      <c r="AU76" s="512"/>
      <c r="AV76" s="512"/>
      <c r="AW76" s="512"/>
      <c r="AX76" s="513"/>
      <c r="AY76">
        <f t="shared" si="1"/>
        <v>0</v>
      </c>
    </row>
    <row r="77" spans="1:51" ht="23.25" hidden="1" customHeight="1" x14ac:dyDescent="0.15">
      <c r="A77" s="364"/>
      <c r="B77" s="335"/>
      <c r="C77" s="335"/>
      <c r="D77" s="335"/>
      <c r="E77" s="335"/>
      <c r="F77" s="336"/>
      <c r="G77" s="514"/>
      <c r="H77" s="515"/>
      <c r="I77" s="515"/>
      <c r="J77" s="515"/>
      <c r="K77" s="515"/>
      <c r="L77" s="515"/>
      <c r="M77" s="515"/>
      <c r="N77" s="515"/>
      <c r="O77" s="515"/>
      <c r="P77" s="515"/>
      <c r="Q77" s="515"/>
      <c r="R77" s="515"/>
      <c r="S77" s="515"/>
      <c r="T77" s="515"/>
      <c r="U77" s="515"/>
      <c r="V77" s="515"/>
      <c r="W77" s="515"/>
      <c r="X77" s="515"/>
      <c r="Y77" s="515"/>
      <c r="Z77" s="515"/>
      <c r="AA77" s="515"/>
      <c r="AB77" s="515"/>
      <c r="AC77" s="515"/>
      <c r="AD77" s="515"/>
      <c r="AE77" s="515"/>
      <c r="AF77" s="515"/>
      <c r="AG77" s="515"/>
      <c r="AH77" s="515"/>
      <c r="AI77" s="515"/>
      <c r="AJ77" s="515"/>
      <c r="AK77" s="515"/>
      <c r="AL77" s="515"/>
      <c r="AM77" s="515"/>
      <c r="AN77" s="515"/>
      <c r="AO77" s="515"/>
      <c r="AP77" s="515"/>
      <c r="AQ77" s="515"/>
      <c r="AR77" s="515"/>
      <c r="AS77" s="515"/>
      <c r="AT77" s="515"/>
      <c r="AU77" s="515"/>
      <c r="AV77" s="515"/>
      <c r="AW77" s="515"/>
      <c r="AX77" s="516"/>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7"/>
      <c r="H80" s="527"/>
      <c r="I80" s="527"/>
      <c r="J80" s="527"/>
      <c r="K80" s="527"/>
      <c r="L80" s="527"/>
      <c r="M80" s="527"/>
      <c r="N80" s="527"/>
      <c r="O80" s="527"/>
      <c r="P80" s="527"/>
      <c r="Q80" s="527"/>
      <c r="R80" s="527"/>
      <c r="S80" s="527"/>
      <c r="T80" s="527"/>
      <c r="U80" s="527"/>
      <c r="V80" s="527"/>
      <c r="W80" s="527"/>
      <c r="X80" s="527"/>
      <c r="Y80" s="527"/>
      <c r="Z80" s="527"/>
      <c r="AA80" s="528"/>
      <c r="AB80" s="533"/>
      <c r="AC80" s="527"/>
      <c r="AD80" s="527"/>
      <c r="AE80" s="527"/>
      <c r="AF80" s="527"/>
      <c r="AG80" s="527"/>
      <c r="AH80" s="527"/>
      <c r="AI80" s="527"/>
      <c r="AJ80" s="527"/>
      <c r="AK80" s="527"/>
      <c r="AL80" s="527"/>
      <c r="AM80" s="527"/>
      <c r="AN80" s="527"/>
      <c r="AO80" s="527"/>
      <c r="AP80" s="527"/>
      <c r="AQ80" s="527"/>
      <c r="AR80" s="527"/>
      <c r="AS80" s="527"/>
      <c r="AT80" s="527"/>
      <c r="AU80" s="527"/>
      <c r="AV80" s="527"/>
      <c r="AW80" s="527"/>
      <c r="AX80" s="534"/>
      <c r="AY80">
        <f t="shared" si="2"/>
        <v>0</v>
      </c>
    </row>
    <row r="81" spans="1:60" ht="22.5" hidden="1" customHeight="1" x14ac:dyDescent="0.15">
      <c r="A81" s="329"/>
      <c r="B81" s="331"/>
      <c r="C81" s="332"/>
      <c r="D81" s="332"/>
      <c r="E81" s="332"/>
      <c r="F81" s="333"/>
      <c r="G81" s="529"/>
      <c r="H81" s="529"/>
      <c r="I81" s="529"/>
      <c r="J81" s="529"/>
      <c r="K81" s="529"/>
      <c r="L81" s="529"/>
      <c r="M81" s="529"/>
      <c r="N81" s="529"/>
      <c r="O81" s="529"/>
      <c r="P81" s="529"/>
      <c r="Q81" s="529"/>
      <c r="R81" s="529"/>
      <c r="S81" s="529"/>
      <c r="T81" s="529"/>
      <c r="U81" s="529"/>
      <c r="V81" s="529"/>
      <c r="W81" s="529"/>
      <c r="X81" s="529"/>
      <c r="Y81" s="529"/>
      <c r="Z81" s="529"/>
      <c r="AA81" s="530"/>
      <c r="AB81" s="535"/>
      <c r="AC81" s="529"/>
      <c r="AD81" s="529"/>
      <c r="AE81" s="529"/>
      <c r="AF81" s="529"/>
      <c r="AG81" s="529"/>
      <c r="AH81" s="529"/>
      <c r="AI81" s="529"/>
      <c r="AJ81" s="529"/>
      <c r="AK81" s="529"/>
      <c r="AL81" s="529"/>
      <c r="AM81" s="529"/>
      <c r="AN81" s="529"/>
      <c r="AO81" s="529"/>
      <c r="AP81" s="529"/>
      <c r="AQ81" s="529"/>
      <c r="AR81" s="529"/>
      <c r="AS81" s="529"/>
      <c r="AT81" s="529"/>
      <c r="AU81" s="529"/>
      <c r="AV81" s="529"/>
      <c r="AW81" s="529"/>
      <c r="AX81" s="536"/>
      <c r="AY81">
        <f t="shared" si="2"/>
        <v>0</v>
      </c>
    </row>
    <row r="82" spans="1:60" ht="19.5" hidden="1" customHeight="1" x14ac:dyDescent="0.15">
      <c r="A82" s="329"/>
      <c r="B82" s="334"/>
      <c r="C82" s="335"/>
      <c r="D82" s="335"/>
      <c r="E82" s="335"/>
      <c r="F82" s="336"/>
      <c r="G82" s="531"/>
      <c r="H82" s="531"/>
      <c r="I82" s="531"/>
      <c r="J82" s="531"/>
      <c r="K82" s="531"/>
      <c r="L82" s="531"/>
      <c r="M82" s="531"/>
      <c r="N82" s="531"/>
      <c r="O82" s="531"/>
      <c r="P82" s="531"/>
      <c r="Q82" s="531"/>
      <c r="R82" s="531"/>
      <c r="S82" s="531"/>
      <c r="T82" s="531"/>
      <c r="U82" s="531"/>
      <c r="V82" s="531"/>
      <c r="W82" s="531"/>
      <c r="X82" s="531"/>
      <c r="Y82" s="531"/>
      <c r="Z82" s="531"/>
      <c r="AA82" s="532"/>
      <c r="AB82" s="537"/>
      <c r="AC82" s="531"/>
      <c r="AD82" s="531"/>
      <c r="AE82" s="529"/>
      <c r="AF82" s="529"/>
      <c r="AG82" s="529"/>
      <c r="AH82" s="529"/>
      <c r="AI82" s="529"/>
      <c r="AJ82" s="529"/>
      <c r="AK82" s="529"/>
      <c r="AL82" s="529"/>
      <c r="AM82" s="529"/>
      <c r="AN82" s="529"/>
      <c r="AO82" s="529"/>
      <c r="AP82" s="529"/>
      <c r="AQ82" s="529"/>
      <c r="AR82" s="529"/>
      <c r="AS82" s="529"/>
      <c r="AT82" s="529"/>
      <c r="AU82" s="531"/>
      <c r="AV82" s="531"/>
      <c r="AW82" s="531"/>
      <c r="AX82" s="538"/>
      <c r="AY82">
        <f t="shared" si="2"/>
        <v>0</v>
      </c>
    </row>
    <row r="83" spans="1:60" ht="18.75" hidden="1" customHeight="1" x14ac:dyDescent="0.15">
      <c r="A83" s="329"/>
      <c r="B83" s="469" t="s">
        <v>139</v>
      </c>
      <c r="C83" s="470"/>
      <c r="D83" s="470"/>
      <c r="E83" s="470"/>
      <c r="F83" s="471"/>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501</v>
      </c>
      <c r="AF83" s="430"/>
      <c r="AG83" s="430"/>
      <c r="AH83" s="430"/>
      <c r="AI83" s="430" t="s">
        <v>653</v>
      </c>
      <c r="AJ83" s="430"/>
      <c r="AK83" s="430"/>
      <c r="AL83" s="430"/>
      <c r="AM83" s="430" t="s">
        <v>469</v>
      </c>
      <c r="AN83" s="430"/>
      <c r="AO83" s="430"/>
      <c r="AP83" s="430"/>
      <c r="AQ83" s="505" t="s">
        <v>223</v>
      </c>
      <c r="AR83" s="506"/>
      <c r="AS83" s="506"/>
      <c r="AT83" s="507"/>
      <c r="AU83" s="508" t="s">
        <v>129</v>
      </c>
      <c r="AV83" s="508"/>
      <c r="AW83" s="508"/>
      <c r="AX83" s="509"/>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1"/>
      <c r="AD84" s="502"/>
      <c r="AE84" s="430"/>
      <c r="AF84" s="430"/>
      <c r="AG84" s="430"/>
      <c r="AH84" s="430"/>
      <c r="AI84" s="430"/>
      <c r="AJ84" s="430"/>
      <c r="AK84" s="430"/>
      <c r="AL84" s="430"/>
      <c r="AM84" s="430"/>
      <c r="AN84" s="430"/>
      <c r="AO84" s="430"/>
      <c r="AP84" s="430"/>
      <c r="AQ84" s="510"/>
      <c r="AR84" s="450"/>
      <c r="AS84" s="448" t="s">
        <v>224</v>
      </c>
      <c r="AT84" s="449"/>
      <c r="AU84" s="450"/>
      <c r="AV84" s="450"/>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3"/>
      <c r="R85" s="463"/>
      <c r="S85" s="463"/>
      <c r="T85" s="463"/>
      <c r="U85" s="463"/>
      <c r="V85" s="463"/>
      <c r="W85" s="463"/>
      <c r="X85" s="464"/>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7"/>
      <c r="H86" s="398"/>
      <c r="I86" s="398"/>
      <c r="J86" s="398"/>
      <c r="K86" s="398"/>
      <c r="L86" s="398"/>
      <c r="M86" s="398"/>
      <c r="N86" s="398"/>
      <c r="O86" s="399"/>
      <c r="P86" s="465"/>
      <c r="Q86" s="465"/>
      <c r="R86" s="465"/>
      <c r="S86" s="465"/>
      <c r="T86" s="465"/>
      <c r="U86" s="465"/>
      <c r="V86" s="465"/>
      <c r="W86" s="465"/>
      <c r="X86" s="466"/>
      <c r="Y86" s="908" t="s">
        <v>51</v>
      </c>
      <c r="Z86" s="800"/>
      <c r="AA86" s="801"/>
      <c r="AB86" s="462"/>
      <c r="AC86" s="462"/>
      <c r="AD86" s="462"/>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7"/>
      <c r="Q87" s="467"/>
      <c r="R87" s="467"/>
      <c r="S87" s="467"/>
      <c r="T87" s="467"/>
      <c r="U87" s="467"/>
      <c r="V87" s="467"/>
      <c r="W87" s="467"/>
      <c r="X87" s="468"/>
      <c r="Y87" s="908" t="s">
        <v>13</v>
      </c>
      <c r="Z87" s="800"/>
      <c r="AA87" s="801"/>
      <c r="AB87" s="909" t="s">
        <v>14</v>
      </c>
      <c r="AC87" s="909"/>
      <c r="AD87" s="909"/>
      <c r="AE87" s="578"/>
      <c r="AF87" s="579"/>
      <c r="AG87" s="579"/>
      <c r="AH87" s="579"/>
      <c r="AI87" s="578"/>
      <c r="AJ87" s="579"/>
      <c r="AK87" s="579"/>
      <c r="AL87" s="579"/>
      <c r="AM87" s="578"/>
      <c r="AN87" s="579"/>
      <c r="AO87" s="579"/>
      <c r="AP87" s="579"/>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69" t="s">
        <v>139</v>
      </c>
      <c r="C88" s="470"/>
      <c r="D88" s="470"/>
      <c r="E88" s="470"/>
      <c r="F88" s="471"/>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501</v>
      </c>
      <c r="AF88" s="430"/>
      <c r="AG88" s="430"/>
      <c r="AH88" s="430"/>
      <c r="AI88" s="430" t="s">
        <v>653</v>
      </c>
      <c r="AJ88" s="430"/>
      <c r="AK88" s="430"/>
      <c r="AL88" s="430"/>
      <c r="AM88" s="430" t="s">
        <v>469</v>
      </c>
      <c r="AN88" s="430"/>
      <c r="AO88" s="430"/>
      <c r="AP88" s="430"/>
      <c r="AQ88" s="505" t="s">
        <v>223</v>
      </c>
      <c r="AR88" s="506"/>
      <c r="AS88" s="506"/>
      <c r="AT88" s="507"/>
      <c r="AU88" s="508" t="s">
        <v>129</v>
      </c>
      <c r="AV88" s="508"/>
      <c r="AW88" s="508"/>
      <c r="AX88" s="509"/>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1"/>
      <c r="AD89" s="502"/>
      <c r="AE89" s="430"/>
      <c r="AF89" s="430"/>
      <c r="AG89" s="430"/>
      <c r="AH89" s="430"/>
      <c r="AI89" s="430"/>
      <c r="AJ89" s="430"/>
      <c r="AK89" s="430"/>
      <c r="AL89" s="430"/>
      <c r="AM89" s="430"/>
      <c r="AN89" s="430"/>
      <c r="AO89" s="430"/>
      <c r="AP89" s="430"/>
      <c r="AQ89" s="510"/>
      <c r="AR89" s="450"/>
      <c r="AS89" s="448" t="s">
        <v>224</v>
      </c>
      <c r="AT89" s="449"/>
      <c r="AU89" s="450"/>
      <c r="AV89" s="450"/>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3"/>
      <c r="R90" s="463"/>
      <c r="S90" s="463"/>
      <c r="T90" s="463"/>
      <c r="U90" s="463"/>
      <c r="V90" s="463"/>
      <c r="W90" s="463"/>
      <c r="X90" s="464"/>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7"/>
      <c r="H91" s="398"/>
      <c r="I91" s="398"/>
      <c r="J91" s="398"/>
      <c r="K91" s="398"/>
      <c r="L91" s="398"/>
      <c r="M91" s="398"/>
      <c r="N91" s="398"/>
      <c r="O91" s="399"/>
      <c r="P91" s="465"/>
      <c r="Q91" s="465"/>
      <c r="R91" s="465"/>
      <c r="S91" s="465"/>
      <c r="T91" s="465"/>
      <c r="U91" s="465"/>
      <c r="V91" s="465"/>
      <c r="W91" s="465"/>
      <c r="X91" s="466"/>
      <c r="Y91" s="908" t="s">
        <v>51</v>
      </c>
      <c r="Z91" s="800"/>
      <c r="AA91" s="801"/>
      <c r="AB91" s="462"/>
      <c r="AC91" s="462"/>
      <c r="AD91" s="462"/>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7"/>
      <c r="Q92" s="467"/>
      <c r="R92" s="467"/>
      <c r="S92" s="467"/>
      <c r="T92" s="467"/>
      <c r="U92" s="467"/>
      <c r="V92" s="467"/>
      <c r="W92" s="467"/>
      <c r="X92" s="468"/>
      <c r="Y92" s="908" t="s">
        <v>13</v>
      </c>
      <c r="Z92" s="800"/>
      <c r="AA92" s="801"/>
      <c r="AB92" s="909" t="s">
        <v>14</v>
      </c>
      <c r="AC92" s="909"/>
      <c r="AD92" s="909"/>
      <c r="AE92" s="578"/>
      <c r="AF92" s="579"/>
      <c r="AG92" s="579"/>
      <c r="AH92" s="579"/>
      <c r="AI92" s="578"/>
      <c r="AJ92" s="579"/>
      <c r="AK92" s="579"/>
      <c r="AL92" s="579"/>
      <c r="AM92" s="578"/>
      <c r="AN92" s="579"/>
      <c r="AO92" s="579"/>
      <c r="AP92" s="579"/>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501</v>
      </c>
      <c r="AF93" s="430"/>
      <c r="AG93" s="430"/>
      <c r="AH93" s="430"/>
      <c r="AI93" s="430" t="s">
        <v>653</v>
      </c>
      <c r="AJ93" s="430"/>
      <c r="AK93" s="430"/>
      <c r="AL93" s="430"/>
      <c r="AM93" s="430" t="s">
        <v>469</v>
      </c>
      <c r="AN93" s="430"/>
      <c r="AO93" s="430"/>
      <c r="AP93" s="430"/>
      <c r="AQ93" s="505" t="s">
        <v>223</v>
      </c>
      <c r="AR93" s="506"/>
      <c r="AS93" s="506"/>
      <c r="AT93" s="507"/>
      <c r="AU93" s="508" t="s">
        <v>129</v>
      </c>
      <c r="AV93" s="508"/>
      <c r="AW93" s="508"/>
      <c r="AX93" s="509"/>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1"/>
      <c r="AD94" s="502"/>
      <c r="AE94" s="430"/>
      <c r="AF94" s="430"/>
      <c r="AG94" s="430"/>
      <c r="AH94" s="430"/>
      <c r="AI94" s="430"/>
      <c r="AJ94" s="430"/>
      <c r="AK94" s="430"/>
      <c r="AL94" s="430"/>
      <c r="AM94" s="430"/>
      <c r="AN94" s="430"/>
      <c r="AO94" s="430"/>
      <c r="AP94" s="430"/>
      <c r="AQ94" s="510"/>
      <c r="AR94" s="450"/>
      <c r="AS94" s="448" t="s">
        <v>224</v>
      </c>
      <c r="AT94" s="449"/>
      <c r="AU94" s="450"/>
      <c r="AV94" s="450"/>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3"/>
      <c r="R95" s="463"/>
      <c r="S95" s="463"/>
      <c r="T95" s="463"/>
      <c r="U95" s="463"/>
      <c r="V95" s="463"/>
      <c r="W95" s="463"/>
      <c r="X95" s="464"/>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7"/>
      <c r="H96" s="398"/>
      <c r="I96" s="398"/>
      <c r="J96" s="398"/>
      <c r="K96" s="398"/>
      <c r="L96" s="398"/>
      <c r="M96" s="398"/>
      <c r="N96" s="398"/>
      <c r="O96" s="399"/>
      <c r="P96" s="465"/>
      <c r="Q96" s="465"/>
      <c r="R96" s="465"/>
      <c r="S96" s="465"/>
      <c r="T96" s="465"/>
      <c r="U96" s="465"/>
      <c r="V96" s="465"/>
      <c r="W96" s="465"/>
      <c r="X96" s="466"/>
      <c r="Y96" s="908" t="s">
        <v>51</v>
      </c>
      <c r="Z96" s="800"/>
      <c r="AA96" s="801"/>
      <c r="AB96" s="462"/>
      <c r="AC96" s="462"/>
      <c r="AD96" s="462"/>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7"/>
      <c r="C97" s="898"/>
      <c r="D97" s="898"/>
      <c r="E97" s="898"/>
      <c r="F97" s="899"/>
      <c r="G97" s="156"/>
      <c r="H97" s="157"/>
      <c r="I97" s="157"/>
      <c r="J97" s="157"/>
      <c r="K97" s="157"/>
      <c r="L97" s="157"/>
      <c r="M97" s="157"/>
      <c r="N97" s="157"/>
      <c r="O97" s="158"/>
      <c r="P97" s="467"/>
      <c r="Q97" s="467"/>
      <c r="R97" s="467"/>
      <c r="S97" s="467"/>
      <c r="T97" s="467"/>
      <c r="U97" s="467"/>
      <c r="V97" s="467"/>
      <c r="W97" s="467"/>
      <c r="X97" s="468"/>
      <c r="Y97" s="908" t="s">
        <v>13</v>
      </c>
      <c r="Z97" s="800"/>
      <c r="AA97" s="801"/>
      <c r="AB97" s="909" t="s">
        <v>14</v>
      </c>
      <c r="AC97" s="909"/>
      <c r="AD97" s="909"/>
      <c r="AE97" s="578"/>
      <c r="AF97" s="579"/>
      <c r="AG97" s="579"/>
      <c r="AH97" s="579"/>
      <c r="AI97" s="578"/>
      <c r="AJ97" s="579"/>
      <c r="AK97" s="579"/>
      <c r="AL97" s="579"/>
      <c r="AM97" s="578"/>
      <c r="AN97" s="579"/>
      <c r="AO97" s="579"/>
      <c r="AP97" s="579"/>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444"/>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5"/>
      <c r="AV100" s="420"/>
      <c r="AW100" s="420"/>
      <c r="AX100" s="421"/>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c r="AC101" s="385"/>
      <c r="AD101" s="385"/>
      <c r="AE101" s="386"/>
      <c r="AF101" s="386"/>
      <c r="AG101" s="386"/>
      <c r="AH101" s="386"/>
      <c r="AI101" s="386"/>
      <c r="AJ101" s="386"/>
      <c r="AK101" s="386"/>
      <c r="AL101" s="386"/>
      <c r="AM101" s="386"/>
      <c r="AN101" s="386"/>
      <c r="AO101" s="386"/>
      <c r="AP101" s="386"/>
      <c r="AQ101" s="386"/>
      <c r="AR101" s="386"/>
      <c r="AS101" s="386"/>
      <c r="AT101" s="386"/>
      <c r="AU101" s="425"/>
      <c r="AV101" s="420"/>
      <c r="AW101" s="420"/>
      <c r="AX101" s="421"/>
      <c r="AY101">
        <f>$AY$99</f>
        <v>0</v>
      </c>
    </row>
    <row r="102" spans="1:60" ht="23.25" hidden="1" customHeight="1" x14ac:dyDescent="0.15">
      <c r="A102" s="475" t="s">
        <v>666</v>
      </c>
      <c r="B102" s="356"/>
      <c r="C102" s="356"/>
      <c r="D102" s="356"/>
      <c r="E102" s="356"/>
      <c r="F102" s="476"/>
      <c r="G102" s="238" t="s">
        <v>667</v>
      </c>
      <c r="H102" s="238"/>
      <c r="I102" s="238"/>
      <c r="J102" s="238"/>
      <c r="K102" s="238"/>
      <c r="L102" s="238"/>
      <c r="M102" s="238"/>
      <c r="N102" s="238"/>
      <c r="O102" s="238"/>
      <c r="P102" s="238"/>
      <c r="Q102" s="238"/>
      <c r="R102" s="238"/>
      <c r="S102" s="238"/>
      <c r="T102" s="238"/>
      <c r="U102" s="238"/>
      <c r="V102" s="238"/>
      <c r="W102" s="238"/>
      <c r="X102" s="267"/>
      <c r="Y102" s="459"/>
      <c r="Z102" s="460"/>
      <c r="AA102" s="461"/>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7"/>
      <c r="B103" s="337"/>
      <c r="C103" s="337"/>
      <c r="D103" s="337"/>
      <c r="E103" s="337"/>
      <c r="F103" s="478"/>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79"/>
      <c r="B104" s="339"/>
      <c r="C104" s="339"/>
      <c r="D104" s="339"/>
      <c r="E104" s="339"/>
      <c r="F104" s="480"/>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5"/>
      <c r="AY104">
        <f>$AY$102</f>
        <v>0</v>
      </c>
    </row>
    <row r="105" spans="1:60" ht="18.75" hidden="1" customHeight="1" x14ac:dyDescent="0.15">
      <c r="A105" s="517" t="s">
        <v>316</v>
      </c>
      <c r="B105" s="518"/>
      <c r="C105" s="518"/>
      <c r="D105" s="518"/>
      <c r="E105" s="518"/>
      <c r="F105" s="519"/>
      <c r="G105" s="491" t="s">
        <v>140</v>
      </c>
      <c r="H105" s="337"/>
      <c r="I105" s="337"/>
      <c r="J105" s="337"/>
      <c r="K105" s="337"/>
      <c r="L105" s="337"/>
      <c r="M105" s="337"/>
      <c r="N105" s="337"/>
      <c r="O105" s="338"/>
      <c r="P105" s="341" t="s">
        <v>56</v>
      </c>
      <c r="Q105" s="337"/>
      <c r="R105" s="337"/>
      <c r="S105" s="337"/>
      <c r="T105" s="337"/>
      <c r="U105" s="337"/>
      <c r="V105" s="337"/>
      <c r="W105" s="337"/>
      <c r="X105" s="338"/>
      <c r="Y105" s="492"/>
      <c r="Z105" s="493"/>
      <c r="AA105" s="494"/>
      <c r="AB105" s="498" t="s">
        <v>11</v>
      </c>
      <c r="AC105" s="499"/>
      <c r="AD105" s="500"/>
      <c r="AE105" s="430" t="s">
        <v>501</v>
      </c>
      <c r="AF105" s="430"/>
      <c r="AG105" s="430"/>
      <c r="AH105" s="430"/>
      <c r="AI105" s="430" t="s">
        <v>653</v>
      </c>
      <c r="AJ105" s="430"/>
      <c r="AK105" s="430"/>
      <c r="AL105" s="430"/>
      <c r="AM105" s="430" t="s">
        <v>469</v>
      </c>
      <c r="AN105" s="430"/>
      <c r="AO105" s="430"/>
      <c r="AP105" s="430"/>
      <c r="AQ105" s="472" t="s">
        <v>223</v>
      </c>
      <c r="AR105" s="473"/>
      <c r="AS105" s="473"/>
      <c r="AT105" s="474"/>
      <c r="AU105" s="337" t="s">
        <v>129</v>
      </c>
      <c r="AV105" s="337"/>
      <c r="AW105" s="337"/>
      <c r="AX105" s="342"/>
      <c r="AY105">
        <f>COUNTA($G$107)</f>
        <v>0</v>
      </c>
    </row>
    <row r="106" spans="1:60" ht="18.75" hidden="1" customHeight="1" x14ac:dyDescent="0.15">
      <c r="A106" s="520"/>
      <c r="B106" s="521"/>
      <c r="C106" s="521"/>
      <c r="D106" s="521"/>
      <c r="E106" s="521"/>
      <c r="F106" s="522"/>
      <c r="G106" s="358"/>
      <c r="H106" s="339"/>
      <c r="I106" s="339"/>
      <c r="J106" s="339"/>
      <c r="K106" s="339"/>
      <c r="L106" s="339"/>
      <c r="M106" s="339"/>
      <c r="N106" s="339"/>
      <c r="O106" s="340"/>
      <c r="P106" s="343"/>
      <c r="Q106" s="339"/>
      <c r="R106" s="339"/>
      <c r="S106" s="339"/>
      <c r="T106" s="339"/>
      <c r="U106" s="339"/>
      <c r="V106" s="339"/>
      <c r="W106" s="339"/>
      <c r="X106" s="340"/>
      <c r="Y106" s="495"/>
      <c r="Z106" s="496"/>
      <c r="AA106" s="497"/>
      <c r="AB106" s="417"/>
      <c r="AC106" s="501"/>
      <c r="AD106" s="502"/>
      <c r="AE106" s="430"/>
      <c r="AF106" s="430"/>
      <c r="AG106" s="430"/>
      <c r="AH106" s="430"/>
      <c r="AI106" s="430"/>
      <c r="AJ106" s="430"/>
      <c r="AK106" s="430"/>
      <c r="AL106" s="430"/>
      <c r="AM106" s="430"/>
      <c r="AN106" s="430"/>
      <c r="AO106" s="430"/>
      <c r="AP106" s="430"/>
      <c r="AQ106" s="446"/>
      <c r="AR106" s="447"/>
      <c r="AS106" s="448" t="s">
        <v>224</v>
      </c>
      <c r="AT106" s="449"/>
      <c r="AU106" s="450"/>
      <c r="AV106" s="450"/>
      <c r="AW106" s="339" t="s">
        <v>170</v>
      </c>
      <c r="AX106" s="344"/>
      <c r="AY106">
        <f t="shared" ref="AY106:AY111" si="3">$AY$105</f>
        <v>0</v>
      </c>
    </row>
    <row r="107" spans="1:60" ht="23.25" hidden="1" customHeight="1" x14ac:dyDescent="0.15">
      <c r="A107" s="523"/>
      <c r="B107" s="521"/>
      <c r="C107" s="521"/>
      <c r="D107" s="521"/>
      <c r="E107" s="521"/>
      <c r="F107" s="522"/>
      <c r="G107" s="389"/>
      <c r="H107" s="390"/>
      <c r="I107" s="390"/>
      <c r="J107" s="390"/>
      <c r="K107" s="390"/>
      <c r="L107" s="390"/>
      <c r="M107" s="390"/>
      <c r="N107" s="390"/>
      <c r="O107" s="391"/>
      <c r="P107" s="154"/>
      <c r="Q107" s="154"/>
      <c r="R107" s="154"/>
      <c r="S107" s="154"/>
      <c r="T107" s="154"/>
      <c r="U107" s="154"/>
      <c r="V107" s="154"/>
      <c r="W107" s="154"/>
      <c r="X107" s="155"/>
      <c r="Y107" s="400" t="s">
        <v>12</v>
      </c>
      <c r="Z107" s="401"/>
      <c r="AA107" s="402"/>
      <c r="AB107" s="403"/>
      <c r="AC107" s="403"/>
      <c r="AD107" s="403"/>
      <c r="AE107" s="404"/>
      <c r="AF107" s="387"/>
      <c r="AG107" s="387"/>
      <c r="AH107" s="387"/>
      <c r="AI107" s="404"/>
      <c r="AJ107" s="387"/>
      <c r="AK107" s="387"/>
      <c r="AL107" s="387"/>
      <c r="AM107" s="404"/>
      <c r="AN107" s="387"/>
      <c r="AO107" s="387"/>
      <c r="AP107" s="387"/>
      <c r="AQ107" s="406"/>
      <c r="AR107" s="407"/>
      <c r="AS107" s="407"/>
      <c r="AT107" s="408"/>
      <c r="AU107" s="387"/>
      <c r="AV107" s="387"/>
      <c r="AW107" s="387"/>
      <c r="AX107" s="388"/>
      <c r="AY107">
        <f t="shared" si="3"/>
        <v>0</v>
      </c>
    </row>
    <row r="108" spans="1:60" ht="23.25" hidden="1" customHeight="1" x14ac:dyDescent="0.15">
      <c r="A108" s="524"/>
      <c r="B108" s="525"/>
      <c r="C108" s="525"/>
      <c r="D108" s="525"/>
      <c r="E108" s="525"/>
      <c r="F108" s="526"/>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2"/>
      <c r="AC108" s="462"/>
      <c r="AD108" s="462"/>
      <c r="AE108" s="404"/>
      <c r="AF108" s="387"/>
      <c r="AG108" s="387"/>
      <c r="AH108" s="387"/>
      <c r="AI108" s="404"/>
      <c r="AJ108" s="387"/>
      <c r="AK108" s="387"/>
      <c r="AL108" s="387"/>
      <c r="AM108" s="404"/>
      <c r="AN108" s="387"/>
      <c r="AO108" s="387"/>
      <c r="AP108" s="387"/>
      <c r="AQ108" s="406"/>
      <c r="AR108" s="407"/>
      <c r="AS108" s="407"/>
      <c r="AT108" s="408"/>
      <c r="AU108" s="387"/>
      <c r="AV108" s="387"/>
      <c r="AW108" s="387"/>
      <c r="AX108" s="388"/>
      <c r="AY108">
        <f t="shared" si="3"/>
        <v>0</v>
      </c>
    </row>
    <row r="109" spans="1:60" ht="23.25" hidden="1" customHeight="1" x14ac:dyDescent="0.15">
      <c r="A109" s="523"/>
      <c r="B109" s="521"/>
      <c r="C109" s="521"/>
      <c r="D109" s="521"/>
      <c r="E109" s="521"/>
      <c r="F109" s="522"/>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c r="AF109" s="387"/>
      <c r="AG109" s="387"/>
      <c r="AH109" s="387"/>
      <c r="AI109" s="404"/>
      <c r="AJ109" s="387"/>
      <c r="AK109" s="387"/>
      <c r="AL109" s="387"/>
      <c r="AM109" s="404"/>
      <c r="AN109" s="387"/>
      <c r="AO109" s="387"/>
      <c r="AP109" s="387"/>
      <c r="AQ109" s="406"/>
      <c r="AR109" s="407"/>
      <c r="AS109" s="407"/>
      <c r="AT109" s="408"/>
      <c r="AU109" s="387"/>
      <c r="AV109" s="387"/>
      <c r="AW109" s="387"/>
      <c r="AX109" s="388"/>
      <c r="AY109">
        <f t="shared" si="3"/>
        <v>0</v>
      </c>
    </row>
    <row r="110" spans="1:60" ht="23.25" hidden="1" customHeight="1" x14ac:dyDescent="0.15">
      <c r="A110" s="475" t="s">
        <v>344</v>
      </c>
      <c r="B110" s="470"/>
      <c r="C110" s="470"/>
      <c r="D110" s="470"/>
      <c r="E110" s="470"/>
      <c r="F110" s="471"/>
      <c r="G110" s="511"/>
      <c r="H110" s="512"/>
      <c r="I110" s="512"/>
      <c r="J110" s="512"/>
      <c r="K110" s="512"/>
      <c r="L110" s="512"/>
      <c r="M110" s="512"/>
      <c r="N110" s="512"/>
      <c r="O110" s="512"/>
      <c r="P110" s="512"/>
      <c r="Q110" s="512"/>
      <c r="R110" s="512"/>
      <c r="S110" s="512"/>
      <c r="T110" s="512"/>
      <c r="U110" s="512"/>
      <c r="V110" s="512"/>
      <c r="W110" s="512"/>
      <c r="X110" s="512"/>
      <c r="Y110" s="512"/>
      <c r="Z110" s="512"/>
      <c r="AA110" s="512"/>
      <c r="AB110" s="512"/>
      <c r="AC110" s="512"/>
      <c r="AD110" s="512"/>
      <c r="AE110" s="512"/>
      <c r="AF110" s="512"/>
      <c r="AG110" s="512"/>
      <c r="AH110" s="512"/>
      <c r="AI110" s="512"/>
      <c r="AJ110" s="512"/>
      <c r="AK110" s="512"/>
      <c r="AL110" s="512"/>
      <c r="AM110" s="512"/>
      <c r="AN110" s="512"/>
      <c r="AO110" s="512"/>
      <c r="AP110" s="512"/>
      <c r="AQ110" s="512"/>
      <c r="AR110" s="512"/>
      <c r="AS110" s="512"/>
      <c r="AT110" s="512"/>
      <c r="AU110" s="512"/>
      <c r="AV110" s="512"/>
      <c r="AW110" s="512"/>
      <c r="AX110" s="513"/>
      <c r="AY110">
        <f t="shared" si="3"/>
        <v>0</v>
      </c>
    </row>
    <row r="111" spans="1:60" ht="23.25" hidden="1" customHeight="1" x14ac:dyDescent="0.15">
      <c r="A111" s="364"/>
      <c r="B111" s="335"/>
      <c r="C111" s="335"/>
      <c r="D111" s="335"/>
      <c r="E111" s="335"/>
      <c r="F111" s="336"/>
      <c r="G111" s="514"/>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6"/>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7"/>
      <c r="H114" s="527"/>
      <c r="I114" s="527"/>
      <c r="J114" s="527"/>
      <c r="K114" s="527"/>
      <c r="L114" s="527"/>
      <c r="M114" s="527"/>
      <c r="N114" s="527"/>
      <c r="O114" s="527"/>
      <c r="P114" s="527"/>
      <c r="Q114" s="527"/>
      <c r="R114" s="527"/>
      <c r="S114" s="527"/>
      <c r="T114" s="527"/>
      <c r="U114" s="527"/>
      <c r="V114" s="527"/>
      <c r="W114" s="527"/>
      <c r="X114" s="527"/>
      <c r="Y114" s="527"/>
      <c r="Z114" s="527"/>
      <c r="AA114" s="528"/>
      <c r="AB114" s="533"/>
      <c r="AC114" s="527"/>
      <c r="AD114" s="527"/>
      <c r="AE114" s="527"/>
      <c r="AF114" s="527"/>
      <c r="AG114" s="527"/>
      <c r="AH114" s="527"/>
      <c r="AI114" s="527"/>
      <c r="AJ114" s="527"/>
      <c r="AK114" s="527"/>
      <c r="AL114" s="527"/>
      <c r="AM114" s="527"/>
      <c r="AN114" s="527"/>
      <c r="AO114" s="527"/>
      <c r="AP114" s="527"/>
      <c r="AQ114" s="527"/>
      <c r="AR114" s="527"/>
      <c r="AS114" s="527"/>
      <c r="AT114" s="527"/>
      <c r="AU114" s="527"/>
      <c r="AV114" s="527"/>
      <c r="AW114" s="527"/>
      <c r="AX114" s="534"/>
      <c r="AY114">
        <f t="shared" si="4"/>
        <v>0</v>
      </c>
    </row>
    <row r="115" spans="1:60" ht="22.5" hidden="1" customHeight="1" x14ac:dyDescent="0.15">
      <c r="A115" s="329"/>
      <c r="B115" s="331"/>
      <c r="C115" s="332"/>
      <c r="D115" s="332"/>
      <c r="E115" s="332"/>
      <c r="F115" s="333"/>
      <c r="G115" s="529"/>
      <c r="H115" s="529"/>
      <c r="I115" s="529"/>
      <c r="J115" s="529"/>
      <c r="K115" s="529"/>
      <c r="L115" s="529"/>
      <c r="M115" s="529"/>
      <c r="N115" s="529"/>
      <c r="O115" s="529"/>
      <c r="P115" s="529"/>
      <c r="Q115" s="529"/>
      <c r="R115" s="529"/>
      <c r="S115" s="529"/>
      <c r="T115" s="529"/>
      <c r="U115" s="529"/>
      <c r="V115" s="529"/>
      <c r="W115" s="529"/>
      <c r="X115" s="529"/>
      <c r="Y115" s="529"/>
      <c r="Z115" s="529"/>
      <c r="AA115" s="530"/>
      <c r="AB115" s="535"/>
      <c r="AC115" s="529"/>
      <c r="AD115" s="529"/>
      <c r="AE115" s="529"/>
      <c r="AF115" s="529"/>
      <c r="AG115" s="529"/>
      <c r="AH115" s="529"/>
      <c r="AI115" s="529"/>
      <c r="AJ115" s="529"/>
      <c r="AK115" s="529"/>
      <c r="AL115" s="529"/>
      <c r="AM115" s="529"/>
      <c r="AN115" s="529"/>
      <c r="AO115" s="529"/>
      <c r="AP115" s="529"/>
      <c r="AQ115" s="529"/>
      <c r="AR115" s="529"/>
      <c r="AS115" s="529"/>
      <c r="AT115" s="529"/>
      <c r="AU115" s="529"/>
      <c r="AV115" s="529"/>
      <c r="AW115" s="529"/>
      <c r="AX115" s="536"/>
      <c r="AY115">
        <f t="shared" si="4"/>
        <v>0</v>
      </c>
    </row>
    <row r="116" spans="1:60" ht="19.5" hidden="1" customHeight="1" x14ac:dyDescent="0.15">
      <c r="A116" s="329"/>
      <c r="B116" s="334"/>
      <c r="C116" s="335"/>
      <c r="D116" s="335"/>
      <c r="E116" s="335"/>
      <c r="F116" s="336"/>
      <c r="G116" s="531"/>
      <c r="H116" s="531"/>
      <c r="I116" s="531"/>
      <c r="J116" s="531"/>
      <c r="K116" s="531"/>
      <c r="L116" s="531"/>
      <c r="M116" s="531"/>
      <c r="N116" s="531"/>
      <c r="O116" s="531"/>
      <c r="P116" s="531"/>
      <c r="Q116" s="531"/>
      <c r="R116" s="531"/>
      <c r="S116" s="531"/>
      <c r="T116" s="531"/>
      <c r="U116" s="531"/>
      <c r="V116" s="531"/>
      <c r="W116" s="531"/>
      <c r="X116" s="531"/>
      <c r="Y116" s="531"/>
      <c r="Z116" s="531"/>
      <c r="AA116" s="532"/>
      <c r="AB116" s="537"/>
      <c r="AC116" s="531"/>
      <c r="AD116" s="531"/>
      <c r="AE116" s="529"/>
      <c r="AF116" s="529"/>
      <c r="AG116" s="529"/>
      <c r="AH116" s="529"/>
      <c r="AI116" s="529"/>
      <c r="AJ116" s="529"/>
      <c r="AK116" s="529"/>
      <c r="AL116" s="529"/>
      <c r="AM116" s="529"/>
      <c r="AN116" s="529"/>
      <c r="AO116" s="529"/>
      <c r="AP116" s="529"/>
      <c r="AQ116" s="529"/>
      <c r="AR116" s="529"/>
      <c r="AS116" s="529"/>
      <c r="AT116" s="529"/>
      <c r="AU116" s="531"/>
      <c r="AV116" s="531"/>
      <c r="AW116" s="531"/>
      <c r="AX116" s="538"/>
      <c r="AY116">
        <f t="shared" si="4"/>
        <v>0</v>
      </c>
    </row>
    <row r="117" spans="1:60" ht="18.75" hidden="1" customHeight="1" x14ac:dyDescent="0.15">
      <c r="A117" s="329"/>
      <c r="B117" s="469" t="s">
        <v>139</v>
      </c>
      <c r="C117" s="470"/>
      <c r="D117" s="470"/>
      <c r="E117" s="470"/>
      <c r="F117" s="471"/>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501</v>
      </c>
      <c r="AF117" s="430"/>
      <c r="AG117" s="430"/>
      <c r="AH117" s="430"/>
      <c r="AI117" s="430" t="s">
        <v>653</v>
      </c>
      <c r="AJ117" s="430"/>
      <c r="AK117" s="430"/>
      <c r="AL117" s="430"/>
      <c r="AM117" s="430" t="s">
        <v>469</v>
      </c>
      <c r="AN117" s="430"/>
      <c r="AO117" s="430"/>
      <c r="AP117" s="430"/>
      <c r="AQ117" s="505" t="s">
        <v>223</v>
      </c>
      <c r="AR117" s="506"/>
      <c r="AS117" s="506"/>
      <c r="AT117" s="507"/>
      <c r="AU117" s="508" t="s">
        <v>129</v>
      </c>
      <c r="AV117" s="508"/>
      <c r="AW117" s="508"/>
      <c r="AX117" s="509"/>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1"/>
      <c r="AD118" s="502"/>
      <c r="AE118" s="430"/>
      <c r="AF118" s="430"/>
      <c r="AG118" s="430"/>
      <c r="AH118" s="430"/>
      <c r="AI118" s="430"/>
      <c r="AJ118" s="430"/>
      <c r="AK118" s="430"/>
      <c r="AL118" s="430"/>
      <c r="AM118" s="430"/>
      <c r="AN118" s="430"/>
      <c r="AO118" s="430"/>
      <c r="AP118" s="430"/>
      <c r="AQ118" s="510"/>
      <c r="AR118" s="450"/>
      <c r="AS118" s="448" t="s">
        <v>224</v>
      </c>
      <c r="AT118" s="449"/>
      <c r="AU118" s="450"/>
      <c r="AV118" s="450"/>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3"/>
      <c r="R119" s="463"/>
      <c r="S119" s="463"/>
      <c r="T119" s="463"/>
      <c r="U119" s="463"/>
      <c r="V119" s="463"/>
      <c r="W119" s="463"/>
      <c r="X119" s="464"/>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7"/>
      <c r="H120" s="398"/>
      <c r="I120" s="398"/>
      <c r="J120" s="398"/>
      <c r="K120" s="398"/>
      <c r="L120" s="398"/>
      <c r="M120" s="398"/>
      <c r="N120" s="398"/>
      <c r="O120" s="399"/>
      <c r="P120" s="465"/>
      <c r="Q120" s="465"/>
      <c r="R120" s="465"/>
      <c r="S120" s="465"/>
      <c r="T120" s="465"/>
      <c r="U120" s="465"/>
      <c r="V120" s="465"/>
      <c r="W120" s="465"/>
      <c r="X120" s="466"/>
      <c r="Y120" s="908" t="s">
        <v>51</v>
      </c>
      <c r="Z120" s="800"/>
      <c r="AA120" s="801"/>
      <c r="AB120" s="462"/>
      <c r="AC120" s="462"/>
      <c r="AD120" s="462"/>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7"/>
      <c r="Q121" s="467"/>
      <c r="R121" s="467"/>
      <c r="S121" s="467"/>
      <c r="T121" s="467"/>
      <c r="U121" s="467"/>
      <c r="V121" s="467"/>
      <c r="W121" s="467"/>
      <c r="X121" s="468"/>
      <c r="Y121" s="908" t="s">
        <v>13</v>
      </c>
      <c r="Z121" s="800"/>
      <c r="AA121" s="801"/>
      <c r="AB121" s="909" t="s">
        <v>14</v>
      </c>
      <c r="AC121" s="909"/>
      <c r="AD121" s="909"/>
      <c r="AE121" s="578"/>
      <c r="AF121" s="579"/>
      <c r="AG121" s="579"/>
      <c r="AH121" s="579"/>
      <c r="AI121" s="578"/>
      <c r="AJ121" s="579"/>
      <c r="AK121" s="579"/>
      <c r="AL121" s="579"/>
      <c r="AM121" s="578"/>
      <c r="AN121" s="579"/>
      <c r="AO121" s="579"/>
      <c r="AP121" s="579"/>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69" t="s">
        <v>139</v>
      </c>
      <c r="C122" s="470"/>
      <c r="D122" s="470"/>
      <c r="E122" s="470"/>
      <c r="F122" s="471"/>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501</v>
      </c>
      <c r="AF122" s="430"/>
      <c r="AG122" s="430"/>
      <c r="AH122" s="430"/>
      <c r="AI122" s="430" t="s">
        <v>653</v>
      </c>
      <c r="AJ122" s="430"/>
      <c r="AK122" s="430"/>
      <c r="AL122" s="430"/>
      <c r="AM122" s="430" t="s">
        <v>469</v>
      </c>
      <c r="AN122" s="430"/>
      <c r="AO122" s="430"/>
      <c r="AP122" s="430"/>
      <c r="AQ122" s="505" t="s">
        <v>223</v>
      </c>
      <c r="AR122" s="506"/>
      <c r="AS122" s="506"/>
      <c r="AT122" s="507"/>
      <c r="AU122" s="508" t="s">
        <v>129</v>
      </c>
      <c r="AV122" s="508"/>
      <c r="AW122" s="508"/>
      <c r="AX122" s="509"/>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1"/>
      <c r="AD123" s="502"/>
      <c r="AE123" s="430"/>
      <c r="AF123" s="430"/>
      <c r="AG123" s="430"/>
      <c r="AH123" s="430"/>
      <c r="AI123" s="430"/>
      <c r="AJ123" s="430"/>
      <c r="AK123" s="430"/>
      <c r="AL123" s="430"/>
      <c r="AM123" s="430"/>
      <c r="AN123" s="430"/>
      <c r="AO123" s="430"/>
      <c r="AP123" s="430"/>
      <c r="AQ123" s="510"/>
      <c r="AR123" s="450"/>
      <c r="AS123" s="448" t="s">
        <v>224</v>
      </c>
      <c r="AT123" s="449"/>
      <c r="AU123" s="450"/>
      <c r="AV123" s="450"/>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3"/>
      <c r="R124" s="463"/>
      <c r="S124" s="463"/>
      <c r="T124" s="463"/>
      <c r="U124" s="463"/>
      <c r="V124" s="463"/>
      <c r="W124" s="463"/>
      <c r="X124" s="464"/>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7"/>
      <c r="H125" s="398"/>
      <c r="I125" s="398"/>
      <c r="J125" s="398"/>
      <c r="K125" s="398"/>
      <c r="L125" s="398"/>
      <c r="M125" s="398"/>
      <c r="N125" s="398"/>
      <c r="O125" s="399"/>
      <c r="P125" s="465"/>
      <c r="Q125" s="465"/>
      <c r="R125" s="465"/>
      <c r="S125" s="465"/>
      <c r="T125" s="465"/>
      <c r="U125" s="465"/>
      <c r="V125" s="465"/>
      <c r="W125" s="465"/>
      <c r="X125" s="466"/>
      <c r="Y125" s="908" t="s">
        <v>51</v>
      </c>
      <c r="Z125" s="800"/>
      <c r="AA125" s="801"/>
      <c r="AB125" s="462"/>
      <c r="AC125" s="462"/>
      <c r="AD125" s="462"/>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7"/>
      <c r="Q126" s="467"/>
      <c r="R126" s="467"/>
      <c r="S126" s="467"/>
      <c r="T126" s="467"/>
      <c r="U126" s="467"/>
      <c r="V126" s="467"/>
      <c r="W126" s="467"/>
      <c r="X126" s="468"/>
      <c r="Y126" s="908" t="s">
        <v>13</v>
      </c>
      <c r="Z126" s="800"/>
      <c r="AA126" s="801"/>
      <c r="AB126" s="909" t="s">
        <v>14</v>
      </c>
      <c r="AC126" s="909"/>
      <c r="AD126" s="909"/>
      <c r="AE126" s="578"/>
      <c r="AF126" s="579"/>
      <c r="AG126" s="579"/>
      <c r="AH126" s="579"/>
      <c r="AI126" s="578"/>
      <c r="AJ126" s="579"/>
      <c r="AK126" s="579"/>
      <c r="AL126" s="579"/>
      <c r="AM126" s="578"/>
      <c r="AN126" s="579"/>
      <c r="AO126" s="579"/>
      <c r="AP126" s="579"/>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69" t="s">
        <v>139</v>
      </c>
      <c r="C127" s="470"/>
      <c r="D127" s="470"/>
      <c r="E127" s="470"/>
      <c r="F127" s="471"/>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501</v>
      </c>
      <c r="AF127" s="430"/>
      <c r="AG127" s="430"/>
      <c r="AH127" s="430"/>
      <c r="AI127" s="430" t="s">
        <v>653</v>
      </c>
      <c r="AJ127" s="430"/>
      <c r="AK127" s="430"/>
      <c r="AL127" s="430"/>
      <c r="AM127" s="430" t="s">
        <v>469</v>
      </c>
      <c r="AN127" s="430"/>
      <c r="AO127" s="430"/>
      <c r="AP127" s="430"/>
      <c r="AQ127" s="505" t="s">
        <v>223</v>
      </c>
      <c r="AR127" s="506"/>
      <c r="AS127" s="506"/>
      <c r="AT127" s="507"/>
      <c r="AU127" s="508" t="s">
        <v>129</v>
      </c>
      <c r="AV127" s="508"/>
      <c r="AW127" s="508"/>
      <c r="AX127" s="509"/>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1"/>
      <c r="AD128" s="502"/>
      <c r="AE128" s="430"/>
      <c r="AF128" s="430"/>
      <c r="AG128" s="430"/>
      <c r="AH128" s="430"/>
      <c r="AI128" s="430"/>
      <c r="AJ128" s="430"/>
      <c r="AK128" s="430"/>
      <c r="AL128" s="430"/>
      <c r="AM128" s="430"/>
      <c r="AN128" s="430"/>
      <c r="AO128" s="430"/>
      <c r="AP128" s="430"/>
      <c r="AQ128" s="510"/>
      <c r="AR128" s="450"/>
      <c r="AS128" s="448" t="s">
        <v>224</v>
      </c>
      <c r="AT128" s="449"/>
      <c r="AU128" s="450"/>
      <c r="AV128" s="450"/>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3"/>
      <c r="R129" s="463"/>
      <c r="S129" s="463"/>
      <c r="T129" s="463"/>
      <c r="U129" s="463"/>
      <c r="V129" s="463"/>
      <c r="W129" s="463"/>
      <c r="X129" s="464"/>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7"/>
      <c r="H130" s="398"/>
      <c r="I130" s="398"/>
      <c r="J130" s="398"/>
      <c r="K130" s="398"/>
      <c r="L130" s="398"/>
      <c r="M130" s="398"/>
      <c r="N130" s="398"/>
      <c r="O130" s="399"/>
      <c r="P130" s="465"/>
      <c r="Q130" s="465"/>
      <c r="R130" s="465"/>
      <c r="S130" s="465"/>
      <c r="T130" s="465"/>
      <c r="U130" s="465"/>
      <c r="V130" s="465"/>
      <c r="W130" s="465"/>
      <c r="X130" s="466"/>
      <c r="Y130" s="908" t="s">
        <v>51</v>
      </c>
      <c r="Z130" s="800"/>
      <c r="AA130" s="801"/>
      <c r="AB130" s="462"/>
      <c r="AC130" s="462"/>
      <c r="AD130" s="462"/>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7"/>
      <c r="C131" s="898"/>
      <c r="D131" s="898"/>
      <c r="E131" s="898"/>
      <c r="F131" s="899"/>
      <c r="G131" s="156"/>
      <c r="H131" s="157"/>
      <c r="I131" s="157"/>
      <c r="J131" s="157"/>
      <c r="K131" s="157"/>
      <c r="L131" s="157"/>
      <c r="M131" s="157"/>
      <c r="N131" s="157"/>
      <c r="O131" s="158"/>
      <c r="P131" s="467"/>
      <c r="Q131" s="467"/>
      <c r="R131" s="467"/>
      <c r="S131" s="467"/>
      <c r="T131" s="467"/>
      <c r="U131" s="467"/>
      <c r="V131" s="467"/>
      <c r="W131" s="467"/>
      <c r="X131" s="468"/>
      <c r="Y131" s="908" t="s">
        <v>13</v>
      </c>
      <c r="Z131" s="800"/>
      <c r="AA131" s="801"/>
      <c r="AB131" s="909" t="s">
        <v>14</v>
      </c>
      <c r="AC131" s="909"/>
      <c r="AD131" s="909"/>
      <c r="AE131" s="578"/>
      <c r="AF131" s="579"/>
      <c r="AG131" s="579"/>
      <c r="AH131" s="579"/>
      <c r="AI131" s="578"/>
      <c r="AJ131" s="579"/>
      <c r="AK131" s="579"/>
      <c r="AL131" s="579"/>
      <c r="AM131" s="578"/>
      <c r="AN131" s="579"/>
      <c r="AO131" s="579"/>
      <c r="AP131" s="579"/>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0</v>
      </c>
    </row>
    <row r="134" spans="1:60" ht="23.25" hidden="1" customHeight="1" x14ac:dyDescent="0.15">
      <c r="A134" s="363"/>
      <c r="B134" s="332"/>
      <c r="C134" s="332"/>
      <c r="D134" s="332"/>
      <c r="E134" s="332"/>
      <c r="F134" s="333"/>
      <c r="G134" s="444"/>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5"/>
      <c r="AV134" s="420"/>
      <c r="AW134" s="420"/>
      <c r="AX134" s="421"/>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5"/>
      <c r="AV135" s="420"/>
      <c r="AW135" s="420"/>
      <c r="AX135" s="421"/>
      <c r="AY135">
        <f>$AY$133</f>
        <v>0</v>
      </c>
    </row>
    <row r="136" spans="1:60" ht="23.25" hidden="1" customHeight="1" x14ac:dyDescent="0.15">
      <c r="A136" s="475" t="s">
        <v>666</v>
      </c>
      <c r="B136" s="356"/>
      <c r="C136" s="356"/>
      <c r="D136" s="356"/>
      <c r="E136" s="356"/>
      <c r="F136" s="476"/>
      <c r="G136" s="238" t="s">
        <v>667</v>
      </c>
      <c r="H136" s="238"/>
      <c r="I136" s="238"/>
      <c r="J136" s="238"/>
      <c r="K136" s="238"/>
      <c r="L136" s="238"/>
      <c r="M136" s="238"/>
      <c r="N136" s="238"/>
      <c r="O136" s="238"/>
      <c r="P136" s="238"/>
      <c r="Q136" s="238"/>
      <c r="R136" s="238"/>
      <c r="S136" s="238"/>
      <c r="T136" s="238"/>
      <c r="U136" s="238"/>
      <c r="V136" s="238"/>
      <c r="W136" s="238"/>
      <c r="X136" s="267"/>
      <c r="Y136" s="459"/>
      <c r="Z136" s="460"/>
      <c r="AA136" s="461"/>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7"/>
      <c r="B137" s="337"/>
      <c r="C137" s="337"/>
      <c r="D137" s="337"/>
      <c r="E137" s="337"/>
      <c r="F137" s="478"/>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79"/>
      <c r="B138" s="339"/>
      <c r="C138" s="339"/>
      <c r="D138" s="339"/>
      <c r="E138" s="339"/>
      <c r="F138" s="480"/>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15">
      <c r="A139" s="517" t="s">
        <v>316</v>
      </c>
      <c r="B139" s="518"/>
      <c r="C139" s="518"/>
      <c r="D139" s="518"/>
      <c r="E139" s="518"/>
      <c r="F139" s="519"/>
      <c r="G139" s="491" t="s">
        <v>140</v>
      </c>
      <c r="H139" s="337"/>
      <c r="I139" s="337"/>
      <c r="J139" s="337"/>
      <c r="K139" s="337"/>
      <c r="L139" s="337"/>
      <c r="M139" s="337"/>
      <c r="N139" s="337"/>
      <c r="O139" s="338"/>
      <c r="P139" s="341" t="s">
        <v>56</v>
      </c>
      <c r="Q139" s="337"/>
      <c r="R139" s="337"/>
      <c r="S139" s="337"/>
      <c r="T139" s="337"/>
      <c r="U139" s="337"/>
      <c r="V139" s="337"/>
      <c r="W139" s="337"/>
      <c r="X139" s="338"/>
      <c r="Y139" s="492"/>
      <c r="Z139" s="493"/>
      <c r="AA139" s="494"/>
      <c r="AB139" s="498" t="s">
        <v>11</v>
      </c>
      <c r="AC139" s="499"/>
      <c r="AD139" s="500"/>
      <c r="AE139" s="430" t="s">
        <v>501</v>
      </c>
      <c r="AF139" s="430"/>
      <c r="AG139" s="430"/>
      <c r="AH139" s="430"/>
      <c r="AI139" s="430" t="s">
        <v>653</v>
      </c>
      <c r="AJ139" s="430"/>
      <c r="AK139" s="430"/>
      <c r="AL139" s="430"/>
      <c r="AM139" s="430" t="s">
        <v>469</v>
      </c>
      <c r="AN139" s="430"/>
      <c r="AO139" s="430"/>
      <c r="AP139" s="430"/>
      <c r="AQ139" s="472" t="s">
        <v>223</v>
      </c>
      <c r="AR139" s="473"/>
      <c r="AS139" s="473"/>
      <c r="AT139" s="474"/>
      <c r="AU139" s="337" t="s">
        <v>129</v>
      </c>
      <c r="AV139" s="337"/>
      <c r="AW139" s="337"/>
      <c r="AX139" s="342"/>
      <c r="AY139">
        <f>COUNTA($G$141)</f>
        <v>0</v>
      </c>
    </row>
    <row r="140" spans="1:60" ht="18.75" hidden="1" customHeight="1" x14ac:dyDescent="0.15">
      <c r="A140" s="520"/>
      <c r="B140" s="521"/>
      <c r="C140" s="521"/>
      <c r="D140" s="521"/>
      <c r="E140" s="521"/>
      <c r="F140" s="522"/>
      <c r="G140" s="358"/>
      <c r="H140" s="339"/>
      <c r="I140" s="339"/>
      <c r="J140" s="339"/>
      <c r="K140" s="339"/>
      <c r="L140" s="339"/>
      <c r="M140" s="339"/>
      <c r="N140" s="339"/>
      <c r="O140" s="340"/>
      <c r="P140" s="343"/>
      <c r="Q140" s="339"/>
      <c r="R140" s="339"/>
      <c r="S140" s="339"/>
      <c r="T140" s="339"/>
      <c r="U140" s="339"/>
      <c r="V140" s="339"/>
      <c r="W140" s="339"/>
      <c r="X140" s="340"/>
      <c r="Y140" s="495"/>
      <c r="Z140" s="496"/>
      <c r="AA140" s="497"/>
      <c r="AB140" s="417"/>
      <c r="AC140" s="501"/>
      <c r="AD140" s="502"/>
      <c r="AE140" s="430"/>
      <c r="AF140" s="430"/>
      <c r="AG140" s="430"/>
      <c r="AH140" s="430"/>
      <c r="AI140" s="430"/>
      <c r="AJ140" s="430"/>
      <c r="AK140" s="430"/>
      <c r="AL140" s="430"/>
      <c r="AM140" s="430"/>
      <c r="AN140" s="430"/>
      <c r="AO140" s="430"/>
      <c r="AP140" s="430"/>
      <c r="AQ140" s="446"/>
      <c r="AR140" s="447"/>
      <c r="AS140" s="448" t="s">
        <v>224</v>
      </c>
      <c r="AT140" s="449"/>
      <c r="AU140" s="450"/>
      <c r="AV140" s="450"/>
      <c r="AW140" s="339" t="s">
        <v>170</v>
      </c>
      <c r="AX140" s="344"/>
      <c r="AY140">
        <f t="shared" ref="AY140:AY145" si="5">$AY$139</f>
        <v>0</v>
      </c>
    </row>
    <row r="141" spans="1:60" ht="23.25" hidden="1" customHeight="1" x14ac:dyDescent="0.15">
      <c r="A141" s="523"/>
      <c r="B141" s="521"/>
      <c r="C141" s="521"/>
      <c r="D141" s="521"/>
      <c r="E141" s="521"/>
      <c r="F141" s="522"/>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4"/>
      <c r="B142" s="525"/>
      <c r="C142" s="525"/>
      <c r="D142" s="525"/>
      <c r="E142" s="525"/>
      <c r="F142" s="526"/>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2"/>
      <c r="AC142" s="462"/>
      <c r="AD142" s="462"/>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3"/>
      <c r="B143" s="521"/>
      <c r="C143" s="521"/>
      <c r="D143" s="521"/>
      <c r="E143" s="521"/>
      <c r="F143" s="522"/>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5" t="s">
        <v>344</v>
      </c>
      <c r="B144" s="470"/>
      <c r="C144" s="470"/>
      <c r="D144" s="470"/>
      <c r="E144" s="470"/>
      <c r="F144" s="471"/>
      <c r="G144" s="511"/>
      <c r="H144" s="512"/>
      <c r="I144" s="512"/>
      <c r="J144" s="512"/>
      <c r="K144" s="512"/>
      <c r="L144" s="512"/>
      <c r="M144" s="512"/>
      <c r="N144" s="512"/>
      <c r="O144" s="512"/>
      <c r="P144" s="512"/>
      <c r="Q144" s="512"/>
      <c r="R144" s="512"/>
      <c r="S144" s="512"/>
      <c r="T144" s="512"/>
      <c r="U144" s="512"/>
      <c r="V144" s="512"/>
      <c r="W144" s="512"/>
      <c r="X144" s="512"/>
      <c r="Y144" s="512"/>
      <c r="Z144" s="512"/>
      <c r="AA144" s="512"/>
      <c r="AB144" s="512"/>
      <c r="AC144" s="512"/>
      <c r="AD144" s="512"/>
      <c r="AE144" s="512"/>
      <c r="AF144" s="512"/>
      <c r="AG144" s="512"/>
      <c r="AH144" s="512"/>
      <c r="AI144" s="512"/>
      <c r="AJ144" s="512"/>
      <c r="AK144" s="512"/>
      <c r="AL144" s="512"/>
      <c r="AM144" s="512"/>
      <c r="AN144" s="512"/>
      <c r="AO144" s="512"/>
      <c r="AP144" s="512"/>
      <c r="AQ144" s="512"/>
      <c r="AR144" s="512"/>
      <c r="AS144" s="512"/>
      <c r="AT144" s="512"/>
      <c r="AU144" s="512"/>
      <c r="AV144" s="512"/>
      <c r="AW144" s="512"/>
      <c r="AX144" s="513"/>
      <c r="AY144">
        <f t="shared" si="5"/>
        <v>0</v>
      </c>
    </row>
    <row r="145" spans="1:60" ht="23.25" hidden="1" customHeight="1" x14ac:dyDescent="0.15">
      <c r="A145" s="364"/>
      <c r="B145" s="335"/>
      <c r="C145" s="335"/>
      <c r="D145" s="335"/>
      <c r="E145" s="335"/>
      <c r="F145" s="336"/>
      <c r="G145" s="514"/>
      <c r="H145" s="515"/>
      <c r="I145" s="515"/>
      <c r="J145" s="515"/>
      <c r="K145" s="515"/>
      <c r="L145" s="515"/>
      <c r="M145" s="515"/>
      <c r="N145" s="515"/>
      <c r="O145" s="515"/>
      <c r="P145" s="515"/>
      <c r="Q145" s="515"/>
      <c r="R145" s="515"/>
      <c r="S145" s="515"/>
      <c r="T145" s="515"/>
      <c r="U145" s="515"/>
      <c r="V145" s="515"/>
      <c r="W145" s="515"/>
      <c r="X145" s="515"/>
      <c r="Y145" s="515"/>
      <c r="Z145" s="515"/>
      <c r="AA145" s="515"/>
      <c r="AB145" s="515"/>
      <c r="AC145" s="515"/>
      <c r="AD145" s="515"/>
      <c r="AE145" s="515"/>
      <c r="AF145" s="515"/>
      <c r="AG145" s="515"/>
      <c r="AH145" s="515"/>
      <c r="AI145" s="515"/>
      <c r="AJ145" s="515"/>
      <c r="AK145" s="515"/>
      <c r="AL145" s="515"/>
      <c r="AM145" s="515"/>
      <c r="AN145" s="515"/>
      <c r="AO145" s="515"/>
      <c r="AP145" s="515"/>
      <c r="AQ145" s="515"/>
      <c r="AR145" s="515"/>
      <c r="AS145" s="515"/>
      <c r="AT145" s="515"/>
      <c r="AU145" s="515"/>
      <c r="AV145" s="515"/>
      <c r="AW145" s="515"/>
      <c r="AX145" s="516"/>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7"/>
      <c r="H148" s="527"/>
      <c r="I148" s="527"/>
      <c r="J148" s="527"/>
      <c r="K148" s="527"/>
      <c r="L148" s="527"/>
      <c r="M148" s="527"/>
      <c r="N148" s="527"/>
      <c r="O148" s="527"/>
      <c r="P148" s="527"/>
      <c r="Q148" s="527"/>
      <c r="R148" s="527"/>
      <c r="S148" s="527"/>
      <c r="T148" s="527"/>
      <c r="U148" s="527"/>
      <c r="V148" s="527"/>
      <c r="W148" s="527"/>
      <c r="X148" s="527"/>
      <c r="Y148" s="527"/>
      <c r="Z148" s="527"/>
      <c r="AA148" s="528"/>
      <c r="AB148" s="533"/>
      <c r="AC148" s="527"/>
      <c r="AD148" s="527"/>
      <c r="AE148" s="527"/>
      <c r="AF148" s="527"/>
      <c r="AG148" s="527"/>
      <c r="AH148" s="527"/>
      <c r="AI148" s="527"/>
      <c r="AJ148" s="527"/>
      <c r="AK148" s="527"/>
      <c r="AL148" s="527"/>
      <c r="AM148" s="527"/>
      <c r="AN148" s="527"/>
      <c r="AO148" s="527"/>
      <c r="AP148" s="527"/>
      <c r="AQ148" s="527"/>
      <c r="AR148" s="527"/>
      <c r="AS148" s="527"/>
      <c r="AT148" s="527"/>
      <c r="AU148" s="527"/>
      <c r="AV148" s="527"/>
      <c r="AW148" s="527"/>
      <c r="AX148" s="534"/>
      <c r="AY148">
        <f t="shared" si="6"/>
        <v>0</v>
      </c>
    </row>
    <row r="149" spans="1:60" ht="22.5" hidden="1" customHeight="1" x14ac:dyDescent="0.15">
      <c r="A149" s="329"/>
      <c r="B149" s="331"/>
      <c r="C149" s="332"/>
      <c r="D149" s="332"/>
      <c r="E149" s="332"/>
      <c r="F149" s="333"/>
      <c r="G149" s="529"/>
      <c r="H149" s="529"/>
      <c r="I149" s="529"/>
      <c r="J149" s="529"/>
      <c r="K149" s="529"/>
      <c r="L149" s="529"/>
      <c r="M149" s="529"/>
      <c r="N149" s="529"/>
      <c r="O149" s="529"/>
      <c r="P149" s="529"/>
      <c r="Q149" s="529"/>
      <c r="R149" s="529"/>
      <c r="S149" s="529"/>
      <c r="T149" s="529"/>
      <c r="U149" s="529"/>
      <c r="V149" s="529"/>
      <c r="W149" s="529"/>
      <c r="X149" s="529"/>
      <c r="Y149" s="529"/>
      <c r="Z149" s="529"/>
      <c r="AA149" s="530"/>
      <c r="AB149" s="535"/>
      <c r="AC149" s="529"/>
      <c r="AD149" s="529"/>
      <c r="AE149" s="529"/>
      <c r="AF149" s="529"/>
      <c r="AG149" s="529"/>
      <c r="AH149" s="529"/>
      <c r="AI149" s="529"/>
      <c r="AJ149" s="529"/>
      <c r="AK149" s="529"/>
      <c r="AL149" s="529"/>
      <c r="AM149" s="529"/>
      <c r="AN149" s="529"/>
      <c r="AO149" s="529"/>
      <c r="AP149" s="529"/>
      <c r="AQ149" s="529"/>
      <c r="AR149" s="529"/>
      <c r="AS149" s="529"/>
      <c r="AT149" s="529"/>
      <c r="AU149" s="529"/>
      <c r="AV149" s="529"/>
      <c r="AW149" s="529"/>
      <c r="AX149" s="536"/>
      <c r="AY149">
        <f t="shared" si="6"/>
        <v>0</v>
      </c>
    </row>
    <row r="150" spans="1:60" ht="19.5" hidden="1" customHeight="1" x14ac:dyDescent="0.15">
      <c r="A150" s="329"/>
      <c r="B150" s="334"/>
      <c r="C150" s="335"/>
      <c r="D150" s="335"/>
      <c r="E150" s="335"/>
      <c r="F150" s="336"/>
      <c r="G150" s="531"/>
      <c r="H150" s="531"/>
      <c r="I150" s="531"/>
      <c r="J150" s="531"/>
      <c r="K150" s="531"/>
      <c r="L150" s="531"/>
      <c r="M150" s="531"/>
      <c r="N150" s="531"/>
      <c r="O150" s="531"/>
      <c r="P150" s="531"/>
      <c r="Q150" s="531"/>
      <c r="R150" s="531"/>
      <c r="S150" s="531"/>
      <c r="T150" s="531"/>
      <c r="U150" s="531"/>
      <c r="V150" s="531"/>
      <c r="W150" s="531"/>
      <c r="X150" s="531"/>
      <c r="Y150" s="531"/>
      <c r="Z150" s="531"/>
      <c r="AA150" s="532"/>
      <c r="AB150" s="537"/>
      <c r="AC150" s="531"/>
      <c r="AD150" s="531"/>
      <c r="AE150" s="529"/>
      <c r="AF150" s="529"/>
      <c r="AG150" s="529"/>
      <c r="AH150" s="529"/>
      <c r="AI150" s="529"/>
      <c r="AJ150" s="529"/>
      <c r="AK150" s="529"/>
      <c r="AL150" s="529"/>
      <c r="AM150" s="529"/>
      <c r="AN150" s="529"/>
      <c r="AO150" s="529"/>
      <c r="AP150" s="529"/>
      <c r="AQ150" s="529"/>
      <c r="AR150" s="529"/>
      <c r="AS150" s="529"/>
      <c r="AT150" s="529"/>
      <c r="AU150" s="531"/>
      <c r="AV150" s="531"/>
      <c r="AW150" s="531"/>
      <c r="AX150" s="538"/>
      <c r="AY150">
        <f t="shared" si="6"/>
        <v>0</v>
      </c>
    </row>
    <row r="151" spans="1:60" ht="18.75" hidden="1" customHeight="1" x14ac:dyDescent="0.15">
      <c r="A151" s="329"/>
      <c r="B151" s="469" t="s">
        <v>139</v>
      </c>
      <c r="C151" s="470"/>
      <c r="D151" s="470"/>
      <c r="E151" s="470"/>
      <c r="F151" s="471"/>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501</v>
      </c>
      <c r="AF151" s="430"/>
      <c r="AG151" s="430"/>
      <c r="AH151" s="430"/>
      <c r="AI151" s="430" t="s">
        <v>653</v>
      </c>
      <c r="AJ151" s="430"/>
      <c r="AK151" s="430"/>
      <c r="AL151" s="430"/>
      <c r="AM151" s="430" t="s">
        <v>469</v>
      </c>
      <c r="AN151" s="430"/>
      <c r="AO151" s="430"/>
      <c r="AP151" s="430"/>
      <c r="AQ151" s="505" t="s">
        <v>223</v>
      </c>
      <c r="AR151" s="506"/>
      <c r="AS151" s="506"/>
      <c r="AT151" s="507"/>
      <c r="AU151" s="508" t="s">
        <v>129</v>
      </c>
      <c r="AV151" s="508"/>
      <c r="AW151" s="508"/>
      <c r="AX151" s="509"/>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1"/>
      <c r="AD152" s="502"/>
      <c r="AE152" s="430"/>
      <c r="AF152" s="430"/>
      <c r="AG152" s="430"/>
      <c r="AH152" s="430"/>
      <c r="AI152" s="430"/>
      <c r="AJ152" s="430"/>
      <c r="AK152" s="430"/>
      <c r="AL152" s="430"/>
      <c r="AM152" s="430"/>
      <c r="AN152" s="430"/>
      <c r="AO152" s="430"/>
      <c r="AP152" s="430"/>
      <c r="AQ152" s="510"/>
      <c r="AR152" s="450"/>
      <c r="AS152" s="448" t="s">
        <v>224</v>
      </c>
      <c r="AT152" s="449"/>
      <c r="AU152" s="450"/>
      <c r="AV152" s="450"/>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3"/>
      <c r="R153" s="463"/>
      <c r="S153" s="463"/>
      <c r="T153" s="463"/>
      <c r="U153" s="463"/>
      <c r="V153" s="463"/>
      <c r="W153" s="463"/>
      <c r="X153" s="464"/>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7"/>
      <c r="H154" s="398"/>
      <c r="I154" s="398"/>
      <c r="J154" s="398"/>
      <c r="K154" s="398"/>
      <c r="L154" s="398"/>
      <c r="M154" s="398"/>
      <c r="N154" s="398"/>
      <c r="O154" s="399"/>
      <c r="P154" s="465"/>
      <c r="Q154" s="465"/>
      <c r="R154" s="465"/>
      <c r="S154" s="465"/>
      <c r="T154" s="465"/>
      <c r="U154" s="465"/>
      <c r="V154" s="465"/>
      <c r="W154" s="465"/>
      <c r="X154" s="466"/>
      <c r="Y154" s="908" t="s">
        <v>51</v>
      </c>
      <c r="Z154" s="800"/>
      <c r="AA154" s="801"/>
      <c r="AB154" s="462"/>
      <c r="AC154" s="462"/>
      <c r="AD154" s="462"/>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7"/>
      <c r="Q155" s="467"/>
      <c r="R155" s="467"/>
      <c r="S155" s="467"/>
      <c r="T155" s="467"/>
      <c r="U155" s="467"/>
      <c r="V155" s="467"/>
      <c r="W155" s="467"/>
      <c r="X155" s="468"/>
      <c r="Y155" s="908" t="s">
        <v>13</v>
      </c>
      <c r="Z155" s="800"/>
      <c r="AA155" s="801"/>
      <c r="AB155" s="909" t="s">
        <v>14</v>
      </c>
      <c r="AC155" s="909"/>
      <c r="AD155" s="909"/>
      <c r="AE155" s="578"/>
      <c r="AF155" s="579"/>
      <c r="AG155" s="579"/>
      <c r="AH155" s="579"/>
      <c r="AI155" s="578"/>
      <c r="AJ155" s="579"/>
      <c r="AK155" s="579"/>
      <c r="AL155" s="579"/>
      <c r="AM155" s="578"/>
      <c r="AN155" s="579"/>
      <c r="AO155" s="579"/>
      <c r="AP155" s="579"/>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69" t="s">
        <v>139</v>
      </c>
      <c r="C156" s="470"/>
      <c r="D156" s="470"/>
      <c r="E156" s="470"/>
      <c r="F156" s="471"/>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501</v>
      </c>
      <c r="AF156" s="430"/>
      <c r="AG156" s="430"/>
      <c r="AH156" s="430"/>
      <c r="AI156" s="430" t="s">
        <v>653</v>
      </c>
      <c r="AJ156" s="430"/>
      <c r="AK156" s="430"/>
      <c r="AL156" s="430"/>
      <c r="AM156" s="430" t="s">
        <v>469</v>
      </c>
      <c r="AN156" s="430"/>
      <c r="AO156" s="430"/>
      <c r="AP156" s="430"/>
      <c r="AQ156" s="505" t="s">
        <v>223</v>
      </c>
      <c r="AR156" s="506"/>
      <c r="AS156" s="506"/>
      <c r="AT156" s="507"/>
      <c r="AU156" s="508" t="s">
        <v>129</v>
      </c>
      <c r="AV156" s="508"/>
      <c r="AW156" s="508"/>
      <c r="AX156" s="509"/>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1"/>
      <c r="AD157" s="502"/>
      <c r="AE157" s="430"/>
      <c r="AF157" s="430"/>
      <c r="AG157" s="430"/>
      <c r="AH157" s="430"/>
      <c r="AI157" s="430"/>
      <c r="AJ157" s="430"/>
      <c r="AK157" s="430"/>
      <c r="AL157" s="430"/>
      <c r="AM157" s="430"/>
      <c r="AN157" s="430"/>
      <c r="AO157" s="430"/>
      <c r="AP157" s="430"/>
      <c r="AQ157" s="510"/>
      <c r="AR157" s="450"/>
      <c r="AS157" s="448" t="s">
        <v>224</v>
      </c>
      <c r="AT157" s="449"/>
      <c r="AU157" s="450"/>
      <c r="AV157" s="450"/>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3"/>
      <c r="R158" s="463"/>
      <c r="S158" s="463"/>
      <c r="T158" s="463"/>
      <c r="U158" s="463"/>
      <c r="V158" s="463"/>
      <c r="W158" s="463"/>
      <c r="X158" s="464"/>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7"/>
      <c r="H159" s="398"/>
      <c r="I159" s="398"/>
      <c r="J159" s="398"/>
      <c r="K159" s="398"/>
      <c r="L159" s="398"/>
      <c r="M159" s="398"/>
      <c r="N159" s="398"/>
      <c r="O159" s="399"/>
      <c r="P159" s="465"/>
      <c r="Q159" s="465"/>
      <c r="R159" s="465"/>
      <c r="S159" s="465"/>
      <c r="T159" s="465"/>
      <c r="U159" s="465"/>
      <c r="V159" s="465"/>
      <c r="W159" s="465"/>
      <c r="X159" s="466"/>
      <c r="Y159" s="908" t="s">
        <v>51</v>
      </c>
      <c r="Z159" s="800"/>
      <c r="AA159" s="801"/>
      <c r="AB159" s="462"/>
      <c r="AC159" s="462"/>
      <c r="AD159" s="462"/>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7"/>
      <c r="Q160" s="467"/>
      <c r="R160" s="467"/>
      <c r="S160" s="467"/>
      <c r="T160" s="467"/>
      <c r="U160" s="467"/>
      <c r="V160" s="467"/>
      <c r="W160" s="467"/>
      <c r="X160" s="468"/>
      <c r="Y160" s="908" t="s">
        <v>13</v>
      </c>
      <c r="Z160" s="800"/>
      <c r="AA160" s="801"/>
      <c r="AB160" s="909" t="s">
        <v>14</v>
      </c>
      <c r="AC160" s="909"/>
      <c r="AD160" s="909"/>
      <c r="AE160" s="578"/>
      <c r="AF160" s="579"/>
      <c r="AG160" s="579"/>
      <c r="AH160" s="579"/>
      <c r="AI160" s="578"/>
      <c r="AJ160" s="579"/>
      <c r="AK160" s="579"/>
      <c r="AL160" s="579"/>
      <c r="AM160" s="578"/>
      <c r="AN160" s="579"/>
      <c r="AO160" s="579"/>
      <c r="AP160" s="579"/>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69" t="s">
        <v>139</v>
      </c>
      <c r="C161" s="470"/>
      <c r="D161" s="470"/>
      <c r="E161" s="470"/>
      <c r="F161" s="471"/>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501</v>
      </c>
      <c r="AF161" s="430"/>
      <c r="AG161" s="430"/>
      <c r="AH161" s="430"/>
      <c r="AI161" s="430" t="s">
        <v>653</v>
      </c>
      <c r="AJ161" s="430"/>
      <c r="AK161" s="430"/>
      <c r="AL161" s="430"/>
      <c r="AM161" s="430" t="s">
        <v>469</v>
      </c>
      <c r="AN161" s="430"/>
      <c r="AO161" s="430"/>
      <c r="AP161" s="430"/>
      <c r="AQ161" s="505" t="s">
        <v>223</v>
      </c>
      <c r="AR161" s="506"/>
      <c r="AS161" s="506"/>
      <c r="AT161" s="507"/>
      <c r="AU161" s="508" t="s">
        <v>129</v>
      </c>
      <c r="AV161" s="508"/>
      <c r="AW161" s="508"/>
      <c r="AX161" s="509"/>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1"/>
      <c r="AD162" s="502"/>
      <c r="AE162" s="430"/>
      <c r="AF162" s="430"/>
      <c r="AG162" s="430"/>
      <c r="AH162" s="430"/>
      <c r="AI162" s="430"/>
      <c r="AJ162" s="430"/>
      <c r="AK162" s="430"/>
      <c r="AL162" s="430"/>
      <c r="AM162" s="430"/>
      <c r="AN162" s="430"/>
      <c r="AO162" s="430"/>
      <c r="AP162" s="430"/>
      <c r="AQ162" s="510"/>
      <c r="AR162" s="450"/>
      <c r="AS162" s="448" t="s">
        <v>224</v>
      </c>
      <c r="AT162" s="449"/>
      <c r="AU162" s="450"/>
      <c r="AV162" s="450"/>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3"/>
      <c r="R163" s="463"/>
      <c r="S163" s="463"/>
      <c r="T163" s="463"/>
      <c r="U163" s="463"/>
      <c r="V163" s="463"/>
      <c r="W163" s="463"/>
      <c r="X163" s="464"/>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7"/>
      <c r="H164" s="398"/>
      <c r="I164" s="398"/>
      <c r="J164" s="398"/>
      <c r="K164" s="398"/>
      <c r="L164" s="398"/>
      <c r="M164" s="398"/>
      <c r="N164" s="398"/>
      <c r="O164" s="399"/>
      <c r="P164" s="465"/>
      <c r="Q164" s="465"/>
      <c r="R164" s="465"/>
      <c r="S164" s="465"/>
      <c r="T164" s="465"/>
      <c r="U164" s="465"/>
      <c r="V164" s="465"/>
      <c r="W164" s="465"/>
      <c r="X164" s="466"/>
      <c r="Y164" s="908" t="s">
        <v>51</v>
      </c>
      <c r="Z164" s="800"/>
      <c r="AA164" s="801"/>
      <c r="AB164" s="462"/>
      <c r="AC164" s="462"/>
      <c r="AD164" s="462"/>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444"/>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5"/>
      <c r="AV168" s="420"/>
      <c r="AW168" s="420"/>
      <c r="AX168" s="421"/>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5"/>
      <c r="AV169" s="420"/>
      <c r="AW169" s="420"/>
      <c r="AX169" s="421"/>
      <c r="AY169">
        <f>$AY$167</f>
        <v>0</v>
      </c>
    </row>
    <row r="170" spans="1:60" ht="23.25" hidden="1" customHeight="1" x14ac:dyDescent="0.15">
      <c r="A170" s="475" t="s">
        <v>666</v>
      </c>
      <c r="B170" s="356"/>
      <c r="C170" s="356"/>
      <c r="D170" s="356"/>
      <c r="E170" s="356"/>
      <c r="F170" s="476"/>
      <c r="G170" s="238" t="s">
        <v>667</v>
      </c>
      <c r="H170" s="238"/>
      <c r="I170" s="238"/>
      <c r="J170" s="238"/>
      <c r="K170" s="238"/>
      <c r="L170" s="238"/>
      <c r="M170" s="238"/>
      <c r="N170" s="238"/>
      <c r="O170" s="238"/>
      <c r="P170" s="238"/>
      <c r="Q170" s="238"/>
      <c r="R170" s="238"/>
      <c r="S170" s="238"/>
      <c r="T170" s="238"/>
      <c r="U170" s="238"/>
      <c r="V170" s="238"/>
      <c r="W170" s="238"/>
      <c r="X170" s="267"/>
      <c r="Y170" s="459"/>
      <c r="Z170" s="460"/>
      <c r="AA170" s="461"/>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0</v>
      </c>
    </row>
    <row r="171" spans="1:60" ht="23.25" hidden="1" customHeight="1" x14ac:dyDescent="0.15">
      <c r="A171" s="477"/>
      <c r="B171" s="337"/>
      <c r="C171" s="337"/>
      <c r="D171" s="337"/>
      <c r="E171" s="337"/>
      <c r="F171" s="478"/>
      <c r="G171" s="409" t="s">
        <v>668</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15">
      <c r="A172" s="479"/>
      <c r="B172" s="339"/>
      <c r="C172" s="339"/>
      <c r="D172" s="339"/>
      <c r="E172" s="339"/>
      <c r="F172" s="480"/>
      <c r="G172" s="411"/>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670</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15">
      <c r="A173" s="517" t="s">
        <v>316</v>
      </c>
      <c r="B173" s="518"/>
      <c r="C173" s="518"/>
      <c r="D173" s="518"/>
      <c r="E173" s="518"/>
      <c r="F173" s="519"/>
      <c r="G173" s="491" t="s">
        <v>140</v>
      </c>
      <c r="H173" s="337"/>
      <c r="I173" s="337"/>
      <c r="J173" s="337"/>
      <c r="K173" s="337"/>
      <c r="L173" s="337"/>
      <c r="M173" s="337"/>
      <c r="N173" s="337"/>
      <c r="O173" s="338"/>
      <c r="P173" s="341" t="s">
        <v>56</v>
      </c>
      <c r="Q173" s="337"/>
      <c r="R173" s="337"/>
      <c r="S173" s="337"/>
      <c r="T173" s="337"/>
      <c r="U173" s="337"/>
      <c r="V173" s="337"/>
      <c r="W173" s="337"/>
      <c r="X173" s="338"/>
      <c r="Y173" s="492"/>
      <c r="Z173" s="493"/>
      <c r="AA173" s="494"/>
      <c r="AB173" s="498" t="s">
        <v>11</v>
      </c>
      <c r="AC173" s="499"/>
      <c r="AD173" s="500"/>
      <c r="AE173" s="430" t="s">
        <v>501</v>
      </c>
      <c r="AF173" s="430"/>
      <c r="AG173" s="430"/>
      <c r="AH173" s="430"/>
      <c r="AI173" s="430" t="s">
        <v>653</v>
      </c>
      <c r="AJ173" s="430"/>
      <c r="AK173" s="430"/>
      <c r="AL173" s="430"/>
      <c r="AM173" s="430" t="s">
        <v>469</v>
      </c>
      <c r="AN173" s="430"/>
      <c r="AO173" s="430"/>
      <c r="AP173" s="430"/>
      <c r="AQ173" s="472" t="s">
        <v>223</v>
      </c>
      <c r="AR173" s="473"/>
      <c r="AS173" s="473"/>
      <c r="AT173" s="474"/>
      <c r="AU173" s="337" t="s">
        <v>129</v>
      </c>
      <c r="AV173" s="337"/>
      <c r="AW173" s="337"/>
      <c r="AX173" s="342"/>
      <c r="AY173">
        <f>COUNTA($G$175)</f>
        <v>0</v>
      </c>
    </row>
    <row r="174" spans="1:60" ht="18.75" hidden="1" customHeight="1" x14ac:dyDescent="0.15">
      <c r="A174" s="520"/>
      <c r="B174" s="521"/>
      <c r="C174" s="521"/>
      <c r="D174" s="521"/>
      <c r="E174" s="521"/>
      <c r="F174" s="522"/>
      <c r="G174" s="358"/>
      <c r="H174" s="339"/>
      <c r="I174" s="339"/>
      <c r="J174" s="339"/>
      <c r="K174" s="339"/>
      <c r="L174" s="339"/>
      <c r="M174" s="339"/>
      <c r="N174" s="339"/>
      <c r="O174" s="340"/>
      <c r="P174" s="343"/>
      <c r="Q174" s="339"/>
      <c r="R174" s="339"/>
      <c r="S174" s="339"/>
      <c r="T174" s="339"/>
      <c r="U174" s="339"/>
      <c r="V174" s="339"/>
      <c r="W174" s="339"/>
      <c r="X174" s="340"/>
      <c r="Y174" s="495"/>
      <c r="Z174" s="496"/>
      <c r="AA174" s="497"/>
      <c r="AB174" s="417"/>
      <c r="AC174" s="501"/>
      <c r="AD174" s="502"/>
      <c r="AE174" s="430"/>
      <c r="AF174" s="430"/>
      <c r="AG174" s="430"/>
      <c r="AH174" s="430"/>
      <c r="AI174" s="430"/>
      <c r="AJ174" s="430"/>
      <c r="AK174" s="430"/>
      <c r="AL174" s="430"/>
      <c r="AM174" s="430"/>
      <c r="AN174" s="430"/>
      <c r="AO174" s="430"/>
      <c r="AP174" s="430"/>
      <c r="AQ174" s="446"/>
      <c r="AR174" s="447"/>
      <c r="AS174" s="448" t="s">
        <v>224</v>
      </c>
      <c r="AT174" s="449"/>
      <c r="AU174" s="450"/>
      <c r="AV174" s="450"/>
      <c r="AW174" s="339" t="s">
        <v>170</v>
      </c>
      <c r="AX174" s="344"/>
      <c r="AY174">
        <f t="shared" ref="AY174:AY179" si="7">$AY$173</f>
        <v>0</v>
      </c>
    </row>
    <row r="175" spans="1:60" ht="23.25" hidden="1" customHeight="1" x14ac:dyDescent="0.15">
      <c r="A175" s="523"/>
      <c r="B175" s="521"/>
      <c r="C175" s="521"/>
      <c r="D175" s="521"/>
      <c r="E175" s="521"/>
      <c r="F175" s="522"/>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4"/>
      <c r="B176" s="525"/>
      <c r="C176" s="525"/>
      <c r="D176" s="525"/>
      <c r="E176" s="525"/>
      <c r="F176" s="526"/>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2"/>
      <c r="AC176" s="462"/>
      <c r="AD176" s="462"/>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3"/>
      <c r="B177" s="521"/>
      <c r="C177" s="521"/>
      <c r="D177" s="521"/>
      <c r="E177" s="521"/>
      <c r="F177" s="522"/>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5" t="s">
        <v>344</v>
      </c>
      <c r="B178" s="470"/>
      <c r="C178" s="470"/>
      <c r="D178" s="470"/>
      <c r="E178" s="470"/>
      <c r="F178" s="471"/>
      <c r="G178" s="511"/>
      <c r="H178" s="512"/>
      <c r="I178" s="512"/>
      <c r="J178" s="512"/>
      <c r="K178" s="512"/>
      <c r="L178" s="512"/>
      <c r="M178" s="512"/>
      <c r="N178" s="512"/>
      <c r="O178" s="512"/>
      <c r="P178" s="512"/>
      <c r="Q178" s="512"/>
      <c r="R178" s="512"/>
      <c r="S178" s="512"/>
      <c r="T178" s="512"/>
      <c r="U178" s="512"/>
      <c r="V178" s="512"/>
      <c r="W178" s="512"/>
      <c r="X178" s="512"/>
      <c r="Y178" s="512"/>
      <c r="Z178" s="512"/>
      <c r="AA178" s="512"/>
      <c r="AB178" s="512"/>
      <c r="AC178" s="512"/>
      <c r="AD178" s="512"/>
      <c r="AE178" s="512"/>
      <c r="AF178" s="512"/>
      <c r="AG178" s="512"/>
      <c r="AH178" s="512"/>
      <c r="AI178" s="512"/>
      <c r="AJ178" s="512"/>
      <c r="AK178" s="512"/>
      <c r="AL178" s="512"/>
      <c r="AM178" s="512"/>
      <c r="AN178" s="512"/>
      <c r="AO178" s="512"/>
      <c r="AP178" s="512"/>
      <c r="AQ178" s="512"/>
      <c r="AR178" s="512"/>
      <c r="AS178" s="512"/>
      <c r="AT178" s="512"/>
      <c r="AU178" s="512"/>
      <c r="AV178" s="512"/>
      <c r="AW178" s="512"/>
      <c r="AX178" s="513"/>
      <c r="AY178">
        <f t="shared" si="7"/>
        <v>0</v>
      </c>
    </row>
    <row r="179" spans="1:60" ht="23.25" hidden="1" customHeight="1" x14ac:dyDescent="0.15">
      <c r="A179" s="364"/>
      <c r="B179" s="335"/>
      <c r="C179" s="335"/>
      <c r="D179" s="335"/>
      <c r="E179" s="335"/>
      <c r="F179" s="336"/>
      <c r="G179" s="514"/>
      <c r="H179" s="515"/>
      <c r="I179" s="515"/>
      <c r="J179" s="515"/>
      <c r="K179" s="515"/>
      <c r="L179" s="515"/>
      <c r="M179" s="515"/>
      <c r="N179" s="515"/>
      <c r="O179" s="515"/>
      <c r="P179" s="515"/>
      <c r="Q179" s="515"/>
      <c r="R179" s="515"/>
      <c r="S179" s="515"/>
      <c r="T179" s="515"/>
      <c r="U179" s="515"/>
      <c r="V179" s="515"/>
      <c r="W179" s="515"/>
      <c r="X179" s="515"/>
      <c r="Y179" s="515"/>
      <c r="Z179" s="515"/>
      <c r="AA179" s="515"/>
      <c r="AB179" s="515"/>
      <c r="AC179" s="515"/>
      <c r="AD179" s="515"/>
      <c r="AE179" s="515"/>
      <c r="AF179" s="515"/>
      <c r="AG179" s="515"/>
      <c r="AH179" s="515"/>
      <c r="AI179" s="515"/>
      <c r="AJ179" s="515"/>
      <c r="AK179" s="515"/>
      <c r="AL179" s="515"/>
      <c r="AM179" s="515"/>
      <c r="AN179" s="515"/>
      <c r="AO179" s="515"/>
      <c r="AP179" s="515"/>
      <c r="AQ179" s="515"/>
      <c r="AR179" s="515"/>
      <c r="AS179" s="515"/>
      <c r="AT179" s="515"/>
      <c r="AU179" s="515"/>
      <c r="AV179" s="515"/>
      <c r="AW179" s="515"/>
      <c r="AX179" s="516"/>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7"/>
      <c r="H182" s="527"/>
      <c r="I182" s="527"/>
      <c r="J182" s="527"/>
      <c r="K182" s="527"/>
      <c r="L182" s="527"/>
      <c r="M182" s="527"/>
      <c r="N182" s="527"/>
      <c r="O182" s="527"/>
      <c r="P182" s="527"/>
      <c r="Q182" s="527"/>
      <c r="R182" s="527"/>
      <c r="S182" s="527"/>
      <c r="T182" s="527"/>
      <c r="U182" s="527"/>
      <c r="V182" s="527"/>
      <c r="W182" s="527"/>
      <c r="X182" s="527"/>
      <c r="Y182" s="527"/>
      <c r="Z182" s="527"/>
      <c r="AA182" s="528"/>
      <c r="AB182" s="533"/>
      <c r="AC182" s="527"/>
      <c r="AD182" s="527"/>
      <c r="AE182" s="527"/>
      <c r="AF182" s="527"/>
      <c r="AG182" s="527"/>
      <c r="AH182" s="527"/>
      <c r="AI182" s="527"/>
      <c r="AJ182" s="527"/>
      <c r="AK182" s="527"/>
      <c r="AL182" s="527"/>
      <c r="AM182" s="527"/>
      <c r="AN182" s="527"/>
      <c r="AO182" s="527"/>
      <c r="AP182" s="527"/>
      <c r="AQ182" s="527"/>
      <c r="AR182" s="527"/>
      <c r="AS182" s="527"/>
      <c r="AT182" s="527"/>
      <c r="AU182" s="527"/>
      <c r="AV182" s="527"/>
      <c r="AW182" s="527"/>
      <c r="AX182" s="534"/>
      <c r="AY182">
        <f t="shared" si="8"/>
        <v>0</v>
      </c>
    </row>
    <row r="183" spans="1:60" ht="22.5" hidden="1" customHeight="1" x14ac:dyDescent="0.15">
      <c r="A183" s="329"/>
      <c r="B183" s="331"/>
      <c r="C183" s="332"/>
      <c r="D183" s="332"/>
      <c r="E183" s="332"/>
      <c r="F183" s="333"/>
      <c r="G183" s="529"/>
      <c r="H183" s="529"/>
      <c r="I183" s="529"/>
      <c r="J183" s="529"/>
      <c r="K183" s="529"/>
      <c r="L183" s="529"/>
      <c r="M183" s="529"/>
      <c r="N183" s="529"/>
      <c r="O183" s="529"/>
      <c r="P183" s="529"/>
      <c r="Q183" s="529"/>
      <c r="R183" s="529"/>
      <c r="S183" s="529"/>
      <c r="T183" s="529"/>
      <c r="U183" s="529"/>
      <c r="V183" s="529"/>
      <c r="W183" s="529"/>
      <c r="X183" s="529"/>
      <c r="Y183" s="529"/>
      <c r="Z183" s="529"/>
      <c r="AA183" s="530"/>
      <c r="AB183" s="535"/>
      <c r="AC183" s="529"/>
      <c r="AD183" s="529"/>
      <c r="AE183" s="529"/>
      <c r="AF183" s="529"/>
      <c r="AG183" s="529"/>
      <c r="AH183" s="529"/>
      <c r="AI183" s="529"/>
      <c r="AJ183" s="529"/>
      <c r="AK183" s="529"/>
      <c r="AL183" s="529"/>
      <c r="AM183" s="529"/>
      <c r="AN183" s="529"/>
      <c r="AO183" s="529"/>
      <c r="AP183" s="529"/>
      <c r="AQ183" s="529"/>
      <c r="AR183" s="529"/>
      <c r="AS183" s="529"/>
      <c r="AT183" s="529"/>
      <c r="AU183" s="529"/>
      <c r="AV183" s="529"/>
      <c r="AW183" s="529"/>
      <c r="AX183" s="536"/>
      <c r="AY183">
        <f t="shared" si="8"/>
        <v>0</v>
      </c>
    </row>
    <row r="184" spans="1:60" ht="19.5" hidden="1" customHeight="1" x14ac:dyDescent="0.15">
      <c r="A184" s="329"/>
      <c r="B184" s="334"/>
      <c r="C184" s="335"/>
      <c r="D184" s="335"/>
      <c r="E184" s="335"/>
      <c r="F184" s="336"/>
      <c r="G184" s="531"/>
      <c r="H184" s="531"/>
      <c r="I184" s="531"/>
      <c r="J184" s="531"/>
      <c r="K184" s="531"/>
      <c r="L184" s="531"/>
      <c r="M184" s="531"/>
      <c r="N184" s="531"/>
      <c r="O184" s="531"/>
      <c r="P184" s="531"/>
      <c r="Q184" s="531"/>
      <c r="R184" s="531"/>
      <c r="S184" s="531"/>
      <c r="T184" s="531"/>
      <c r="U184" s="531"/>
      <c r="V184" s="531"/>
      <c r="W184" s="531"/>
      <c r="X184" s="531"/>
      <c r="Y184" s="531"/>
      <c r="Z184" s="531"/>
      <c r="AA184" s="532"/>
      <c r="AB184" s="537"/>
      <c r="AC184" s="531"/>
      <c r="AD184" s="531"/>
      <c r="AE184" s="529"/>
      <c r="AF184" s="529"/>
      <c r="AG184" s="529"/>
      <c r="AH184" s="529"/>
      <c r="AI184" s="529"/>
      <c r="AJ184" s="529"/>
      <c r="AK184" s="529"/>
      <c r="AL184" s="529"/>
      <c r="AM184" s="529"/>
      <c r="AN184" s="529"/>
      <c r="AO184" s="529"/>
      <c r="AP184" s="529"/>
      <c r="AQ184" s="529"/>
      <c r="AR184" s="529"/>
      <c r="AS184" s="529"/>
      <c r="AT184" s="529"/>
      <c r="AU184" s="531"/>
      <c r="AV184" s="531"/>
      <c r="AW184" s="531"/>
      <c r="AX184" s="538"/>
      <c r="AY184">
        <f t="shared" si="8"/>
        <v>0</v>
      </c>
    </row>
    <row r="185" spans="1:60" ht="18.75" hidden="1" customHeight="1" x14ac:dyDescent="0.15">
      <c r="A185" s="329"/>
      <c r="B185" s="469" t="s">
        <v>139</v>
      </c>
      <c r="C185" s="470"/>
      <c r="D185" s="470"/>
      <c r="E185" s="470"/>
      <c r="F185" s="471"/>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501</v>
      </c>
      <c r="AF185" s="430"/>
      <c r="AG185" s="430"/>
      <c r="AH185" s="430"/>
      <c r="AI185" s="430" t="s">
        <v>653</v>
      </c>
      <c r="AJ185" s="430"/>
      <c r="AK185" s="430"/>
      <c r="AL185" s="430"/>
      <c r="AM185" s="430" t="s">
        <v>469</v>
      </c>
      <c r="AN185" s="430"/>
      <c r="AO185" s="430"/>
      <c r="AP185" s="430"/>
      <c r="AQ185" s="505" t="s">
        <v>223</v>
      </c>
      <c r="AR185" s="506"/>
      <c r="AS185" s="506"/>
      <c r="AT185" s="507"/>
      <c r="AU185" s="508" t="s">
        <v>129</v>
      </c>
      <c r="AV185" s="508"/>
      <c r="AW185" s="508"/>
      <c r="AX185" s="509"/>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1"/>
      <c r="AD186" s="502"/>
      <c r="AE186" s="430"/>
      <c r="AF186" s="430"/>
      <c r="AG186" s="430"/>
      <c r="AH186" s="430"/>
      <c r="AI186" s="430"/>
      <c r="AJ186" s="430"/>
      <c r="AK186" s="430"/>
      <c r="AL186" s="430"/>
      <c r="AM186" s="430"/>
      <c r="AN186" s="430"/>
      <c r="AO186" s="430"/>
      <c r="AP186" s="430"/>
      <c r="AQ186" s="510"/>
      <c r="AR186" s="450"/>
      <c r="AS186" s="448" t="s">
        <v>224</v>
      </c>
      <c r="AT186" s="449"/>
      <c r="AU186" s="450"/>
      <c r="AV186" s="450"/>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3"/>
      <c r="R187" s="463"/>
      <c r="S187" s="463"/>
      <c r="T187" s="463"/>
      <c r="U187" s="463"/>
      <c r="V187" s="463"/>
      <c r="W187" s="463"/>
      <c r="X187" s="464"/>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7"/>
      <c r="H188" s="398"/>
      <c r="I188" s="398"/>
      <c r="J188" s="398"/>
      <c r="K188" s="398"/>
      <c r="L188" s="398"/>
      <c r="M188" s="398"/>
      <c r="N188" s="398"/>
      <c r="O188" s="399"/>
      <c r="P188" s="465"/>
      <c r="Q188" s="465"/>
      <c r="R188" s="465"/>
      <c r="S188" s="465"/>
      <c r="T188" s="465"/>
      <c r="U188" s="465"/>
      <c r="V188" s="465"/>
      <c r="W188" s="465"/>
      <c r="X188" s="466"/>
      <c r="Y188" s="908" t="s">
        <v>51</v>
      </c>
      <c r="Z188" s="800"/>
      <c r="AA188" s="801"/>
      <c r="AB188" s="462"/>
      <c r="AC188" s="462"/>
      <c r="AD188" s="462"/>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7"/>
      <c r="Q189" s="467"/>
      <c r="R189" s="467"/>
      <c r="S189" s="467"/>
      <c r="T189" s="467"/>
      <c r="U189" s="467"/>
      <c r="V189" s="467"/>
      <c r="W189" s="467"/>
      <c r="X189" s="468"/>
      <c r="Y189" s="908" t="s">
        <v>13</v>
      </c>
      <c r="Z189" s="800"/>
      <c r="AA189" s="801"/>
      <c r="AB189" s="909" t="s">
        <v>14</v>
      </c>
      <c r="AC189" s="909"/>
      <c r="AD189" s="909"/>
      <c r="AE189" s="578"/>
      <c r="AF189" s="579"/>
      <c r="AG189" s="579"/>
      <c r="AH189" s="579"/>
      <c r="AI189" s="578"/>
      <c r="AJ189" s="579"/>
      <c r="AK189" s="579"/>
      <c r="AL189" s="579"/>
      <c r="AM189" s="578"/>
      <c r="AN189" s="579"/>
      <c r="AO189" s="579"/>
      <c r="AP189" s="579"/>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69" t="s">
        <v>139</v>
      </c>
      <c r="C190" s="470"/>
      <c r="D190" s="470"/>
      <c r="E190" s="470"/>
      <c r="F190" s="471"/>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501</v>
      </c>
      <c r="AF190" s="430"/>
      <c r="AG190" s="430"/>
      <c r="AH190" s="430"/>
      <c r="AI190" s="430" t="s">
        <v>653</v>
      </c>
      <c r="AJ190" s="430"/>
      <c r="AK190" s="430"/>
      <c r="AL190" s="430"/>
      <c r="AM190" s="430" t="s">
        <v>469</v>
      </c>
      <c r="AN190" s="430"/>
      <c r="AO190" s="430"/>
      <c r="AP190" s="430"/>
      <c r="AQ190" s="505" t="s">
        <v>223</v>
      </c>
      <c r="AR190" s="506"/>
      <c r="AS190" s="506"/>
      <c r="AT190" s="507"/>
      <c r="AU190" s="508" t="s">
        <v>129</v>
      </c>
      <c r="AV190" s="508"/>
      <c r="AW190" s="508"/>
      <c r="AX190" s="509"/>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1"/>
      <c r="AD191" s="502"/>
      <c r="AE191" s="430"/>
      <c r="AF191" s="430"/>
      <c r="AG191" s="430"/>
      <c r="AH191" s="430"/>
      <c r="AI191" s="430"/>
      <c r="AJ191" s="430"/>
      <c r="AK191" s="430"/>
      <c r="AL191" s="430"/>
      <c r="AM191" s="430"/>
      <c r="AN191" s="430"/>
      <c r="AO191" s="430"/>
      <c r="AP191" s="430"/>
      <c r="AQ191" s="510"/>
      <c r="AR191" s="450"/>
      <c r="AS191" s="448" t="s">
        <v>224</v>
      </c>
      <c r="AT191" s="449"/>
      <c r="AU191" s="450"/>
      <c r="AV191" s="450"/>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3"/>
      <c r="R192" s="463"/>
      <c r="S192" s="463"/>
      <c r="T192" s="463"/>
      <c r="U192" s="463"/>
      <c r="V192" s="463"/>
      <c r="W192" s="463"/>
      <c r="X192" s="464"/>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7"/>
      <c r="H193" s="398"/>
      <c r="I193" s="398"/>
      <c r="J193" s="398"/>
      <c r="K193" s="398"/>
      <c r="L193" s="398"/>
      <c r="M193" s="398"/>
      <c r="N193" s="398"/>
      <c r="O193" s="399"/>
      <c r="P193" s="465"/>
      <c r="Q193" s="465"/>
      <c r="R193" s="465"/>
      <c r="S193" s="465"/>
      <c r="T193" s="465"/>
      <c r="U193" s="465"/>
      <c r="V193" s="465"/>
      <c r="W193" s="465"/>
      <c r="X193" s="466"/>
      <c r="Y193" s="908" t="s">
        <v>51</v>
      </c>
      <c r="Z193" s="800"/>
      <c r="AA193" s="801"/>
      <c r="AB193" s="462"/>
      <c r="AC193" s="462"/>
      <c r="AD193" s="462"/>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7"/>
      <c r="Q194" s="467"/>
      <c r="R194" s="467"/>
      <c r="S194" s="467"/>
      <c r="T194" s="467"/>
      <c r="U194" s="467"/>
      <c r="V194" s="467"/>
      <c r="W194" s="467"/>
      <c r="X194" s="468"/>
      <c r="Y194" s="908" t="s">
        <v>13</v>
      </c>
      <c r="Z194" s="800"/>
      <c r="AA194" s="801"/>
      <c r="AB194" s="909" t="s">
        <v>14</v>
      </c>
      <c r="AC194" s="909"/>
      <c r="AD194" s="909"/>
      <c r="AE194" s="578"/>
      <c r="AF194" s="579"/>
      <c r="AG194" s="579"/>
      <c r="AH194" s="579"/>
      <c r="AI194" s="578"/>
      <c r="AJ194" s="579"/>
      <c r="AK194" s="579"/>
      <c r="AL194" s="579"/>
      <c r="AM194" s="578"/>
      <c r="AN194" s="579"/>
      <c r="AO194" s="579"/>
      <c r="AP194" s="579"/>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69" t="s">
        <v>139</v>
      </c>
      <c r="C195" s="470"/>
      <c r="D195" s="470"/>
      <c r="E195" s="470"/>
      <c r="F195" s="471"/>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501</v>
      </c>
      <c r="AF195" s="430"/>
      <c r="AG195" s="430"/>
      <c r="AH195" s="430"/>
      <c r="AI195" s="430" t="s">
        <v>653</v>
      </c>
      <c r="AJ195" s="430"/>
      <c r="AK195" s="430"/>
      <c r="AL195" s="430"/>
      <c r="AM195" s="430" t="s">
        <v>469</v>
      </c>
      <c r="AN195" s="430"/>
      <c r="AO195" s="430"/>
      <c r="AP195" s="430"/>
      <c r="AQ195" s="505" t="s">
        <v>223</v>
      </c>
      <c r="AR195" s="506"/>
      <c r="AS195" s="506"/>
      <c r="AT195" s="507"/>
      <c r="AU195" s="508" t="s">
        <v>129</v>
      </c>
      <c r="AV195" s="508"/>
      <c r="AW195" s="508"/>
      <c r="AX195" s="509"/>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1"/>
      <c r="AD196" s="502"/>
      <c r="AE196" s="430"/>
      <c r="AF196" s="430"/>
      <c r="AG196" s="430"/>
      <c r="AH196" s="430"/>
      <c r="AI196" s="430"/>
      <c r="AJ196" s="430"/>
      <c r="AK196" s="430"/>
      <c r="AL196" s="430"/>
      <c r="AM196" s="430"/>
      <c r="AN196" s="430"/>
      <c r="AO196" s="430"/>
      <c r="AP196" s="430"/>
      <c r="AQ196" s="510"/>
      <c r="AR196" s="450"/>
      <c r="AS196" s="448" t="s">
        <v>224</v>
      </c>
      <c r="AT196" s="449"/>
      <c r="AU196" s="450"/>
      <c r="AV196" s="450"/>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3"/>
      <c r="R197" s="463"/>
      <c r="S197" s="463"/>
      <c r="T197" s="463"/>
      <c r="U197" s="463"/>
      <c r="V197" s="463"/>
      <c r="W197" s="463"/>
      <c r="X197" s="464"/>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7"/>
      <c r="H198" s="398"/>
      <c r="I198" s="398"/>
      <c r="J198" s="398"/>
      <c r="K198" s="398"/>
      <c r="L198" s="398"/>
      <c r="M198" s="398"/>
      <c r="N198" s="398"/>
      <c r="O198" s="399"/>
      <c r="P198" s="465"/>
      <c r="Q198" s="465"/>
      <c r="R198" s="465"/>
      <c r="S198" s="465"/>
      <c r="T198" s="465"/>
      <c r="U198" s="465"/>
      <c r="V198" s="465"/>
      <c r="W198" s="465"/>
      <c r="X198" s="466"/>
      <c r="Y198" s="908" t="s">
        <v>51</v>
      </c>
      <c r="Z198" s="800"/>
      <c r="AA198" s="801"/>
      <c r="AB198" s="462"/>
      <c r="AC198" s="462"/>
      <c r="AD198" s="462"/>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15">
      <c r="A200" s="595" t="s">
        <v>317</v>
      </c>
      <c r="B200" s="596"/>
      <c r="C200" s="596"/>
      <c r="D200" s="596"/>
      <c r="E200" s="596"/>
      <c r="F200" s="597"/>
      <c r="G200" s="561"/>
      <c r="H200" s="563" t="s">
        <v>140</v>
      </c>
      <c r="I200" s="563"/>
      <c r="J200" s="563"/>
      <c r="K200" s="563"/>
      <c r="L200" s="563"/>
      <c r="M200" s="563"/>
      <c r="N200" s="563"/>
      <c r="O200" s="564"/>
      <c r="P200" s="566" t="s">
        <v>56</v>
      </c>
      <c r="Q200" s="563"/>
      <c r="R200" s="563"/>
      <c r="S200" s="563"/>
      <c r="T200" s="563"/>
      <c r="U200" s="563"/>
      <c r="V200" s="564"/>
      <c r="W200" s="568" t="s">
        <v>313</v>
      </c>
      <c r="X200" s="569"/>
      <c r="Y200" s="572"/>
      <c r="Z200" s="572"/>
      <c r="AA200" s="573"/>
      <c r="AB200" s="566" t="s">
        <v>11</v>
      </c>
      <c r="AC200" s="563"/>
      <c r="AD200" s="564"/>
      <c r="AE200" s="430" t="s">
        <v>501</v>
      </c>
      <c r="AF200" s="430"/>
      <c r="AG200" s="430"/>
      <c r="AH200" s="430"/>
      <c r="AI200" s="430" t="s">
        <v>653</v>
      </c>
      <c r="AJ200" s="430"/>
      <c r="AK200" s="430"/>
      <c r="AL200" s="430"/>
      <c r="AM200" s="430" t="s">
        <v>469</v>
      </c>
      <c r="AN200" s="430"/>
      <c r="AO200" s="430"/>
      <c r="AP200" s="430"/>
      <c r="AQ200" s="505" t="s">
        <v>223</v>
      </c>
      <c r="AR200" s="506"/>
      <c r="AS200" s="506"/>
      <c r="AT200" s="507"/>
      <c r="AU200" s="557" t="s">
        <v>129</v>
      </c>
      <c r="AV200" s="557"/>
      <c r="AW200" s="557"/>
      <c r="AX200" s="558"/>
      <c r="AY200">
        <f>COUNTA($H$202)</f>
        <v>0</v>
      </c>
    </row>
    <row r="201" spans="1:60" ht="18.75" hidden="1" customHeight="1" x14ac:dyDescent="0.15">
      <c r="A201" s="580"/>
      <c r="B201" s="581"/>
      <c r="C201" s="581"/>
      <c r="D201" s="581"/>
      <c r="E201" s="581"/>
      <c r="F201" s="582"/>
      <c r="G201" s="562"/>
      <c r="H201" s="559"/>
      <c r="I201" s="559"/>
      <c r="J201" s="559"/>
      <c r="K201" s="559"/>
      <c r="L201" s="559"/>
      <c r="M201" s="559"/>
      <c r="N201" s="559"/>
      <c r="O201" s="565"/>
      <c r="P201" s="567"/>
      <c r="Q201" s="559"/>
      <c r="R201" s="559"/>
      <c r="S201" s="559"/>
      <c r="T201" s="559"/>
      <c r="U201" s="559"/>
      <c r="V201" s="565"/>
      <c r="W201" s="570"/>
      <c r="X201" s="571"/>
      <c r="Y201" s="574"/>
      <c r="Z201" s="574"/>
      <c r="AA201" s="575"/>
      <c r="AB201" s="567"/>
      <c r="AC201" s="559"/>
      <c r="AD201" s="565"/>
      <c r="AE201" s="430"/>
      <c r="AF201" s="430"/>
      <c r="AG201" s="430"/>
      <c r="AH201" s="430"/>
      <c r="AI201" s="430"/>
      <c r="AJ201" s="430"/>
      <c r="AK201" s="430"/>
      <c r="AL201" s="430"/>
      <c r="AM201" s="430"/>
      <c r="AN201" s="430"/>
      <c r="AO201" s="430"/>
      <c r="AP201" s="430"/>
      <c r="AQ201" s="446"/>
      <c r="AR201" s="447"/>
      <c r="AS201" s="448" t="s">
        <v>224</v>
      </c>
      <c r="AT201" s="449"/>
      <c r="AU201" s="450"/>
      <c r="AV201" s="450"/>
      <c r="AW201" s="559" t="s">
        <v>170</v>
      </c>
      <c r="AX201" s="560"/>
      <c r="AY201">
        <f t="shared" ref="AY201:AY207" si="10">$AY$200</f>
        <v>0</v>
      </c>
    </row>
    <row r="202" spans="1:60" ht="23.25" hidden="1" customHeight="1" x14ac:dyDescent="0.15">
      <c r="A202" s="580"/>
      <c r="B202" s="581"/>
      <c r="C202" s="581"/>
      <c r="D202" s="581"/>
      <c r="E202" s="581"/>
      <c r="F202" s="582"/>
      <c r="G202" s="539" t="s">
        <v>225</v>
      </c>
      <c r="H202" s="542"/>
      <c r="I202" s="543"/>
      <c r="J202" s="543"/>
      <c r="K202" s="543"/>
      <c r="L202" s="543"/>
      <c r="M202" s="543"/>
      <c r="N202" s="543"/>
      <c r="O202" s="544"/>
      <c r="P202" s="542"/>
      <c r="Q202" s="543"/>
      <c r="R202" s="543"/>
      <c r="S202" s="543"/>
      <c r="T202" s="543"/>
      <c r="U202" s="543"/>
      <c r="V202" s="544"/>
      <c r="W202" s="548"/>
      <c r="X202" s="549"/>
      <c r="Y202" s="554" t="s">
        <v>12</v>
      </c>
      <c r="Z202" s="554"/>
      <c r="AA202" s="555"/>
      <c r="AB202" s="556" t="s">
        <v>334</v>
      </c>
      <c r="AC202" s="556"/>
      <c r="AD202" s="556"/>
      <c r="AE202" s="404"/>
      <c r="AF202" s="387"/>
      <c r="AG202" s="387"/>
      <c r="AH202" s="387"/>
      <c r="AI202" s="404"/>
      <c r="AJ202" s="387"/>
      <c r="AK202" s="387"/>
      <c r="AL202" s="387"/>
      <c r="AM202" s="404"/>
      <c r="AN202" s="387"/>
      <c r="AO202" s="387"/>
      <c r="AP202" s="387"/>
      <c r="AQ202" s="404"/>
      <c r="AR202" s="387"/>
      <c r="AS202" s="387"/>
      <c r="AT202" s="576"/>
      <c r="AU202" s="387"/>
      <c r="AV202" s="387"/>
      <c r="AW202" s="387"/>
      <c r="AX202" s="388"/>
      <c r="AY202">
        <f t="shared" si="10"/>
        <v>0</v>
      </c>
    </row>
    <row r="203" spans="1:60" ht="23.25" hidden="1" customHeight="1" x14ac:dyDescent="0.15">
      <c r="A203" s="580"/>
      <c r="B203" s="581"/>
      <c r="C203" s="581"/>
      <c r="D203" s="581"/>
      <c r="E203" s="581"/>
      <c r="F203" s="582"/>
      <c r="G203" s="540"/>
      <c r="H203" s="545"/>
      <c r="I203" s="546"/>
      <c r="J203" s="546"/>
      <c r="K203" s="546"/>
      <c r="L203" s="546"/>
      <c r="M203" s="546"/>
      <c r="N203" s="546"/>
      <c r="O203" s="547"/>
      <c r="P203" s="545"/>
      <c r="Q203" s="546"/>
      <c r="R203" s="546"/>
      <c r="S203" s="546"/>
      <c r="T203" s="546"/>
      <c r="U203" s="546"/>
      <c r="V203" s="547"/>
      <c r="W203" s="550"/>
      <c r="X203" s="551"/>
      <c r="Y203" s="290" t="s">
        <v>51</v>
      </c>
      <c r="Z203" s="290"/>
      <c r="AA203" s="322"/>
      <c r="AB203" s="599" t="s">
        <v>334</v>
      </c>
      <c r="AC203" s="599"/>
      <c r="AD203" s="599"/>
      <c r="AE203" s="404"/>
      <c r="AF203" s="387"/>
      <c r="AG203" s="387"/>
      <c r="AH203" s="387"/>
      <c r="AI203" s="404"/>
      <c r="AJ203" s="387"/>
      <c r="AK203" s="387"/>
      <c r="AL203" s="387"/>
      <c r="AM203" s="404"/>
      <c r="AN203" s="387"/>
      <c r="AO203" s="387"/>
      <c r="AP203" s="387"/>
      <c r="AQ203" s="404"/>
      <c r="AR203" s="387"/>
      <c r="AS203" s="387"/>
      <c r="AT203" s="576"/>
      <c r="AU203" s="387"/>
      <c r="AV203" s="387"/>
      <c r="AW203" s="387"/>
      <c r="AX203" s="388"/>
      <c r="AY203">
        <f t="shared" si="10"/>
        <v>0</v>
      </c>
    </row>
    <row r="204" spans="1:60" ht="23.25" hidden="1" customHeight="1" x14ac:dyDescent="0.15">
      <c r="A204" s="580"/>
      <c r="B204" s="581"/>
      <c r="C204" s="581"/>
      <c r="D204" s="581"/>
      <c r="E204" s="581"/>
      <c r="F204" s="582"/>
      <c r="G204" s="541"/>
      <c r="H204" s="545"/>
      <c r="I204" s="546"/>
      <c r="J204" s="546"/>
      <c r="K204" s="546"/>
      <c r="L204" s="546"/>
      <c r="M204" s="546"/>
      <c r="N204" s="546"/>
      <c r="O204" s="547"/>
      <c r="P204" s="545"/>
      <c r="Q204" s="546"/>
      <c r="R204" s="546"/>
      <c r="S204" s="546"/>
      <c r="T204" s="546"/>
      <c r="U204" s="546"/>
      <c r="V204" s="547"/>
      <c r="W204" s="552"/>
      <c r="X204" s="553"/>
      <c r="Y204" s="290" t="s">
        <v>13</v>
      </c>
      <c r="Z204" s="290"/>
      <c r="AA204" s="322"/>
      <c r="AB204" s="577" t="s">
        <v>335</v>
      </c>
      <c r="AC204" s="577"/>
      <c r="AD204" s="577"/>
      <c r="AE204" s="578"/>
      <c r="AF204" s="579"/>
      <c r="AG204" s="579"/>
      <c r="AH204" s="579"/>
      <c r="AI204" s="578"/>
      <c r="AJ204" s="579"/>
      <c r="AK204" s="579"/>
      <c r="AL204" s="579"/>
      <c r="AM204" s="578"/>
      <c r="AN204" s="579"/>
      <c r="AO204" s="579"/>
      <c r="AP204" s="579"/>
      <c r="AQ204" s="404"/>
      <c r="AR204" s="387"/>
      <c r="AS204" s="387"/>
      <c r="AT204" s="576"/>
      <c r="AU204" s="387"/>
      <c r="AV204" s="387"/>
      <c r="AW204" s="387"/>
      <c r="AX204" s="388"/>
      <c r="AY204">
        <f t="shared" si="10"/>
        <v>0</v>
      </c>
    </row>
    <row r="205" spans="1:60" ht="23.25" hidden="1" customHeight="1" x14ac:dyDescent="0.15">
      <c r="A205" s="580" t="s">
        <v>321</v>
      </c>
      <c r="B205" s="581"/>
      <c r="C205" s="581"/>
      <c r="D205" s="581"/>
      <c r="E205" s="581"/>
      <c r="F205" s="582"/>
      <c r="G205" s="540" t="s">
        <v>226</v>
      </c>
      <c r="H205" s="586"/>
      <c r="I205" s="586"/>
      <c r="J205" s="586"/>
      <c r="K205" s="586"/>
      <c r="L205" s="586"/>
      <c r="M205" s="586"/>
      <c r="N205" s="586"/>
      <c r="O205" s="586"/>
      <c r="P205" s="586"/>
      <c r="Q205" s="586"/>
      <c r="R205" s="586"/>
      <c r="S205" s="586"/>
      <c r="T205" s="586"/>
      <c r="U205" s="586"/>
      <c r="V205" s="586"/>
      <c r="W205" s="589" t="s">
        <v>333</v>
      </c>
      <c r="X205" s="590"/>
      <c r="Y205" s="554" t="s">
        <v>12</v>
      </c>
      <c r="Z205" s="554"/>
      <c r="AA205" s="555"/>
      <c r="AB205" s="556" t="s">
        <v>334</v>
      </c>
      <c r="AC205" s="556"/>
      <c r="AD205" s="556"/>
      <c r="AE205" s="404"/>
      <c r="AF205" s="387"/>
      <c r="AG205" s="387"/>
      <c r="AH205" s="387"/>
      <c r="AI205" s="404"/>
      <c r="AJ205" s="387"/>
      <c r="AK205" s="387"/>
      <c r="AL205" s="387"/>
      <c r="AM205" s="404"/>
      <c r="AN205" s="387"/>
      <c r="AO205" s="387"/>
      <c r="AP205" s="387"/>
      <c r="AQ205" s="404"/>
      <c r="AR205" s="387"/>
      <c r="AS205" s="387"/>
      <c r="AT205" s="576"/>
      <c r="AU205" s="387"/>
      <c r="AV205" s="387"/>
      <c r="AW205" s="387"/>
      <c r="AX205" s="388"/>
      <c r="AY205">
        <f t="shared" si="10"/>
        <v>0</v>
      </c>
    </row>
    <row r="206" spans="1:60" ht="23.25" hidden="1" customHeight="1" x14ac:dyDescent="0.15">
      <c r="A206" s="580"/>
      <c r="B206" s="581"/>
      <c r="C206" s="581"/>
      <c r="D206" s="581"/>
      <c r="E206" s="581"/>
      <c r="F206" s="582"/>
      <c r="G206" s="540"/>
      <c r="H206" s="587"/>
      <c r="I206" s="587"/>
      <c r="J206" s="587"/>
      <c r="K206" s="587"/>
      <c r="L206" s="587"/>
      <c r="M206" s="587"/>
      <c r="N206" s="587"/>
      <c r="O206" s="587"/>
      <c r="P206" s="587"/>
      <c r="Q206" s="587"/>
      <c r="R206" s="587"/>
      <c r="S206" s="587"/>
      <c r="T206" s="587"/>
      <c r="U206" s="587"/>
      <c r="V206" s="587"/>
      <c r="W206" s="591"/>
      <c r="X206" s="592"/>
      <c r="Y206" s="290" t="s">
        <v>51</v>
      </c>
      <c r="Z206" s="290"/>
      <c r="AA206" s="322"/>
      <c r="AB206" s="599" t="s">
        <v>334</v>
      </c>
      <c r="AC206" s="599"/>
      <c r="AD206" s="599"/>
      <c r="AE206" s="404"/>
      <c r="AF206" s="387"/>
      <c r="AG206" s="387"/>
      <c r="AH206" s="387"/>
      <c r="AI206" s="404"/>
      <c r="AJ206" s="387"/>
      <c r="AK206" s="387"/>
      <c r="AL206" s="387"/>
      <c r="AM206" s="404"/>
      <c r="AN206" s="387"/>
      <c r="AO206" s="387"/>
      <c r="AP206" s="387"/>
      <c r="AQ206" s="404"/>
      <c r="AR206" s="387"/>
      <c r="AS206" s="387"/>
      <c r="AT206" s="576"/>
      <c r="AU206" s="387"/>
      <c r="AV206" s="387"/>
      <c r="AW206" s="387"/>
      <c r="AX206" s="388"/>
      <c r="AY206">
        <f t="shared" si="10"/>
        <v>0</v>
      </c>
    </row>
    <row r="207" spans="1:60" ht="23.25" hidden="1" customHeight="1" x14ac:dyDescent="0.15">
      <c r="A207" s="583"/>
      <c r="B207" s="584"/>
      <c r="C207" s="584"/>
      <c r="D207" s="584"/>
      <c r="E207" s="584"/>
      <c r="F207" s="585"/>
      <c r="G207" s="540"/>
      <c r="H207" s="588"/>
      <c r="I207" s="588"/>
      <c r="J207" s="588"/>
      <c r="K207" s="588"/>
      <c r="L207" s="588"/>
      <c r="M207" s="588"/>
      <c r="N207" s="588"/>
      <c r="O207" s="588"/>
      <c r="P207" s="588"/>
      <c r="Q207" s="588"/>
      <c r="R207" s="588"/>
      <c r="S207" s="588"/>
      <c r="T207" s="588"/>
      <c r="U207" s="588"/>
      <c r="V207" s="588"/>
      <c r="W207" s="593"/>
      <c r="X207" s="594"/>
      <c r="Y207" s="290" t="s">
        <v>13</v>
      </c>
      <c r="Z207" s="290"/>
      <c r="AA207" s="322"/>
      <c r="AB207" s="577" t="s">
        <v>335</v>
      </c>
      <c r="AC207" s="577"/>
      <c r="AD207" s="577"/>
      <c r="AE207" s="578"/>
      <c r="AF207" s="579"/>
      <c r="AG207" s="579"/>
      <c r="AH207" s="579"/>
      <c r="AI207" s="578"/>
      <c r="AJ207" s="579"/>
      <c r="AK207" s="579"/>
      <c r="AL207" s="579"/>
      <c r="AM207" s="578"/>
      <c r="AN207" s="579"/>
      <c r="AO207" s="579"/>
      <c r="AP207" s="598"/>
      <c r="AQ207" s="404"/>
      <c r="AR207" s="387"/>
      <c r="AS207" s="387"/>
      <c r="AT207" s="576"/>
      <c r="AU207" s="387"/>
      <c r="AV207" s="387"/>
      <c r="AW207" s="387"/>
      <c r="AX207" s="388"/>
      <c r="AY207">
        <f t="shared" si="10"/>
        <v>0</v>
      </c>
    </row>
    <row r="208" spans="1:60" ht="18.75" hidden="1" customHeight="1" x14ac:dyDescent="0.15">
      <c r="A208" s="604" t="s">
        <v>317</v>
      </c>
      <c r="B208" s="605"/>
      <c r="C208" s="605"/>
      <c r="D208" s="605"/>
      <c r="E208" s="605"/>
      <c r="F208" s="606"/>
      <c r="G208" s="607"/>
      <c r="H208" s="506" t="s">
        <v>140</v>
      </c>
      <c r="I208" s="506"/>
      <c r="J208" s="506"/>
      <c r="K208" s="506"/>
      <c r="L208" s="506"/>
      <c r="M208" s="506"/>
      <c r="N208" s="506"/>
      <c r="O208" s="507"/>
      <c r="P208" s="505" t="s">
        <v>56</v>
      </c>
      <c r="Q208" s="506"/>
      <c r="R208" s="506"/>
      <c r="S208" s="506"/>
      <c r="T208" s="506"/>
      <c r="U208" s="506"/>
      <c r="V208" s="506"/>
      <c r="W208" s="506"/>
      <c r="X208" s="507"/>
      <c r="Y208" s="610"/>
      <c r="Z208" s="611"/>
      <c r="AA208" s="612"/>
      <c r="AB208" s="359" t="s">
        <v>11</v>
      </c>
      <c r="AC208" s="356"/>
      <c r="AD208" s="357"/>
      <c r="AE208" s="151" t="s">
        <v>501</v>
      </c>
      <c r="AF208" s="151"/>
      <c r="AG208" s="151"/>
      <c r="AH208" s="151"/>
      <c r="AI208" s="430" t="s">
        <v>653</v>
      </c>
      <c r="AJ208" s="430"/>
      <c r="AK208" s="430"/>
      <c r="AL208" s="430"/>
      <c r="AM208" s="430" t="s">
        <v>469</v>
      </c>
      <c r="AN208" s="430"/>
      <c r="AO208" s="430"/>
      <c r="AP208" s="430"/>
      <c r="AQ208" s="505" t="s">
        <v>223</v>
      </c>
      <c r="AR208" s="506"/>
      <c r="AS208" s="506"/>
      <c r="AT208" s="507"/>
      <c r="AU208" s="600" t="s">
        <v>129</v>
      </c>
      <c r="AV208" s="601"/>
      <c r="AW208" s="601"/>
      <c r="AX208" s="602"/>
      <c r="AY208">
        <f>COUNTA($H$210)</f>
        <v>0</v>
      </c>
    </row>
    <row r="209" spans="1:51" ht="18.75" hidden="1" customHeight="1" x14ac:dyDescent="0.15">
      <c r="A209" s="580"/>
      <c r="B209" s="581"/>
      <c r="C209" s="581"/>
      <c r="D209" s="581"/>
      <c r="E209" s="581"/>
      <c r="F209" s="582"/>
      <c r="G209" s="608"/>
      <c r="H209" s="448"/>
      <c r="I209" s="448"/>
      <c r="J209" s="448"/>
      <c r="K209" s="448"/>
      <c r="L209" s="448"/>
      <c r="M209" s="448"/>
      <c r="N209" s="448"/>
      <c r="O209" s="449"/>
      <c r="P209" s="609"/>
      <c r="Q209" s="448"/>
      <c r="R209" s="448"/>
      <c r="S209" s="448"/>
      <c r="T209" s="448"/>
      <c r="U209" s="448"/>
      <c r="V209" s="448"/>
      <c r="W209" s="448"/>
      <c r="X209" s="449"/>
      <c r="Y209" s="613"/>
      <c r="Z209" s="614"/>
      <c r="AA209" s="615"/>
      <c r="AB209" s="343"/>
      <c r="AC209" s="339"/>
      <c r="AD209" s="340"/>
      <c r="AE209" s="151"/>
      <c r="AF209" s="151"/>
      <c r="AG209" s="151"/>
      <c r="AH209" s="151"/>
      <c r="AI209" s="430"/>
      <c r="AJ209" s="430"/>
      <c r="AK209" s="430"/>
      <c r="AL209" s="430"/>
      <c r="AM209" s="430"/>
      <c r="AN209" s="430"/>
      <c r="AO209" s="430"/>
      <c r="AP209" s="430"/>
      <c r="AQ209" s="446"/>
      <c r="AR209" s="447"/>
      <c r="AS209" s="448" t="s">
        <v>224</v>
      </c>
      <c r="AT209" s="449"/>
      <c r="AU209" s="446"/>
      <c r="AV209" s="447"/>
      <c r="AW209" s="448" t="s">
        <v>170</v>
      </c>
      <c r="AX209" s="603"/>
      <c r="AY209">
        <f>$AY$208</f>
        <v>0</v>
      </c>
    </row>
    <row r="210" spans="1:51" ht="23.25" hidden="1" customHeight="1" x14ac:dyDescent="0.15">
      <c r="A210" s="580"/>
      <c r="B210" s="581"/>
      <c r="C210" s="581"/>
      <c r="D210" s="581"/>
      <c r="E210" s="581"/>
      <c r="F210" s="582"/>
      <c r="G210" s="616" t="s">
        <v>225</v>
      </c>
      <c r="H210" s="154"/>
      <c r="I210" s="154"/>
      <c r="J210" s="154"/>
      <c r="K210" s="154"/>
      <c r="L210" s="154"/>
      <c r="M210" s="154"/>
      <c r="N210" s="154"/>
      <c r="O210" s="155"/>
      <c r="P210" s="154"/>
      <c r="Q210" s="154"/>
      <c r="R210" s="154"/>
      <c r="S210" s="154"/>
      <c r="T210" s="154"/>
      <c r="U210" s="154"/>
      <c r="V210" s="154"/>
      <c r="W210" s="154"/>
      <c r="X210" s="155"/>
      <c r="Y210" s="619" t="s">
        <v>12</v>
      </c>
      <c r="Z210" s="620"/>
      <c r="AA210" s="621"/>
      <c r="AB210" s="629"/>
      <c r="AC210" s="629"/>
      <c r="AD210" s="629"/>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0"/>
      <c r="B211" s="581"/>
      <c r="C211" s="581"/>
      <c r="D211" s="581"/>
      <c r="E211" s="581"/>
      <c r="F211" s="582"/>
      <c r="G211" s="617"/>
      <c r="H211" s="398"/>
      <c r="I211" s="398"/>
      <c r="J211" s="398"/>
      <c r="K211" s="398"/>
      <c r="L211" s="398"/>
      <c r="M211" s="398"/>
      <c r="N211" s="398"/>
      <c r="O211" s="399"/>
      <c r="P211" s="398"/>
      <c r="Q211" s="398"/>
      <c r="R211" s="398"/>
      <c r="S211" s="398"/>
      <c r="T211" s="398"/>
      <c r="U211" s="398"/>
      <c r="V211" s="398"/>
      <c r="W211" s="398"/>
      <c r="X211" s="399"/>
      <c r="Y211" s="625" t="s">
        <v>51</v>
      </c>
      <c r="Z211" s="626"/>
      <c r="AA211" s="627"/>
      <c r="AB211" s="628"/>
      <c r="AC211" s="628"/>
      <c r="AD211" s="628"/>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0"/>
      <c r="B212" s="581"/>
      <c r="C212" s="581"/>
      <c r="D212" s="581"/>
      <c r="E212" s="581"/>
      <c r="F212" s="582"/>
      <c r="G212" s="618"/>
      <c r="H212" s="157"/>
      <c r="I212" s="157"/>
      <c r="J212" s="157"/>
      <c r="K212" s="157"/>
      <c r="L212" s="157"/>
      <c r="M212" s="157"/>
      <c r="N212" s="157"/>
      <c r="O212" s="158"/>
      <c r="P212" s="398"/>
      <c r="Q212" s="398"/>
      <c r="R212" s="398"/>
      <c r="S212" s="398"/>
      <c r="T212" s="398"/>
      <c r="U212" s="398"/>
      <c r="V212" s="398"/>
      <c r="W212" s="398"/>
      <c r="X212" s="399"/>
      <c r="Y212" s="505" t="s">
        <v>13</v>
      </c>
      <c r="Z212" s="506"/>
      <c r="AA212" s="507"/>
      <c r="AB212" s="622" t="s">
        <v>14</v>
      </c>
      <c r="AC212" s="622"/>
      <c r="AD212" s="622"/>
      <c r="AE212" s="623"/>
      <c r="AF212" s="624"/>
      <c r="AG212" s="624"/>
      <c r="AH212" s="624"/>
      <c r="AI212" s="623"/>
      <c r="AJ212" s="624"/>
      <c r="AK212" s="624"/>
      <c r="AL212" s="624"/>
      <c r="AM212" s="623"/>
      <c r="AN212" s="624"/>
      <c r="AO212" s="624"/>
      <c r="AP212" s="624"/>
      <c r="AQ212" s="406"/>
      <c r="AR212" s="407"/>
      <c r="AS212" s="407"/>
      <c r="AT212" s="408"/>
      <c r="AU212" s="387"/>
      <c r="AV212" s="387"/>
      <c r="AW212" s="387"/>
      <c r="AX212" s="388"/>
      <c r="AY212">
        <f>$AY$208</f>
        <v>0</v>
      </c>
    </row>
    <row r="213" spans="1:51" ht="69.75" hidden="1" customHeight="1" x14ac:dyDescent="0.15">
      <c r="A213" s="659" t="s">
        <v>347</v>
      </c>
      <c r="B213" s="660"/>
      <c r="C213" s="660"/>
      <c r="D213" s="660"/>
      <c r="E213" s="584" t="s">
        <v>305</v>
      </c>
      <c r="F213" s="585"/>
      <c r="G213" s="97" t="s">
        <v>226</v>
      </c>
      <c r="H213" s="630"/>
      <c r="I213" s="631"/>
      <c r="J213" s="631"/>
      <c r="K213" s="631"/>
      <c r="L213" s="631"/>
      <c r="M213" s="631"/>
      <c r="N213" s="631"/>
      <c r="O213" s="661"/>
      <c r="P213" s="662"/>
      <c r="Q213" s="662"/>
      <c r="R213" s="662"/>
      <c r="S213" s="662"/>
      <c r="T213" s="662"/>
      <c r="U213" s="662"/>
      <c r="V213" s="662"/>
      <c r="W213" s="662"/>
      <c r="X213" s="662"/>
      <c r="Y213" s="663"/>
      <c r="Z213" s="663"/>
      <c r="AA213" s="663"/>
      <c r="AB213" s="663"/>
      <c r="AC213" s="663"/>
      <c r="AD213" s="663"/>
      <c r="AE213" s="663"/>
      <c r="AF213" s="663"/>
      <c r="AG213" s="663"/>
      <c r="AH213" s="663"/>
      <c r="AI213" s="663"/>
      <c r="AJ213" s="663"/>
      <c r="AK213" s="663"/>
      <c r="AL213" s="663"/>
      <c r="AM213" s="663"/>
      <c r="AN213" s="663"/>
      <c r="AO213" s="663"/>
      <c r="AP213" s="663"/>
      <c r="AQ213" s="663"/>
      <c r="AR213" s="663"/>
      <c r="AS213" s="663"/>
      <c r="AT213" s="663"/>
      <c r="AU213" s="663"/>
      <c r="AV213" s="663"/>
      <c r="AW213" s="663"/>
      <c r="AX213" s="664"/>
      <c r="AY213">
        <f>$AY$208</f>
        <v>0</v>
      </c>
    </row>
    <row r="214" spans="1:51" ht="18.75" hidden="1" customHeight="1" thickBot="1" x14ac:dyDescent="0.2">
      <c r="A214" s="517" t="s">
        <v>661</v>
      </c>
      <c r="B214" s="674"/>
      <c r="C214" s="674"/>
      <c r="D214" s="674"/>
      <c r="E214" s="674"/>
      <c r="F214" s="674"/>
      <c r="G214" s="674"/>
      <c r="H214" s="674"/>
      <c r="I214" s="674"/>
      <c r="J214" s="674"/>
      <c r="K214" s="674"/>
      <c r="L214" s="674"/>
      <c r="M214" s="674"/>
      <c r="N214" s="674"/>
      <c r="O214" s="674"/>
      <c r="P214" s="674"/>
      <c r="Q214" s="674"/>
      <c r="R214" s="674"/>
      <c r="S214" s="674"/>
      <c r="T214" s="674"/>
      <c r="U214" s="674"/>
      <c r="V214" s="674"/>
      <c r="W214" s="674"/>
      <c r="X214" s="674"/>
      <c r="Y214" s="674"/>
      <c r="Z214" s="674"/>
      <c r="AA214" s="674"/>
      <c r="AB214" s="674"/>
      <c r="AC214" s="674"/>
      <c r="AD214" s="674"/>
      <c r="AE214" s="674"/>
      <c r="AF214" s="674"/>
      <c r="AG214" s="674"/>
      <c r="AH214" s="674"/>
      <c r="AI214" s="674"/>
      <c r="AJ214" s="674"/>
      <c r="AK214" s="674"/>
      <c r="AL214" s="674"/>
      <c r="AM214" s="674"/>
      <c r="AN214" s="674"/>
      <c r="AO214" s="675" t="s">
        <v>312</v>
      </c>
      <c r="AP214" s="676"/>
      <c r="AQ214" s="676"/>
      <c r="AR214" s="96"/>
      <c r="AS214" s="675"/>
      <c r="AT214" s="676"/>
      <c r="AU214" s="676"/>
      <c r="AV214" s="676"/>
      <c r="AW214" s="676"/>
      <c r="AX214" s="677"/>
      <c r="AY214">
        <f>COUNTIF($AR$214,"☑")</f>
        <v>0</v>
      </c>
    </row>
    <row r="215" spans="1:51" ht="45" customHeight="1" x14ac:dyDescent="0.15">
      <c r="A215" s="665" t="s">
        <v>367</v>
      </c>
      <c r="B215" s="666"/>
      <c r="C215" s="668" t="s">
        <v>227</v>
      </c>
      <c r="D215" s="666"/>
      <c r="E215" s="669" t="s">
        <v>243</v>
      </c>
      <c r="F215" s="670"/>
      <c r="G215" s="671" t="s">
        <v>725</v>
      </c>
      <c r="H215" s="672"/>
      <c r="I215" s="672"/>
      <c r="J215" s="672"/>
      <c r="K215" s="672"/>
      <c r="L215" s="672"/>
      <c r="M215" s="672"/>
      <c r="N215" s="672"/>
      <c r="O215" s="672"/>
      <c r="P215" s="672"/>
      <c r="Q215" s="672"/>
      <c r="R215" s="672"/>
      <c r="S215" s="672"/>
      <c r="T215" s="672"/>
      <c r="U215" s="672"/>
      <c r="V215" s="672"/>
      <c r="W215" s="672"/>
      <c r="X215" s="672"/>
      <c r="Y215" s="672"/>
      <c r="Z215" s="672"/>
      <c r="AA215" s="672"/>
      <c r="AB215" s="672"/>
      <c r="AC215" s="672"/>
      <c r="AD215" s="672"/>
      <c r="AE215" s="672"/>
      <c r="AF215" s="672"/>
      <c r="AG215" s="672"/>
      <c r="AH215" s="672"/>
      <c r="AI215" s="672"/>
      <c r="AJ215" s="672"/>
      <c r="AK215" s="672"/>
      <c r="AL215" s="672"/>
      <c r="AM215" s="672"/>
      <c r="AN215" s="672"/>
      <c r="AO215" s="672"/>
      <c r="AP215" s="672"/>
      <c r="AQ215" s="672"/>
      <c r="AR215" s="672"/>
      <c r="AS215" s="672"/>
      <c r="AT215" s="672"/>
      <c r="AU215" s="672"/>
      <c r="AV215" s="672"/>
      <c r="AW215" s="672"/>
      <c r="AX215" s="673"/>
    </row>
    <row r="216" spans="1:51" ht="32.25" customHeight="1" x14ac:dyDescent="0.15">
      <c r="A216" s="667"/>
      <c r="B216" s="655"/>
      <c r="C216" s="654"/>
      <c r="D216" s="655"/>
      <c r="E216" s="469" t="s">
        <v>242</v>
      </c>
      <c r="F216" s="471"/>
      <c r="G216" s="153" t="s">
        <v>726</v>
      </c>
      <c r="H216" s="154"/>
      <c r="I216" s="154"/>
      <c r="J216" s="154"/>
      <c r="K216" s="154"/>
      <c r="L216" s="154"/>
      <c r="M216" s="154"/>
      <c r="N216" s="154"/>
      <c r="O216" s="154"/>
      <c r="P216" s="154"/>
      <c r="Q216" s="154"/>
      <c r="R216" s="154"/>
      <c r="S216" s="154"/>
      <c r="T216" s="154"/>
      <c r="U216" s="154"/>
      <c r="V216" s="155"/>
      <c r="W216" s="643" t="s">
        <v>671</v>
      </c>
      <c r="X216" s="644"/>
      <c r="Y216" s="644"/>
      <c r="Z216" s="644"/>
      <c r="AA216" s="645"/>
      <c r="AB216" s="646" t="s">
        <v>738</v>
      </c>
      <c r="AC216" s="647"/>
      <c r="AD216" s="647"/>
      <c r="AE216" s="647"/>
      <c r="AF216" s="647"/>
      <c r="AG216" s="647"/>
      <c r="AH216" s="647"/>
      <c r="AI216" s="647"/>
      <c r="AJ216" s="647"/>
      <c r="AK216" s="647"/>
      <c r="AL216" s="647"/>
      <c r="AM216" s="647"/>
      <c r="AN216" s="647"/>
      <c r="AO216" s="647"/>
      <c r="AP216" s="647"/>
      <c r="AQ216" s="647"/>
      <c r="AR216" s="647"/>
      <c r="AS216" s="647"/>
      <c r="AT216" s="647"/>
      <c r="AU216" s="647"/>
      <c r="AV216" s="647"/>
      <c r="AW216" s="647"/>
      <c r="AX216" s="648"/>
    </row>
    <row r="217" spans="1:51" ht="21" customHeight="1" x14ac:dyDescent="0.15">
      <c r="A217" s="667"/>
      <c r="B217" s="655"/>
      <c r="C217" s="654"/>
      <c r="D217" s="655"/>
      <c r="E217" s="334"/>
      <c r="F217" s="336"/>
      <c r="G217" s="156"/>
      <c r="H217" s="157"/>
      <c r="I217" s="157"/>
      <c r="J217" s="157"/>
      <c r="K217" s="157"/>
      <c r="L217" s="157"/>
      <c r="M217" s="157"/>
      <c r="N217" s="157"/>
      <c r="O217" s="157"/>
      <c r="P217" s="157"/>
      <c r="Q217" s="157"/>
      <c r="R217" s="157"/>
      <c r="S217" s="157"/>
      <c r="T217" s="157"/>
      <c r="U217" s="157"/>
      <c r="V217" s="158"/>
      <c r="W217" s="649" t="s">
        <v>672</v>
      </c>
      <c r="X217" s="650"/>
      <c r="Y217" s="650"/>
      <c r="Z217" s="650"/>
      <c r="AA217" s="651"/>
      <c r="AB217" s="646" t="s">
        <v>739</v>
      </c>
      <c r="AC217" s="647"/>
      <c r="AD217" s="647"/>
      <c r="AE217" s="647"/>
      <c r="AF217" s="647"/>
      <c r="AG217" s="647"/>
      <c r="AH217" s="647"/>
      <c r="AI217" s="647"/>
      <c r="AJ217" s="647"/>
      <c r="AK217" s="647"/>
      <c r="AL217" s="647"/>
      <c r="AM217" s="647"/>
      <c r="AN217" s="647"/>
      <c r="AO217" s="647"/>
      <c r="AP217" s="647"/>
      <c r="AQ217" s="647"/>
      <c r="AR217" s="647"/>
      <c r="AS217" s="647"/>
      <c r="AT217" s="647"/>
      <c r="AU217" s="647"/>
      <c r="AV217" s="647"/>
      <c r="AW217" s="647"/>
      <c r="AX217" s="648"/>
    </row>
    <row r="218" spans="1:51" ht="34.5" customHeight="1" x14ac:dyDescent="0.15">
      <c r="A218" s="667"/>
      <c r="B218" s="655"/>
      <c r="C218" s="652" t="s">
        <v>684</v>
      </c>
      <c r="D218" s="653"/>
      <c r="E218" s="469" t="s">
        <v>363</v>
      </c>
      <c r="F218" s="471"/>
      <c r="G218" s="633" t="s">
        <v>230</v>
      </c>
      <c r="H218" s="634"/>
      <c r="I218" s="634"/>
      <c r="J218" s="656" t="s">
        <v>727</v>
      </c>
      <c r="K218" s="657"/>
      <c r="L218" s="657"/>
      <c r="M218" s="657"/>
      <c r="N218" s="657"/>
      <c r="O218" s="657"/>
      <c r="P218" s="657"/>
      <c r="Q218" s="657"/>
      <c r="R218" s="657"/>
      <c r="S218" s="657"/>
      <c r="T218" s="658"/>
      <c r="U218" s="631" t="s">
        <v>727</v>
      </c>
      <c r="V218" s="631"/>
      <c r="W218" s="631"/>
      <c r="X218" s="631"/>
      <c r="Y218" s="631"/>
      <c r="Z218" s="631"/>
      <c r="AA218" s="631"/>
      <c r="AB218" s="631"/>
      <c r="AC218" s="631"/>
      <c r="AD218" s="631"/>
      <c r="AE218" s="631"/>
      <c r="AF218" s="631"/>
      <c r="AG218" s="631"/>
      <c r="AH218" s="631"/>
      <c r="AI218" s="631"/>
      <c r="AJ218" s="631"/>
      <c r="AK218" s="631"/>
      <c r="AL218" s="631"/>
      <c r="AM218" s="631"/>
      <c r="AN218" s="631"/>
      <c r="AO218" s="631"/>
      <c r="AP218" s="631"/>
      <c r="AQ218" s="631"/>
      <c r="AR218" s="631"/>
      <c r="AS218" s="631"/>
      <c r="AT218" s="631"/>
      <c r="AU218" s="631"/>
      <c r="AV218" s="631"/>
      <c r="AW218" s="631"/>
      <c r="AX218" s="632"/>
      <c r="AY218" s="85"/>
    </row>
    <row r="219" spans="1:51" ht="34.5" customHeight="1" x14ac:dyDescent="0.15">
      <c r="A219" s="667"/>
      <c r="B219" s="655"/>
      <c r="C219" s="654"/>
      <c r="D219" s="655"/>
      <c r="E219" s="331"/>
      <c r="F219" s="333"/>
      <c r="G219" s="633" t="s">
        <v>685</v>
      </c>
      <c r="H219" s="634"/>
      <c r="I219" s="634"/>
      <c r="J219" s="634"/>
      <c r="K219" s="634"/>
      <c r="L219" s="634"/>
      <c r="M219" s="634"/>
      <c r="N219" s="634"/>
      <c r="O219" s="634"/>
      <c r="P219" s="634"/>
      <c r="Q219" s="634"/>
      <c r="R219" s="634"/>
      <c r="S219" s="634"/>
      <c r="T219" s="634"/>
      <c r="U219" s="630" t="s">
        <v>727</v>
      </c>
      <c r="V219" s="631"/>
      <c r="W219" s="631"/>
      <c r="X219" s="631"/>
      <c r="Y219" s="631"/>
      <c r="Z219" s="631"/>
      <c r="AA219" s="631"/>
      <c r="AB219" s="631"/>
      <c r="AC219" s="631"/>
      <c r="AD219" s="631"/>
      <c r="AE219" s="631"/>
      <c r="AF219" s="631"/>
      <c r="AG219" s="631"/>
      <c r="AH219" s="631"/>
      <c r="AI219" s="631"/>
      <c r="AJ219" s="631"/>
      <c r="AK219" s="631"/>
      <c r="AL219" s="631"/>
      <c r="AM219" s="631"/>
      <c r="AN219" s="631"/>
      <c r="AO219" s="631"/>
      <c r="AP219" s="631"/>
      <c r="AQ219" s="631"/>
      <c r="AR219" s="631"/>
      <c r="AS219" s="631"/>
      <c r="AT219" s="631"/>
      <c r="AU219" s="631"/>
      <c r="AV219" s="631"/>
      <c r="AW219" s="631"/>
      <c r="AX219" s="632"/>
      <c r="AY219" s="85"/>
    </row>
    <row r="220" spans="1:51" ht="34.5" customHeight="1" thickBot="1" x14ac:dyDescent="0.2">
      <c r="A220" s="667"/>
      <c r="B220" s="655"/>
      <c r="C220" s="654"/>
      <c r="D220" s="655"/>
      <c r="E220" s="334"/>
      <c r="F220" s="336"/>
      <c r="G220" s="633" t="s">
        <v>672</v>
      </c>
      <c r="H220" s="634"/>
      <c r="I220" s="634"/>
      <c r="J220" s="634"/>
      <c r="K220" s="634"/>
      <c r="L220" s="634"/>
      <c r="M220" s="634"/>
      <c r="N220" s="634"/>
      <c r="O220" s="634"/>
      <c r="P220" s="634"/>
      <c r="Q220" s="634"/>
      <c r="R220" s="634"/>
      <c r="S220" s="634"/>
      <c r="T220" s="634"/>
      <c r="U220" s="159" t="s">
        <v>727</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5" t="s">
        <v>45</v>
      </c>
      <c r="B221" s="636"/>
      <c r="C221" s="636"/>
      <c r="D221" s="636"/>
      <c r="E221" s="636"/>
      <c r="F221" s="636"/>
      <c r="G221" s="636"/>
      <c r="H221" s="636"/>
      <c r="I221" s="636"/>
      <c r="J221" s="636"/>
      <c r="K221" s="636"/>
      <c r="L221" s="636"/>
      <c r="M221" s="636"/>
      <c r="N221" s="636"/>
      <c r="O221" s="636"/>
      <c r="P221" s="636"/>
      <c r="Q221" s="636"/>
      <c r="R221" s="636"/>
      <c r="S221" s="636"/>
      <c r="T221" s="636"/>
      <c r="U221" s="636"/>
      <c r="V221" s="636"/>
      <c r="W221" s="636"/>
      <c r="X221" s="636"/>
      <c r="Y221" s="636"/>
      <c r="Z221" s="636"/>
      <c r="AA221" s="636"/>
      <c r="AB221" s="636"/>
      <c r="AC221" s="636"/>
      <c r="AD221" s="636"/>
      <c r="AE221" s="636"/>
      <c r="AF221" s="636"/>
      <c r="AG221" s="636"/>
      <c r="AH221" s="636"/>
      <c r="AI221" s="636"/>
      <c r="AJ221" s="636"/>
      <c r="AK221" s="636"/>
      <c r="AL221" s="636"/>
      <c r="AM221" s="636"/>
      <c r="AN221" s="636"/>
      <c r="AO221" s="636"/>
      <c r="AP221" s="636"/>
      <c r="AQ221" s="636"/>
      <c r="AR221" s="636"/>
      <c r="AS221" s="636"/>
      <c r="AT221" s="636"/>
      <c r="AU221" s="636"/>
      <c r="AV221" s="636"/>
      <c r="AW221" s="636"/>
      <c r="AX221" s="637"/>
    </row>
    <row r="222" spans="1:51" ht="27" customHeight="1" x14ac:dyDescent="0.15">
      <c r="A222" s="5"/>
      <c r="B222" s="6"/>
      <c r="C222" s="638" t="s">
        <v>30</v>
      </c>
      <c r="D222" s="639"/>
      <c r="E222" s="639"/>
      <c r="F222" s="639"/>
      <c r="G222" s="639"/>
      <c r="H222" s="639"/>
      <c r="I222" s="639"/>
      <c r="J222" s="639"/>
      <c r="K222" s="639"/>
      <c r="L222" s="639"/>
      <c r="M222" s="639"/>
      <c r="N222" s="639"/>
      <c r="O222" s="639"/>
      <c r="P222" s="639"/>
      <c r="Q222" s="639"/>
      <c r="R222" s="639"/>
      <c r="S222" s="639"/>
      <c r="T222" s="639"/>
      <c r="U222" s="639"/>
      <c r="V222" s="639"/>
      <c r="W222" s="639"/>
      <c r="X222" s="639"/>
      <c r="Y222" s="639"/>
      <c r="Z222" s="639"/>
      <c r="AA222" s="639"/>
      <c r="AB222" s="639"/>
      <c r="AC222" s="640"/>
      <c r="AD222" s="639" t="s">
        <v>34</v>
      </c>
      <c r="AE222" s="639"/>
      <c r="AF222" s="639"/>
      <c r="AG222" s="641" t="s">
        <v>29</v>
      </c>
      <c r="AH222" s="639"/>
      <c r="AI222" s="639"/>
      <c r="AJ222" s="639"/>
      <c r="AK222" s="639"/>
      <c r="AL222" s="639"/>
      <c r="AM222" s="639"/>
      <c r="AN222" s="639"/>
      <c r="AO222" s="639"/>
      <c r="AP222" s="639"/>
      <c r="AQ222" s="639"/>
      <c r="AR222" s="639"/>
      <c r="AS222" s="639"/>
      <c r="AT222" s="639"/>
      <c r="AU222" s="639"/>
      <c r="AV222" s="639"/>
      <c r="AW222" s="639"/>
      <c r="AX222" s="642"/>
    </row>
    <row r="223" spans="1:51" ht="150" customHeight="1" x14ac:dyDescent="0.15">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710</v>
      </c>
      <c r="AE223" s="721"/>
      <c r="AF223" s="721"/>
      <c r="AG223" s="722" t="s">
        <v>718</v>
      </c>
      <c r="AH223" s="723"/>
      <c r="AI223" s="723"/>
      <c r="AJ223" s="723"/>
      <c r="AK223" s="723"/>
      <c r="AL223" s="723"/>
      <c r="AM223" s="723"/>
      <c r="AN223" s="723"/>
      <c r="AO223" s="723"/>
      <c r="AP223" s="723"/>
      <c r="AQ223" s="723"/>
      <c r="AR223" s="723"/>
      <c r="AS223" s="723"/>
      <c r="AT223" s="723"/>
      <c r="AU223" s="723"/>
      <c r="AV223" s="723"/>
      <c r="AW223" s="723"/>
      <c r="AX223" s="724"/>
    </row>
    <row r="224" spans="1:51" ht="45.75" customHeight="1" x14ac:dyDescent="0.15">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710</v>
      </c>
      <c r="AE224" s="702"/>
      <c r="AF224" s="702"/>
      <c r="AG224" s="728" t="s">
        <v>719</v>
      </c>
      <c r="AH224" s="729"/>
      <c r="AI224" s="729"/>
      <c r="AJ224" s="729"/>
      <c r="AK224" s="729"/>
      <c r="AL224" s="729"/>
      <c r="AM224" s="729"/>
      <c r="AN224" s="729"/>
      <c r="AO224" s="729"/>
      <c r="AP224" s="729"/>
      <c r="AQ224" s="729"/>
      <c r="AR224" s="729"/>
      <c r="AS224" s="729"/>
      <c r="AT224" s="729"/>
      <c r="AU224" s="729"/>
      <c r="AV224" s="729"/>
      <c r="AW224" s="729"/>
      <c r="AX224" s="730"/>
    </row>
    <row r="225" spans="1:50" ht="87" customHeight="1" x14ac:dyDescent="0.15">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710</v>
      </c>
      <c r="AE225" s="735"/>
      <c r="AF225" s="735"/>
      <c r="AG225" s="692" t="s">
        <v>720</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15">
      <c r="A226" s="137" t="s">
        <v>37</v>
      </c>
      <c r="B226" s="678"/>
      <c r="C226" s="684" t="s">
        <v>39</v>
      </c>
      <c r="D226" s="685"/>
      <c r="E226" s="686"/>
      <c r="F226" s="686"/>
      <c r="G226" s="686"/>
      <c r="H226" s="686"/>
      <c r="I226" s="686"/>
      <c r="J226" s="686"/>
      <c r="K226" s="686"/>
      <c r="L226" s="686"/>
      <c r="M226" s="686"/>
      <c r="N226" s="686"/>
      <c r="O226" s="686"/>
      <c r="P226" s="686"/>
      <c r="Q226" s="686"/>
      <c r="R226" s="686"/>
      <c r="S226" s="686"/>
      <c r="T226" s="686"/>
      <c r="U226" s="686"/>
      <c r="V226" s="686"/>
      <c r="W226" s="686"/>
      <c r="X226" s="686"/>
      <c r="Y226" s="686"/>
      <c r="Z226" s="686"/>
      <c r="AA226" s="686"/>
      <c r="AB226" s="686"/>
      <c r="AC226" s="687"/>
      <c r="AD226" s="688" t="s">
        <v>721</v>
      </c>
      <c r="AE226" s="689"/>
      <c r="AF226" s="689"/>
      <c r="AG226" s="690"/>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15">
      <c r="A227" s="679"/>
      <c r="B227" s="680"/>
      <c r="C227" s="694"/>
      <c r="D227" s="695"/>
      <c r="E227" s="698" t="s">
        <v>345</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15">
      <c r="A228" s="679"/>
      <c r="B228" s="680"/>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15">
      <c r="A229" s="679"/>
      <c r="B229" s="681"/>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721</v>
      </c>
      <c r="AE229" s="754"/>
      <c r="AF229" s="754"/>
      <c r="AG229" s="755"/>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15">
      <c r="A230" s="679"/>
      <c r="B230" s="681"/>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721</v>
      </c>
      <c r="AE230" s="702"/>
      <c r="AF230" s="702"/>
      <c r="AG230" s="728"/>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15">
      <c r="A231" s="679"/>
      <c r="B231" s="681"/>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721</v>
      </c>
      <c r="AE231" s="702"/>
      <c r="AF231" s="702"/>
      <c r="AG231" s="728"/>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15">
      <c r="A232" s="679"/>
      <c r="B232" s="681"/>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721</v>
      </c>
      <c r="AE232" s="702"/>
      <c r="AF232" s="702"/>
      <c r="AG232" s="728"/>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15">
      <c r="A233" s="679"/>
      <c r="B233" s="681"/>
      <c r="C233" s="748" t="s">
        <v>314</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721</v>
      </c>
      <c r="AE233" s="735"/>
      <c r="AF233" s="735"/>
      <c r="AG233" s="750"/>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15">
      <c r="A234" s="679"/>
      <c r="B234" s="681"/>
      <c r="C234" s="736" t="s">
        <v>315</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721</v>
      </c>
      <c r="AE234" s="702"/>
      <c r="AF234" s="703"/>
      <c r="AG234" s="728"/>
      <c r="AH234" s="729"/>
      <c r="AI234" s="729"/>
      <c r="AJ234" s="729"/>
      <c r="AK234" s="729"/>
      <c r="AL234" s="729"/>
      <c r="AM234" s="729"/>
      <c r="AN234" s="729"/>
      <c r="AO234" s="729"/>
      <c r="AP234" s="729"/>
      <c r="AQ234" s="729"/>
      <c r="AR234" s="729"/>
      <c r="AS234" s="729"/>
      <c r="AT234" s="729"/>
      <c r="AU234" s="729"/>
      <c r="AV234" s="729"/>
      <c r="AW234" s="729"/>
      <c r="AX234" s="730"/>
    </row>
    <row r="235" spans="1:50" ht="26.25" customHeight="1" x14ac:dyDescent="0.15">
      <c r="A235" s="682"/>
      <c r="B235" s="683"/>
      <c r="C235" s="739" t="s">
        <v>302</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721</v>
      </c>
      <c r="AE235" s="743"/>
      <c r="AF235" s="744"/>
      <c r="AG235" s="745"/>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15">
      <c r="A236" s="137" t="s">
        <v>38</v>
      </c>
      <c r="B236" s="760"/>
      <c r="C236" s="761" t="s">
        <v>303</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721</v>
      </c>
      <c r="AE236" s="754"/>
      <c r="AF236" s="764"/>
      <c r="AG236" s="755"/>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15">
      <c r="A237" s="679"/>
      <c r="B237" s="681"/>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721</v>
      </c>
      <c r="AE237" s="769"/>
      <c r="AF237" s="769"/>
      <c r="AG237" s="728"/>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15">
      <c r="A238" s="679"/>
      <c r="B238" s="681"/>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721</v>
      </c>
      <c r="AE238" s="702"/>
      <c r="AF238" s="702"/>
      <c r="AG238" s="728"/>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15">
      <c r="A239" s="682"/>
      <c r="B239" s="683"/>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721</v>
      </c>
      <c r="AE239" s="702"/>
      <c r="AF239" s="702"/>
      <c r="AG239" s="758"/>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15">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5"/>
      <c r="AD240" s="688" t="s">
        <v>721</v>
      </c>
      <c r="AE240" s="689"/>
      <c r="AF240" s="781"/>
      <c r="AG240" s="690"/>
      <c r="AH240" s="154"/>
      <c r="AI240" s="154"/>
      <c r="AJ240" s="154"/>
      <c r="AK240" s="154"/>
      <c r="AL240" s="154"/>
      <c r="AM240" s="154"/>
      <c r="AN240" s="154"/>
      <c r="AO240" s="154"/>
      <c r="AP240" s="154"/>
      <c r="AQ240" s="154"/>
      <c r="AR240" s="154"/>
      <c r="AS240" s="154"/>
      <c r="AT240" s="154"/>
      <c r="AU240" s="154"/>
      <c r="AV240" s="154"/>
      <c r="AW240" s="154"/>
      <c r="AX240" s="691"/>
    </row>
    <row r="241" spans="1:50" ht="19.7" customHeight="1" x14ac:dyDescent="0.15">
      <c r="A241" s="775"/>
      <c r="B241" s="776"/>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15">
      <c r="A242" s="775"/>
      <c r="B242" s="776"/>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15">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15">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15">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15">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15">
      <c r="A247" s="137" t="s">
        <v>46</v>
      </c>
      <c r="B247" s="138"/>
      <c r="C247" s="141" t="s">
        <v>50</v>
      </c>
      <c r="D247" s="142"/>
      <c r="E247" s="142"/>
      <c r="F247" s="143"/>
      <c r="G247" s="144" t="s">
        <v>723</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722</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731</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c r="B252" s="134"/>
      <c r="C252" s="134"/>
      <c r="D252" s="134"/>
      <c r="E252" s="135"/>
      <c r="F252" s="136" t="s">
        <v>736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102" customHeight="1" thickBot="1" x14ac:dyDescent="0.2">
      <c r="A254" s="133"/>
      <c r="B254" s="134"/>
      <c r="C254" s="134"/>
      <c r="D254" s="134"/>
      <c r="E254" s="135"/>
      <c r="F254" s="789" t="s">
        <v>735</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15">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
      <c r="A256" s="795" t="s">
        <v>737</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6" t="s">
        <v>318</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15">
      <c r="A258" s="799" t="s">
        <v>361</v>
      </c>
      <c r="B258" s="800"/>
      <c r="C258" s="800"/>
      <c r="D258" s="801"/>
      <c r="E258" s="785" t="s">
        <v>699</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15">
      <c r="A259" s="151" t="s">
        <v>360</v>
      </c>
      <c r="B259" s="151"/>
      <c r="C259" s="151"/>
      <c r="D259" s="151"/>
      <c r="E259" s="785" t="s">
        <v>699</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15">
      <c r="A260" s="151" t="s">
        <v>359</v>
      </c>
      <c r="B260" s="151"/>
      <c r="C260" s="151"/>
      <c r="D260" s="151"/>
      <c r="E260" s="785" t="s">
        <v>699</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15">
      <c r="A261" s="151" t="s">
        <v>358</v>
      </c>
      <c r="B261" s="151"/>
      <c r="C261" s="151"/>
      <c r="D261" s="151"/>
      <c r="E261" s="785" t="s">
        <v>699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15">
      <c r="A262" s="151" t="s">
        <v>357</v>
      </c>
      <c r="B262" s="151"/>
      <c r="C262" s="151"/>
      <c r="D262" s="151"/>
      <c r="E262" s="785" t="s">
        <v>699</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15">
      <c r="A263" s="151" t="s">
        <v>356</v>
      </c>
      <c r="B263" s="151"/>
      <c r="C263" s="151"/>
      <c r="D263" s="151"/>
      <c r="E263" s="785" t="s">
        <v>699</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15">
      <c r="A264" s="151" t="s">
        <v>355</v>
      </c>
      <c r="B264" s="151"/>
      <c r="C264" s="151"/>
      <c r="D264" s="151"/>
      <c r="E264" s="785" t="s">
        <v>699</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15">
      <c r="A265" s="151" t="s">
        <v>354</v>
      </c>
      <c r="B265" s="151"/>
      <c r="C265" s="151"/>
      <c r="D265" s="151"/>
      <c r="E265" s="785" t="s">
        <v>699</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15">
      <c r="A266" s="151" t="s">
        <v>501</v>
      </c>
      <c r="B266" s="151"/>
      <c r="C266" s="151"/>
      <c r="D266" s="151"/>
      <c r="E266" s="804"/>
      <c r="F266" s="805"/>
      <c r="G266" s="805"/>
      <c r="H266" s="92" t="str">
        <f>IF(E266="","","-")</f>
        <v/>
      </c>
      <c r="I266" s="805"/>
      <c r="J266" s="805"/>
      <c r="K266" s="92" t="str">
        <f>IF(I266="","","-")</f>
        <v/>
      </c>
      <c r="L266" s="121"/>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15">
      <c r="A267" s="151" t="s">
        <v>681</v>
      </c>
      <c r="B267" s="151"/>
      <c r="C267" s="151"/>
      <c r="D267" s="151"/>
      <c r="E267" s="804"/>
      <c r="F267" s="805"/>
      <c r="G267" s="805"/>
      <c r="H267" s="92"/>
      <c r="I267" s="805"/>
      <c r="J267" s="805"/>
      <c r="K267" s="92"/>
      <c r="L267" s="121"/>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15">
      <c r="A268" s="151" t="s">
        <v>469</v>
      </c>
      <c r="B268" s="151"/>
      <c r="C268" s="151"/>
      <c r="D268" s="151"/>
      <c r="E268" s="807">
        <v>2021</v>
      </c>
      <c r="F268" s="152"/>
      <c r="G268" s="805" t="s">
        <v>711</v>
      </c>
      <c r="H268" s="805"/>
      <c r="I268" s="805"/>
      <c r="J268" s="152" t="s">
        <v>628</v>
      </c>
      <c r="K268" s="152"/>
      <c r="L268" s="121">
        <v>19</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1" t="s">
        <v>350</v>
      </c>
      <c r="B308" s="812"/>
      <c r="C308" s="812"/>
      <c r="D308" s="812"/>
      <c r="E308" s="812"/>
      <c r="F308" s="813"/>
      <c r="G308" s="817" t="s">
        <v>324</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325</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15">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51" customHeight="1" x14ac:dyDescent="0.15">
      <c r="A310" s="814"/>
      <c r="B310" s="815"/>
      <c r="C310" s="815"/>
      <c r="D310" s="815"/>
      <c r="E310" s="815"/>
      <c r="F310" s="816"/>
      <c r="G310" s="838" t="s">
        <v>733</v>
      </c>
      <c r="H310" s="839"/>
      <c r="I310" s="839"/>
      <c r="J310" s="839"/>
      <c r="K310" s="840"/>
      <c r="L310" s="841" t="s">
        <v>733</v>
      </c>
      <c r="M310" s="842"/>
      <c r="N310" s="842"/>
      <c r="O310" s="842"/>
      <c r="P310" s="842"/>
      <c r="Q310" s="842"/>
      <c r="R310" s="842"/>
      <c r="S310" s="842"/>
      <c r="T310" s="842"/>
      <c r="U310" s="842"/>
      <c r="V310" s="842"/>
      <c r="W310" s="842"/>
      <c r="X310" s="843"/>
      <c r="Y310" s="844" t="s">
        <v>733</v>
      </c>
      <c r="Z310" s="845"/>
      <c r="AA310" s="845"/>
      <c r="AB310" s="846"/>
      <c r="AC310" s="838" t="s">
        <v>733</v>
      </c>
      <c r="AD310" s="839"/>
      <c r="AE310" s="839"/>
      <c r="AF310" s="839"/>
      <c r="AG310" s="840"/>
      <c r="AH310" s="841" t="s">
        <v>733</v>
      </c>
      <c r="AI310" s="842"/>
      <c r="AJ310" s="842"/>
      <c r="AK310" s="842"/>
      <c r="AL310" s="842"/>
      <c r="AM310" s="842"/>
      <c r="AN310" s="842"/>
      <c r="AO310" s="842"/>
      <c r="AP310" s="842"/>
      <c r="AQ310" s="842"/>
      <c r="AR310" s="842"/>
      <c r="AS310" s="842"/>
      <c r="AT310" s="843"/>
      <c r="AU310" s="844" t="s">
        <v>733</v>
      </c>
      <c r="AV310" s="845"/>
      <c r="AW310" s="845"/>
      <c r="AX310" s="847"/>
    </row>
    <row r="311" spans="1:50" ht="24.75" hidden="1" customHeight="1" x14ac:dyDescent="0.15">
      <c r="A311" s="814"/>
      <c r="B311" s="815"/>
      <c r="C311" s="815"/>
      <c r="D311" s="815"/>
      <c r="E311" s="815"/>
      <c r="F311" s="816"/>
      <c r="G311" s="824"/>
      <c r="H311" s="825"/>
      <c r="I311" s="825"/>
      <c r="J311" s="825"/>
      <c r="K311" s="826"/>
      <c r="L311" s="827"/>
      <c r="M311" s="828"/>
      <c r="N311" s="828"/>
      <c r="O311" s="828"/>
      <c r="P311" s="828"/>
      <c r="Q311" s="828"/>
      <c r="R311" s="828"/>
      <c r="S311" s="828"/>
      <c r="T311" s="828"/>
      <c r="U311" s="828"/>
      <c r="V311" s="828"/>
      <c r="W311" s="828"/>
      <c r="X311" s="829"/>
      <c r="Y311" s="830"/>
      <c r="Z311" s="831"/>
      <c r="AA311" s="831"/>
      <c r="AB311" s="832"/>
      <c r="AC311" s="824"/>
      <c r="AD311" s="825"/>
      <c r="AE311" s="825"/>
      <c r="AF311" s="825"/>
      <c r="AG311" s="826"/>
      <c r="AH311" s="827"/>
      <c r="AI311" s="828"/>
      <c r="AJ311" s="828"/>
      <c r="AK311" s="828"/>
      <c r="AL311" s="828"/>
      <c r="AM311" s="828"/>
      <c r="AN311" s="828"/>
      <c r="AO311" s="828"/>
      <c r="AP311" s="828"/>
      <c r="AQ311" s="828"/>
      <c r="AR311" s="828"/>
      <c r="AS311" s="828"/>
      <c r="AT311" s="829"/>
      <c r="AU311" s="830"/>
      <c r="AV311" s="831"/>
      <c r="AW311" s="831"/>
      <c r="AX311" s="833"/>
    </row>
    <row r="312" spans="1:50" ht="24.75" hidden="1" customHeight="1" x14ac:dyDescent="0.15">
      <c r="A312" s="814"/>
      <c r="B312" s="815"/>
      <c r="C312" s="815"/>
      <c r="D312" s="815"/>
      <c r="E312" s="815"/>
      <c r="F312" s="816"/>
      <c r="G312" s="824"/>
      <c r="H312" s="825"/>
      <c r="I312" s="825"/>
      <c r="J312" s="825"/>
      <c r="K312" s="826"/>
      <c r="L312" s="827"/>
      <c r="M312" s="828"/>
      <c r="N312" s="828"/>
      <c r="O312" s="828"/>
      <c r="P312" s="828"/>
      <c r="Q312" s="828"/>
      <c r="R312" s="828"/>
      <c r="S312" s="828"/>
      <c r="T312" s="828"/>
      <c r="U312" s="828"/>
      <c r="V312" s="828"/>
      <c r="W312" s="828"/>
      <c r="X312" s="829"/>
      <c r="Y312" s="830"/>
      <c r="Z312" s="831"/>
      <c r="AA312" s="831"/>
      <c r="AB312" s="832"/>
      <c r="AC312" s="824"/>
      <c r="AD312" s="825"/>
      <c r="AE312" s="825"/>
      <c r="AF312" s="825"/>
      <c r="AG312" s="826"/>
      <c r="AH312" s="827"/>
      <c r="AI312" s="828"/>
      <c r="AJ312" s="828"/>
      <c r="AK312" s="828"/>
      <c r="AL312" s="828"/>
      <c r="AM312" s="828"/>
      <c r="AN312" s="828"/>
      <c r="AO312" s="828"/>
      <c r="AP312" s="828"/>
      <c r="AQ312" s="828"/>
      <c r="AR312" s="828"/>
      <c r="AS312" s="828"/>
      <c r="AT312" s="829"/>
      <c r="AU312" s="830"/>
      <c r="AV312" s="831"/>
      <c r="AW312" s="831"/>
      <c r="AX312" s="833"/>
    </row>
    <row r="313" spans="1:50" ht="24.75" hidden="1" customHeight="1" x14ac:dyDescent="0.15">
      <c r="A313" s="814"/>
      <c r="B313" s="815"/>
      <c r="C313" s="815"/>
      <c r="D313" s="815"/>
      <c r="E313" s="815"/>
      <c r="F313" s="816"/>
      <c r="G313" s="824"/>
      <c r="H313" s="825"/>
      <c r="I313" s="825"/>
      <c r="J313" s="825"/>
      <c r="K313" s="826"/>
      <c r="L313" s="827"/>
      <c r="M313" s="828"/>
      <c r="N313" s="828"/>
      <c r="O313" s="828"/>
      <c r="P313" s="828"/>
      <c r="Q313" s="828"/>
      <c r="R313" s="828"/>
      <c r="S313" s="828"/>
      <c r="T313" s="828"/>
      <c r="U313" s="828"/>
      <c r="V313" s="828"/>
      <c r="W313" s="828"/>
      <c r="X313" s="829"/>
      <c r="Y313" s="830"/>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hidden="1" customHeight="1" x14ac:dyDescent="0.15">
      <c r="A314" s="814"/>
      <c r="B314" s="815"/>
      <c r="C314" s="815"/>
      <c r="D314" s="815"/>
      <c r="E314" s="815"/>
      <c r="F314" s="816"/>
      <c r="G314" s="824"/>
      <c r="H314" s="825"/>
      <c r="I314" s="825"/>
      <c r="J314" s="825"/>
      <c r="K314" s="826"/>
      <c r="L314" s="827"/>
      <c r="M314" s="828"/>
      <c r="N314" s="828"/>
      <c r="O314" s="828"/>
      <c r="P314" s="828"/>
      <c r="Q314" s="828"/>
      <c r="R314" s="828"/>
      <c r="S314" s="828"/>
      <c r="T314" s="828"/>
      <c r="U314" s="828"/>
      <c r="V314" s="828"/>
      <c r="W314" s="828"/>
      <c r="X314" s="829"/>
      <c r="Y314" s="830"/>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hidden="1" customHeight="1" x14ac:dyDescent="0.15">
      <c r="A315" s="814"/>
      <c r="B315" s="815"/>
      <c r="C315" s="815"/>
      <c r="D315" s="815"/>
      <c r="E315" s="815"/>
      <c r="F315" s="816"/>
      <c r="G315" s="824"/>
      <c r="H315" s="825"/>
      <c r="I315" s="825"/>
      <c r="J315" s="825"/>
      <c r="K315" s="826"/>
      <c r="L315" s="827"/>
      <c r="M315" s="828"/>
      <c r="N315" s="828"/>
      <c r="O315" s="828"/>
      <c r="P315" s="828"/>
      <c r="Q315" s="828"/>
      <c r="R315" s="828"/>
      <c r="S315" s="828"/>
      <c r="T315" s="828"/>
      <c r="U315" s="828"/>
      <c r="V315" s="828"/>
      <c r="W315" s="828"/>
      <c r="X315" s="829"/>
      <c r="Y315" s="830"/>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hidden="1" customHeight="1" x14ac:dyDescent="0.15">
      <c r="A316" s="814"/>
      <c r="B316" s="815"/>
      <c r="C316" s="815"/>
      <c r="D316" s="815"/>
      <c r="E316" s="815"/>
      <c r="F316" s="816"/>
      <c r="G316" s="824"/>
      <c r="H316" s="825"/>
      <c r="I316" s="825"/>
      <c r="J316" s="825"/>
      <c r="K316" s="826"/>
      <c r="L316" s="827"/>
      <c r="M316" s="828"/>
      <c r="N316" s="828"/>
      <c r="O316" s="828"/>
      <c r="P316" s="828"/>
      <c r="Q316" s="828"/>
      <c r="R316" s="828"/>
      <c r="S316" s="828"/>
      <c r="T316" s="828"/>
      <c r="U316" s="828"/>
      <c r="V316" s="828"/>
      <c r="W316" s="828"/>
      <c r="X316" s="829"/>
      <c r="Y316" s="830"/>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15">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15">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hidden="1" customHeight="1" x14ac:dyDescent="0.15">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48.75" customHeight="1" x14ac:dyDescent="0.1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0</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0</v>
      </c>
      <c r="AV320" s="854"/>
      <c r="AW320" s="854"/>
      <c r="AX320" s="856"/>
    </row>
    <row r="321" spans="1:51" ht="24.75" hidden="1" customHeight="1" x14ac:dyDescent="0.15">
      <c r="A321" s="814"/>
      <c r="B321" s="815"/>
      <c r="C321" s="815"/>
      <c r="D321" s="815"/>
      <c r="E321" s="815"/>
      <c r="F321" s="816"/>
      <c r="G321" s="817" t="s">
        <v>296</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0</v>
      </c>
    </row>
    <row r="322" spans="1:51" ht="24.75" hidden="1" customHeight="1" x14ac:dyDescent="0.15">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0</v>
      </c>
    </row>
    <row r="323" spans="1:51" ht="24.75" hidden="1" customHeight="1" x14ac:dyDescent="0.15">
      <c r="A323" s="814"/>
      <c r="B323" s="815"/>
      <c r="C323" s="815"/>
      <c r="D323" s="815"/>
      <c r="E323" s="815"/>
      <c r="F323" s="816"/>
      <c r="G323" s="838"/>
      <c r="H323" s="839"/>
      <c r="I323" s="839"/>
      <c r="J323" s="839"/>
      <c r="K323" s="840"/>
      <c r="L323" s="841"/>
      <c r="M323" s="842"/>
      <c r="N323" s="842"/>
      <c r="O323" s="842"/>
      <c r="P323" s="842"/>
      <c r="Q323" s="842"/>
      <c r="R323" s="842"/>
      <c r="S323" s="842"/>
      <c r="T323" s="842"/>
      <c r="U323" s="842"/>
      <c r="V323" s="842"/>
      <c r="W323" s="842"/>
      <c r="X323" s="843"/>
      <c r="Y323" s="844"/>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0</v>
      </c>
    </row>
    <row r="324" spans="1:51" ht="24.75" hidden="1" customHeight="1" x14ac:dyDescent="0.15">
      <c r="A324" s="814"/>
      <c r="B324" s="815"/>
      <c r="C324" s="815"/>
      <c r="D324" s="815"/>
      <c r="E324" s="815"/>
      <c r="F324" s="816"/>
      <c r="G324" s="824"/>
      <c r="H324" s="825"/>
      <c r="I324" s="825"/>
      <c r="J324" s="825"/>
      <c r="K324" s="826"/>
      <c r="L324" s="827"/>
      <c r="M324" s="828"/>
      <c r="N324" s="828"/>
      <c r="O324" s="828"/>
      <c r="P324" s="828"/>
      <c r="Q324" s="828"/>
      <c r="R324" s="828"/>
      <c r="S324" s="828"/>
      <c r="T324" s="828"/>
      <c r="U324" s="828"/>
      <c r="V324" s="828"/>
      <c r="W324" s="828"/>
      <c r="X324" s="829"/>
      <c r="Y324" s="830"/>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0</v>
      </c>
    </row>
    <row r="325" spans="1:51" ht="24.75" hidden="1" customHeight="1" x14ac:dyDescent="0.15">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0</v>
      </c>
    </row>
    <row r="326" spans="1:51" ht="24.75" hidden="1" customHeight="1" x14ac:dyDescent="0.15">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0</v>
      </c>
    </row>
    <row r="327" spans="1:51" ht="24.75" hidden="1" customHeight="1" x14ac:dyDescent="0.15">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0</v>
      </c>
    </row>
    <row r="328" spans="1:51" ht="24.75" hidden="1" customHeight="1" x14ac:dyDescent="0.15">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0</v>
      </c>
    </row>
    <row r="329" spans="1:51" ht="24.75" hidden="1" customHeight="1" x14ac:dyDescent="0.15">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0</v>
      </c>
    </row>
    <row r="330" spans="1:51" ht="24.75" hidden="1" customHeight="1" x14ac:dyDescent="0.15">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0</v>
      </c>
    </row>
    <row r="331" spans="1:51" ht="24.75" hidden="1" customHeight="1" x14ac:dyDescent="0.15">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0</v>
      </c>
    </row>
    <row r="332" spans="1:51" ht="24.75" hidden="1" customHeight="1" x14ac:dyDescent="0.15">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0</v>
      </c>
    </row>
    <row r="333" spans="1:51" ht="24.75" hidden="1" customHeight="1" thickBo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0</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0</v>
      </c>
    </row>
    <row r="334" spans="1:51" ht="24.75" hidden="1" customHeight="1" x14ac:dyDescent="0.15">
      <c r="A334" s="814"/>
      <c r="B334" s="815"/>
      <c r="C334" s="815"/>
      <c r="D334" s="815"/>
      <c r="E334" s="815"/>
      <c r="F334" s="816"/>
      <c r="G334" s="817" t="s">
        <v>297</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298</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15">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15">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15">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15">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15">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15">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15">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15">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15">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15">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15">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15">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15">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15">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15">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15">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15">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15">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15">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15">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15">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15">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15">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15">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
      <c r="A360" s="857" t="s">
        <v>662</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312</v>
      </c>
      <c r="AM360" s="861"/>
      <c r="AN360" s="861"/>
      <c r="AO360" s="94" t="s">
        <v>311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310</v>
      </c>
      <c r="AD365" s="863"/>
      <c r="AE365" s="863"/>
      <c r="AF365" s="863"/>
      <c r="AG365" s="863"/>
      <c r="AH365" s="864" t="s">
        <v>331</v>
      </c>
      <c r="AI365" s="862"/>
      <c r="AJ365" s="862"/>
      <c r="AK365" s="862"/>
      <c r="AL365" s="862" t="s">
        <v>19</v>
      </c>
      <c r="AM365" s="862"/>
      <c r="AN365" s="862"/>
      <c r="AO365" s="866"/>
      <c r="AP365" s="887" t="s">
        <v>275</v>
      </c>
      <c r="AQ365" s="887"/>
      <c r="AR365" s="887"/>
      <c r="AS365" s="887"/>
      <c r="AT365" s="887"/>
      <c r="AU365" s="887"/>
      <c r="AV365" s="887"/>
      <c r="AW365" s="887"/>
      <c r="AX365" s="887"/>
    </row>
    <row r="366" spans="1:51" ht="30" customHeight="1" x14ac:dyDescent="0.15">
      <c r="A366" s="873">
        <v>1</v>
      </c>
      <c r="B366" s="873">
        <v>1</v>
      </c>
      <c r="C366" s="874" t="s">
        <v>733</v>
      </c>
      <c r="D366" s="875"/>
      <c r="E366" s="875"/>
      <c r="F366" s="875"/>
      <c r="G366" s="875"/>
      <c r="H366" s="875"/>
      <c r="I366" s="875"/>
      <c r="J366" s="876"/>
      <c r="K366" s="877"/>
      <c r="L366" s="877"/>
      <c r="M366" s="877"/>
      <c r="N366" s="877"/>
      <c r="O366" s="877"/>
      <c r="P366" s="879"/>
      <c r="Q366" s="879"/>
      <c r="R366" s="879"/>
      <c r="S366" s="879"/>
      <c r="T366" s="879"/>
      <c r="U366" s="879"/>
      <c r="V366" s="879"/>
      <c r="W366" s="879"/>
      <c r="X366" s="879"/>
      <c r="Y366" s="880"/>
      <c r="Z366" s="881"/>
      <c r="AA366" s="881"/>
      <c r="AB366" s="882"/>
      <c r="AC366" s="883"/>
      <c r="AD366" s="884"/>
      <c r="AE366" s="884"/>
      <c r="AF366" s="884"/>
      <c r="AG366" s="884"/>
      <c r="AH366" s="867"/>
      <c r="AI366" s="868"/>
      <c r="AJ366" s="868"/>
      <c r="AK366" s="868"/>
      <c r="AL366" s="869"/>
      <c r="AM366" s="870"/>
      <c r="AN366" s="870"/>
      <c r="AO366" s="871"/>
      <c r="AP366" s="872"/>
      <c r="AQ366" s="872"/>
      <c r="AR366" s="872"/>
      <c r="AS366" s="872"/>
      <c r="AT366" s="872"/>
      <c r="AU366" s="872"/>
      <c r="AV366" s="872"/>
      <c r="AW366" s="872"/>
      <c r="AX366" s="872"/>
    </row>
    <row r="367" spans="1:51" ht="30" hidden="1" customHeight="1" x14ac:dyDescent="0.15">
      <c r="A367" s="873">
        <v>2</v>
      </c>
      <c r="B367" s="873">
        <v>1</v>
      </c>
      <c r="C367" s="874"/>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883"/>
      <c r="AD367" s="884"/>
      <c r="AE367" s="884"/>
      <c r="AF367" s="884"/>
      <c r="AG367" s="884"/>
      <c r="AH367" s="867"/>
      <c r="AI367" s="868"/>
      <c r="AJ367" s="868"/>
      <c r="AK367" s="868"/>
      <c r="AL367" s="869"/>
      <c r="AM367" s="870"/>
      <c r="AN367" s="870"/>
      <c r="AO367" s="871"/>
      <c r="AP367" s="872"/>
      <c r="AQ367" s="872"/>
      <c r="AR367" s="872"/>
      <c r="AS367" s="872"/>
      <c r="AT367" s="872"/>
      <c r="AU367" s="872"/>
      <c r="AV367" s="872"/>
      <c r="AW367" s="872"/>
      <c r="AX367" s="872"/>
      <c r="AY367">
        <f>COUNTA($C$367)</f>
        <v>0</v>
      </c>
    </row>
    <row r="368" spans="1:51" ht="30" hidden="1" customHeight="1" x14ac:dyDescent="0.15">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15">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15">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15">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15">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15">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15">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15">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15">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15">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15">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15">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15">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15">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15">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15">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15">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15">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15">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15">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15">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15">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15">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15">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15">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15">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15">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15">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310</v>
      </c>
      <c r="AD398" s="863"/>
      <c r="AE398" s="863"/>
      <c r="AF398" s="863"/>
      <c r="AG398" s="863"/>
      <c r="AH398" s="864" t="s">
        <v>331</v>
      </c>
      <c r="AI398" s="862"/>
      <c r="AJ398" s="862"/>
      <c r="AK398" s="862"/>
      <c r="AL398" s="862" t="s">
        <v>19</v>
      </c>
      <c r="AM398" s="862"/>
      <c r="AN398" s="862"/>
      <c r="AO398" s="866"/>
      <c r="AP398" s="887" t="s">
        <v>275</v>
      </c>
      <c r="AQ398" s="887"/>
      <c r="AR398" s="887"/>
      <c r="AS398" s="887"/>
      <c r="AT398" s="887"/>
      <c r="AU398" s="887"/>
      <c r="AV398" s="887"/>
      <c r="AW398" s="887"/>
      <c r="AX398" s="887"/>
      <c r="AY398">
        <f>$AY$396</f>
        <v>0</v>
      </c>
    </row>
    <row r="399" spans="1:51" ht="30" hidden="1" customHeight="1" x14ac:dyDescent="0.15">
      <c r="A399" s="873">
        <v>1</v>
      </c>
      <c r="B399" s="873">
        <v>1</v>
      </c>
      <c r="C399" s="875"/>
      <c r="D399" s="875"/>
      <c r="E399" s="875"/>
      <c r="F399" s="875"/>
      <c r="G399" s="875"/>
      <c r="H399" s="875"/>
      <c r="I399" s="875"/>
      <c r="J399" s="876"/>
      <c r="K399" s="877"/>
      <c r="L399" s="877"/>
      <c r="M399" s="877"/>
      <c r="N399" s="877"/>
      <c r="O399" s="877"/>
      <c r="P399" s="879"/>
      <c r="Q399" s="879"/>
      <c r="R399" s="879"/>
      <c r="S399" s="879"/>
      <c r="T399" s="879"/>
      <c r="U399" s="879"/>
      <c r="V399" s="879"/>
      <c r="W399" s="879"/>
      <c r="X399" s="879"/>
      <c r="Y399" s="880"/>
      <c r="Z399" s="881"/>
      <c r="AA399" s="881"/>
      <c r="AB399" s="882"/>
      <c r="AC399" s="883"/>
      <c r="AD399" s="884"/>
      <c r="AE399" s="884"/>
      <c r="AF399" s="884"/>
      <c r="AG399" s="884"/>
      <c r="AH399" s="867"/>
      <c r="AI399" s="868"/>
      <c r="AJ399" s="868"/>
      <c r="AK399" s="868"/>
      <c r="AL399" s="869"/>
      <c r="AM399" s="870"/>
      <c r="AN399" s="870"/>
      <c r="AO399" s="871"/>
      <c r="AP399" s="872"/>
      <c r="AQ399" s="872"/>
      <c r="AR399" s="872"/>
      <c r="AS399" s="872"/>
      <c r="AT399" s="872"/>
      <c r="AU399" s="872"/>
      <c r="AV399" s="872"/>
      <c r="AW399" s="872"/>
      <c r="AX399" s="872"/>
      <c r="AY399">
        <f>$AY$396</f>
        <v>0</v>
      </c>
    </row>
    <row r="400" spans="1:51" ht="30" hidden="1" customHeight="1" x14ac:dyDescent="0.15">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15">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15">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15">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15">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15">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15">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15">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15">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15">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15">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15">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15">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15">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15">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15">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15">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15">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15">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15">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15">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15">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15">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15">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15">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15">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15">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15">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15">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310</v>
      </c>
      <c r="AD431" s="863"/>
      <c r="AE431" s="863"/>
      <c r="AF431" s="863"/>
      <c r="AG431" s="863"/>
      <c r="AH431" s="864" t="s">
        <v>331</v>
      </c>
      <c r="AI431" s="862"/>
      <c r="AJ431" s="862"/>
      <c r="AK431" s="862"/>
      <c r="AL431" s="862" t="s">
        <v>19</v>
      </c>
      <c r="AM431" s="862"/>
      <c r="AN431" s="862"/>
      <c r="AO431" s="866"/>
      <c r="AP431" s="887" t="s">
        <v>275</v>
      </c>
      <c r="AQ431" s="887"/>
      <c r="AR431" s="887"/>
      <c r="AS431" s="887"/>
      <c r="AT431" s="887"/>
      <c r="AU431" s="887"/>
      <c r="AV431" s="887"/>
      <c r="AW431" s="887"/>
      <c r="AX431" s="887"/>
      <c r="AY431">
        <f>$AY$429</f>
        <v>0</v>
      </c>
    </row>
    <row r="432" spans="1:51" ht="30" hidden="1" customHeight="1" x14ac:dyDescent="0.15">
      <c r="A432" s="873">
        <v>1</v>
      </c>
      <c r="B432" s="873">
        <v>1</v>
      </c>
      <c r="C432" s="875"/>
      <c r="D432" s="875"/>
      <c r="E432" s="875"/>
      <c r="F432" s="875"/>
      <c r="G432" s="875"/>
      <c r="H432" s="875"/>
      <c r="I432" s="875"/>
      <c r="J432" s="876"/>
      <c r="K432" s="877"/>
      <c r="L432" s="877"/>
      <c r="M432" s="877"/>
      <c r="N432" s="877"/>
      <c r="O432" s="877"/>
      <c r="P432" s="879"/>
      <c r="Q432" s="879"/>
      <c r="R432" s="879"/>
      <c r="S432" s="879"/>
      <c r="T432" s="879"/>
      <c r="U432" s="879"/>
      <c r="V432" s="879"/>
      <c r="W432" s="879"/>
      <c r="X432" s="879"/>
      <c r="Y432" s="880"/>
      <c r="Z432" s="881"/>
      <c r="AA432" s="881"/>
      <c r="AB432" s="882"/>
      <c r="AC432" s="883"/>
      <c r="AD432" s="884"/>
      <c r="AE432" s="884"/>
      <c r="AF432" s="884"/>
      <c r="AG432" s="884"/>
      <c r="AH432" s="867"/>
      <c r="AI432" s="868"/>
      <c r="AJ432" s="868"/>
      <c r="AK432" s="868"/>
      <c r="AL432" s="869"/>
      <c r="AM432" s="870"/>
      <c r="AN432" s="870"/>
      <c r="AO432" s="871"/>
      <c r="AP432" s="872"/>
      <c r="AQ432" s="872"/>
      <c r="AR432" s="872"/>
      <c r="AS432" s="872"/>
      <c r="AT432" s="872"/>
      <c r="AU432" s="872"/>
      <c r="AV432" s="872"/>
      <c r="AW432" s="872"/>
      <c r="AX432" s="872"/>
      <c r="AY432">
        <f>$AY$429</f>
        <v>0</v>
      </c>
    </row>
    <row r="433" spans="1:51" ht="30" hidden="1" customHeight="1" x14ac:dyDescent="0.15">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15">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15">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15">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15">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15">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15">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15">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15">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15">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15">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15">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15">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15">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15">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15">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15">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15">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15">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15">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15">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15">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15">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15">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15">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15">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15">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15">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15">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310</v>
      </c>
      <c r="AD464" s="863"/>
      <c r="AE464" s="863"/>
      <c r="AF464" s="863"/>
      <c r="AG464" s="863"/>
      <c r="AH464" s="864" t="s">
        <v>331</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15">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15">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15">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15">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15">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15">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15">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15">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15">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15">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15">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15">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15">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15">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15">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15">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15">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15">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15">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15">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15">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15">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15">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15">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15">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15">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15">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15">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15">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15">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310</v>
      </c>
      <c r="AD497" s="863"/>
      <c r="AE497" s="863"/>
      <c r="AF497" s="863"/>
      <c r="AG497" s="863"/>
      <c r="AH497" s="864" t="s">
        <v>331</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15">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15">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15">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15">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15">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15">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15">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15">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15">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15">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15">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15">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15">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15">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15">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15">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15">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15">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15">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15">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15">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15">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15">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15">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15">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15">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15">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15">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15">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15">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310</v>
      </c>
      <c r="AD530" s="863"/>
      <c r="AE530" s="863"/>
      <c r="AF530" s="863"/>
      <c r="AG530" s="863"/>
      <c r="AH530" s="864" t="s">
        <v>331</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15">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15">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15">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15">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15">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15">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15">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15">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15">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15">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15">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15">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15">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15">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15">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15">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15">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15">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15">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15">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15">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15">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15">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15">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15">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15">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15">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15">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15">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15">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310</v>
      </c>
      <c r="AD563" s="863"/>
      <c r="AE563" s="863"/>
      <c r="AF563" s="863"/>
      <c r="AG563" s="863"/>
      <c r="AH563" s="864" t="s">
        <v>331</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15">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15">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15">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15">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15">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15">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15">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15">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15">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15">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15">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15">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15">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15">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15">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15">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15">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15">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15">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15">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15">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15">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15">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15">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15">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15">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15">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15">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15">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15">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310</v>
      </c>
      <c r="AD596" s="863"/>
      <c r="AE596" s="863"/>
      <c r="AF596" s="863"/>
      <c r="AG596" s="863"/>
      <c r="AH596" s="864" t="s">
        <v>331</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15">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15">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15">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15">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15">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15">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15">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15">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15">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15">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15">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15">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15">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15">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15">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15">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15">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15">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15">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15">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15">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15">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15">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15">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15">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15">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15">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15">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15">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15">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15">
      <c r="A627" s="888" t="s">
        <v>663</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312</v>
      </c>
      <c r="AM627" s="892"/>
      <c r="AN627" s="892"/>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306</v>
      </c>
      <c r="AQ630" s="887"/>
      <c r="AR630" s="887"/>
      <c r="AS630" s="887"/>
      <c r="AT630" s="887"/>
      <c r="AU630" s="887"/>
      <c r="AV630" s="887"/>
      <c r="AW630" s="887"/>
      <c r="AX630" s="887"/>
    </row>
    <row r="631" spans="1:51" ht="30" customHeight="1" x14ac:dyDescent="0.15">
      <c r="A631" s="873">
        <v>1</v>
      </c>
      <c r="B631" s="873">
        <v>1</v>
      </c>
      <c r="C631" s="895"/>
      <c r="D631" s="895"/>
      <c r="E631" s="662" t="s">
        <v>737</v>
      </c>
      <c r="F631" s="896"/>
      <c r="G631" s="896"/>
      <c r="H631" s="896"/>
      <c r="I631" s="896"/>
      <c r="J631" s="876"/>
      <c r="K631" s="877"/>
      <c r="L631" s="877"/>
      <c r="M631" s="877"/>
      <c r="N631" s="877"/>
      <c r="O631" s="877"/>
      <c r="P631" s="879"/>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c r="AQ631" s="872"/>
      <c r="AR631" s="872"/>
      <c r="AS631" s="872"/>
      <c r="AT631" s="872"/>
      <c r="AU631" s="872"/>
      <c r="AV631" s="872"/>
      <c r="AW631" s="872"/>
      <c r="AX631" s="872"/>
    </row>
    <row r="632" spans="1:51" ht="30" hidden="1" customHeight="1" x14ac:dyDescent="0.15">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15">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15">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15">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15">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15">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15">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15">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15">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15">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15">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15">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15">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15">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15">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15">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15">
      <c r="A648" s="873">
        <v>18</v>
      </c>
      <c r="B648" s="873">
        <v>1</v>
      </c>
      <c r="C648" s="895"/>
      <c r="D648" s="895"/>
      <c r="E648" s="662"/>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15">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15">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15">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15">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15">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15">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15">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15">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15">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15">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15">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15">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7">
      <formula>IF(RIGHT(TEXT(P14,"0.#"),1)=".",FALSE,TRUE)</formula>
    </cfRule>
    <cfRule type="expression" dxfId="1502" priority="908">
      <formula>IF(RIGHT(TEXT(P14,"0.#"),1)=".",TRUE,FALSE)</formula>
    </cfRule>
  </conditionalFormatting>
  <conditionalFormatting sqref="P18:AX18">
    <cfRule type="expression" dxfId="1501" priority="905">
      <formula>IF(RIGHT(TEXT(P18,"0.#"),1)=".",FALSE,TRUE)</formula>
    </cfRule>
    <cfRule type="expression" dxfId="1500" priority="906">
      <formula>IF(RIGHT(TEXT(P18,"0.#"),1)=".",TRUE,FALSE)</formula>
    </cfRule>
  </conditionalFormatting>
  <conditionalFormatting sqref="Y311">
    <cfRule type="expression" dxfId="1499" priority="903">
      <formula>IF(RIGHT(TEXT(Y311,"0.#"),1)=".",FALSE,TRUE)</formula>
    </cfRule>
    <cfRule type="expression" dxfId="1498" priority="904">
      <formula>IF(RIGHT(TEXT(Y311,"0.#"),1)=".",TRUE,FALSE)</formula>
    </cfRule>
  </conditionalFormatting>
  <conditionalFormatting sqref="Y320">
    <cfRule type="expression" dxfId="1497" priority="901">
      <formula>IF(RIGHT(TEXT(Y320,"0.#"),1)=".",FALSE,TRUE)</formula>
    </cfRule>
    <cfRule type="expression" dxfId="1496" priority="902">
      <formula>IF(RIGHT(TEXT(Y320,"0.#"),1)=".",TRUE,FALSE)</formula>
    </cfRule>
  </conditionalFormatting>
  <conditionalFormatting sqref="Y351:Y358 Y349 Y338:Y345 Y336 Y325:Y332 Y323">
    <cfRule type="expression" dxfId="1495" priority="881">
      <formula>IF(RIGHT(TEXT(Y323,"0.#"),1)=".",FALSE,TRUE)</formula>
    </cfRule>
    <cfRule type="expression" dxfId="1494" priority="882">
      <formula>IF(RIGHT(TEXT(Y323,"0.#"),1)=".",TRUE,FALSE)</formula>
    </cfRule>
  </conditionalFormatting>
  <conditionalFormatting sqref="P16:AQ17 P15:AX15 P13:AX13">
    <cfRule type="expression" dxfId="1493" priority="899">
      <formula>IF(RIGHT(TEXT(P13,"0.#"),1)=".",FALSE,TRUE)</formula>
    </cfRule>
    <cfRule type="expression" dxfId="1492" priority="900">
      <formula>IF(RIGHT(TEXT(P13,"0.#"),1)=".",TRUE,FALSE)</formula>
    </cfRule>
  </conditionalFormatting>
  <conditionalFormatting sqref="P19:AJ19">
    <cfRule type="expression" dxfId="1491" priority="897">
      <formula>IF(RIGHT(TEXT(P19,"0.#"),1)=".",FALSE,TRUE)</formula>
    </cfRule>
    <cfRule type="expression" dxfId="1490" priority="898">
      <formula>IF(RIGHT(TEXT(P19,"0.#"),1)=".",TRUE,FALSE)</formula>
    </cfRule>
  </conditionalFormatting>
  <conditionalFormatting sqref="AE32 AQ32">
    <cfRule type="expression" dxfId="1489" priority="895">
      <formula>IF(RIGHT(TEXT(AE32,"0.#"),1)=".",FALSE,TRUE)</formula>
    </cfRule>
    <cfRule type="expression" dxfId="1488" priority="896">
      <formula>IF(RIGHT(TEXT(AE32,"0.#"),1)=".",TRUE,FALSE)</formula>
    </cfRule>
  </conditionalFormatting>
  <conditionalFormatting sqref="Y312:Y319 Y310">
    <cfRule type="expression" dxfId="1487" priority="893">
      <formula>IF(RIGHT(TEXT(Y310,"0.#"),1)=".",FALSE,TRUE)</formula>
    </cfRule>
    <cfRule type="expression" dxfId="1486" priority="894">
      <formula>IF(RIGHT(TEXT(Y310,"0.#"),1)=".",TRUE,FALSE)</formula>
    </cfRule>
  </conditionalFormatting>
  <conditionalFormatting sqref="AU311">
    <cfRule type="expression" dxfId="1485" priority="891">
      <formula>IF(RIGHT(TEXT(AU311,"0.#"),1)=".",FALSE,TRUE)</formula>
    </cfRule>
    <cfRule type="expression" dxfId="1484" priority="892">
      <formula>IF(RIGHT(TEXT(AU311,"0.#"),1)=".",TRUE,FALSE)</formula>
    </cfRule>
  </conditionalFormatting>
  <conditionalFormatting sqref="AU320">
    <cfRule type="expression" dxfId="1483" priority="889">
      <formula>IF(RIGHT(TEXT(AU320,"0.#"),1)=".",FALSE,TRUE)</formula>
    </cfRule>
    <cfRule type="expression" dxfId="1482" priority="890">
      <formula>IF(RIGHT(TEXT(AU320,"0.#"),1)=".",TRUE,FALSE)</formula>
    </cfRule>
  </conditionalFormatting>
  <conditionalFormatting sqref="AU312:AU319 AU310">
    <cfRule type="expression" dxfId="1481" priority="887">
      <formula>IF(RIGHT(TEXT(AU310,"0.#"),1)=".",FALSE,TRUE)</formula>
    </cfRule>
    <cfRule type="expression" dxfId="1480" priority="888">
      <formula>IF(RIGHT(TEXT(AU310,"0.#"),1)=".",TRUE,FALSE)</formula>
    </cfRule>
  </conditionalFormatting>
  <conditionalFormatting sqref="Y350 Y337 Y324">
    <cfRule type="expression" dxfId="1479" priority="885">
      <formula>IF(RIGHT(TEXT(Y324,"0.#"),1)=".",FALSE,TRUE)</formula>
    </cfRule>
    <cfRule type="expression" dxfId="1478" priority="886">
      <formula>IF(RIGHT(TEXT(Y324,"0.#"),1)=".",TRUE,FALSE)</formula>
    </cfRule>
  </conditionalFormatting>
  <conditionalFormatting sqref="Y359 Y346 Y333">
    <cfRule type="expression" dxfId="1477" priority="883">
      <formula>IF(RIGHT(TEXT(Y333,"0.#"),1)=".",FALSE,TRUE)</formula>
    </cfRule>
    <cfRule type="expression" dxfId="1476" priority="884">
      <formula>IF(RIGHT(TEXT(Y333,"0.#"),1)=".",TRUE,FALSE)</formula>
    </cfRule>
  </conditionalFormatting>
  <conditionalFormatting sqref="AU350 AU337 AU324">
    <cfRule type="expression" dxfId="1475" priority="879">
      <formula>IF(RIGHT(TEXT(AU324,"0.#"),1)=".",FALSE,TRUE)</formula>
    </cfRule>
    <cfRule type="expression" dxfId="1474" priority="880">
      <formula>IF(RIGHT(TEXT(AU324,"0.#"),1)=".",TRUE,FALSE)</formula>
    </cfRule>
  </conditionalFormatting>
  <conditionalFormatting sqref="AU359 AU346 AU333">
    <cfRule type="expression" dxfId="1473" priority="877">
      <formula>IF(RIGHT(TEXT(AU333,"0.#"),1)=".",FALSE,TRUE)</formula>
    </cfRule>
    <cfRule type="expression" dxfId="1472" priority="878">
      <formula>IF(RIGHT(TEXT(AU333,"0.#"),1)=".",TRUE,FALSE)</formula>
    </cfRule>
  </conditionalFormatting>
  <conditionalFormatting sqref="AU351:AU358 AU349 AU338:AU345 AU336 AU325:AU332 AU323">
    <cfRule type="expression" dxfId="1471" priority="875">
      <formula>IF(RIGHT(TEXT(AU323,"0.#"),1)=".",FALSE,TRUE)</formula>
    </cfRule>
    <cfRule type="expression" dxfId="1470" priority="876">
      <formula>IF(RIGHT(TEXT(AU323,"0.#"),1)=".",TRUE,FALSE)</formula>
    </cfRule>
  </conditionalFormatting>
  <conditionalFormatting sqref="AI32">
    <cfRule type="expression" dxfId="1469" priority="873">
      <formula>IF(RIGHT(TEXT(AI32,"0.#"),1)=".",FALSE,TRUE)</formula>
    </cfRule>
    <cfRule type="expression" dxfId="1468" priority="874">
      <formula>IF(RIGHT(TEXT(AI32,"0.#"),1)=".",TRUE,FALSE)</formula>
    </cfRule>
  </conditionalFormatting>
  <conditionalFormatting sqref="AM32">
    <cfRule type="expression" dxfId="1467" priority="871">
      <formula>IF(RIGHT(TEXT(AM32,"0.#"),1)=".",FALSE,TRUE)</formula>
    </cfRule>
    <cfRule type="expression" dxfId="1466" priority="872">
      <formula>IF(RIGHT(TEXT(AM32,"0.#"),1)=".",TRUE,FALSE)</formula>
    </cfRule>
  </conditionalFormatting>
  <conditionalFormatting sqref="AE33">
    <cfRule type="expression" dxfId="1465" priority="869">
      <formula>IF(RIGHT(TEXT(AE33,"0.#"),1)=".",FALSE,TRUE)</formula>
    </cfRule>
    <cfRule type="expression" dxfId="1464" priority="870">
      <formula>IF(RIGHT(TEXT(AE33,"0.#"),1)=".",TRUE,FALSE)</formula>
    </cfRule>
  </conditionalFormatting>
  <conditionalFormatting sqref="AI33">
    <cfRule type="expression" dxfId="1463" priority="867">
      <formula>IF(RIGHT(TEXT(AI33,"0.#"),1)=".",FALSE,TRUE)</formula>
    </cfRule>
    <cfRule type="expression" dxfId="1462" priority="868">
      <formula>IF(RIGHT(TEXT(AI33,"0.#"),1)=".",TRUE,FALSE)</formula>
    </cfRule>
  </conditionalFormatting>
  <conditionalFormatting sqref="AM33">
    <cfRule type="expression" dxfId="1461" priority="865">
      <formula>IF(RIGHT(TEXT(AM33,"0.#"),1)=".",FALSE,TRUE)</formula>
    </cfRule>
    <cfRule type="expression" dxfId="1460" priority="866">
      <formula>IF(RIGHT(TEXT(AM33,"0.#"),1)=".",TRUE,FALSE)</formula>
    </cfRule>
  </conditionalFormatting>
  <conditionalFormatting sqref="AQ33">
    <cfRule type="expression" dxfId="1459" priority="863">
      <formula>IF(RIGHT(TEXT(AQ33,"0.#"),1)=".",FALSE,TRUE)</formula>
    </cfRule>
    <cfRule type="expression" dxfId="1458" priority="864">
      <formula>IF(RIGHT(TEXT(AQ33,"0.#"),1)=".",TRUE,FALSE)</formula>
    </cfRule>
  </conditionalFormatting>
  <conditionalFormatting sqref="AE210">
    <cfRule type="expression" dxfId="1457" priority="861">
      <formula>IF(RIGHT(TEXT(AE210,"0.#"),1)=".",FALSE,TRUE)</formula>
    </cfRule>
    <cfRule type="expression" dxfId="1456" priority="862">
      <formula>IF(RIGHT(TEXT(AE210,"0.#"),1)=".",TRUE,FALSE)</formula>
    </cfRule>
  </conditionalFormatting>
  <conditionalFormatting sqref="AE211">
    <cfRule type="expression" dxfId="1455" priority="859">
      <formula>IF(RIGHT(TEXT(AE211,"0.#"),1)=".",FALSE,TRUE)</formula>
    </cfRule>
    <cfRule type="expression" dxfId="1454" priority="860">
      <formula>IF(RIGHT(TEXT(AE211,"0.#"),1)=".",TRUE,FALSE)</formula>
    </cfRule>
  </conditionalFormatting>
  <conditionalFormatting sqref="AE212">
    <cfRule type="expression" dxfId="1453" priority="857">
      <formula>IF(RIGHT(TEXT(AE212,"0.#"),1)=".",FALSE,TRUE)</formula>
    </cfRule>
    <cfRule type="expression" dxfId="1452" priority="858">
      <formula>IF(RIGHT(TEXT(AE212,"0.#"),1)=".",TRUE,FALSE)</formula>
    </cfRule>
  </conditionalFormatting>
  <conditionalFormatting sqref="AI212">
    <cfRule type="expression" dxfId="1451" priority="855">
      <formula>IF(RIGHT(TEXT(AI212,"0.#"),1)=".",FALSE,TRUE)</formula>
    </cfRule>
    <cfRule type="expression" dxfId="1450" priority="856">
      <formula>IF(RIGHT(TEXT(AI212,"0.#"),1)=".",TRUE,FALSE)</formula>
    </cfRule>
  </conditionalFormatting>
  <conditionalFormatting sqref="AI211">
    <cfRule type="expression" dxfId="1449" priority="853">
      <formula>IF(RIGHT(TEXT(AI211,"0.#"),1)=".",FALSE,TRUE)</formula>
    </cfRule>
    <cfRule type="expression" dxfId="1448" priority="854">
      <formula>IF(RIGHT(TEXT(AI211,"0.#"),1)=".",TRUE,FALSE)</formula>
    </cfRule>
  </conditionalFormatting>
  <conditionalFormatting sqref="AI210">
    <cfRule type="expression" dxfId="1447" priority="851">
      <formula>IF(RIGHT(TEXT(AI210,"0.#"),1)=".",FALSE,TRUE)</formula>
    </cfRule>
    <cfRule type="expression" dxfId="1446" priority="852">
      <formula>IF(RIGHT(TEXT(AI210,"0.#"),1)=".",TRUE,FALSE)</formula>
    </cfRule>
  </conditionalFormatting>
  <conditionalFormatting sqref="AM210">
    <cfRule type="expression" dxfId="1445" priority="849">
      <formula>IF(RIGHT(TEXT(AM210,"0.#"),1)=".",FALSE,TRUE)</formula>
    </cfRule>
    <cfRule type="expression" dxfId="1444" priority="850">
      <formula>IF(RIGHT(TEXT(AM210,"0.#"),1)=".",TRUE,FALSE)</formula>
    </cfRule>
  </conditionalFormatting>
  <conditionalFormatting sqref="AM211">
    <cfRule type="expression" dxfId="1443" priority="847">
      <formula>IF(RIGHT(TEXT(AM211,"0.#"),1)=".",FALSE,TRUE)</formula>
    </cfRule>
    <cfRule type="expression" dxfId="1442" priority="848">
      <formula>IF(RIGHT(TEXT(AM211,"0.#"),1)=".",TRUE,FALSE)</formula>
    </cfRule>
  </conditionalFormatting>
  <conditionalFormatting sqref="AM212">
    <cfRule type="expression" dxfId="1441" priority="845">
      <formula>IF(RIGHT(TEXT(AM212,"0.#"),1)=".",FALSE,TRUE)</formula>
    </cfRule>
    <cfRule type="expression" dxfId="1440" priority="846">
      <formula>IF(RIGHT(TEXT(AM212,"0.#"),1)=".",TRUE,FALSE)</formula>
    </cfRule>
  </conditionalFormatting>
  <conditionalFormatting sqref="AL368:AO395">
    <cfRule type="expression" dxfId="1439" priority="841">
      <formula>IF(AND(AL368&gt;=0, RIGHT(TEXT(AL368,"0.#"),1)&lt;&gt;"."),TRUE,FALSE)</formula>
    </cfRule>
    <cfRule type="expression" dxfId="1438" priority="842">
      <formula>IF(AND(AL368&gt;=0, RIGHT(TEXT(AL368,"0.#"),1)="."),TRUE,FALSE)</formula>
    </cfRule>
    <cfRule type="expression" dxfId="1437" priority="843">
      <formula>IF(AND(AL368&lt;0, RIGHT(TEXT(AL368,"0.#"),1)&lt;&gt;"."),TRUE,FALSE)</formula>
    </cfRule>
    <cfRule type="expression" dxfId="1436" priority="844">
      <formula>IF(AND(AL368&lt;0, RIGHT(TEXT(AL368,"0.#"),1)="."),TRUE,FALSE)</formula>
    </cfRule>
  </conditionalFormatting>
  <conditionalFormatting sqref="AQ210:AQ212">
    <cfRule type="expression" dxfId="1435" priority="839">
      <formula>IF(RIGHT(TEXT(AQ210,"0.#"),1)=".",FALSE,TRUE)</formula>
    </cfRule>
    <cfRule type="expression" dxfId="1434" priority="840">
      <formula>IF(RIGHT(TEXT(AQ210,"0.#"),1)=".",TRUE,FALSE)</formula>
    </cfRule>
  </conditionalFormatting>
  <conditionalFormatting sqref="AU210:AU212">
    <cfRule type="expression" dxfId="1433" priority="837">
      <formula>IF(RIGHT(TEXT(AU210,"0.#"),1)=".",FALSE,TRUE)</formula>
    </cfRule>
    <cfRule type="expression" dxfId="1432" priority="838">
      <formula>IF(RIGHT(TEXT(AU210,"0.#"),1)=".",TRUE,FALSE)</formula>
    </cfRule>
  </conditionalFormatting>
  <conditionalFormatting sqref="Y368:Y395">
    <cfRule type="expression" dxfId="1431" priority="835">
      <formula>IF(RIGHT(TEXT(Y368,"0.#"),1)=".",FALSE,TRUE)</formula>
    </cfRule>
    <cfRule type="expression" dxfId="1430" priority="836">
      <formula>IF(RIGHT(TEXT(Y368,"0.#"),1)=".",TRUE,FALSE)</formula>
    </cfRule>
  </conditionalFormatting>
  <conditionalFormatting sqref="AL631:AO660">
    <cfRule type="expression" dxfId="1429" priority="831">
      <formula>IF(AND(AL631&gt;=0, RIGHT(TEXT(AL631,"0.#"),1)&lt;&gt;"."),TRUE,FALSE)</formula>
    </cfRule>
    <cfRule type="expression" dxfId="1428" priority="832">
      <formula>IF(AND(AL631&gt;=0, RIGHT(TEXT(AL631,"0.#"),1)="."),TRUE,FALSE)</formula>
    </cfRule>
    <cfRule type="expression" dxfId="1427" priority="833">
      <formula>IF(AND(AL631&lt;0, RIGHT(TEXT(AL631,"0.#"),1)&lt;&gt;"."),TRUE,FALSE)</formula>
    </cfRule>
    <cfRule type="expression" dxfId="1426" priority="834">
      <formula>IF(AND(AL631&lt;0, RIGHT(TEXT(AL631,"0.#"),1)="."),TRUE,FALSE)</formula>
    </cfRule>
  </conditionalFormatting>
  <conditionalFormatting sqref="Y631:Y660">
    <cfRule type="expression" dxfId="1425" priority="829">
      <formula>IF(RIGHT(TEXT(Y631,"0.#"),1)=".",FALSE,TRUE)</formula>
    </cfRule>
    <cfRule type="expression" dxfId="1424" priority="830">
      <formula>IF(RIGHT(TEXT(Y631,"0.#"),1)=".",TRUE,FALSE)</formula>
    </cfRule>
  </conditionalFormatting>
  <conditionalFormatting sqref="AL366:AO367">
    <cfRule type="expression" dxfId="1423" priority="825">
      <formula>IF(AND(AL366&gt;=0, RIGHT(TEXT(AL366,"0.#"),1)&lt;&gt;"."),TRUE,FALSE)</formula>
    </cfRule>
    <cfRule type="expression" dxfId="1422" priority="826">
      <formula>IF(AND(AL366&gt;=0, RIGHT(TEXT(AL366,"0.#"),1)="."),TRUE,FALSE)</formula>
    </cfRule>
    <cfRule type="expression" dxfId="1421" priority="827">
      <formula>IF(AND(AL366&lt;0, RIGHT(TEXT(AL366,"0.#"),1)&lt;&gt;"."),TRUE,FALSE)</formula>
    </cfRule>
    <cfRule type="expression" dxfId="1420" priority="828">
      <formula>IF(AND(AL366&lt;0, RIGHT(TEXT(AL366,"0.#"),1)="."),TRUE,FALSE)</formula>
    </cfRule>
  </conditionalFormatting>
  <conditionalFormatting sqref="Y366:Y367">
    <cfRule type="expression" dxfId="1419" priority="823">
      <formula>IF(RIGHT(TEXT(Y366,"0.#"),1)=".",FALSE,TRUE)</formula>
    </cfRule>
    <cfRule type="expression" dxfId="1418" priority="824">
      <formula>IF(RIGHT(TEXT(Y366,"0.#"),1)=".",TRUE,FALSE)</formula>
    </cfRule>
  </conditionalFormatting>
  <conditionalFormatting sqref="Y401:Y428">
    <cfRule type="expression" dxfId="1417" priority="761">
      <formula>IF(RIGHT(TEXT(Y401,"0.#"),1)=".",FALSE,TRUE)</formula>
    </cfRule>
    <cfRule type="expression" dxfId="1416" priority="762">
      <formula>IF(RIGHT(TEXT(Y401,"0.#"),1)=".",TRUE,FALSE)</formula>
    </cfRule>
  </conditionalFormatting>
  <conditionalFormatting sqref="Y399:Y400">
    <cfRule type="expression" dxfId="1415" priority="755">
      <formula>IF(RIGHT(TEXT(Y399,"0.#"),1)=".",FALSE,TRUE)</formula>
    </cfRule>
    <cfRule type="expression" dxfId="1414" priority="756">
      <formula>IF(RIGHT(TEXT(Y399,"0.#"),1)=".",TRUE,FALSE)</formula>
    </cfRule>
  </conditionalFormatting>
  <conditionalFormatting sqref="Y434:Y461">
    <cfRule type="expression" dxfId="1413" priority="749">
      <formula>IF(RIGHT(TEXT(Y434,"0.#"),1)=".",FALSE,TRUE)</formula>
    </cfRule>
    <cfRule type="expression" dxfId="1412" priority="750">
      <formula>IF(RIGHT(TEXT(Y434,"0.#"),1)=".",TRUE,FALSE)</formula>
    </cfRule>
  </conditionalFormatting>
  <conditionalFormatting sqref="Y432:Y433">
    <cfRule type="expression" dxfId="1411" priority="743">
      <formula>IF(RIGHT(TEXT(Y432,"0.#"),1)=".",FALSE,TRUE)</formula>
    </cfRule>
    <cfRule type="expression" dxfId="1410" priority="744">
      <formula>IF(RIGHT(TEXT(Y432,"0.#"),1)=".",TRUE,FALSE)</formula>
    </cfRule>
  </conditionalFormatting>
  <conditionalFormatting sqref="Y467:Y494">
    <cfRule type="expression" dxfId="1409" priority="737">
      <formula>IF(RIGHT(TEXT(Y467,"0.#"),1)=".",FALSE,TRUE)</formula>
    </cfRule>
    <cfRule type="expression" dxfId="1408" priority="738">
      <formula>IF(RIGHT(TEXT(Y467,"0.#"),1)=".",TRUE,FALSE)</formula>
    </cfRule>
  </conditionalFormatting>
  <conditionalFormatting sqref="Y465:Y466">
    <cfRule type="expression" dxfId="1407" priority="731">
      <formula>IF(RIGHT(TEXT(Y465,"0.#"),1)=".",FALSE,TRUE)</formula>
    </cfRule>
    <cfRule type="expression" dxfId="1406" priority="732">
      <formula>IF(RIGHT(TEXT(Y465,"0.#"),1)=".",TRUE,FALSE)</formula>
    </cfRule>
  </conditionalFormatting>
  <conditionalFormatting sqref="Y500:Y527">
    <cfRule type="expression" dxfId="1405" priority="725">
      <formula>IF(RIGHT(TEXT(Y500,"0.#"),1)=".",FALSE,TRUE)</formula>
    </cfRule>
    <cfRule type="expression" dxfId="1404" priority="726">
      <formula>IF(RIGHT(TEXT(Y500,"0.#"),1)=".",TRUE,FALSE)</formula>
    </cfRule>
  </conditionalFormatting>
  <conditionalFormatting sqref="Y498:Y499">
    <cfRule type="expression" dxfId="1403" priority="719">
      <formula>IF(RIGHT(TEXT(Y498,"0.#"),1)=".",FALSE,TRUE)</formula>
    </cfRule>
    <cfRule type="expression" dxfId="1402" priority="720">
      <formula>IF(RIGHT(TEXT(Y498,"0.#"),1)=".",TRUE,FALSE)</formula>
    </cfRule>
  </conditionalFormatting>
  <conditionalFormatting sqref="Y533:Y560">
    <cfRule type="expression" dxfId="1401" priority="713">
      <formula>IF(RIGHT(TEXT(Y533,"0.#"),1)=".",FALSE,TRUE)</formula>
    </cfRule>
    <cfRule type="expression" dxfId="1400" priority="714">
      <formula>IF(RIGHT(TEXT(Y533,"0.#"),1)=".",TRUE,FALSE)</formula>
    </cfRule>
  </conditionalFormatting>
  <conditionalFormatting sqref="W23">
    <cfRule type="expression" dxfId="1399" priority="821">
      <formula>IF(RIGHT(TEXT(W23,"0.#"),1)=".",FALSE,TRUE)</formula>
    </cfRule>
    <cfRule type="expression" dxfId="1398" priority="822">
      <formula>IF(RIGHT(TEXT(W23,"0.#"),1)=".",TRUE,FALSE)</formula>
    </cfRule>
  </conditionalFormatting>
  <conditionalFormatting sqref="W24:W27">
    <cfRule type="expression" dxfId="1397" priority="819">
      <formula>IF(RIGHT(TEXT(W24,"0.#"),1)=".",FALSE,TRUE)</formula>
    </cfRule>
    <cfRule type="expression" dxfId="1396" priority="820">
      <formula>IF(RIGHT(TEXT(W24,"0.#"),1)=".",TRUE,FALSE)</formula>
    </cfRule>
  </conditionalFormatting>
  <conditionalFormatting sqref="W28">
    <cfRule type="expression" dxfId="1395" priority="817">
      <formula>IF(RIGHT(TEXT(W28,"0.#"),1)=".",FALSE,TRUE)</formula>
    </cfRule>
    <cfRule type="expression" dxfId="1394" priority="818">
      <formula>IF(RIGHT(TEXT(W28,"0.#"),1)=".",TRUE,FALSE)</formula>
    </cfRule>
  </conditionalFormatting>
  <conditionalFormatting sqref="P23">
    <cfRule type="expression" dxfId="1393" priority="815">
      <formula>IF(RIGHT(TEXT(P23,"0.#"),1)=".",FALSE,TRUE)</formula>
    </cfRule>
    <cfRule type="expression" dxfId="1392" priority="816">
      <formula>IF(RIGHT(TEXT(P23,"0.#"),1)=".",TRUE,FALSE)</formula>
    </cfRule>
  </conditionalFormatting>
  <conditionalFormatting sqref="P24:P27">
    <cfRule type="expression" dxfId="1391" priority="813">
      <formula>IF(RIGHT(TEXT(P24,"0.#"),1)=".",FALSE,TRUE)</formula>
    </cfRule>
    <cfRule type="expression" dxfId="1390" priority="814">
      <formula>IF(RIGHT(TEXT(P24,"0.#"),1)=".",TRUE,FALSE)</formula>
    </cfRule>
  </conditionalFormatting>
  <conditionalFormatting sqref="P28">
    <cfRule type="expression" dxfId="1389" priority="811">
      <formula>IF(RIGHT(TEXT(P28,"0.#"),1)=".",FALSE,TRUE)</formula>
    </cfRule>
    <cfRule type="expression" dxfId="1388" priority="812">
      <formula>IF(RIGHT(TEXT(P28,"0.#"),1)=".",TRUE,FALSE)</formula>
    </cfRule>
  </conditionalFormatting>
  <conditionalFormatting sqref="AE202">
    <cfRule type="expression" dxfId="1387" priority="809">
      <formula>IF(RIGHT(TEXT(AE202,"0.#"),1)=".",FALSE,TRUE)</formula>
    </cfRule>
    <cfRule type="expression" dxfId="1386" priority="810">
      <formula>IF(RIGHT(TEXT(AE202,"0.#"),1)=".",TRUE,FALSE)</formula>
    </cfRule>
  </conditionalFormatting>
  <conditionalFormatting sqref="AE203">
    <cfRule type="expression" dxfId="1385" priority="807">
      <formula>IF(RIGHT(TEXT(AE203,"0.#"),1)=".",FALSE,TRUE)</formula>
    </cfRule>
    <cfRule type="expression" dxfId="1384" priority="808">
      <formula>IF(RIGHT(TEXT(AE203,"0.#"),1)=".",TRUE,FALSE)</formula>
    </cfRule>
  </conditionalFormatting>
  <conditionalFormatting sqref="AE204">
    <cfRule type="expression" dxfId="1383" priority="805">
      <formula>IF(RIGHT(TEXT(AE204,"0.#"),1)=".",FALSE,TRUE)</formula>
    </cfRule>
    <cfRule type="expression" dxfId="1382" priority="806">
      <formula>IF(RIGHT(TEXT(AE204,"0.#"),1)=".",TRUE,FALSE)</formula>
    </cfRule>
  </conditionalFormatting>
  <conditionalFormatting sqref="AI204">
    <cfRule type="expression" dxfId="1381" priority="803">
      <formula>IF(RIGHT(TEXT(AI204,"0.#"),1)=".",FALSE,TRUE)</formula>
    </cfRule>
    <cfRule type="expression" dxfId="1380" priority="804">
      <formula>IF(RIGHT(TEXT(AI204,"0.#"),1)=".",TRUE,FALSE)</formula>
    </cfRule>
  </conditionalFormatting>
  <conditionalFormatting sqref="AI203">
    <cfRule type="expression" dxfId="1379" priority="801">
      <formula>IF(RIGHT(TEXT(AI203,"0.#"),1)=".",FALSE,TRUE)</formula>
    </cfRule>
    <cfRule type="expression" dxfId="1378" priority="802">
      <formula>IF(RIGHT(TEXT(AI203,"0.#"),1)=".",TRUE,FALSE)</formula>
    </cfRule>
  </conditionalFormatting>
  <conditionalFormatting sqref="AI202">
    <cfRule type="expression" dxfId="1377" priority="799">
      <formula>IF(RIGHT(TEXT(AI202,"0.#"),1)=".",FALSE,TRUE)</formula>
    </cfRule>
    <cfRule type="expression" dxfId="1376" priority="800">
      <formula>IF(RIGHT(TEXT(AI202,"0.#"),1)=".",TRUE,FALSE)</formula>
    </cfRule>
  </conditionalFormatting>
  <conditionalFormatting sqref="AM202">
    <cfRule type="expression" dxfId="1375" priority="797">
      <formula>IF(RIGHT(TEXT(AM202,"0.#"),1)=".",FALSE,TRUE)</formula>
    </cfRule>
    <cfRule type="expression" dxfId="1374" priority="798">
      <formula>IF(RIGHT(TEXT(AM202,"0.#"),1)=".",TRUE,FALSE)</formula>
    </cfRule>
  </conditionalFormatting>
  <conditionalFormatting sqref="AM203">
    <cfRule type="expression" dxfId="1373" priority="795">
      <formula>IF(RIGHT(TEXT(AM203,"0.#"),1)=".",FALSE,TRUE)</formula>
    </cfRule>
    <cfRule type="expression" dxfId="1372" priority="796">
      <formula>IF(RIGHT(TEXT(AM203,"0.#"),1)=".",TRUE,FALSE)</formula>
    </cfRule>
  </conditionalFormatting>
  <conditionalFormatting sqref="AM204">
    <cfRule type="expression" dxfId="1371" priority="793">
      <formula>IF(RIGHT(TEXT(AM204,"0.#"),1)=".",FALSE,TRUE)</formula>
    </cfRule>
    <cfRule type="expression" dxfId="1370" priority="794">
      <formula>IF(RIGHT(TEXT(AM204,"0.#"),1)=".",TRUE,FALSE)</formula>
    </cfRule>
  </conditionalFormatting>
  <conditionalFormatting sqref="AQ202:AQ204">
    <cfRule type="expression" dxfId="1369" priority="791">
      <formula>IF(RIGHT(TEXT(AQ202,"0.#"),1)=".",FALSE,TRUE)</formula>
    </cfRule>
    <cfRule type="expression" dxfId="1368" priority="792">
      <formula>IF(RIGHT(TEXT(AQ202,"0.#"),1)=".",TRUE,FALSE)</formula>
    </cfRule>
  </conditionalFormatting>
  <conditionalFormatting sqref="AU202:AU204">
    <cfRule type="expression" dxfId="1367" priority="789">
      <formula>IF(RIGHT(TEXT(AU202,"0.#"),1)=".",FALSE,TRUE)</formula>
    </cfRule>
    <cfRule type="expression" dxfId="1366" priority="790">
      <formula>IF(RIGHT(TEXT(AU202,"0.#"),1)=".",TRUE,FALSE)</formula>
    </cfRule>
  </conditionalFormatting>
  <conditionalFormatting sqref="AE205">
    <cfRule type="expression" dxfId="1365" priority="787">
      <formula>IF(RIGHT(TEXT(AE205,"0.#"),1)=".",FALSE,TRUE)</formula>
    </cfRule>
    <cfRule type="expression" dxfId="1364" priority="788">
      <formula>IF(RIGHT(TEXT(AE205,"0.#"),1)=".",TRUE,FALSE)</formula>
    </cfRule>
  </conditionalFormatting>
  <conditionalFormatting sqref="AE206">
    <cfRule type="expression" dxfId="1363" priority="785">
      <formula>IF(RIGHT(TEXT(AE206,"0.#"),1)=".",FALSE,TRUE)</formula>
    </cfRule>
    <cfRule type="expression" dxfId="1362" priority="786">
      <formula>IF(RIGHT(TEXT(AE206,"0.#"),1)=".",TRUE,FALSE)</formula>
    </cfRule>
  </conditionalFormatting>
  <conditionalFormatting sqref="AE207">
    <cfRule type="expression" dxfId="1361" priority="783">
      <formula>IF(RIGHT(TEXT(AE207,"0.#"),1)=".",FALSE,TRUE)</formula>
    </cfRule>
    <cfRule type="expression" dxfId="1360" priority="784">
      <formula>IF(RIGHT(TEXT(AE207,"0.#"),1)=".",TRUE,FALSE)</formula>
    </cfRule>
  </conditionalFormatting>
  <conditionalFormatting sqref="AI207">
    <cfRule type="expression" dxfId="1359" priority="781">
      <formula>IF(RIGHT(TEXT(AI207,"0.#"),1)=".",FALSE,TRUE)</formula>
    </cfRule>
    <cfRule type="expression" dxfId="1358" priority="782">
      <formula>IF(RIGHT(TEXT(AI207,"0.#"),1)=".",TRUE,FALSE)</formula>
    </cfRule>
  </conditionalFormatting>
  <conditionalFormatting sqref="AI206">
    <cfRule type="expression" dxfId="1357" priority="779">
      <formula>IF(RIGHT(TEXT(AI206,"0.#"),1)=".",FALSE,TRUE)</formula>
    </cfRule>
    <cfRule type="expression" dxfId="1356" priority="780">
      <formula>IF(RIGHT(TEXT(AI206,"0.#"),1)=".",TRUE,FALSE)</formula>
    </cfRule>
  </conditionalFormatting>
  <conditionalFormatting sqref="AI205">
    <cfRule type="expression" dxfId="1355" priority="777">
      <formula>IF(RIGHT(TEXT(AI205,"0.#"),1)=".",FALSE,TRUE)</formula>
    </cfRule>
    <cfRule type="expression" dxfId="1354" priority="778">
      <formula>IF(RIGHT(TEXT(AI205,"0.#"),1)=".",TRUE,FALSE)</formula>
    </cfRule>
  </conditionalFormatting>
  <conditionalFormatting sqref="AM205">
    <cfRule type="expression" dxfId="1353" priority="775">
      <formula>IF(RIGHT(TEXT(AM205,"0.#"),1)=".",FALSE,TRUE)</formula>
    </cfRule>
    <cfRule type="expression" dxfId="1352" priority="776">
      <formula>IF(RIGHT(TEXT(AM205,"0.#"),1)=".",TRUE,FALSE)</formula>
    </cfRule>
  </conditionalFormatting>
  <conditionalFormatting sqref="AM206">
    <cfRule type="expression" dxfId="1351" priority="773">
      <formula>IF(RIGHT(TEXT(AM206,"0.#"),1)=".",FALSE,TRUE)</formula>
    </cfRule>
    <cfRule type="expression" dxfId="1350" priority="774">
      <formula>IF(RIGHT(TEXT(AM206,"0.#"),1)=".",TRUE,FALSE)</formula>
    </cfRule>
  </conditionalFormatting>
  <conditionalFormatting sqref="AM207">
    <cfRule type="expression" dxfId="1349" priority="771">
      <formula>IF(RIGHT(TEXT(AM207,"0.#"),1)=".",FALSE,TRUE)</formula>
    </cfRule>
    <cfRule type="expression" dxfId="1348" priority="772">
      <formula>IF(RIGHT(TEXT(AM207,"0.#"),1)=".",TRUE,FALSE)</formula>
    </cfRule>
  </conditionalFormatting>
  <conditionalFormatting sqref="AQ205:AQ207">
    <cfRule type="expression" dxfId="1347" priority="769">
      <formula>IF(RIGHT(TEXT(AQ205,"0.#"),1)=".",FALSE,TRUE)</formula>
    </cfRule>
    <cfRule type="expression" dxfId="1346" priority="770">
      <formula>IF(RIGHT(TEXT(AQ205,"0.#"),1)=".",TRUE,FALSE)</formula>
    </cfRule>
  </conditionalFormatting>
  <conditionalFormatting sqref="AU205:AU207">
    <cfRule type="expression" dxfId="1345" priority="767">
      <formula>IF(RIGHT(TEXT(AU205,"0.#"),1)=".",FALSE,TRUE)</formula>
    </cfRule>
    <cfRule type="expression" dxfId="1344" priority="768">
      <formula>IF(RIGHT(TEXT(AU205,"0.#"),1)=".",TRUE,FALSE)</formula>
    </cfRule>
  </conditionalFormatting>
  <conditionalFormatting sqref="AL401:AO428">
    <cfRule type="expression" dxfId="1343" priority="763">
      <formula>IF(AND(AL401&gt;=0, RIGHT(TEXT(AL401,"0.#"),1)&lt;&gt;"."),TRUE,FALSE)</formula>
    </cfRule>
    <cfRule type="expression" dxfId="1342" priority="764">
      <formula>IF(AND(AL401&gt;=0, RIGHT(TEXT(AL401,"0.#"),1)="."),TRUE,FALSE)</formula>
    </cfRule>
    <cfRule type="expression" dxfId="1341" priority="765">
      <formula>IF(AND(AL401&lt;0, RIGHT(TEXT(AL401,"0.#"),1)&lt;&gt;"."),TRUE,FALSE)</formula>
    </cfRule>
    <cfRule type="expression" dxfId="1340" priority="766">
      <formula>IF(AND(AL401&lt;0, RIGHT(TEXT(AL401,"0.#"),1)="."),TRUE,FALSE)</formula>
    </cfRule>
  </conditionalFormatting>
  <conditionalFormatting sqref="AL399:AO400">
    <cfRule type="expression" dxfId="1339" priority="757">
      <formula>IF(AND(AL399&gt;=0, RIGHT(TEXT(AL399,"0.#"),1)&lt;&gt;"."),TRUE,FALSE)</formula>
    </cfRule>
    <cfRule type="expression" dxfId="1338" priority="758">
      <formula>IF(AND(AL399&gt;=0, RIGHT(TEXT(AL399,"0.#"),1)="."),TRUE,FALSE)</formula>
    </cfRule>
    <cfRule type="expression" dxfId="1337" priority="759">
      <formula>IF(AND(AL399&lt;0, RIGHT(TEXT(AL399,"0.#"),1)&lt;&gt;"."),TRUE,FALSE)</formula>
    </cfRule>
    <cfRule type="expression" dxfId="1336" priority="760">
      <formula>IF(AND(AL399&lt;0, RIGHT(TEXT(AL399,"0.#"),1)="."),TRUE,FALSE)</formula>
    </cfRule>
  </conditionalFormatting>
  <conditionalFormatting sqref="AL434:AO461">
    <cfRule type="expression" dxfId="1335" priority="751">
      <formula>IF(AND(AL434&gt;=0, RIGHT(TEXT(AL434,"0.#"),1)&lt;&gt;"."),TRUE,FALSE)</formula>
    </cfRule>
    <cfRule type="expression" dxfId="1334" priority="752">
      <formula>IF(AND(AL434&gt;=0, RIGHT(TEXT(AL434,"0.#"),1)="."),TRUE,FALSE)</formula>
    </cfRule>
    <cfRule type="expression" dxfId="1333" priority="753">
      <formula>IF(AND(AL434&lt;0, RIGHT(TEXT(AL434,"0.#"),1)&lt;&gt;"."),TRUE,FALSE)</formula>
    </cfRule>
    <cfRule type="expression" dxfId="1332" priority="754">
      <formula>IF(AND(AL434&lt;0, RIGHT(TEXT(AL434,"0.#"),1)="."),TRUE,FALSE)</formula>
    </cfRule>
  </conditionalFormatting>
  <conditionalFormatting sqref="AL432:AO433">
    <cfRule type="expression" dxfId="1331" priority="745">
      <formula>IF(AND(AL432&gt;=0, RIGHT(TEXT(AL432,"0.#"),1)&lt;&gt;"."),TRUE,FALSE)</formula>
    </cfRule>
    <cfRule type="expression" dxfId="1330" priority="746">
      <formula>IF(AND(AL432&gt;=0, RIGHT(TEXT(AL432,"0.#"),1)="."),TRUE,FALSE)</formula>
    </cfRule>
    <cfRule type="expression" dxfId="1329" priority="747">
      <formula>IF(AND(AL432&lt;0, RIGHT(TEXT(AL432,"0.#"),1)&lt;&gt;"."),TRUE,FALSE)</formula>
    </cfRule>
    <cfRule type="expression" dxfId="1328" priority="748">
      <formula>IF(AND(AL432&lt;0, RIGHT(TEXT(AL432,"0.#"),1)="."),TRUE,FALSE)</formula>
    </cfRule>
  </conditionalFormatting>
  <conditionalFormatting sqref="AL467:AO494">
    <cfRule type="expression" dxfId="1327" priority="739">
      <formula>IF(AND(AL467&gt;=0, RIGHT(TEXT(AL467,"0.#"),1)&lt;&gt;"."),TRUE,FALSE)</formula>
    </cfRule>
    <cfRule type="expression" dxfId="1326" priority="740">
      <formula>IF(AND(AL467&gt;=0, RIGHT(TEXT(AL467,"0.#"),1)="."),TRUE,FALSE)</formula>
    </cfRule>
    <cfRule type="expression" dxfId="1325" priority="741">
      <formula>IF(AND(AL467&lt;0, RIGHT(TEXT(AL467,"0.#"),1)&lt;&gt;"."),TRUE,FALSE)</formula>
    </cfRule>
    <cfRule type="expression" dxfId="1324" priority="742">
      <formula>IF(AND(AL467&lt;0, RIGHT(TEXT(AL467,"0.#"),1)="."),TRUE,FALSE)</formula>
    </cfRule>
  </conditionalFormatting>
  <conditionalFormatting sqref="AL465:AO466">
    <cfRule type="expression" dxfId="1323" priority="733">
      <formula>IF(AND(AL465&gt;=0, RIGHT(TEXT(AL465,"0.#"),1)&lt;&gt;"."),TRUE,FALSE)</formula>
    </cfRule>
    <cfRule type="expression" dxfId="1322" priority="734">
      <formula>IF(AND(AL465&gt;=0, RIGHT(TEXT(AL465,"0.#"),1)="."),TRUE,FALSE)</formula>
    </cfRule>
    <cfRule type="expression" dxfId="1321" priority="735">
      <formula>IF(AND(AL465&lt;0, RIGHT(TEXT(AL465,"0.#"),1)&lt;&gt;"."),TRUE,FALSE)</formula>
    </cfRule>
    <cfRule type="expression" dxfId="1320" priority="736">
      <formula>IF(AND(AL465&lt;0, RIGHT(TEXT(AL465,"0.#"),1)="."),TRUE,FALSE)</formula>
    </cfRule>
  </conditionalFormatting>
  <conditionalFormatting sqref="AL500:AO527">
    <cfRule type="expression" dxfId="1319" priority="727">
      <formula>IF(AND(AL500&gt;=0, RIGHT(TEXT(AL500,"0.#"),1)&lt;&gt;"."),TRUE,FALSE)</formula>
    </cfRule>
    <cfRule type="expression" dxfId="1318" priority="728">
      <formula>IF(AND(AL500&gt;=0, RIGHT(TEXT(AL500,"0.#"),1)="."),TRUE,FALSE)</formula>
    </cfRule>
    <cfRule type="expression" dxfId="1317" priority="729">
      <formula>IF(AND(AL500&lt;0, RIGHT(TEXT(AL500,"0.#"),1)&lt;&gt;"."),TRUE,FALSE)</formula>
    </cfRule>
    <cfRule type="expression" dxfId="1316" priority="730">
      <formula>IF(AND(AL500&lt;0, RIGHT(TEXT(AL500,"0.#"),1)="."),TRUE,FALSE)</formula>
    </cfRule>
  </conditionalFormatting>
  <conditionalFormatting sqref="AL498:AO499">
    <cfRule type="expression" dxfId="1315" priority="721">
      <formula>IF(AND(AL498&gt;=0, RIGHT(TEXT(AL498,"0.#"),1)&lt;&gt;"."),TRUE,FALSE)</formula>
    </cfRule>
    <cfRule type="expression" dxfId="1314" priority="722">
      <formula>IF(AND(AL498&gt;=0, RIGHT(TEXT(AL498,"0.#"),1)="."),TRUE,FALSE)</formula>
    </cfRule>
    <cfRule type="expression" dxfId="1313" priority="723">
      <formula>IF(AND(AL498&lt;0, RIGHT(TEXT(AL498,"0.#"),1)&lt;&gt;"."),TRUE,FALSE)</formula>
    </cfRule>
    <cfRule type="expression" dxfId="1312" priority="724">
      <formula>IF(AND(AL498&lt;0, RIGHT(TEXT(AL498,"0.#"),1)="."),TRUE,FALSE)</formula>
    </cfRule>
  </conditionalFormatting>
  <conditionalFormatting sqref="AL533:AO560">
    <cfRule type="expression" dxfId="1311" priority="715">
      <formula>IF(AND(AL533&gt;=0, RIGHT(TEXT(AL533,"0.#"),1)&lt;&gt;"."),TRUE,FALSE)</formula>
    </cfRule>
    <cfRule type="expression" dxfId="1310" priority="716">
      <formula>IF(AND(AL533&gt;=0, RIGHT(TEXT(AL533,"0.#"),1)="."),TRUE,FALSE)</formula>
    </cfRule>
    <cfRule type="expression" dxfId="1309" priority="717">
      <formula>IF(AND(AL533&lt;0, RIGHT(TEXT(AL533,"0.#"),1)&lt;&gt;"."),TRUE,FALSE)</formula>
    </cfRule>
    <cfRule type="expression" dxfId="1308" priority="718">
      <formula>IF(AND(AL533&lt;0, RIGHT(TEXT(AL533,"0.#"),1)="."),TRUE,FALSE)</formula>
    </cfRule>
  </conditionalFormatting>
  <conditionalFormatting sqref="AL531:AO532">
    <cfRule type="expression" dxfId="1307" priority="709">
      <formula>IF(AND(AL531&gt;=0, RIGHT(TEXT(AL531,"0.#"),1)&lt;&gt;"."),TRUE,FALSE)</formula>
    </cfRule>
    <cfRule type="expression" dxfId="1306" priority="710">
      <formula>IF(AND(AL531&gt;=0, RIGHT(TEXT(AL531,"0.#"),1)="."),TRUE,FALSE)</formula>
    </cfRule>
    <cfRule type="expression" dxfId="1305" priority="711">
      <formula>IF(AND(AL531&lt;0, RIGHT(TEXT(AL531,"0.#"),1)&lt;&gt;"."),TRUE,FALSE)</formula>
    </cfRule>
    <cfRule type="expression" dxfId="1304" priority="712">
      <formula>IF(AND(AL531&lt;0, RIGHT(TEXT(AL531,"0.#"),1)="."),TRUE,FALSE)</formula>
    </cfRule>
  </conditionalFormatting>
  <conditionalFormatting sqref="Y531:Y532">
    <cfRule type="expression" dxfId="1303" priority="707">
      <formula>IF(RIGHT(TEXT(Y531,"0.#"),1)=".",FALSE,TRUE)</formula>
    </cfRule>
    <cfRule type="expression" dxfId="1302" priority="708">
      <formula>IF(RIGHT(TEXT(Y531,"0.#"),1)=".",TRUE,FALSE)</formula>
    </cfRule>
  </conditionalFormatting>
  <conditionalFormatting sqref="AL566:AO593">
    <cfRule type="expression" dxfId="1301" priority="703">
      <formula>IF(AND(AL566&gt;=0, RIGHT(TEXT(AL566,"0.#"),1)&lt;&gt;"."),TRUE,FALSE)</formula>
    </cfRule>
    <cfRule type="expression" dxfId="1300" priority="704">
      <formula>IF(AND(AL566&gt;=0, RIGHT(TEXT(AL566,"0.#"),1)="."),TRUE,FALSE)</formula>
    </cfRule>
    <cfRule type="expression" dxfId="1299" priority="705">
      <formula>IF(AND(AL566&lt;0, RIGHT(TEXT(AL566,"0.#"),1)&lt;&gt;"."),TRUE,FALSE)</formula>
    </cfRule>
    <cfRule type="expression" dxfId="1298" priority="706">
      <formula>IF(AND(AL566&lt;0, RIGHT(TEXT(AL566,"0.#"),1)="."),TRUE,FALSE)</formula>
    </cfRule>
  </conditionalFormatting>
  <conditionalFormatting sqref="Y566:Y593">
    <cfRule type="expression" dxfId="1297" priority="701">
      <formula>IF(RIGHT(TEXT(Y566,"0.#"),1)=".",FALSE,TRUE)</formula>
    </cfRule>
    <cfRule type="expression" dxfId="1296" priority="702">
      <formula>IF(RIGHT(TEXT(Y566,"0.#"),1)=".",TRUE,FALSE)</formula>
    </cfRule>
  </conditionalFormatting>
  <conditionalFormatting sqref="AL564:AO565">
    <cfRule type="expression" dxfId="1295" priority="697">
      <formula>IF(AND(AL564&gt;=0, RIGHT(TEXT(AL564,"0.#"),1)&lt;&gt;"."),TRUE,FALSE)</formula>
    </cfRule>
    <cfRule type="expression" dxfId="1294" priority="698">
      <formula>IF(AND(AL564&gt;=0, RIGHT(TEXT(AL564,"0.#"),1)="."),TRUE,FALSE)</formula>
    </cfRule>
    <cfRule type="expression" dxfId="1293" priority="699">
      <formula>IF(AND(AL564&lt;0, RIGHT(TEXT(AL564,"0.#"),1)&lt;&gt;"."),TRUE,FALSE)</formula>
    </cfRule>
    <cfRule type="expression" dxfId="1292" priority="700">
      <formula>IF(AND(AL564&lt;0, RIGHT(TEXT(AL564,"0.#"),1)="."),TRUE,FALSE)</formula>
    </cfRule>
  </conditionalFormatting>
  <conditionalFormatting sqref="Y564:Y565">
    <cfRule type="expression" dxfId="1291" priority="695">
      <formula>IF(RIGHT(TEXT(Y564,"0.#"),1)=".",FALSE,TRUE)</formula>
    </cfRule>
    <cfRule type="expression" dxfId="1290" priority="696">
      <formula>IF(RIGHT(TEXT(Y564,"0.#"),1)=".",TRUE,FALSE)</formula>
    </cfRule>
  </conditionalFormatting>
  <conditionalFormatting sqref="AL599:AO626">
    <cfRule type="expression" dxfId="1289" priority="691">
      <formula>IF(AND(AL599&gt;=0, RIGHT(TEXT(AL599,"0.#"),1)&lt;&gt;"."),TRUE,FALSE)</formula>
    </cfRule>
    <cfRule type="expression" dxfId="1288" priority="692">
      <formula>IF(AND(AL599&gt;=0, RIGHT(TEXT(AL599,"0.#"),1)="."),TRUE,FALSE)</formula>
    </cfRule>
    <cfRule type="expression" dxfId="1287" priority="693">
      <formula>IF(AND(AL599&lt;0, RIGHT(TEXT(AL599,"0.#"),1)&lt;&gt;"."),TRUE,FALSE)</formula>
    </cfRule>
    <cfRule type="expression" dxfId="1286" priority="694">
      <formula>IF(AND(AL599&lt;0, RIGHT(TEXT(AL599,"0.#"),1)="."),TRUE,FALSE)</formula>
    </cfRule>
  </conditionalFormatting>
  <conditionalFormatting sqref="Y599:Y626">
    <cfRule type="expression" dxfId="1285" priority="689">
      <formula>IF(RIGHT(TEXT(Y599,"0.#"),1)=".",FALSE,TRUE)</formula>
    </cfRule>
    <cfRule type="expression" dxfId="1284" priority="690">
      <formula>IF(RIGHT(TEXT(Y599,"0.#"),1)=".",TRUE,FALSE)</formula>
    </cfRule>
  </conditionalFormatting>
  <conditionalFormatting sqref="AL597:AO598">
    <cfRule type="expression" dxfId="1283" priority="685">
      <formula>IF(AND(AL597&gt;=0, RIGHT(TEXT(AL597,"0.#"),1)&lt;&gt;"."),TRUE,FALSE)</formula>
    </cfRule>
    <cfRule type="expression" dxfId="1282" priority="686">
      <formula>IF(AND(AL597&gt;=0, RIGHT(TEXT(AL597,"0.#"),1)="."),TRUE,FALSE)</formula>
    </cfRule>
    <cfRule type="expression" dxfId="1281" priority="687">
      <formula>IF(AND(AL597&lt;0, RIGHT(TEXT(AL597,"0.#"),1)&lt;&gt;"."),TRUE,FALSE)</formula>
    </cfRule>
    <cfRule type="expression" dxfId="1280" priority="688">
      <formula>IF(AND(AL597&lt;0, RIGHT(TEXT(AL597,"0.#"),1)="."),TRUE,FALSE)</formula>
    </cfRule>
  </conditionalFormatting>
  <conditionalFormatting sqref="Y597:Y598">
    <cfRule type="expression" dxfId="1279" priority="683">
      <formula>IF(RIGHT(TEXT(Y597,"0.#"),1)=".",FALSE,TRUE)</formula>
    </cfRule>
    <cfRule type="expression" dxfId="1278" priority="684">
      <formula>IF(RIGHT(TEXT(Y597,"0.#"),1)=".",TRUE,FALSE)</formula>
    </cfRule>
  </conditionalFormatting>
  <conditionalFormatting sqref="AU33">
    <cfRule type="expression" dxfId="1277" priority="679">
      <formula>IF(RIGHT(TEXT(AU33,"0.#"),1)=".",FALSE,TRUE)</formula>
    </cfRule>
    <cfRule type="expression" dxfId="1276" priority="680">
      <formula>IF(RIGHT(TEXT(AU33,"0.#"),1)=".",TRUE,FALSE)</formula>
    </cfRule>
  </conditionalFormatting>
  <conditionalFormatting sqref="AU32">
    <cfRule type="expression" dxfId="1275" priority="681">
      <formula>IF(RIGHT(TEXT(AU32,"0.#"),1)=".",FALSE,TRUE)</formula>
    </cfRule>
    <cfRule type="expression" dxfId="1274" priority="682">
      <formula>IF(RIGHT(TEXT(AU32,"0.#"),1)=".",TRUE,FALSE)</formula>
    </cfRule>
  </conditionalFormatting>
  <conditionalFormatting sqref="P29:AC29">
    <cfRule type="expression" dxfId="1273" priority="677">
      <formula>IF(RIGHT(TEXT(P29,"0.#"),1)=".",FALSE,TRUE)</formula>
    </cfRule>
    <cfRule type="expression" dxfId="1272" priority="678">
      <formula>IF(RIGHT(TEXT(P29,"0.#"),1)=".",TRUE,FALSE)</formula>
    </cfRule>
  </conditionalFormatting>
  <conditionalFormatting sqref="AM40">
    <cfRule type="expression" dxfId="1271" priority="661">
      <formula>IF(RIGHT(TEXT(AM40,"0.#"),1)=".",FALSE,TRUE)</formula>
    </cfRule>
    <cfRule type="expression" dxfId="1270" priority="662">
      <formula>IF(RIGHT(TEXT(AM40,"0.#"),1)=".",TRUE,FALSE)</formula>
    </cfRule>
  </conditionalFormatting>
  <conditionalFormatting sqref="AE39">
    <cfRule type="expression" dxfId="1269" priority="675">
      <formula>IF(RIGHT(TEXT(AE39,"0.#"),1)=".",FALSE,TRUE)</formula>
    </cfRule>
    <cfRule type="expression" dxfId="1268" priority="676">
      <formula>IF(RIGHT(TEXT(AE39,"0.#"),1)=".",TRUE,FALSE)</formula>
    </cfRule>
  </conditionalFormatting>
  <conditionalFormatting sqref="AQ39:AQ41">
    <cfRule type="expression" dxfId="1267" priority="657">
      <formula>IF(RIGHT(TEXT(AQ39,"0.#"),1)=".",FALSE,TRUE)</formula>
    </cfRule>
    <cfRule type="expression" dxfId="1266" priority="658">
      <formula>IF(RIGHT(TEXT(AQ39,"0.#"),1)=".",TRUE,FALSE)</formula>
    </cfRule>
  </conditionalFormatting>
  <conditionalFormatting sqref="AU39:AU41">
    <cfRule type="expression" dxfId="1265" priority="655">
      <formula>IF(RIGHT(TEXT(AU39,"0.#"),1)=".",FALSE,TRUE)</formula>
    </cfRule>
    <cfRule type="expression" dxfId="1264" priority="656">
      <formula>IF(RIGHT(TEXT(AU39,"0.#"),1)=".",TRUE,FALSE)</formula>
    </cfRule>
  </conditionalFormatting>
  <conditionalFormatting sqref="AI41">
    <cfRule type="expression" dxfId="1263" priority="669">
      <formula>IF(RIGHT(TEXT(AI41,"0.#"),1)=".",FALSE,TRUE)</formula>
    </cfRule>
    <cfRule type="expression" dxfId="1262" priority="670">
      <formula>IF(RIGHT(TEXT(AI41,"0.#"),1)=".",TRUE,FALSE)</formula>
    </cfRule>
  </conditionalFormatting>
  <conditionalFormatting sqref="AE40">
    <cfRule type="expression" dxfId="1261" priority="673">
      <formula>IF(RIGHT(TEXT(AE40,"0.#"),1)=".",FALSE,TRUE)</formula>
    </cfRule>
    <cfRule type="expression" dxfId="1260" priority="674">
      <formula>IF(RIGHT(TEXT(AE40,"0.#"),1)=".",TRUE,FALSE)</formula>
    </cfRule>
  </conditionalFormatting>
  <conditionalFormatting sqref="AE41">
    <cfRule type="expression" dxfId="1259" priority="671">
      <formula>IF(RIGHT(TEXT(AE41,"0.#"),1)=".",FALSE,TRUE)</formula>
    </cfRule>
    <cfRule type="expression" dxfId="1258" priority="672">
      <formula>IF(RIGHT(TEXT(AE41,"0.#"),1)=".",TRUE,FALSE)</formula>
    </cfRule>
  </conditionalFormatting>
  <conditionalFormatting sqref="AM39">
    <cfRule type="expression" dxfId="1257" priority="663">
      <formula>IF(RIGHT(TEXT(AM39,"0.#"),1)=".",FALSE,TRUE)</formula>
    </cfRule>
    <cfRule type="expression" dxfId="1256" priority="664">
      <formula>IF(RIGHT(TEXT(AM39,"0.#"),1)=".",TRUE,FALSE)</formula>
    </cfRule>
  </conditionalFormatting>
  <conditionalFormatting sqref="AI39">
    <cfRule type="expression" dxfId="1255" priority="665">
      <formula>IF(RIGHT(TEXT(AI39,"0.#"),1)=".",FALSE,TRUE)</formula>
    </cfRule>
    <cfRule type="expression" dxfId="1254" priority="666">
      <formula>IF(RIGHT(TEXT(AI39,"0.#"),1)=".",TRUE,FALSE)</formula>
    </cfRule>
  </conditionalFormatting>
  <conditionalFormatting sqref="AI40">
    <cfRule type="expression" dxfId="1253" priority="667">
      <formula>IF(RIGHT(TEXT(AI40,"0.#"),1)=".",FALSE,TRUE)</formula>
    </cfRule>
    <cfRule type="expression" dxfId="1252" priority="668">
      <formula>IF(RIGHT(TEXT(AI40,"0.#"),1)=".",TRUE,FALSE)</formula>
    </cfRule>
  </conditionalFormatting>
  <conditionalFormatting sqref="AM69">
    <cfRule type="expression" dxfId="1251" priority="627">
      <formula>IF(RIGHT(TEXT(AM69,"0.#"),1)=".",FALSE,TRUE)</formula>
    </cfRule>
    <cfRule type="expression" dxfId="1250" priority="628">
      <formula>IF(RIGHT(TEXT(AM69,"0.#"),1)=".",TRUE,FALSE)</formula>
    </cfRule>
  </conditionalFormatting>
  <conditionalFormatting sqref="AE70 AM70">
    <cfRule type="expression" dxfId="1249" priority="625">
      <formula>IF(RIGHT(TEXT(AE70,"0.#"),1)=".",FALSE,TRUE)</formula>
    </cfRule>
    <cfRule type="expression" dxfId="1248" priority="626">
      <formula>IF(RIGHT(TEXT(AE70,"0.#"),1)=".",TRUE,FALSE)</formula>
    </cfRule>
  </conditionalFormatting>
  <conditionalFormatting sqref="AI70">
    <cfRule type="expression" dxfId="1247" priority="623">
      <formula>IF(RIGHT(TEXT(AI70,"0.#"),1)=".",FALSE,TRUE)</formula>
    </cfRule>
    <cfRule type="expression" dxfId="1246" priority="624">
      <formula>IF(RIGHT(TEXT(AI70,"0.#"),1)=".",TRUE,FALSE)</formula>
    </cfRule>
  </conditionalFormatting>
  <conditionalFormatting sqref="AQ70">
    <cfRule type="expression" dxfId="1245" priority="621">
      <formula>IF(RIGHT(TEXT(AQ70,"0.#"),1)=".",FALSE,TRUE)</formula>
    </cfRule>
    <cfRule type="expression" dxfId="1244" priority="622">
      <formula>IF(RIGHT(TEXT(AQ70,"0.#"),1)=".",TRUE,FALSE)</formula>
    </cfRule>
  </conditionalFormatting>
  <conditionalFormatting sqref="AE69 AQ69">
    <cfRule type="expression" dxfId="1243" priority="631">
      <formula>IF(RIGHT(TEXT(AE69,"0.#"),1)=".",FALSE,TRUE)</formula>
    </cfRule>
    <cfRule type="expression" dxfId="1242" priority="632">
      <formula>IF(RIGHT(TEXT(AE69,"0.#"),1)=".",TRUE,FALSE)</formula>
    </cfRule>
  </conditionalFormatting>
  <conditionalFormatting sqref="AI69">
    <cfRule type="expression" dxfId="1241" priority="629">
      <formula>IF(RIGHT(TEXT(AI69,"0.#"),1)=".",FALSE,TRUE)</formula>
    </cfRule>
    <cfRule type="expression" dxfId="1240" priority="630">
      <formula>IF(RIGHT(TEXT(AI69,"0.#"),1)=".",TRUE,FALSE)</formula>
    </cfRule>
  </conditionalFormatting>
  <conditionalFormatting sqref="AE66 AQ66">
    <cfRule type="expression" dxfId="1239" priority="619">
      <formula>IF(RIGHT(TEXT(AE66,"0.#"),1)=".",FALSE,TRUE)</formula>
    </cfRule>
    <cfRule type="expression" dxfId="1238" priority="620">
      <formula>IF(RIGHT(TEXT(AE66,"0.#"),1)=".",TRUE,FALSE)</formula>
    </cfRule>
  </conditionalFormatting>
  <conditionalFormatting sqref="AI66">
    <cfRule type="expression" dxfId="1237" priority="617">
      <formula>IF(RIGHT(TEXT(AI66,"0.#"),1)=".",FALSE,TRUE)</formula>
    </cfRule>
    <cfRule type="expression" dxfId="1236" priority="618">
      <formula>IF(RIGHT(TEXT(AI66,"0.#"),1)=".",TRUE,FALSE)</formula>
    </cfRule>
  </conditionalFormatting>
  <conditionalFormatting sqref="AM66">
    <cfRule type="expression" dxfId="1235" priority="615">
      <formula>IF(RIGHT(TEXT(AM66,"0.#"),1)=".",FALSE,TRUE)</formula>
    </cfRule>
    <cfRule type="expression" dxfId="1234" priority="616">
      <formula>IF(RIGHT(TEXT(AM66,"0.#"),1)=".",TRUE,FALSE)</formula>
    </cfRule>
  </conditionalFormatting>
  <conditionalFormatting sqref="AE67">
    <cfRule type="expression" dxfId="1233" priority="613">
      <formula>IF(RIGHT(TEXT(AE67,"0.#"),1)=".",FALSE,TRUE)</formula>
    </cfRule>
    <cfRule type="expression" dxfId="1232" priority="614">
      <formula>IF(RIGHT(TEXT(AE67,"0.#"),1)=".",TRUE,FALSE)</formula>
    </cfRule>
  </conditionalFormatting>
  <conditionalFormatting sqref="AI67">
    <cfRule type="expression" dxfId="1231" priority="611">
      <formula>IF(RIGHT(TEXT(AI67,"0.#"),1)=".",FALSE,TRUE)</formula>
    </cfRule>
    <cfRule type="expression" dxfId="1230" priority="612">
      <formula>IF(RIGHT(TEXT(AI67,"0.#"),1)=".",TRUE,FALSE)</formula>
    </cfRule>
  </conditionalFormatting>
  <conditionalFormatting sqref="AM67">
    <cfRule type="expression" dxfId="1229" priority="609">
      <formula>IF(RIGHT(TEXT(AM67,"0.#"),1)=".",FALSE,TRUE)</formula>
    </cfRule>
    <cfRule type="expression" dxfId="1228" priority="610">
      <formula>IF(RIGHT(TEXT(AM67,"0.#"),1)=".",TRUE,FALSE)</formula>
    </cfRule>
  </conditionalFormatting>
  <conditionalFormatting sqref="AQ67">
    <cfRule type="expression" dxfId="1227" priority="607">
      <formula>IF(RIGHT(TEXT(AQ67,"0.#"),1)=".",FALSE,TRUE)</formula>
    </cfRule>
    <cfRule type="expression" dxfId="1226" priority="608">
      <formula>IF(RIGHT(TEXT(AQ67,"0.#"),1)=".",TRUE,FALSE)</formula>
    </cfRule>
  </conditionalFormatting>
  <conditionalFormatting sqref="AU66">
    <cfRule type="expression" dxfId="1225" priority="605">
      <formula>IF(RIGHT(TEXT(AU66,"0.#"),1)=".",FALSE,TRUE)</formula>
    </cfRule>
    <cfRule type="expression" dxfId="1224" priority="606">
      <formula>IF(RIGHT(TEXT(AU66,"0.#"),1)=".",TRUE,FALSE)</formula>
    </cfRule>
  </conditionalFormatting>
  <conditionalFormatting sqref="AU67">
    <cfRule type="expression" dxfId="1223" priority="603">
      <formula>IF(RIGHT(TEXT(AU67,"0.#"),1)=".",FALSE,TRUE)</formula>
    </cfRule>
    <cfRule type="expression" dxfId="1222" priority="604">
      <formula>IF(RIGHT(TEXT(AU67,"0.#"),1)=".",TRUE,FALSE)</formula>
    </cfRule>
  </conditionalFormatting>
  <conditionalFormatting sqref="AE100 AQ100">
    <cfRule type="expression" dxfId="1221" priority="565">
      <formula>IF(RIGHT(TEXT(AE100,"0.#"),1)=".",FALSE,TRUE)</formula>
    </cfRule>
    <cfRule type="expression" dxfId="1220" priority="566">
      <formula>IF(RIGHT(TEXT(AE100,"0.#"),1)=".",TRUE,FALSE)</formula>
    </cfRule>
  </conditionalFormatting>
  <conditionalFormatting sqref="AI100">
    <cfRule type="expression" dxfId="1219" priority="563">
      <formula>IF(RIGHT(TEXT(AI100,"0.#"),1)=".",FALSE,TRUE)</formula>
    </cfRule>
    <cfRule type="expression" dxfId="1218" priority="564">
      <formula>IF(RIGHT(TEXT(AI100,"0.#"),1)=".",TRUE,FALSE)</formula>
    </cfRule>
  </conditionalFormatting>
  <conditionalFormatting sqref="AM100">
    <cfRule type="expression" dxfId="1217" priority="561">
      <formula>IF(RIGHT(TEXT(AM100,"0.#"),1)=".",FALSE,TRUE)</formula>
    </cfRule>
    <cfRule type="expression" dxfId="1216" priority="562">
      <formula>IF(RIGHT(TEXT(AM100,"0.#"),1)=".",TRUE,FALSE)</formula>
    </cfRule>
  </conditionalFormatting>
  <conditionalFormatting sqref="AE101">
    <cfRule type="expression" dxfId="1215" priority="559">
      <formula>IF(RIGHT(TEXT(AE101,"0.#"),1)=".",FALSE,TRUE)</formula>
    </cfRule>
    <cfRule type="expression" dxfId="1214" priority="560">
      <formula>IF(RIGHT(TEXT(AE101,"0.#"),1)=".",TRUE,FALSE)</formula>
    </cfRule>
  </conditionalFormatting>
  <conditionalFormatting sqref="AI101">
    <cfRule type="expression" dxfId="1213" priority="557">
      <formula>IF(RIGHT(TEXT(AI101,"0.#"),1)=".",FALSE,TRUE)</formula>
    </cfRule>
    <cfRule type="expression" dxfId="1212" priority="558">
      <formula>IF(RIGHT(TEXT(AI101,"0.#"),1)=".",TRUE,FALSE)</formula>
    </cfRule>
  </conditionalFormatting>
  <conditionalFormatting sqref="AM101">
    <cfRule type="expression" dxfId="1211" priority="555">
      <formula>IF(RIGHT(TEXT(AM101,"0.#"),1)=".",FALSE,TRUE)</formula>
    </cfRule>
    <cfRule type="expression" dxfId="1210" priority="556">
      <formula>IF(RIGHT(TEXT(AM101,"0.#"),1)=".",TRUE,FALSE)</formula>
    </cfRule>
  </conditionalFormatting>
  <conditionalFormatting sqref="AQ101">
    <cfRule type="expression" dxfId="1209" priority="553">
      <formula>IF(RIGHT(TEXT(AQ101,"0.#"),1)=".",FALSE,TRUE)</formula>
    </cfRule>
    <cfRule type="expression" dxfId="1208" priority="554">
      <formula>IF(RIGHT(TEXT(AQ101,"0.#"),1)=".",TRUE,FALSE)</formula>
    </cfRule>
  </conditionalFormatting>
  <conditionalFormatting sqref="AU100">
    <cfRule type="expression" dxfId="1207" priority="551">
      <formula>IF(RIGHT(TEXT(AU100,"0.#"),1)=".",FALSE,TRUE)</formula>
    </cfRule>
    <cfRule type="expression" dxfId="1206" priority="552">
      <formula>IF(RIGHT(TEXT(AU100,"0.#"),1)=".",TRUE,FALSE)</formula>
    </cfRule>
  </conditionalFormatting>
  <conditionalFormatting sqref="AU101">
    <cfRule type="expression" dxfId="1205" priority="549">
      <formula>IF(RIGHT(TEXT(AU101,"0.#"),1)=".",FALSE,TRUE)</formula>
    </cfRule>
    <cfRule type="expression" dxfId="1204" priority="550">
      <formula>IF(RIGHT(TEXT(AU101,"0.#"),1)=".",TRUE,FALSE)</formula>
    </cfRule>
  </conditionalFormatting>
  <conditionalFormatting sqref="AM35">
    <cfRule type="expression" dxfId="1203" priority="543">
      <formula>IF(RIGHT(TEXT(AM35,"0.#"),1)=".",FALSE,TRUE)</formula>
    </cfRule>
    <cfRule type="expression" dxfId="1202" priority="544">
      <formula>IF(RIGHT(TEXT(AM35,"0.#"),1)=".",TRUE,FALSE)</formula>
    </cfRule>
  </conditionalFormatting>
  <conditionalFormatting sqref="AE36 AM36">
    <cfRule type="expression" dxfId="1201" priority="541">
      <formula>IF(RIGHT(TEXT(AE36,"0.#"),1)=".",FALSE,TRUE)</formula>
    </cfRule>
    <cfRule type="expression" dxfId="1200" priority="542">
      <formula>IF(RIGHT(TEXT(AE36,"0.#"),1)=".",TRUE,FALSE)</formula>
    </cfRule>
  </conditionalFormatting>
  <conditionalFormatting sqref="AI36">
    <cfRule type="expression" dxfId="1199" priority="539">
      <formula>IF(RIGHT(TEXT(AI36,"0.#"),1)=".",FALSE,TRUE)</formula>
    </cfRule>
    <cfRule type="expression" dxfId="1198" priority="540">
      <formula>IF(RIGHT(TEXT(AI36,"0.#"),1)=".",TRUE,FALSE)</formula>
    </cfRule>
  </conditionalFormatting>
  <conditionalFormatting sqref="AQ36">
    <cfRule type="expression" dxfId="1197" priority="537">
      <formula>IF(RIGHT(TEXT(AQ36,"0.#"),1)=".",FALSE,TRUE)</formula>
    </cfRule>
    <cfRule type="expression" dxfId="1196" priority="538">
      <formula>IF(RIGHT(TEXT(AQ36,"0.#"),1)=".",TRUE,FALSE)</formula>
    </cfRule>
  </conditionalFormatting>
  <conditionalFormatting sqref="AE35 AQ35">
    <cfRule type="expression" dxfId="1195" priority="547">
      <formula>IF(RIGHT(TEXT(AE35,"0.#"),1)=".",FALSE,TRUE)</formula>
    </cfRule>
    <cfRule type="expression" dxfId="1194" priority="548">
      <formula>IF(RIGHT(TEXT(AE35,"0.#"),1)=".",TRUE,FALSE)</formula>
    </cfRule>
  </conditionalFormatting>
  <conditionalFormatting sqref="AI35">
    <cfRule type="expression" dxfId="1193" priority="545">
      <formula>IF(RIGHT(TEXT(AI35,"0.#"),1)=".",FALSE,TRUE)</formula>
    </cfRule>
    <cfRule type="expression" dxfId="1192" priority="546">
      <formula>IF(RIGHT(TEXT(AI35,"0.#"),1)=".",TRUE,FALSE)</formula>
    </cfRule>
  </conditionalFormatting>
  <conditionalFormatting sqref="AM103">
    <cfRule type="expression" dxfId="1191" priority="531">
      <formula>IF(RIGHT(TEXT(AM103,"0.#"),1)=".",FALSE,TRUE)</formula>
    </cfRule>
    <cfRule type="expression" dxfId="1190" priority="532">
      <formula>IF(RIGHT(TEXT(AM103,"0.#"),1)=".",TRUE,FALSE)</formula>
    </cfRule>
  </conditionalFormatting>
  <conditionalFormatting sqref="AE104 AM104">
    <cfRule type="expression" dxfId="1189" priority="529">
      <formula>IF(RIGHT(TEXT(AE104,"0.#"),1)=".",FALSE,TRUE)</formula>
    </cfRule>
    <cfRule type="expression" dxfId="1188" priority="530">
      <formula>IF(RIGHT(TEXT(AE104,"0.#"),1)=".",TRUE,FALSE)</formula>
    </cfRule>
  </conditionalFormatting>
  <conditionalFormatting sqref="AI104">
    <cfRule type="expression" dxfId="1187" priority="527">
      <formula>IF(RIGHT(TEXT(AI104,"0.#"),1)=".",FALSE,TRUE)</formula>
    </cfRule>
    <cfRule type="expression" dxfId="1186" priority="528">
      <formula>IF(RIGHT(TEXT(AI104,"0.#"),1)=".",TRUE,FALSE)</formula>
    </cfRule>
  </conditionalFormatting>
  <conditionalFormatting sqref="AQ104">
    <cfRule type="expression" dxfId="1185" priority="525">
      <formula>IF(RIGHT(TEXT(AQ104,"0.#"),1)=".",FALSE,TRUE)</formula>
    </cfRule>
    <cfRule type="expression" dxfId="1184" priority="526">
      <formula>IF(RIGHT(TEXT(AQ104,"0.#"),1)=".",TRUE,FALSE)</formula>
    </cfRule>
  </conditionalFormatting>
  <conditionalFormatting sqref="AE103 AQ103">
    <cfRule type="expression" dxfId="1183" priority="535">
      <formula>IF(RIGHT(TEXT(AE103,"0.#"),1)=".",FALSE,TRUE)</formula>
    </cfRule>
    <cfRule type="expression" dxfId="1182" priority="536">
      <formula>IF(RIGHT(TEXT(AE103,"0.#"),1)=".",TRUE,FALSE)</formula>
    </cfRule>
  </conditionalFormatting>
  <conditionalFormatting sqref="AI103">
    <cfRule type="expression" dxfId="1181" priority="533">
      <formula>IF(RIGHT(TEXT(AI103,"0.#"),1)=".",FALSE,TRUE)</formula>
    </cfRule>
    <cfRule type="expression" dxfId="1180" priority="534">
      <formula>IF(RIGHT(TEXT(AI103,"0.#"),1)=".",TRUE,FALSE)</formula>
    </cfRule>
  </conditionalFormatting>
  <conditionalFormatting sqref="AM137">
    <cfRule type="expression" dxfId="1179" priority="519">
      <formula>IF(RIGHT(TEXT(AM137,"0.#"),1)=".",FALSE,TRUE)</formula>
    </cfRule>
    <cfRule type="expression" dxfId="1178" priority="520">
      <formula>IF(RIGHT(TEXT(AM137,"0.#"),1)=".",TRUE,FALSE)</formula>
    </cfRule>
  </conditionalFormatting>
  <conditionalFormatting sqref="AE138 AM138">
    <cfRule type="expression" dxfId="1177" priority="517">
      <formula>IF(RIGHT(TEXT(AE138,"0.#"),1)=".",FALSE,TRUE)</formula>
    </cfRule>
    <cfRule type="expression" dxfId="1176" priority="518">
      <formula>IF(RIGHT(TEXT(AE138,"0.#"),1)=".",TRUE,FALSE)</formula>
    </cfRule>
  </conditionalFormatting>
  <conditionalFormatting sqref="AI138">
    <cfRule type="expression" dxfId="1175" priority="515">
      <formula>IF(RIGHT(TEXT(AI138,"0.#"),1)=".",FALSE,TRUE)</formula>
    </cfRule>
    <cfRule type="expression" dxfId="1174" priority="516">
      <formula>IF(RIGHT(TEXT(AI138,"0.#"),1)=".",TRUE,FALSE)</formula>
    </cfRule>
  </conditionalFormatting>
  <conditionalFormatting sqref="AQ138">
    <cfRule type="expression" dxfId="1173" priority="513">
      <formula>IF(RIGHT(TEXT(AQ138,"0.#"),1)=".",FALSE,TRUE)</formula>
    </cfRule>
    <cfRule type="expression" dxfId="1172" priority="514">
      <formula>IF(RIGHT(TEXT(AQ138,"0.#"),1)=".",TRUE,FALSE)</formula>
    </cfRule>
  </conditionalFormatting>
  <conditionalFormatting sqref="AE137 AQ137">
    <cfRule type="expression" dxfId="1171" priority="523">
      <formula>IF(RIGHT(TEXT(AE137,"0.#"),1)=".",FALSE,TRUE)</formula>
    </cfRule>
    <cfRule type="expression" dxfId="1170" priority="524">
      <formula>IF(RIGHT(TEXT(AE137,"0.#"),1)=".",TRUE,FALSE)</formula>
    </cfRule>
  </conditionalFormatting>
  <conditionalFormatting sqref="AI137">
    <cfRule type="expression" dxfId="1169" priority="521">
      <formula>IF(RIGHT(TEXT(AI137,"0.#"),1)=".",FALSE,TRUE)</formula>
    </cfRule>
    <cfRule type="expression" dxfId="1168" priority="522">
      <formula>IF(RIGHT(TEXT(AI137,"0.#"),1)=".",TRUE,FALSE)</formula>
    </cfRule>
  </conditionalFormatting>
  <conditionalFormatting sqref="AM171">
    <cfRule type="expression" dxfId="1167" priority="507">
      <formula>IF(RIGHT(TEXT(AM171,"0.#"),1)=".",FALSE,TRUE)</formula>
    </cfRule>
    <cfRule type="expression" dxfId="1166" priority="508">
      <formula>IF(RIGHT(TEXT(AM171,"0.#"),1)=".",TRUE,FALSE)</formula>
    </cfRule>
  </conditionalFormatting>
  <conditionalFormatting sqref="AE172 AM172">
    <cfRule type="expression" dxfId="1165" priority="505">
      <formula>IF(RIGHT(TEXT(AE172,"0.#"),1)=".",FALSE,TRUE)</formula>
    </cfRule>
    <cfRule type="expression" dxfId="1164" priority="506">
      <formula>IF(RIGHT(TEXT(AE172,"0.#"),1)=".",TRUE,FALSE)</formula>
    </cfRule>
  </conditionalFormatting>
  <conditionalFormatting sqref="AI172">
    <cfRule type="expression" dxfId="1163" priority="503">
      <formula>IF(RIGHT(TEXT(AI172,"0.#"),1)=".",FALSE,TRUE)</formula>
    </cfRule>
    <cfRule type="expression" dxfId="1162" priority="504">
      <formula>IF(RIGHT(TEXT(AI172,"0.#"),1)=".",TRUE,FALSE)</formula>
    </cfRule>
  </conditionalFormatting>
  <conditionalFormatting sqref="AQ172">
    <cfRule type="expression" dxfId="1161" priority="501">
      <formula>IF(RIGHT(TEXT(AQ172,"0.#"),1)=".",FALSE,TRUE)</formula>
    </cfRule>
    <cfRule type="expression" dxfId="1160" priority="502">
      <formula>IF(RIGHT(TEXT(AQ172,"0.#"),1)=".",TRUE,FALSE)</formula>
    </cfRule>
  </conditionalFormatting>
  <conditionalFormatting sqref="AE171 AQ171">
    <cfRule type="expression" dxfId="1159" priority="511">
      <formula>IF(RIGHT(TEXT(AE171,"0.#"),1)=".",FALSE,TRUE)</formula>
    </cfRule>
    <cfRule type="expression" dxfId="1158" priority="512">
      <formula>IF(RIGHT(TEXT(AE171,"0.#"),1)=".",TRUE,FALSE)</formula>
    </cfRule>
  </conditionalFormatting>
  <conditionalFormatting sqref="AI171">
    <cfRule type="expression" dxfId="1157" priority="509">
      <formula>IF(RIGHT(TEXT(AI171,"0.#"),1)=".",FALSE,TRUE)</formula>
    </cfRule>
    <cfRule type="expression" dxfId="1156" priority="510">
      <formula>IF(RIGHT(TEXT(AI171,"0.#"),1)=".",TRUE,FALSE)</formula>
    </cfRule>
  </conditionalFormatting>
  <conditionalFormatting sqref="AE73">
    <cfRule type="expression" dxfId="1155" priority="499">
      <formula>IF(RIGHT(TEXT(AE73,"0.#"),1)=".",FALSE,TRUE)</formula>
    </cfRule>
    <cfRule type="expression" dxfId="1154" priority="500">
      <formula>IF(RIGHT(TEXT(AE73,"0.#"),1)=".",TRUE,FALSE)</formula>
    </cfRule>
  </conditionalFormatting>
  <conditionalFormatting sqref="AM75">
    <cfRule type="expression" dxfId="1153" priority="483">
      <formula>IF(RIGHT(TEXT(AM75,"0.#"),1)=".",FALSE,TRUE)</formula>
    </cfRule>
    <cfRule type="expression" dxfId="1152" priority="484">
      <formula>IF(RIGHT(TEXT(AM75,"0.#"),1)=".",TRUE,FALSE)</formula>
    </cfRule>
  </conditionalFormatting>
  <conditionalFormatting sqref="AE74">
    <cfRule type="expression" dxfId="1151" priority="497">
      <formula>IF(RIGHT(TEXT(AE74,"0.#"),1)=".",FALSE,TRUE)</formula>
    </cfRule>
    <cfRule type="expression" dxfId="1150" priority="498">
      <formula>IF(RIGHT(TEXT(AE74,"0.#"),1)=".",TRUE,FALSE)</formula>
    </cfRule>
  </conditionalFormatting>
  <conditionalFormatting sqref="AE75">
    <cfRule type="expression" dxfId="1149" priority="495">
      <formula>IF(RIGHT(TEXT(AE75,"0.#"),1)=".",FALSE,TRUE)</formula>
    </cfRule>
    <cfRule type="expression" dxfId="1148" priority="496">
      <formula>IF(RIGHT(TEXT(AE75,"0.#"),1)=".",TRUE,FALSE)</formula>
    </cfRule>
  </conditionalFormatting>
  <conditionalFormatting sqref="AI75">
    <cfRule type="expression" dxfId="1147" priority="493">
      <formula>IF(RIGHT(TEXT(AI75,"0.#"),1)=".",FALSE,TRUE)</formula>
    </cfRule>
    <cfRule type="expression" dxfId="1146" priority="494">
      <formula>IF(RIGHT(TEXT(AI75,"0.#"),1)=".",TRUE,FALSE)</formula>
    </cfRule>
  </conditionalFormatting>
  <conditionalFormatting sqref="AI74">
    <cfRule type="expression" dxfId="1145" priority="491">
      <formula>IF(RIGHT(TEXT(AI74,"0.#"),1)=".",FALSE,TRUE)</formula>
    </cfRule>
    <cfRule type="expression" dxfId="1144" priority="492">
      <formula>IF(RIGHT(TEXT(AI74,"0.#"),1)=".",TRUE,FALSE)</formula>
    </cfRule>
  </conditionalFormatting>
  <conditionalFormatting sqref="AI73">
    <cfRule type="expression" dxfId="1143" priority="489">
      <formula>IF(RIGHT(TEXT(AI73,"0.#"),1)=".",FALSE,TRUE)</formula>
    </cfRule>
    <cfRule type="expression" dxfId="1142" priority="490">
      <formula>IF(RIGHT(TEXT(AI73,"0.#"),1)=".",TRUE,FALSE)</formula>
    </cfRule>
  </conditionalFormatting>
  <conditionalFormatting sqref="AM73">
    <cfRule type="expression" dxfId="1141" priority="487">
      <formula>IF(RIGHT(TEXT(AM73,"0.#"),1)=".",FALSE,TRUE)</formula>
    </cfRule>
    <cfRule type="expression" dxfId="1140" priority="488">
      <formula>IF(RIGHT(TEXT(AM73,"0.#"),1)=".",TRUE,FALSE)</formula>
    </cfRule>
  </conditionalFormatting>
  <conditionalFormatting sqref="AM74">
    <cfRule type="expression" dxfId="1139" priority="485">
      <formula>IF(RIGHT(TEXT(AM74,"0.#"),1)=".",FALSE,TRUE)</formula>
    </cfRule>
    <cfRule type="expression" dxfId="1138" priority="486">
      <formula>IF(RIGHT(TEXT(AM74,"0.#"),1)=".",TRUE,FALSE)</formula>
    </cfRule>
  </conditionalFormatting>
  <conditionalFormatting sqref="AQ73:AQ75">
    <cfRule type="expression" dxfId="1137" priority="481">
      <formula>IF(RIGHT(TEXT(AQ73,"0.#"),1)=".",FALSE,TRUE)</formula>
    </cfRule>
    <cfRule type="expression" dxfId="1136" priority="482">
      <formula>IF(RIGHT(TEXT(AQ73,"0.#"),1)=".",TRUE,FALSE)</formula>
    </cfRule>
  </conditionalFormatting>
  <conditionalFormatting sqref="AU73:AU75">
    <cfRule type="expression" dxfId="1135" priority="479">
      <formula>IF(RIGHT(TEXT(AU73,"0.#"),1)=".",FALSE,TRUE)</formula>
    </cfRule>
    <cfRule type="expression" dxfId="1134" priority="480">
      <formula>IF(RIGHT(TEXT(AU73,"0.#"),1)=".",TRUE,FALSE)</formula>
    </cfRule>
  </conditionalFormatting>
  <conditionalFormatting sqref="AE107">
    <cfRule type="expression" dxfId="1133" priority="477">
      <formula>IF(RIGHT(TEXT(AE107,"0.#"),1)=".",FALSE,TRUE)</formula>
    </cfRule>
    <cfRule type="expression" dxfId="1132" priority="478">
      <formula>IF(RIGHT(TEXT(AE107,"0.#"),1)=".",TRUE,FALSE)</formula>
    </cfRule>
  </conditionalFormatting>
  <conditionalFormatting sqref="AM109">
    <cfRule type="expression" dxfId="1131" priority="461">
      <formula>IF(RIGHT(TEXT(AM109,"0.#"),1)=".",FALSE,TRUE)</formula>
    </cfRule>
    <cfRule type="expression" dxfId="1130" priority="462">
      <formula>IF(RIGHT(TEXT(AM109,"0.#"),1)=".",TRUE,FALSE)</formula>
    </cfRule>
  </conditionalFormatting>
  <conditionalFormatting sqref="AE108">
    <cfRule type="expression" dxfId="1129" priority="475">
      <formula>IF(RIGHT(TEXT(AE108,"0.#"),1)=".",FALSE,TRUE)</formula>
    </cfRule>
    <cfRule type="expression" dxfId="1128" priority="476">
      <formula>IF(RIGHT(TEXT(AE108,"0.#"),1)=".",TRUE,FALSE)</formula>
    </cfRule>
  </conditionalFormatting>
  <conditionalFormatting sqref="AE109">
    <cfRule type="expression" dxfId="1127" priority="473">
      <formula>IF(RIGHT(TEXT(AE109,"0.#"),1)=".",FALSE,TRUE)</formula>
    </cfRule>
    <cfRule type="expression" dxfId="1126" priority="474">
      <formula>IF(RIGHT(TEXT(AE109,"0.#"),1)=".",TRUE,FALSE)</formula>
    </cfRule>
  </conditionalFormatting>
  <conditionalFormatting sqref="AI109">
    <cfRule type="expression" dxfId="1125" priority="471">
      <formula>IF(RIGHT(TEXT(AI109,"0.#"),1)=".",FALSE,TRUE)</formula>
    </cfRule>
    <cfRule type="expression" dxfId="1124" priority="472">
      <formula>IF(RIGHT(TEXT(AI109,"0.#"),1)=".",TRUE,FALSE)</formula>
    </cfRule>
  </conditionalFormatting>
  <conditionalFormatting sqref="AI108">
    <cfRule type="expression" dxfId="1123" priority="469">
      <formula>IF(RIGHT(TEXT(AI108,"0.#"),1)=".",FALSE,TRUE)</formula>
    </cfRule>
    <cfRule type="expression" dxfId="1122" priority="470">
      <formula>IF(RIGHT(TEXT(AI108,"0.#"),1)=".",TRUE,FALSE)</formula>
    </cfRule>
  </conditionalFormatting>
  <conditionalFormatting sqref="AI107">
    <cfRule type="expression" dxfId="1121" priority="467">
      <formula>IF(RIGHT(TEXT(AI107,"0.#"),1)=".",FALSE,TRUE)</formula>
    </cfRule>
    <cfRule type="expression" dxfId="1120" priority="468">
      <formula>IF(RIGHT(TEXT(AI107,"0.#"),1)=".",TRUE,FALSE)</formula>
    </cfRule>
  </conditionalFormatting>
  <conditionalFormatting sqref="AM107">
    <cfRule type="expression" dxfId="1119" priority="465">
      <formula>IF(RIGHT(TEXT(AM107,"0.#"),1)=".",FALSE,TRUE)</formula>
    </cfRule>
    <cfRule type="expression" dxfId="1118" priority="466">
      <formula>IF(RIGHT(TEXT(AM107,"0.#"),1)=".",TRUE,FALSE)</formula>
    </cfRule>
  </conditionalFormatting>
  <conditionalFormatting sqref="AM108">
    <cfRule type="expression" dxfId="1117" priority="463">
      <formula>IF(RIGHT(TEXT(AM108,"0.#"),1)=".",FALSE,TRUE)</formula>
    </cfRule>
    <cfRule type="expression" dxfId="1116" priority="464">
      <formula>IF(RIGHT(TEXT(AM108,"0.#"),1)=".",TRUE,FALSE)</formula>
    </cfRule>
  </conditionalFormatting>
  <conditionalFormatting sqref="AQ107:AQ109">
    <cfRule type="expression" dxfId="1115" priority="459">
      <formula>IF(RIGHT(TEXT(AQ107,"0.#"),1)=".",FALSE,TRUE)</formula>
    </cfRule>
    <cfRule type="expression" dxfId="1114" priority="460">
      <formula>IF(RIGHT(TEXT(AQ107,"0.#"),1)=".",TRUE,FALSE)</formula>
    </cfRule>
  </conditionalFormatting>
  <conditionalFormatting sqref="AU107:AU109">
    <cfRule type="expression" dxfId="1113" priority="457">
      <formula>IF(RIGHT(TEXT(AU107,"0.#"),1)=".",FALSE,TRUE)</formula>
    </cfRule>
    <cfRule type="expression" dxfId="1112" priority="458">
      <formula>IF(RIGHT(TEXT(AU107,"0.#"),1)=".",TRUE,FALSE)</formula>
    </cfRule>
  </conditionalFormatting>
  <conditionalFormatting sqref="AE141">
    <cfRule type="expression" dxfId="1111" priority="455">
      <formula>IF(RIGHT(TEXT(AE141,"0.#"),1)=".",FALSE,TRUE)</formula>
    </cfRule>
    <cfRule type="expression" dxfId="1110" priority="456">
      <formula>IF(RIGHT(TEXT(AE141,"0.#"),1)=".",TRUE,FALSE)</formula>
    </cfRule>
  </conditionalFormatting>
  <conditionalFormatting sqref="AM143">
    <cfRule type="expression" dxfId="1109" priority="439">
      <formula>IF(RIGHT(TEXT(AM143,"0.#"),1)=".",FALSE,TRUE)</formula>
    </cfRule>
    <cfRule type="expression" dxfId="1108" priority="440">
      <formula>IF(RIGHT(TEXT(AM143,"0.#"),1)=".",TRUE,FALSE)</formula>
    </cfRule>
  </conditionalFormatting>
  <conditionalFormatting sqref="AE142">
    <cfRule type="expression" dxfId="1107" priority="453">
      <formula>IF(RIGHT(TEXT(AE142,"0.#"),1)=".",FALSE,TRUE)</formula>
    </cfRule>
    <cfRule type="expression" dxfId="1106" priority="454">
      <formula>IF(RIGHT(TEXT(AE142,"0.#"),1)=".",TRUE,FALSE)</formula>
    </cfRule>
  </conditionalFormatting>
  <conditionalFormatting sqref="AE143">
    <cfRule type="expression" dxfId="1105" priority="451">
      <formula>IF(RIGHT(TEXT(AE143,"0.#"),1)=".",FALSE,TRUE)</formula>
    </cfRule>
    <cfRule type="expression" dxfId="1104" priority="452">
      <formula>IF(RIGHT(TEXT(AE143,"0.#"),1)=".",TRUE,FALSE)</formula>
    </cfRule>
  </conditionalFormatting>
  <conditionalFormatting sqref="AI143">
    <cfRule type="expression" dxfId="1103" priority="449">
      <formula>IF(RIGHT(TEXT(AI143,"0.#"),1)=".",FALSE,TRUE)</formula>
    </cfRule>
    <cfRule type="expression" dxfId="1102" priority="450">
      <formula>IF(RIGHT(TEXT(AI143,"0.#"),1)=".",TRUE,FALSE)</formula>
    </cfRule>
  </conditionalFormatting>
  <conditionalFormatting sqref="AI142">
    <cfRule type="expression" dxfId="1101" priority="447">
      <formula>IF(RIGHT(TEXT(AI142,"0.#"),1)=".",FALSE,TRUE)</formula>
    </cfRule>
    <cfRule type="expression" dxfId="1100" priority="448">
      <formula>IF(RIGHT(TEXT(AI142,"0.#"),1)=".",TRUE,FALSE)</formula>
    </cfRule>
  </conditionalFormatting>
  <conditionalFormatting sqref="AI141">
    <cfRule type="expression" dxfId="1099" priority="445">
      <formula>IF(RIGHT(TEXT(AI141,"0.#"),1)=".",FALSE,TRUE)</formula>
    </cfRule>
    <cfRule type="expression" dxfId="1098" priority="446">
      <formula>IF(RIGHT(TEXT(AI141,"0.#"),1)=".",TRUE,FALSE)</formula>
    </cfRule>
  </conditionalFormatting>
  <conditionalFormatting sqref="AM141">
    <cfRule type="expression" dxfId="1097" priority="443">
      <formula>IF(RIGHT(TEXT(AM141,"0.#"),1)=".",FALSE,TRUE)</formula>
    </cfRule>
    <cfRule type="expression" dxfId="1096" priority="444">
      <formula>IF(RIGHT(TEXT(AM141,"0.#"),1)=".",TRUE,FALSE)</formula>
    </cfRule>
  </conditionalFormatting>
  <conditionalFormatting sqref="AM142">
    <cfRule type="expression" dxfId="1095" priority="441">
      <formula>IF(RIGHT(TEXT(AM142,"0.#"),1)=".",FALSE,TRUE)</formula>
    </cfRule>
    <cfRule type="expression" dxfId="1094" priority="442">
      <formula>IF(RIGHT(TEXT(AM142,"0.#"),1)=".",TRUE,FALSE)</formula>
    </cfRule>
  </conditionalFormatting>
  <conditionalFormatting sqref="AQ141:AQ143">
    <cfRule type="expression" dxfId="1093" priority="437">
      <formula>IF(RIGHT(TEXT(AQ141,"0.#"),1)=".",FALSE,TRUE)</formula>
    </cfRule>
    <cfRule type="expression" dxfId="1092" priority="438">
      <formula>IF(RIGHT(TEXT(AQ141,"0.#"),1)=".",TRUE,FALSE)</formula>
    </cfRule>
  </conditionalFormatting>
  <conditionalFormatting sqref="AU141:AU143">
    <cfRule type="expression" dxfId="1091" priority="435">
      <formula>IF(RIGHT(TEXT(AU141,"0.#"),1)=".",FALSE,TRUE)</formula>
    </cfRule>
    <cfRule type="expression" dxfId="1090" priority="436">
      <formula>IF(RIGHT(TEXT(AU141,"0.#"),1)=".",TRUE,FALSE)</formula>
    </cfRule>
  </conditionalFormatting>
  <conditionalFormatting sqref="AE175">
    <cfRule type="expression" dxfId="1089" priority="433">
      <formula>IF(RIGHT(TEXT(AE175,"0.#"),1)=".",FALSE,TRUE)</formula>
    </cfRule>
    <cfRule type="expression" dxfId="1088" priority="434">
      <formula>IF(RIGHT(TEXT(AE175,"0.#"),1)=".",TRUE,FALSE)</formula>
    </cfRule>
  </conditionalFormatting>
  <conditionalFormatting sqref="AM177">
    <cfRule type="expression" dxfId="1087" priority="417">
      <formula>IF(RIGHT(TEXT(AM177,"0.#"),1)=".",FALSE,TRUE)</formula>
    </cfRule>
    <cfRule type="expression" dxfId="1086" priority="418">
      <formula>IF(RIGHT(TEXT(AM177,"0.#"),1)=".",TRUE,FALSE)</formula>
    </cfRule>
  </conditionalFormatting>
  <conditionalFormatting sqref="AE176">
    <cfRule type="expression" dxfId="1085" priority="431">
      <formula>IF(RIGHT(TEXT(AE176,"0.#"),1)=".",FALSE,TRUE)</formula>
    </cfRule>
    <cfRule type="expression" dxfId="1084" priority="432">
      <formula>IF(RIGHT(TEXT(AE176,"0.#"),1)=".",TRUE,FALSE)</formula>
    </cfRule>
  </conditionalFormatting>
  <conditionalFormatting sqref="AE177">
    <cfRule type="expression" dxfId="1083" priority="429">
      <formula>IF(RIGHT(TEXT(AE177,"0.#"),1)=".",FALSE,TRUE)</formula>
    </cfRule>
    <cfRule type="expression" dxfId="1082" priority="430">
      <formula>IF(RIGHT(TEXT(AE177,"0.#"),1)=".",TRUE,FALSE)</formula>
    </cfRule>
  </conditionalFormatting>
  <conditionalFormatting sqref="AI177">
    <cfRule type="expression" dxfId="1081" priority="427">
      <formula>IF(RIGHT(TEXT(AI177,"0.#"),1)=".",FALSE,TRUE)</formula>
    </cfRule>
    <cfRule type="expression" dxfId="1080" priority="428">
      <formula>IF(RIGHT(TEXT(AI177,"0.#"),1)=".",TRUE,FALSE)</formula>
    </cfRule>
  </conditionalFormatting>
  <conditionalFormatting sqref="AI176">
    <cfRule type="expression" dxfId="1079" priority="425">
      <formula>IF(RIGHT(TEXT(AI176,"0.#"),1)=".",FALSE,TRUE)</formula>
    </cfRule>
    <cfRule type="expression" dxfId="1078" priority="426">
      <formula>IF(RIGHT(TEXT(AI176,"0.#"),1)=".",TRUE,FALSE)</formula>
    </cfRule>
  </conditionalFormatting>
  <conditionalFormatting sqref="AI175">
    <cfRule type="expression" dxfId="1077" priority="423">
      <formula>IF(RIGHT(TEXT(AI175,"0.#"),1)=".",FALSE,TRUE)</formula>
    </cfRule>
    <cfRule type="expression" dxfId="1076" priority="424">
      <formula>IF(RIGHT(TEXT(AI175,"0.#"),1)=".",TRUE,FALSE)</formula>
    </cfRule>
  </conditionalFormatting>
  <conditionalFormatting sqref="AM175">
    <cfRule type="expression" dxfId="1075" priority="421">
      <formula>IF(RIGHT(TEXT(AM175,"0.#"),1)=".",FALSE,TRUE)</formula>
    </cfRule>
    <cfRule type="expression" dxfId="1074" priority="422">
      <formula>IF(RIGHT(TEXT(AM175,"0.#"),1)=".",TRUE,FALSE)</formula>
    </cfRule>
  </conditionalFormatting>
  <conditionalFormatting sqref="AM176">
    <cfRule type="expression" dxfId="1073" priority="419">
      <formula>IF(RIGHT(TEXT(AM176,"0.#"),1)=".",FALSE,TRUE)</formula>
    </cfRule>
    <cfRule type="expression" dxfId="1072" priority="420">
      <formula>IF(RIGHT(TEXT(AM176,"0.#"),1)=".",TRUE,FALSE)</formula>
    </cfRule>
  </conditionalFormatting>
  <conditionalFormatting sqref="AQ175:AQ177">
    <cfRule type="expression" dxfId="1071" priority="415">
      <formula>IF(RIGHT(TEXT(AQ175,"0.#"),1)=".",FALSE,TRUE)</formula>
    </cfRule>
    <cfRule type="expression" dxfId="1070" priority="416">
      <formula>IF(RIGHT(TEXT(AQ175,"0.#"),1)=".",TRUE,FALSE)</formula>
    </cfRule>
  </conditionalFormatting>
  <conditionalFormatting sqref="AU175:AU177">
    <cfRule type="expression" dxfId="1069" priority="413">
      <formula>IF(RIGHT(TEXT(AU175,"0.#"),1)=".",FALSE,TRUE)</formula>
    </cfRule>
    <cfRule type="expression" dxfId="1068" priority="414">
      <formula>IF(RIGHT(TEXT(AU175,"0.#"),1)=".",TRUE,FALSE)</formula>
    </cfRule>
  </conditionalFormatting>
  <conditionalFormatting sqref="AE61">
    <cfRule type="expression" dxfId="1067" priority="367">
      <formula>IF(RIGHT(TEXT(AE61,"0.#"),1)=".",FALSE,TRUE)</formula>
    </cfRule>
    <cfRule type="expression" dxfId="1066" priority="368">
      <formula>IF(RIGHT(TEXT(AE61,"0.#"),1)=".",TRUE,FALSE)</formula>
    </cfRule>
  </conditionalFormatting>
  <conditionalFormatting sqref="AE62">
    <cfRule type="expression" dxfId="1065" priority="365">
      <formula>IF(RIGHT(TEXT(AE62,"0.#"),1)=".",FALSE,TRUE)</formula>
    </cfRule>
    <cfRule type="expression" dxfId="1064" priority="366">
      <formula>IF(RIGHT(TEXT(AE62,"0.#"),1)=".",TRUE,FALSE)</formula>
    </cfRule>
  </conditionalFormatting>
  <conditionalFormatting sqref="AM61">
    <cfRule type="expression" dxfId="1063" priority="355">
      <formula>IF(RIGHT(TEXT(AM61,"0.#"),1)=".",FALSE,TRUE)</formula>
    </cfRule>
    <cfRule type="expression" dxfId="1062" priority="356">
      <formula>IF(RIGHT(TEXT(AM61,"0.#"),1)=".",TRUE,FALSE)</formula>
    </cfRule>
  </conditionalFormatting>
  <conditionalFormatting sqref="AE63">
    <cfRule type="expression" dxfId="1061" priority="363">
      <formula>IF(RIGHT(TEXT(AE63,"0.#"),1)=".",FALSE,TRUE)</formula>
    </cfRule>
    <cfRule type="expression" dxfId="1060" priority="364">
      <formula>IF(RIGHT(TEXT(AE63,"0.#"),1)=".",TRUE,FALSE)</formula>
    </cfRule>
  </conditionalFormatting>
  <conditionalFormatting sqref="AI63">
    <cfRule type="expression" dxfId="1059" priority="361">
      <formula>IF(RIGHT(TEXT(AI63,"0.#"),1)=".",FALSE,TRUE)</formula>
    </cfRule>
    <cfRule type="expression" dxfId="1058" priority="362">
      <formula>IF(RIGHT(TEXT(AI63,"0.#"),1)=".",TRUE,FALSE)</formula>
    </cfRule>
  </conditionalFormatting>
  <conditionalFormatting sqref="AI62">
    <cfRule type="expression" dxfId="1057" priority="359">
      <formula>IF(RIGHT(TEXT(AI62,"0.#"),1)=".",FALSE,TRUE)</formula>
    </cfRule>
    <cfRule type="expression" dxfId="1056" priority="360">
      <formula>IF(RIGHT(TEXT(AI62,"0.#"),1)=".",TRUE,FALSE)</formula>
    </cfRule>
  </conditionalFormatting>
  <conditionalFormatting sqref="AI61">
    <cfRule type="expression" dxfId="1055" priority="357">
      <formula>IF(RIGHT(TEXT(AI61,"0.#"),1)=".",FALSE,TRUE)</formula>
    </cfRule>
    <cfRule type="expression" dxfId="1054" priority="358">
      <formula>IF(RIGHT(TEXT(AI61,"0.#"),1)=".",TRUE,FALSE)</formula>
    </cfRule>
  </conditionalFormatting>
  <conditionalFormatting sqref="AM62">
    <cfRule type="expression" dxfId="1053" priority="353">
      <formula>IF(RIGHT(TEXT(AM62,"0.#"),1)=".",FALSE,TRUE)</formula>
    </cfRule>
    <cfRule type="expression" dxfId="1052" priority="354">
      <formula>IF(RIGHT(TEXT(AM62,"0.#"),1)=".",TRUE,FALSE)</formula>
    </cfRule>
  </conditionalFormatting>
  <conditionalFormatting sqref="AM63">
    <cfRule type="expression" dxfId="1051" priority="351">
      <formula>IF(RIGHT(TEXT(AM63,"0.#"),1)=".",FALSE,TRUE)</formula>
    </cfRule>
    <cfRule type="expression" dxfId="1050" priority="352">
      <formula>IF(RIGHT(TEXT(AM63,"0.#"),1)=".",TRUE,FALSE)</formula>
    </cfRule>
  </conditionalFormatting>
  <conditionalFormatting sqref="AQ61:AQ63">
    <cfRule type="expression" dxfId="1049" priority="349">
      <formula>IF(RIGHT(TEXT(AQ61,"0.#"),1)=".",FALSE,TRUE)</formula>
    </cfRule>
    <cfRule type="expression" dxfId="1048" priority="350">
      <formula>IF(RIGHT(TEXT(AQ61,"0.#"),1)=".",TRUE,FALSE)</formula>
    </cfRule>
  </conditionalFormatting>
  <conditionalFormatting sqref="AU61:AU63">
    <cfRule type="expression" dxfId="1047" priority="347">
      <formula>IF(RIGHT(TEXT(AU61,"0.#"),1)=".",FALSE,TRUE)</formula>
    </cfRule>
    <cfRule type="expression" dxfId="1046" priority="348">
      <formula>IF(RIGHT(TEXT(AU61,"0.#"),1)=".",TRUE,FALSE)</formula>
    </cfRule>
  </conditionalFormatting>
  <conditionalFormatting sqref="AE95">
    <cfRule type="expression" dxfId="1045" priority="345">
      <formula>IF(RIGHT(TEXT(AE95,"0.#"),1)=".",FALSE,TRUE)</formula>
    </cfRule>
    <cfRule type="expression" dxfId="1044" priority="346">
      <formula>IF(RIGHT(TEXT(AE95,"0.#"),1)=".",TRUE,FALSE)</formula>
    </cfRule>
  </conditionalFormatting>
  <conditionalFormatting sqref="AE96">
    <cfRule type="expression" dxfId="1043" priority="343">
      <formula>IF(RIGHT(TEXT(AE96,"0.#"),1)=".",FALSE,TRUE)</formula>
    </cfRule>
    <cfRule type="expression" dxfId="1042" priority="344">
      <formula>IF(RIGHT(TEXT(AE96,"0.#"),1)=".",TRUE,FALSE)</formula>
    </cfRule>
  </conditionalFormatting>
  <conditionalFormatting sqref="AM95">
    <cfRule type="expression" dxfId="1041" priority="333">
      <formula>IF(RIGHT(TEXT(AM95,"0.#"),1)=".",FALSE,TRUE)</formula>
    </cfRule>
    <cfRule type="expression" dxfId="1040" priority="334">
      <formula>IF(RIGHT(TEXT(AM95,"0.#"),1)=".",TRUE,FALSE)</formula>
    </cfRule>
  </conditionalFormatting>
  <conditionalFormatting sqref="AE97">
    <cfRule type="expression" dxfId="1039" priority="341">
      <formula>IF(RIGHT(TEXT(AE97,"0.#"),1)=".",FALSE,TRUE)</formula>
    </cfRule>
    <cfRule type="expression" dxfId="1038" priority="342">
      <formula>IF(RIGHT(TEXT(AE97,"0.#"),1)=".",TRUE,FALSE)</formula>
    </cfRule>
  </conditionalFormatting>
  <conditionalFormatting sqref="AI97">
    <cfRule type="expression" dxfId="1037" priority="339">
      <formula>IF(RIGHT(TEXT(AI97,"0.#"),1)=".",FALSE,TRUE)</formula>
    </cfRule>
    <cfRule type="expression" dxfId="1036" priority="340">
      <formula>IF(RIGHT(TEXT(AI97,"0.#"),1)=".",TRUE,FALSE)</formula>
    </cfRule>
  </conditionalFormatting>
  <conditionalFormatting sqref="AI96">
    <cfRule type="expression" dxfId="1035" priority="337">
      <formula>IF(RIGHT(TEXT(AI96,"0.#"),1)=".",FALSE,TRUE)</formula>
    </cfRule>
    <cfRule type="expression" dxfId="1034" priority="338">
      <formula>IF(RIGHT(TEXT(AI96,"0.#"),1)=".",TRUE,FALSE)</formula>
    </cfRule>
  </conditionalFormatting>
  <conditionalFormatting sqref="AI95">
    <cfRule type="expression" dxfId="1033" priority="335">
      <formula>IF(RIGHT(TEXT(AI95,"0.#"),1)=".",FALSE,TRUE)</formula>
    </cfRule>
    <cfRule type="expression" dxfId="1032" priority="336">
      <formula>IF(RIGHT(TEXT(AI95,"0.#"),1)=".",TRUE,FALSE)</formula>
    </cfRule>
  </conditionalFormatting>
  <conditionalFormatting sqref="AM96">
    <cfRule type="expression" dxfId="1031" priority="331">
      <formula>IF(RIGHT(TEXT(AM96,"0.#"),1)=".",FALSE,TRUE)</formula>
    </cfRule>
    <cfRule type="expression" dxfId="1030" priority="332">
      <formula>IF(RIGHT(TEXT(AM96,"0.#"),1)=".",TRUE,FALSE)</formula>
    </cfRule>
  </conditionalFormatting>
  <conditionalFormatting sqref="AM97">
    <cfRule type="expression" dxfId="1029" priority="329">
      <formula>IF(RIGHT(TEXT(AM97,"0.#"),1)=".",FALSE,TRUE)</formula>
    </cfRule>
    <cfRule type="expression" dxfId="1028" priority="330">
      <formula>IF(RIGHT(TEXT(AM97,"0.#"),1)=".",TRUE,FALSE)</formula>
    </cfRule>
  </conditionalFormatting>
  <conditionalFormatting sqref="AQ95:AQ97">
    <cfRule type="expression" dxfId="1027" priority="327">
      <formula>IF(RIGHT(TEXT(AQ95,"0.#"),1)=".",FALSE,TRUE)</formula>
    </cfRule>
    <cfRule type="expression" dxfId="1026" priority="328">
      <formula>IF(RIGHT(TEXT(AQ95,"0.#"),1)=".",TRUE,FALSE)</formula>
    </cfRule>
  </conditionalFormatting>
  <conditionalFormatting sqref="AU95:AU97">
    <cfRule type="expression" dxfId="1025" priority="325">
      <formula>IF(RIGHT(TEXT(AU95,"0.#"),1)=".",FALSE,TRUE)</formula>
    </cfRule>
    <cfRule type="expression" dxfId="1024" priority="326">
      <formula>IF(RIGHT(TEXT(AU95,"0.#"),1)=".",TRUE,FALSE)</formula>
    </cfRule>
  </conditionalFormatting>
  <conditionalFormatting sqref="AE129">
    <cfRule type="expression" dxfId="1023" priority="323">
      <formula>IF(RIGHT(TEXT(AE129,"0.#"),1)=".",FALSE,TRUE)</formula>
    </cfRule>
    <cfRule type="expression" dxfId="1022" priority="324">
      <formula>IF(RIGHT(TEXT(AE129,"0.#"),1)=".",TRUE,FALSE)</formula>
    </cfRule>
  </conditionalFormatting>
  <conditionalFormatting sqref="AE130">
    <cfRule type="expression" dxfId="1021" priority="321">
      <formula>IF(RIGHT(TEXT(AE130,"0.#"),1)=".",FALSE,TRUE)</formula>
    </cfRule>
    <cfRule type="expression" dxfId="1020" priority="322">
      <formula>IF(RIGHT(TEXT(AE130,"0.#"),1)=".",TRUE,FALSE)</formula>
    </cfRule>
  </conditionalFormatting>
  <conditionalFormatting sqref="AM129">
    <cfRule type="expression" dxfId="1019" priority="311">
      <formula>IF(RIGHT(TEXT(AM129,"0.#"),1)=".",FALSE,TRUE)</formula>
    </cfRule>
    <cfRule type="expression" dxfId="1018" priority="312">
      <formula>IF(RIGHT(TEXT(AM129,"0.#"),1)=".",TRUE,FALSE)</formula>
    </cfRule>
  </conditionalFormatting>
  <conditionalFormatting sqref="AE131">
    <cfRule type="expression" dxfId="1017" priority="319">
      <formula>IF(RIGHT(TEXT(AE131,"0.#"),1)=".",FALSE,TRUE)</formula>
    </cfRule>
    <cfRule type="expression" dxfId="1016" priority="320">
      <formula>IF(RIGHT(TEXT(AE131,"0.#"),1)=".",TRUE,FALSE)</formula>
    </cfRule>
  </conditionalFormatting>
  <conditionalFormatting sqref="AI131">
    <cfRule type="expression" dxfId="1015" priority="317">
      <formula>IF(RIGHT(TEXT(AI131,"0.#"),1)=".",FALSE,TRUE)</formula>
    </cfRule>
    <cfRule type="expression" dxfId="1014" priority="318">
      <formula>IF(RIGHT(TEXT(AI131,"0.#"),1)=".",TRUE,FALSE)</formula>
    </cfRule>
  </conditionalFormatting>
  <conditionalFormatting sqref="AI130">
    <cfRule type="expression" dxfId="1013" priority="315">
      <formula>IF(RIGHT(TEXT(AI130,"0.#"),1)=".",FALSE,TRUE)</formula>
    </cfRule>
    <cfRule type="expression" dxfId="1012" priority="316">
      <formula>IF(RIGHT(TEXT(AI130,"0.#"),1)=".",TRUE,FALSE)</formula>
    </cfRule>
  </conditionalFormatting>
  <conditionalFormatting sqref="AI129">
    <cfRule type="expression" dxfId="1011" priority="313">
      <formula>IF(RIGHT(TEXT(AI129,"0.#"),1)=".",FALSE,TRUE)</formula>
    </cfRule>
    <cfRule type="expression" dxfId="1010" priority="314">
      <formula>IF(RIGHT(TEXT(AI129,"0.#"),1)=".",TRUE,FALSE)</formula>
    </cfRule>
  </conditionalFormatting>
  <conditionalFormatting sqref="AM130">
    <cfRule type="expression" dxfId="1009" priority="309">
      <formula>IF(RIGHT(TEXT(AM130,"0.#"),1)=".",FALSE,TRUE)</formula>
    </cfRule>
    <cfRule type="expression" dxfId="1008" priority="310">
      <formula>IF(RIGHT(TEXT(AM130,"0.#"),1)=".",TRUE,FALSE)</formula>
    </cfRule>
  </conditionalFormatting>
  <conditionalFormatting sqref="AM131">
    <cfRule type="expression" dxfId="1007" priority="307">
      <formula>IF(RIGHT(TEXT(AM131,"0.#"),1)=".",FALSE,TRUE)</formula>
    </cfRule>
    <cfRule type="expression" dxfId="1006" priority="308">
      <formula>IF(RIGHT(TEXT(AM131,"0.#"),1)=".",TRUE,FALSE)</formula>
    </cfRule>
  </conditionalFormatting>
  <conditionalFormatting sqref="AQ129:AQ131">
    <cfRule type="expression" dxfId="1005" priority="305">
      <formula>IF(RIGHT(TEXT(AQ129,"0.#"),1)=".",FALSE,TRUE)</formula>
    </cfRule>
    <cfRule type="expression" dxfId="1004" priority="306">
      <formula>IF(RIGHT(TEXT(AQ129,"0.#"),1)=".",TRUE,FALSE)</formula>
    </cfRule>
  </conditionalFormatting>
  <conditionalFormatting sqref="AU129:AU131">
    <cfRule type="expression" dxfId="1003" priority="303">
      <formula>IF(RIGHT(TEXT(AU129,"0.#"),1)=".",FALSE,TRUE)</formula>
    </cfRule>
    <cfRule type="expression" dxfId="1002" priority="304">
      <formula>IF(RIGHT(TEXT(AU129,"0.#"),1)=".",TRUE,FALSE)</formula>
    </cfRule>
  </conditionalFormatting>
  <conditionalFormatting sqref="AE163">
    <cfRule type="expression" dxfId="1001" priority="301">
      <formula>IF(RIGHT(TEXT(AE163,"0.#"),1)=".",FALSE,TRUE)</formula>
    </cfRule>
    <cfRule type="expression" dxfId="1000" priority="302">
      <formula>IF(RIGHT(TEXT(AE163,"0.#"),1)=".",TRUE,FALSE)</formula>
    </cfRule>
  </conditionalFormatting>
  <conditionalFormatting sqref="AE164">
    <cfRule type="expression" dxfId="999" priority="299">
      <formula>IF(RIGHT(TEXT(AE164,"0.#"),1)=".",FALSE,TRUE)</formula>
    </cfRule>
    <cfRule type="expression" dxfId="998" priority="300">
      <formula>IF(RIGHT(TEXT(AE164,"0.#"),1)=".",TRUE,FALSE)</formula>
    </cfRule>
  </conditionalFormatting>
  <conditionalFormatting sqref="AM163">
    <cfRule type="expression" dxfId="997" priority="289">
      <formula>IF(RIGHT(TEXT(AM163,"0.#"),1)=".",FALSE,TRUE)</formula>
    </cfRule>
    <cfRule type="expression" dxfId="996" priority="290">
      <formula>IF(RIGHT(TEXT(AM163,"0.#"),1)=".",TRUE,FALSE)</formula>
    </cfRule>
  </conditionalFormatting>
  <conditionalFormatting sqref="AE165">
    <cfRule type="expression" dxfId="995" priority="297">
      <formula>IF(RIGHT(TEXT(AE165,"0.#"),1)=".",FALSE,TRUE)</formula>
    </cfRule>
    <cfRule type="expression" dxfId="994" priority="298">
      <formula>IF(RIGHT(TEXT(AE165,"0.#"),1)=".",TRUE,FALSE)</formula>
    </cfRule>
  </conditionalFormatting>
  <conditionalFormatting sqref="AI165">
    <cfRule type="expression" dxfId="993" priority="295">
      <formula>IF(RIGHT(TEXT(AI165,"0.#"),1)=".",FALSE,TRUE)</formula>
    </cfRule>
    <cfRule type="expression" dxfId="992" priority="296">
      <formula>IF(RIGHT(TEXT(AI165,"0.#"),1)=".",TRUE,FALSE)</formula>
    </cfRule>
  </conditionalFormatting>
  <conditionalFormatting sqref="AI164">
    <cfRule type="expression" dxfId="991" priority="293">
      <formula>IF(RIGHT(TEXT(AI164,"0.#"),1)=".",FALSE,TRUE)</formula>
    </cfRule>
    <cfRule type="expression" dxfId="990" priority="294">
      <formula>IF(RIGHT(TEXT(AI164,"0.#"),1)=".",TRUE,FALSE)</formula>
    </cfRule>
  </conditionalFormatting>
  <conditionalFormatting sqref="AI163">
    <cfRule type="expression" dxfId="989" priority="291">
      <formula>IF(RIGHT(TEXT(AI163,"0.#"),1)=".",FALSE,TRUE)</formula>
    </cfRule>
    <cfRule type="expression" dxfId="988" priority="292">
      <formula>IF(RIGHT(TEXT(AI163,"0.#"),1)=".",TRUE,FALSE)</formula>
    </cfRule>
  </conditionalFormatting>
  <conditionalFormatting sqref="AM164">
    <cfRule type="expression" dxfId="987" priority="287">
      <formula>IF(RIGHT(TEXT(AM164,"0.#"),1)=".",FALSE,TRUE)</formula>
    </cfRule>
    <cfRule type="expression" dxfId="986" priority="288">
      <formula>IF(RIGHT(TEXT(AM164,"0.#"),1)=".",TRUE,FALSE)</formula>
    </cfRule>
  </conditionalFormatting>
  <conditionalFormatting sqref="AM165">
    <cfRule type="expression" dxfId="985" priority="285">
      <formula>IF(RIGHT(TEXT(AM165,"0.#"),1)=".",FALSE,TRUE)</formula>
    </cfRule>
    <cfRule type="expression" dxfId="984" priority="286">
      <formula>IF(RIGHT(TEXT(AM165,"0.#"),1)=".",TRUE,FALSE)</formula>
    </cfRule>
  </conditionalFormatting>
  <conditionalFormatting sqref="AQ163:AQ165">
    <cfRule type="expression" dxfId="983" priority="283">
      <formula>IF(RIGHT(TEXT(AQ163,"0.#"),1)=".",FALSE,TRUE)</formula>
    </cfRule>
    <cfRule type="expression" dxfId="982" priority="284">
      <formula>IF(RIGHT(TEXT(AQ163,"0.#"),1)=".",TRUE,FALSE)</formula>
    </cfRule>
  </conditionalFormatting>
  <conditionalFormatting sqref="AU163:AU165">
    <cfRule type="expression" dxfId="981" priority="281">
      <formula>IF(RIGHT(TEXT(AU163,"0.#"),1)=".",FALSE,TRUE)</formula>
    </cfRule>
    <cfRule type="expression" dxfId="980" priority="282">
      <formula>IF(RIGHT(TEXT(AU163,"0.#"),1)=".",TRUE,FALSE)</formula>
    </cfRule>
  </conditionalFormatting>
  <conditionalFormatting sqref="AE197">
    <cfRule type="expression" dxfId="979" priority="279">
      <formula>IF(RIGHT(TEXT(AE197,"0.#"),1)=".",FALSE,TRUE)</formula>
    </cfRule>
    <cfRule type="expression" dxfId="978" priority="280">
      <formula>IF(RIGHT(TEXT(AE197,"0.#"),1)=".",TRUE,FALSE)</formula>
    </cfRule>
  </conditionalFormatting>
  <conditionalFormatting sqref="AE198">
    <cfRule type="expression" dxfId="977" priority="277">
      <formula>IF(RIGHT(TEXT(AE198,"0.#"),1)=".",FALSE,TRUE)</formula>
    </cfRule>
    <cfRule type="expression" dxfId="976" priority="278">
      <formula>IF(RIGHT(TEXT(AE198,"0.#"),1)=".",TRUE,FALSE)</formula>
    </cfRule>
  </conditionalFormatting>
  <conditionalFormatting sqref="AM197">
    <cfRule type="expression" dxfId="975" priority="267">
      <formula>IF(RIGHT(TEXT(AM197,"0.#"),1)=".",FALSE,TRUE)</formula>
    </cfRule>
    <cfRule type="expression" dxfId="974" priority="268">
      <formula>IF(RIGHT(TEXT(AM197,"0.#"),1)=".",TRUE,FALSE)</formula>
    </cfRule>
  </conditionalFormatting>
  <conditionalFormatting sqref="AE199">
    <cfRule type="expression" dxfId="973" priority="275">
      <formula>IF(RIGHT(TEXT(AE199,"0.#"),1)=".",FALSE,TRUE)</formula>
    </cfRule>
    <cfRule type="expression" dxfId="972" priority="276">
      <formula>IF(RIGHT(TEXT(AE199,"0.#"),1)=".",TRUE,FALSE)</formula>
    </cfRule>
  </conditionalFormatting>
  <conditionalFormatting sqref="AI199">
    <cfRule type="expression" dxfId="971" priority="273">
      <formula>IF(RIGHT(TEXT(AI199,"0.#"),1)=".",FALSE,TRUE)</formula>
    </cfRule>
    <cfRule type="expression" dxfId="970" priority="274">
      <formula>IF(RIGHT(TEXT(AI199,"0.#"),1)=".",TRUE,FALSE)</formula>
    </cfRule>
  </conditionalFormatting>
  <conditionalFormatting sqref="AI198">
    <cfRule type="expression" dxfId="969" priority="271">
      <formula>IF(RIGHT(TEXT(AI198,"0.#"),1)=".",FALSE,TRUE)</formula>
    </cfRule>
    <cfRule type="expression" dxfId="968" priority="272">
      <formula>IF(RIGHT(TEXT(AI198,"0.#"),1)=".",TRUE,FALSE)</formula>
    </cfRule>
  </conditionalFormatting>
  <conditionalFormatting sqref="AI197">
    <cfRule type="expression" dxfId="967" priority="269">
      <formula>IF(RIGHT(TEXT(AI197,"0.#"),1)=".",FALSE,TRUE)</formula>
    </cfRule>
    <cfRule type="expression" dxfId="966" priority="270">
      <formula>IF(RIGHT(TEXT(AI197,"0.#"),1)=".",TRUE,FALSE)</formula>
    </cfRule>
  </conditionalFormatting>
  <conditionalFormatting sqref="AM198">
    <cfRule type="expression" dxfId="965" priority="265">
      <formula>IF(RIGHT(TEXT(AM198,"0.#"),1)=".",FALSE,TRUE)</formula>
    </cfRule>
    <cfRule type="expression" dxfId="964" priority="266">
      <formula>IF(RIGHT(TEXT(AM198,"0.#"),1)=".",TRUE,FALSE)</formula>
    </cfRule>
  </conditionalFormatting>
  <conditionalFormatting sqref="AM199">
    <cfRule type="expression" dxfId="963" priority="263">
      <formula>IF(RIGHT(TEXT(AM199,"0.#"),1)=".",FALSE,TRUE)</formula>
    </cfRule>
    <cfRule type="expression" dxfId="962" priority="264">
      <formula>IF(RIGHT(TEXT(AM199,"0.#"),1)=".",TRUE,FALSE)</formula>
    </cfRule>
  </conditionalFormatting>
  <conditionalFormatting sqref="AQ197:AQ199">
    <cfRule type="expression" dxfId="961" priority="261">
      <formula>IF(RIGHT(TEXT(AQ197,"0.#"),1)=".",FALSE,TRUE)</formula>
    </cfRule>
    <cfRule type="expression" dxfId="960" priority="262">
      <formula>IF(RIGHT(TEXT(AQ197,"0.#"),1)=".",TRUE,FALSE)</formula>
    </cfRule>
  </conditionalFormatting>
  <conditionalFormatting sqref="AU197:AU199">
    <cfRule type="expression" dxfId="959" priority="259">
      <formula>IF(RIGHT(TEXT(AU197,"0.#"),1)=".",FALSE,TRUE)</formula>
    </cfRule>
    <cfRule type="expression" dxfId="958" priority="260">
      <formula>IF(RIGHT(TEXT(AU197,"0.#"),1)=".",TRUE,FALSE)</formula>
    </cfRule>
  </conditionalFormatting>
  <conditionalFormatting sqref="AE134 AQ134">
    <cfRule type="expression" dxfId="957" priority="257">
      <formula>IF(RIGHT(TEXT(AE134,"0.#"),1)=".",FALSE,TRUE)</formula>
    </cfRule>
    <cfRule type="expression" dxfId="956" priority="258">
      <formula>IF(RIGHT(TEXT(AE134,"0.#"),1)=".",TRUE,FALSE)</formula>
    </cfRule>
  </conditionalFormatting>
  <conditionalFormatting sqref="AI134">
    <cfRule type="expression" dxfId="955" priority="255">
      <formula>IF(RIGHT(TEXT(AI134,"0.#"),1)=".",FALSE,TRUE)</formula>
    </cfRule>
    <cfRule type="expression" dxfId="954" priority="256">
      <formula>IF(RIGHT(TEXT(AI134,"0.#"),1)=".",TRUE,FALSE)</formula>
    </cfRule>
  </conditionalFormatting>
  <conditionalFormatting sqref="AM134">
    <cfRule type="expression" dxfId="953" priority="253">
      <formula>IF(RIGHT(TEXT(AM134,"0.#"),1)=".",FALSE,TRUE)</formula>
    </cfRule>
    <cfRule type="expression" dxfId="952" priority="254">
      <formula>IF(RIGHT(TEXT(AM134,"0.#"),1)=".",TRUE,FALSE)</formula>
    </cfRule>
  </conditionalFormatting>
  <conditionalFormatting sqref="AE135">
    <cfRule type="expression" dxfId="951" priority="251">
      <formula>IF(RIGHT(TEXT(AE135,"0.#"),1)=".",FALSE,TRUE)</formula>
    </cfRule>
    <cfRule type="expression" dxfId="950" priority="252">
      <formula>IF(RIGHT(TEXT(AE135,"0.#"),1)=".",TRUE,FALSE)</formula>
    </cfRule>
  </conditionalFormatting>
  <conditionalFormatting sqref="AI135">
    <cfRule type="expression" dxfId="949" priority="249">
      <formula>IF(RIGHT(TEXT(AI135,"0.#"),1)=".",FALSE,TRUE)</formula>
    </cfRule>
    <cfRule type="expression" dxfId="948" priority="250">
      <formula>IF(RIGHT(TEXT(AI135,"0.#"),1)=".",TRUE,FALSE)</formula>
    </cfRule>
  </conditionalFormatting>
  <conditionalFormatting sqref="AM135">
    <cfRule type="expression" dxfId="947" priority="247">
      <formula>IF(RIGHT(TEXT(AM135,"0.#"),1)=".",FALSE,TRUE)</formula>
    </cfRule>
    <cfRule type="expression" dxfId="946" priority="248">
      <formula>IF(RIGHT(TEXT(AM135,"0.#"),1)=".",TRUE,FALSE)</formula>
    </cfRule>
  </conditionalFormatting>
  <conditionalFormatting sqref="AQ135">
    <cfRule type="expression" dxfId="945" priority="245">
      <formula>IF(RIGHT(TEXT(AQ135,"0.#"),1)=".",FALSE,TRUE)</formula>
    </cfRule>
    <cfRule type="expression" dxfId="944" priority="246">
      <formula>IF(RIGHT(TEXT(AQ135,"0.#"),1)=".",TRUE,FALSE)</formula>
    </cfRule>
  </conditionalFormatting>
  <conditionalFormatting sqref="AU134">
    <cfRule type="expression" dxfId="943" priority="243">
      <formula>IF(RIGHT(TEXT(AU134,"0.#"),1)=".",FALSE,TRUE)</formula>
    </cfRule>
    <cfRule type="expression" dxfId="942" priority="244">
      <formula>IF(RIGHT(TEXT(AU134,"0.#"),1)=".",TRUE,FALSE)</formula>
    </cfRule>
  </conditionalFormatting>
  <conditionalFormatting sqref="AU135">
    <cfRule type="expression" dxfId="941" priority="241">
      <formula>IF(RIGHT(TEXT(AU135,"0.#"),1)=".",FALSE,TRUE)</formula>
    </cfRule>
    <cfRule type="expression" dxfId="940" priority="242">
      <formula>IF(RIGHT(TEXT(AU135,"0.#"),1)=".",TRUE,FALSE)</formula>
    </cfRule>
  </conditionalFormatting>
  <conditionalFormatting sqref="AE168 AQ168">
    <cfRule type="expression" dxfId="939" priority="239">
      <formula>IF(RIGHT(TEXT(AE168,"0.#"),1)=".",FALSE,TRUE)</formula>
    </cfRule>
    <cfRule type="expression" dxfId="938" priority="240">
      <formula>IF(RIGHT(TEXT(AE168,"0.#"),1)=".",TRUE,FALSE)</formula>
    </cfRule>
  </conditionalFormatting>
  <conditionalFormatting sqref="AI168">
    <cfRule type="expression" dxfId="937" priority="237">
      <formula>IF(RIGHT(TEXT(AI168,"0.#"),1)=".",FALSE,TRUE)</formula>
    </cfRule>
    <cfRule type="expression" dxfId="936" priority="238">
      <formula>IF(RIGHT(TEXT(AI168,"0.#"),1)=".",TRUE,FALSE)</formula>
    </cfRule>
  </conditionalFormatting>
  <conditionalFormatting sqref="AM168">
    <cfRule type="expression" dxfId="935" priority="235">
      <formula>IF(RIGHT(TEXT(AM168,"0.#"),1)=".",FALSE,TRUE)</formula>
    </cfRule>
    <cfRule type="expression" dxfId="934" priority="236">
      <formula>IF(RIGHT(TEXT(AM168,"0.#"),1)=".",TRUE,FALSE)</formula>
    </cfRule>
  </conditionalFormatting>
  <conditionalFormatting sqref="AE169">
    <cfRule type="expression" dxfId="933" priority="233">
      <formula>IF(RIGHT(TEXT(AE169,"0.#"),1)=".",FALSE,TRUE)</formula>
    </cfRule>
    <cfRule type="expression" dxfId="932" priority="234">
      <formula>IF(RIGHT(TEXT(AE169,"0.#"),1)=".",TRUE,FALSE)</formula>
    </cfRule>
  </conditionalFormatting>
  <conditionalFormatting sqref="AI169">
    <cfRule type="expression" dxfId="931" priority="231">
      <formula>IF(RIGHT(TEXT(AI169,"0.#"),1)=".",FALSE,TRUE)</formula>
    </cfRule>
    <cfRule type="expression" dxfId="930" priority="232">
      <formula>IF(RIGHT(TEXT(AI169,"0.#"),1)=".",TRUE,FALSE)</formula>
    </cfRule>
  </conditionalFormatting>
  <conditionalFormatting sqref="AM169">
    <cfRule type="expression" dxfId="929" priority="229">
      <formula>IF(RIGHT(TEXT(AM169,"0.#"),1)=".",FALSE,TRUE)</formula>
    </cfRule>
    <cfRule type="expression" dxfId="928" priority="230">
      <formula>IF(RIGHT(TEXT(AM169,"0.#"),1)=".",TRUE,FALSE)</formula>
    </cfRule>
  </conditionalFormatting>
  <conditionalFormatting sqref="AQ169">
    <cfRule type="expression" dxfId="927" priority="227">
      <formula>IF(RIGHT(TEXT(AQ169,"0.#"),1)=".",FALSE,TRUE)</formula>
    </cfRule>
    <cfRule type="expression" dxfId="926" priority="228">
      <formula>IF(RIGHT(TEXT(AQ169,"0.#"),1)=".",TRUE,FALSE)</formula>
    </cfRule>
  </conditionalFormatting>
  <conditionalFormatting sqref="AU168">
    <cfRule type="expression" dxfId="925" priority="225">
      <formula>IF(RIGHT(TEXT(AU168,"0.#"),1)=".",FALSE,TRUE)</formula>
    </cfRule>
    <cfRule type="expression" dxfId="924" priority="226">
      <formula>IF(RIGHT(TEXT(AU168,"0.#"),1)=".",TRUE,FALSE)</formula>
    </cfRule>
  </conditionalFormatting>
  <conditionalFormatting sqref="AU169">
    <cfRule type="expression" dxfId="923" priority="223">
      <formula>IF(RIGHT(TEXT(AU169,"0.#"),1)=".",FALSE,TRUE)</formula>
    </cfRule>
    <cfRule type="expression" dxfId="922" priority="224">
      <formula>IF(RIGHT(TEXT(AU169,"0.#"),1)=".",TRUE,FALSE)</formula>
    </cfRule>
  </conditionalFormatting>
  <conditionalFormatting sqref="AE90">
    <cfRule type="expression" dxfId="921" priority="221">
      <formula>IF(RIGHT(TEXT(AE90,"0.#"),1)=".",FALSE,TRUE)</formula>
    </cfRule>
    <cfRule type="expression" dxfId="920" priority="222">
      <formula>IF(RIGHT(TEXT(AE90,"0.#"),1)=".",TRUE,FALSE)</formula>
    </cfRule>
  </conditionalFormatting>
  <conditionalFormatting sqref="AE91">
    <cfRule type="expression" dxfId="919" priority="219">
      <formula>IF(RIGHT(TEXT(AE91,"0.#"),1)=".",FALSE,TRUE)</formula>
    </cfRule>
    <cfRule type="expression" dxfId="918" priority="220">
      <formula>IF(RIGHT(TEXT(AE91,"0.#"),1)=".",TRUE,FALSE)</formula>
    </cfRule>
  </conditionalFormatting>
  <conditionalFormatting sqref="AM90">
    <cfRule type="expression" dxfId="917" priority="209">
      <formula>IF(RIGHT(TEXT(AM90,"0.#"),1)=".",FALSE,TRUE)</formula>
    </cfRule>
    <cfRule type="expression" dxfId="916" priority="210">
      <formula>IF(RIGHT(TEXT(AM90,"0.#"),1)=".",TRUE,FALSE)</formula>
    </cfRule>
  </conditionalFormatting>
  <conditionalFormatting sqref="AE92">
    <cfRule type="expression" dxfId="915" priority="217">
      <formula>IF(RIGHT(TEXT(AE92,"0.#"),1)=".",FALSE,TRUE)</formula>
    </cfRule>
    <cfRule type="expression" dxfId="914" priority="218">
      <formula>IF(RIGHT(TEXT(AE92,"0.#"),1)=".",TRUE,FALSE)</formula>
    </cfRule>
  </conditionalFormatting>
  <conditionalFormatting sqref="AI92">
    <cfRule type="expression" dxfId="913" priority="215">
      <formula>IF(RIGHT(TEXT(AI92,"0.#"),1)=".",FALSE,TRUE)</formula>
    </cfRule>
    <cfRule type="expression" dxfId="912" priority="216">
      <formula>IF(RIGHT(TEXT(AI92,"0.#"),1)=".",TRUE,FALSE)</formula>
    </cfRule>
  </conditionalFormatting>
  <conditionalFormatting sqref="AI91">
    <cfRule type="expression" dxfId="911" priority="213">
      <formula>IF(RIGHT(TEXT(AI91,"0.#"),1)=".",FALSE,TRUE)</formula>
    </cfRule>
    <cfRule type="expression" dxfId="910" priority="214">
      <formula>IF(RIGHT(TEXT(AI91,"0.#"),1)=".",TRUE,FALSE)</formula>
    </cfRule>
  </conditionalFormatting>
  <conditionalFormatting sqref="AI90">
    <cfRule type="expression" dxfId="909" priority="211">
      <formula>IF(RIGHT(TEXT(AI90,"0.#"),1)=".",FALSE,TRUE)</formula>
    </cfRule>
    <cfRule type="expression" dxfId="908" priority="212">
      <formula>IF(RIGHT(TEXT(AI90,"0.#"),1)=".",TRUE,FALSE)</formula>
    </cfRule>
  </conditionalFormatting>
  <conditionalFormatting sqref="AM91">
    <cfRule type="expression" dxfId="907" priority="207">
      <formula>IF(RIGHT(TEXT(AM91,"0.#"),1)=".",FALSE,TRUE)</formula>
    </cfRule>
    <cfRule type="expression" dxfId="906" priority="208">
      <formula>IF(RIGHT(TEXT(AM91,"0.#"),1)=".",TRUE,FALSE)</formula>
    </cfRule>
  </conditionalFormatting>
  <conditionalFormatting sqref="AM92">
    <cfRule type="expression" dxfId="905" priority="205">
      <formula>IF(RIGHT(TEXT(AM92,"0.#"),1)=".",FALSE,TRUE)</formula>
    </cfRule>
    <cfRule type="expression" dxfId="904" priority="206">
      <formula>IF(RIGHT(TEXT(AM92,"0.#"),1)=".",TRUE,FALSE)</formula>
    </cfRule>
  </conditionalFormatting>
  <conditionalFormatting sqref="AQ90:AQ92">
    <cfRule type="expression" dxfId="903" priority="203">
      <formula>IF(RIGHT(TEXT(AQ90,"0.#"),1)=".",FALSE,TRUE)</formula>
    </cfRule>
    <cfRule type="expression" dxfId="902" priority="204">
      <formula>IF(RIGHT(TEXT(AQ90,"0.#"),1)=".",TRUE,FALSE)</formula>
    </cfRule>
  </conditionalFormatting>
  <conditionalFormatting sqref="AU90:AU92">
    <cfRule type="expression" dxfId="901" priority="201">
      <formula>IF(RIGHT(TEXT(AU90,"0.#"),1)=".",FALSE,TRUE)</formula>
    </cfRule>
    <cfRule type="expression" dxfId="900" priority="202">
      <formula>IF(RIGHT(TEXT(AU90,"0.#"),1)=".",TRUE,FALSE)</formula>
    </cfRule>
  </conditionalFormatting>
  <conditionalFormatting sqref="AE85">
    <cfRule type="expression" dxfId="899" priority="199">
      <formula>IF(RIGHT(TEXT(AE85,"0.#"),1)=".",FALSE,TRUE)</formula>
    </cfRule>
    <cfRule type="expression" dxfId="898" priority="200">
      <formula>IF(RIGHT(TEXT(AE85,"0.#"),1)=".",TRUE,FALSE)</formula>
    </cfRule>
  </conditionalFormatting>
  <conditionalFormatting sqref="AE86">
    <cfRule type="expression" dxfId="897" priority="197">
      <formula>IF(RIGHT(TEXT(AE86,"0.#"),1)=".",FALSE,TRUE)</formula>
    </cfRule>
    <cfRule type="expression" dxfId="896" priority="198">
      <formula>IF(RIGHT(TEXT(AE86,"0.#"),1)=".",TRUE,FALSE)</formula>
    </cfRule>
  </conditionalFormatting>
  <conditionalFormatting sqref="AM85">
    <cfRule type="expression" dxfId="895" priority="187">
      <formula>IF(RIGHT(TEXT(AM85,"0.#"),1)=".",FALSE,TRUE)</formula>
    </cfRule>
    <cfRule type="expression" dxfId="894" priority="188">
      <formula>IF(RIGHT(TEXT(AM85,"0.#"),1)=".",TRUE,FALSE)</formula>
    </cfRule>
  </conditionalFormatting>
  <conditionalFormatting sqref="AE87">
    <cfRule type="expression" dxfId="893" priority="195">
      <formula>IF(RIGHT(TEXT(AE87,"0.#"),1)=".",FALSE,TRUE)</formula>
    </cfRule>
    <cfRule type="expression" dxfId="892" priority="196">
      <formula>IF(RIGHT(TEXT(AE87,"0.#"),1)=".",TRUE,FALSE)</formula>
    </cfRule>
  </conditionalFormatting>
  <conditionalFormatting sqref="AI87">
    <cfRule type="expression" dxfId="891" priority="193">
      <formula>IF(RIGHT(TEXT(AI87,"0.#"),1)=".",FALSE,TRUE)</formula>
    </cfRule>
    <cfRule type="expression" dxfId="890" priority="194">
      <formula>IF(RIGHT(TEXT(AI87,"0.#"),1)=".",TRUE,FALSE)</formula>
    </cfRule>
  </conditionalFormatting>
  <conditionalFormatting sqref="AI86">
    <cfRule type="expression" dxfId="889" priority="191">
      <formula>IF(RIGHT(TEXT(AI86,"0.#"),1)=".",FALSE,TRUE)</formula>
    </cfRule>
    <cfRule type="expression" dxfId="888" priority="192">
      <formula>IF(RIGHT(TEXT(AI86,"0.#"),1)=".",TRUE,FALSE)</formula>
    </cfRule>
  </conditionalFormatting>
  <conditionalFormatting sqref="AI85">
    <cfRule type="expression" dxfId="887" priority="189">
      <formula>IF(RIGHT(TEXT(AI85,"0.#"),1)=".",FALSE,TRUE)</formula>
    </cfRule>
    <cfRule type="expression" dxfId="886" priority="190">
      <formula>IF(RIGHT(TEXT(AI85,"0.#"),1)=".",TRUE,FALSE)</formula>
    </cfRule>
  </conditionalFormatting>
  <conditionalFormatting sqref="AM86">
    <cfRule type="expression" dxfId="885" priority="185">
      <formula>IF(RIGHT(TEXT(AM86,"0.#"),1)=".",FALSE,TRUE)</formula>
    </cfRule>
    <cfRule type="expression" dxfId="884" priority="186">
      <formula>IF(RIGHT(TEXT(AM86,"0.#"),1)=".",TRUE,FALSE)</formula>
    </cfRule>
  </conditionalFormatting>
  <conditionalFormatting sqref="AM87">
    <cfRule type="expression" dxfId="883" priority="183">
      <formula>IF(RIGHT(TEXT(AM87,"0.#"),1)=".",FALSE,TRUE)</formula>
    </cfRule>
    <cfRule type="expression" dxfId="882" priority="184">
      <formula>IF(RIGHT(TEXT(AM87,"0.#"),1)=".",TRUE,FALSE)</formula>
    </cfRule>
  </conditionalFormatting>
  <conditionalFormatting sqref="AQ85:AQ87">
    <cfRule type="expression" dxfId="881" priority="181">
      <formula>IF(RIGHT(TEXT(AQ85,"0.#"),1)=".",FALSE,TRUE)</formula>
    </cfRule>
    <cfRule type="expression" dxfId="880" priority="182">
      <formula>IF(RIGHT(TEXT(AQ85,"0.#"),1)=".",TRUE,FALSE)</formula>
    </cfRule>
  </conditionalFormatting>
  <conditionalFormatting sqref="AU85:AU87">
    <cfRule type="expression" dxfId="879" priority="179">
      <formula>IF(RIGHT(TEXT(AU85,"0.#"),1)=".",FALSE,TRUE)</formula>
    </cfRule>
    <cfRule type="expression" dxfId="878" priority="180">
      <formula>IF(RIGHT(TEXT(AU85,"0.#"),1)=".",TRUE,FALSE)</formula>
    </cfRule>
  </conditionalFormatting>
  <conditionalFormatting sqref="AE124">
    <cfRule type="expression" dxfId="877" priority="177">
      <formula>IF(RIGHT(TEXT(AE124,"0.#"),1)=".",FALSE,TRUE)</formula>
    </cfRule>
    <cfRule type="expression" dxfId="876" priority="178">
      <formula>IF(RIGHT(TEXT(AE124,"0.#"),1)=".",TRUE,FALSE)</formula>
    </cfRule>
  </conditionalFormatting>
  <conditionalFormatting sqref="AE125">
    <cfRule type="expression" dxfId="875" priority="175">
      <formula>IF(RIGHT(TEXT(AE125,"0.#"),1)=".",FALSE,TRUE)</formula>
    </cfRule>
    <cfRule type="expression" dxfId="874" priority="176">
      <formula>IF(RIGHT(TEXT(AE125,"0.#"),1)=".",TRUE,FALSE)</formula>
    </cfRule>
  </conditionalFormatting>
  <conditionalFormatting sqref="AM124">
    <cfRule type="expression" dxfId="873" priority="165">
      <formula>IF(RIGHT(TEXT(AM124,"0.#"),1)=".",FALSE,TRUE)</formula>
    </cfRule>
    <cfRule type="expression" dxfId="872" priority="166">
      <formula>IF(RIGHT(TEXT(AM124,"0.#"),1)=".",TRUE,FALSE)</formula>
    </cfRule>
  </conditionalFormatting>
  <conditionalFormatting sqref="AE126">
    <cfRule type="expression" dxfId="871" priority="173">
      <formula>IF(RIGHT(TEXT(AE126,"0.#"),1)=".",FALSE,TRUE)</formula>
    </cfRule>
    <cfRule type="expression" dxfId="870" priority="174">
      <formula>IF(RIGHT(TEXT(AE126,"0.#"),1)=".",TRUE,FALSE)</formula>
    </cfRule>
  </conditionalFormatting>
  <conditionalFormatting sqref="AI126">
    <cfRule type="expression" dxfId="869" priority="171">
      <formula>IF(RIGHT(TEXT(AI126,"0.#"),1)=".",FALSE,TRUE)</formula>
    </cfRule>
    <cfRule type="expression" dxfId="868" priority="172">
      <formula>IF(RIGHT(TEXT(AI126,"0.#"),1)=".",TRUE,FALSE)</formula>
    </cfRule>
  </conditionalFormatting>
  <conditionalFormatting sqref="AI125">
    <cfRule type="expression" dxfId="867" priority="169">
      <formula>IF(RIGHT(TEXT(AI125,"0.#"),1)=".",FALSE,TRUE)</formula>
    </cfRule>
    <cfRule type="expression" dxfId="866" priority="170">
      <formula>IF(RIGHT(TEXT(AI125,"0.#"),1)=".",TRUE,FALSE)</formula>
    </cfRule>
  </conditionalFormatting>
  <conditionalFormatting sqref="AI124">
    <cfRule type="expression" dxfId="865" priority="167">
      <formula>IF(RIGHT(TEXT(AI124,"0.#"),1)=".",FALSE,TRUE)</formula>
    </cfRule>
    <cfRule type="expression" dxfId="864" priority="168">
      <formula>IF(RIGHT(TEXT(AI124,"0.#"),1)=".",TRUE,FALSE)</formula>
    </cfRule>
  </conditionalFormatting>
  <conditionalFormatting sqref="AM125">
    <cfRule type="expression" dxfId="863" priority="163">
      <formula>IF(RIGHT(TEXT(AM125,"0.#"),1)=".",FALSE,TRUE)</formula>
    </cfRule>
    <cfRule type="expression" dxfId="862" priority="164">
      <formula>IF(RIGHT(TEXT(AM125,"0.#"),1)=".",TRUE,FALSE)</formula>
    </cfRule>
  </conditionalFormatting>
  <conditionalFormatting sqref="AM126">
    <cfRule type="expression" dxfId="861" priority="161">
      <formula>IF(RIGHT(TEXT(AM126,"0.#"),1)=".",FALSE,TRUE)</formula>
    </cfRule>
    <cfRule type="expression" dxfId="860" priority="162">
      <formula>IF(RIGHT(TEXT(AM126,"0.#"),1)=".",TRUE,FALSE)</formula>
    </cfRule>
  </conditionalFormatting>
  <conditionalFormatting sqref="AQ124:AQ126">
    <cfRule type="expression" dxfId="859" priority="159">
      <formula>IF(RIGHT(TEXT(AQ124,"0.#"),1)=".",FALSE,TRUE)</formula>
    </cfRule>
    <cfRule type="expression" dxfId="858" priority="160">
      <formula>IF(RIGHT(TEXT(AQ124,"0.#"),1)=".",TRUE,FALSE)</formula>
    </cfRule>
  </conditionalFormatting>
  <conditionalFormatting sqref="AU124:AU126">
    <cfRule type="expression" dxfId="857" priority="157">
      <formula>IF(RIGHT(TEXT(AU124,"0.#"),1)=".",FALSE,TRUE)</formula>
    </cfRule>
    <cfRule type="expression" dxfId="856" priority="158">
      <formula>IF(RIGHT(TEXT(AU124,"0.#"),1)=".",TRUE,FALSE)</formula>
    </cfRule>
  </conditionalFormatting>
  <conditionalFormatting sqref="AE119">
    <cfRule type="expression" dxfId="855" priority="155">
      <formula>IF(RIGHT(TEXT(AE119,"0.#"),1)=".",FALSE,TRUE)</formula>
    </cfRule>
    <cfRule type="expression" dxfId="854" priority="156">
      <formula>IF(RIGHT(TEXT(AE119,"0.#"),1)=".",TRUE,FALSE)</formula>
    </cfRule>
  </conditionalFormatting>
  <conditionalFormatting sqref="AE120">
    <cfRule type="expression" dxfId="853" priority="153">
      <formula>IF(RIGHT(TEXT(AE120,"0.#"),1)=".",FALSE,TRUE)</formula>
    </cfRule>
    <cfRule type="expression" dxfId="852" priority="154">
      <formula>IF(RIGHT(TEXT(AE120,"0.#"),1)=".",TRUE,FALSE)</formula>
    </cfRule>
  </conditionalFormatting>
  <conditionalFormatting sqref="AM119">
    <cfRule type="expression" dxfId="851" priority="143">
      <formula>IF(RIGHT(TEXT(AM119,"0.#"),1)=".",FALSE,TRUE)</formula>
    </cfRule>
    <cfRule type="expression" dxfId="850" priority="144">
      <formula>IF(RIGHT(TEXT(AM119,"0.#"),1)=".",TRUE,FALSE)</formula>
    </cfRule>
  </conditionalFormatting>
  <conditionalFormatting sqref="AE121">
    <cfRule type="expression" dxfId="849" priority="151">
      <formula>IF(RIGHT(TEXT(AE121,"0.#"),1)=".",FALSE,TRUE)</formula>
    </cfRule>
    <cfRule type="expression" dxfId="848" priority="152">
      <formula>IF(RIGHT(TEXT(AE121,"0.#"),1)=".",TRUE,FALSE)</formula>
    </cfRule>
  </conditionalFormatting>
  <conditionalFormatting sqref="AI121">
    <cfRule type="expression" dxfId="847" priority="149">
      <formula>IF(RIGHT(TEXT(AI121,"0.#"),1)=".",FALSE,TRUE)</formula>
    </cfRule>
    <cfRule type="expression" dxfId="846" priority="150">
      <formula>IF(RIGHT(TEXT(AI121,"0.#"),1)=".",TRUE,FALSE)</formula>
    </cfRule>
  </conditionalFormatting>
  <conditionalFormatting sqref="AI120">
    <cfRule type="expression" dxfId="845" priority="147">
      <formula>IF(RIGHT(TEXT(AI120,"0.#"),1)=".",FALSE,TRUE)</formula>
    </cfRule>
    <cfRule type="expression" dxfId="844" priority="148">
      <formula>IF(RIGHT(TEXT(AI120,"0.#"),1)=".",TRUE,FALSE)</formula>
    </cfRule>
  </conditionalFormatting>
  <conditionalFormatting sqref="AI119">
    <cfRule type="expression" dxfId="843" priority="145">
      <formula>IF(RIGHT(TEXT(AI119,"0.#"),1)=".",FALSE,TRUE)</formula>
    </cfRule>
    <cfRule type="expression" dxfId="842" priority="146">
      <formula>IF(RIGHT(TEXT(AI119,"0.#"),1)=".",TRUE,FALSE)</formula>
    </cfRule>
  </conditionalFormatting>
  <conditionalFormatting sqref="AM120">
    <cfRule type="expression" dxfId="841" priority="141">
      <formula>IF(RIGHT(TEXT(AM120,"0.#"),1)=".",FALSE,TRUE)</formula>
    </cfRule>
    <cfRule type="expression" dxfId="840" priority="142">
      <formula>IF(RIGHT(TEXT(AM120,"0.#"),1)=".",TRUE,FALSE)</formula>
    </cfRule>
  </conditionalFormatting>
  <conditionalFormatting sqref="AM121">
    <cfRule type="expression" dxfId="839" priority="139">
      <formula>IF(RIGHT(TEXT(AM121,"0.#"),1)=".",FALSE,TRUE)</formula>
    </cfRule>
    <cfRule type="expression" dxfId="838" priority="140">
      <formula>IF(RIGHT(TEXT(AM121,"0.#"),1)=".",TRUE,FALSE)</formula>
    </cfRule>
  </conditionalFormatting>
  <conditionalFormatting sqref="AQ119:AQ121">
    <cfRule type="expression" dxfId="837" priority="137">
      <formula>IF(RIGHT(TEXT(AQ119,"0.#"),1)=".",FALSE,TRUE)</formula>
    </cfRule>
    <cfRule type="expression" dxfId="836" priority="138">
      <formula>IF(RIGHT(TEXT(AQ119,"0.#"),1)=".",TRUE,FALSE)</formula>
    </cfRule>
  </conditionalFormatting>
  <conditionalFormatting sqref="AU119:AU121">
    <cfRule type="expression" dxfId="835" priority="135">
      <formula>IF(RIGHT(TEXT(AU119,"0.#"),1)=".",FALSE,TRUE)</formula>
    </cfRule>
    <cfRule type="expression" dxfId="834" priority="136">
      <formula>IF(RIGHT(TEXT(AU119,"0.#"),1)=".",TRUE,FALSE)</formula>
    </cfRule>
  </conditionalFormatting>
  <conditionalFormatting sqref="AE158">
    <cfRule type="expression" dxfId="833" priority="133">
      <formula>IF(RIGHT(TEXT(AE158,"0.#"),1)=".",FALSE,TRUE)</formula>
    </cfRule>
    <cfRule type="expression" dxfId="832" priority="134">
      <formula>IF(RIGHT(TEXT(AE158,"0.#"),1)=".",TRUE,FALSE)</formula>
    </cfRule>
  </conditionalFormatting>
  <conditionalFormatting sqref="AE159">
    <cfRule type="expression" dxfId="831" priority="131">
      <formula>IF(RIGHT(TEXT(AE159,"0.#"),1)=".",FALSE,TRUE)</formula>
    </cfRule>
    <cfRule type="expression" dxfId="830" priority="132">
      <formula>IF(RIGHT(TEXT(AE159,"0.#"),1)=".",TRUE,FALSE)</formula>
    </cfRule>
  </conditionalFormatting>
  <conditionalFormatting sqref="AM158">
    <cfRule type="expression" dxfId="829" priority="121">
      <formula>IF(RIGHT(TEXT(AM158,"0.#"),1)=".",FALSE,TRUE)</formula>
    </cfRule>
    <cfRule type="expression" dxfId="828" priority="122">
      <formula>IF(RIGHT(TEXT(AM158,"0.#"),1)=".",TRUE,FALSE)</formula>
    </cfRule>
  </conditionalFormatting>
  <conditionalFormatting sqref="AE160">
    <cfRule type="expression" dxfId="827" priority="129">
      <formula>IF(RIGHT(TEXT(AE160,"0.#"),1)=".",FALSE,TRUE)</formula>
    </cfRule>
    <cfRule type="expression" dxfId="826" priority="130">
      <formula>IF(RIGHT(TEXT(AE160,"0.#"),1)=".",TRUE,FALSE)</formula>
    </cfRule>
  </conditionalFormatting>
  <conditionalFormatting sqref="AI160">
    <cfRule type="expression" dxfId="825" priority="127">
      <formula>IF(RIGHT(TEXT(AI160,"0.#"),1)=".",FALSE,TRUE)</formula>
    </cfRule>
    <cfRule type="expression" dxfId="824" priority="128">
      <formula>IF(RIGHT(TEXT(AI160,"0.#"),1)=".",TRUE,FALSE)</formula>
    </cfRule>
  </conditionalFormatting>
  <conditionalFormatting sqref="AI159">
    <cfRule type="expression" dxfId="823" priority="125">
      <formula>IF(RIGHT(TEXT(AI159,"0.#"),1)=".",FALSE,TRUE)</formula>
    </cfRule>
    <cfRule type="expression" dxfId="822" priority="126">
      <formula>IF(RIGHT(TEXT(AI159,"0.#"),1)=".",TRUE,FALSE)</formula>
    </cfRule>
  </conditionalFormatting>
  <conditionalFormatting sqref="AI158">
    <cfRule type="expression" dxfId="821" priority="123">
      <formula>IF(RIGHT(TEXT(AI158,"0.#"),1)=".",FALSE,TRUE)</formula>
    </cfRule>
    <cfRule type="expression" dxfId="820" priority="124">
      <formula>IF(RIGHT(TEXT(AI158,"0.#"),1)=".",TRUE,FALSE)</formula>
    </cfRule>
  </conditionalFormatting>
  <conditionalFormatting sqref="AM159">
    <cfRule type="expression" dxfId="819" priority="119">
      <formula>IF(RIGHT(TEXT(AM159,"0.#"),1)=".",FALSE,TRUE)</formula>
    </cfRule>
    <cfRule type="expression" dxfId="818" priority="120">
      <formula>IF(RIGHT(TEXT(AM159,"0.#"),1)=".",TRUE,FALSE)</formula>
    </cfRule>
  </conditionalFormatting>
  <conditionalFormatting sqref="AM160">
    <cfRule type="expression" dxfId="817" priority="117">
      <formula>IF(RIGHT(TEXT(AM160,"0.#"),1)=".",FALSE,TRUE)</formula>
    </cfRule>
    <cfRule type="expression" dxfId="816" priority="118">
      <formula>IF(RIGHT(TEXT(AM160,"0.#"),1)=".",TRUE,FALSE)</formula>
    </cfRule>
  </conditionalFormatting>
  <conditionalFormatting sqref="AQ158:AQ160">
    <cfRule type="expression" dxfId="815" priority="115">
      <formula>IF(RIGHT(TEXT(AQ158,"0.#"),1)=".",FALSE,TRUE)</formula>
    </cfRule>
    <cfRule type="expression" dxfId="814" priority="116">
      <formula>IF(RIGHT(TEXT(AQ158,"0.#"),1)=".",TRUE,FALSE)</formula>
    </cfRule>
  </conditionalFormatting>
  <conditionalFormatting sqref="AU158:AU160">
    <cfRule type="expression" dxfId="813" priority="113">
      <formula>IF(RIGHT(TEXT(AU158,"0.#"),1)=".",FALSE,TRUE)</formula>
    </cfRule>
    <cfRule type="expression" dxfId="812" priority="114">
      <formula>IF(RIGHT(TEXT(AU158,"0.#"),1)=".",TRUE,FALSE)</formula>
    </cfRule>
  </conditionalFormatting>
  <conditionalFormatting sqref="AE153">
    <cfRule type="expression" dxfId="811" priority="111">
      <formula>IF(RIGHT(TEXT(AE153,"0.#"),1)=".",FALSE,TRUE)</formula>
    </cfRule>
    <cfRule type="expression" dxfId="810" priority="112">
      <formula>IF(RIGHT(TEXT(AE153,"0.#"),1)=".",TRUE,FALSE)</formula>
    </cfRule>
  </conditionalFormatting>
  <conditionalFormatting sqref="AE154">
    <cfRule type="expression" dxfId="809" priority="109">
      <formula>IF(RIGHT(TEXT(AE154,"0.#"),1)=".",FALSE,TRUE)</formula>
    </cfRule>
    <cfRule type="expression" dxfId="808" priority="110">
      <formula>IF(RIGHT(TEXT(AE154,"0.#"),1)=".",TRUE,FALSE)</formula>
    </cfRule>
  </conditionalFormatting>
  <conditionalFormatting sqref="AM153">
    <cfRule type="expression" dxfId="807" priority="99">
      <formula>IF(RIGHT(TEXT(AM153,"0.#"),1)=".",FALSE,TRUE)</formula>
    </cfRule>
    <cfRule type="expression" dxfId="806" priority="100">
      <formula>IF(RIGHT(TEXT(AM153,"0.#"),1)=".",TRUE,FALSE)</formula>
    </cfRule>
  </conditionalFormatting>
  <conditionalFormatting sqref="AE155">
    <cfRule type="expression" dxfId="805" priority="107">
      <formula>IF(RIGHT(TEXT(AE155,"0.#"),1)=".",FALSE,TRUE)</formula>
    </cfRule>
    <cfRule type="expression" dxfId="804" priority="108">
      <formula>IF(RIGHT(TEXT(AE155,"0.#"),1)=".",TRUE,FALSE)</formula>
    </cfRule>
  </conditionalFormatting>
  <conditionalFormatting sqref="AI155">
    <cfRule type="expression" dxfId="803" priority="105">
      <formula>IF(RIGHT(TEXT(AI155,"0.#"),1)=".",FALSE,TRUE)</formula>
    </cfRule>
    <cfRule type="expression" dxfId="802" priority="106">
      <formula>IF(RIGHT(TEXT(AI155,"0.#"),1)=".",TRUE,FALSE)</formula>
    </cfRule>
  </conditionalFormatting>
  <conditionalFormatting sqref="AI154">
    <cfRule type="expression" dxfId="801" priority="103">
      <formula>IF(RIGHT(TEXT(AI154,"0.#"),1)=".",FALSE,TRUE)</formula>
    </cfRule>
    <cfRule type="expression" dxfId="800" priority="104">
      <formula>IF(RIGHT(TEXT(AI154,"0.#"),1)=".",TRUE,FALSE)</formula>
    </cfRule>
  </conditionalFormatting>
  <conditionalFormatting sqref="AI153">
    <cfRule type="expression" dxfId="799" priority="101">
      <formula>IF(RIGHT(TEXT(AI153,"0.#"),1)=".",FALSE,TRUE)</formula>
    </cfRule>
    <cfRule type="expression" dxfId="798" priority="102">
      <formula>IF(RIGHT(TEXT(AI153,"0.#"),1)=".",TRUE,FALSE)</formula>
    </cfRule>
  </conditionalFormatting>
  <conditionalFormatting sqref="AM154">
    <cfRule type="expression" dxfId="797" priority="97">
      <formula>IF(RIGHT(TEXT(AM154,"0.#"),1)=".",FALSE,TRUE)</formula>
    </cfRule>
    <cfRule type="expression" dxfId="796" priority="98">
      <formula>IF(RIGHT(TEXT(AM154,"0.#"),1)=".",TRUE,FALSE)</formula>
    </cfRule>
  </conditionalFormatting>
  <conditionalFormatting sqref="AM155">
    <cfRule type="expression" dxfId="795" priority="95">
      <formula>IF(RIGHT(TEXT(AM155,"0.#"),1)=".",FALSE,TRUE)</formula>
    </cfRule>
    <cfRule type="expression" dxfId="794" priority="96">
      <formula>IF(RIGHT(TEXT(AM155,"0.#"),1)=".",TRUE,FALSE)</formula>
    </cfRule>
  </conditionalFormatting>
  <conditionalFormatting sqref="AQ153:AQ155">
    <cfRule type="expression" dxfId="793" priority="93">
      <formula>IF(RIGHT(TEXT(AQ153,"0.#"),1)=".",FALSE,TRUE)</formula>
    </cfRule>
    <cfRule type="expression" dxfId="792" priority="94">
      <formula>IF(RIGHT(TEXT(AQ153,"0.#"),1)=".",TRUE,FALSE)</formula>
    </cfRule>
  </conditionalFormatting>
  <conditionalFormatting sqref="AU153:AU155">
    <cfRule type="expression" dxfId="791" priority="91">
      <formula>IF(RIGHT(TEXT(AU153,"0.#"),1)=".",FALSE,TRUE)</formula>
    </cfRule>
    <cfRule type="expression" dxfId="790" priority="92">
      <formula>IF(RIGHT(TEXT(AU153,"0.#"),1)=".",TRUE,FALSE)</formula>
    </cfRule>
  </conditionalFormatting>
  <conditionalFormatting sqref="AE192">
    <cfRule type="expression" dxfId="789" priority="89">
      <formula>IF(RIGHT(TEXT(AE192,"0.#"),1)=".",FALSE,TRUE)</formula>
    </cfRule>
    <cfRule type="expression" dxfId="788" priority="90">
      <formula>IF(RIGHT(TEXT(AE192,"0.#"),1)=".",TRUE,FALSE)</formula>
    </cfRule>
  </conditionalFormatting>
  <conditionalFormatting sqref="AE193">
    <cfRule type="expression" dxfId="787" priority="87">
      <formula>IF(RIGHT(TEXT(AE193,"0.#"),1)=".",FALSE,TRUE)</formula>
    </cfRule>
    <cfRule type="expression" dxfId="786" priority="88">
      <formula>IF(RIGHT(TEXT(AE193,"0.#"),1)=".",TRUE,FALSE)</formula>
    </cfRule>
  </conditionalFormatting>
  <conditionalFormatting sqref="AM192">
    <cfRule type="expression" dxfId="785" priority="77">
      <formula>IF(RIGHT(TEXT(AM192,"0.#"),1)=".",FALSE,TRUE)</formula>
    </cfRule>
    <cfRule type="expression" dxfId="784" priority="78">
      <formula>IF(RIGHT(TEXT(AM192,"0.#"),1)=".",TRUE,FALSE)</formula>
    </cfRule>
  </conditionalFormatting>
  <conditionalFormatting sqref="AE194">
    <cfRule type="expression" dxfId="783" priority="85">
      <formula>IF(RIGHT(TEXT(AE194,"0.#"),1)=".",FALSE,TRUE)</formula>
    </cfRule>
    <cfRule type="expression" dxfId="782" priority="86">
      <formula>IF(RIGHT(TEXT(AE194,"0.#"),1)=".",TRUE,FALSE)</formula>
    </cfRule>
  </conditionalFormatting>
  <conditionalFormatting sqref="AI194">
    <cfRule type="expression" dxfId="781" priority="83">
      <formula>IF(RIGHT(TEXT(AI194,"0.#"),1)=".",FALSE,TRUE)</formula>
    </cfRule>
    <cfRule type="expression" dxfId="780" priority="84">
      <formula>IF(RIGHT(TEXT(AI194,"0.#"),1)=".",TRUE,FALSE)</formula>
    </cfRule>
  </conditionalFormatting>
  <conditionalFormatting sqref="AI193">
    <cfRule type="expression" dxfId="779" priority="81">
      <formula>IF(RIGHT(TEXT(AI193,"0.#"),1)=".",FALSE,TRUE)</formula>
    </cfRule>
    <cfRule type="expression" dxfId="778" priority="82">
      <formula>IF(RIGHT(TEXT(AI193,"0.#"),1)=".",TRUE,FALSE)</formula>
    </cfRule>
  </conditionalFormatting>
  <conditionalFormatting sqref="AI192">
    <cfRule type="expression" dxfId="777" priority="79">
      <formula>IF(RIGHT(TEXT(AI192,"0.#"),1)=".",FALSE,TRUE)</formula>
    </cfRule>
    <cfRule type="expression" dxfId="776" priority="80">
      <formula>IF(RIGHT(TEXT(AI192,"0.#"),1)=".",TRUE,FALSE)</formula>
    </cfRule>
  </conditionalFormatting>
  <conditionalFormatting sqref="AM193">
    <cfRule type="expression" dxfId="775" priority="75">
      <formula>IF(RIGHT(TEXT(AM193,"0.#"),1)=".",FALSE,TRUE)</formula>
    </cfRule>
    <cfRule type="expression" dxfId="774" priority="76">
      <formula>IF(RIGHT(TEXT(AM193,"0.#"),1)=".",TRUE,FALSE)</formula>
    </cfRule>
  </conditionalFormatting>
  <conditionalFormatting sqref="AM194">
    <cfRule type="expression" dxfId="773" priority="73">
      <formula>IF(RIGHT(TEXT(AM194,"0.#"),1)=".",FALSE,TRUE)</formula>
    </cfRule>
    <cfRule type="expression" dxfId="772" priority="74">
      <formula>IF(RIGHT(TEXT(AM194,"0.#"),1)=".",TRUE,FALSE)</formula>
    </cfRule>
  </conditionalFormatting>
  <conditionalFormatting sqref="AQ192:AQ194">
    <cfRule type="expression" dxfId="771" priority="71">
      <formula>IF(RIGHT(TEXT(AQ192,"0.#"),1)=".",FALSE,TRUE)</formula>
    </cfRule>
    <cfRule type="expression" dxfId="770" priority="72">
      <formula>IF(RIGHT(TEXT(AQ192,"0.#"),1)=".",TRUE,FALSE)</formula>
    </cfRule>
  </conditionalFormatting>
  <conditionalFormatting sqref="AU192:AU194">
    <cfRule type="expression" dxfId="769" priority="69">
      <formula>IF(RIGHT(TEXT(AU192,"0.#"),1)=".",FALSE,TRUE)</formula>
    </cfRule>
    <cfRule type="expression" dxfId="768" priority="70">
      <formula>IF(RIGHT(TEXT(AU192,"0.#"),1)=".",TRUE,FALSE)</formula>
    </cfRule>
  </conditionalFormatting>
  <conditionalFormatting sqref="AE187">
    <cfRule type="expression" dxfId="767" priority="67">
      <formula>IF(RIGHT(TEXT(AE187,"0.#"),1)=".",FALSE,TRUE)</formula>
    </cfRule>
    <cfRule type="expression" dxfId="766" priority="68">
      <formula>IF(RIGHT(TEXT(AE187,"0.#"),1)=".",TRUE,FALSE)</formula>
    </cfRule>
  </conditionalFormatting>
  <conditionalFormatting sqref="AE188">
    <cfRule type="expression" dxfId="765" priority="65">
      <formula>IF(RIGHT(TEXT(AE188,"0.#"),1)=".",FALSE,TRUE)</formula>
    </cfRule>
    <cfRule type="expression" dxfId="764" priority="66">
      <formula>IF(RIGHT(TEXT(AE188,"0.#"),1)=".",TRUE,FALSE)</formula>
    </cfRule>
  </conditionalFormatting>
  <conditionalFormatting sqref="AM187">
    <cfRule type="expression" dxfId="763" priority="55">
      <formula>IF(RIGHT(TEXT(AM187,"0.#"),1)=".",FALSE,TRUE)</formula>
    </cfRule>
    <cfRule type="expression" dxfId="762" priority="56">
      <formula>IF(RIGHT(TEXT(AM187,"0.#"),1)=".",TRUE,FALSE)</formula>
    </cfRule>
  </conditionalFormatting>
  <conditionalFormatting sqref="AE189">
    <cfRule type="expression" dxfId="761" priority="63">
      <formula>IF(RIGHT(TEXT(AE189,"0.#"),1)=".",FALSE,TRUE)</formula>
    </cfRule>
    <cfRule type="expression" dxfId="760" priority="64">
      <formula>IF(RIGHT(TEXT(AE189,"0.#"),1)=".",TRUE,FALSE)</formula>
    </cfRule>
  </conditionalFormatting>
  <conditionalFormatting sqref="AI189">
    <cfRule type="expression" dxfId="759" priority="61">
      <formula>IF(RIGHT(TEXT(AI189,"0.#"),1)=".",FALSE,TRUE)</formula>
    </cfRule>
    <cfRule type="expression" dxfId="758" priority="62">
      <formula>IF(RIGHT(TEXT(AI189,"0.#"),1)=".",TRUE,FALSE)</formula>
    </cfRule>
  </conditionalFormatting>
  <conditionalFormatting sqref="AI188">
    <cfRule type="expression" dxfId="757" priority="59">
      <formula>IF(RIGHT(TEXT(AI188,"0.#"),1)=".",FALSE,TRUE)</formula>
    </cfRule>
    <cfRule type="expression" dxfId="756" priority="60">
      <formula>IF(RIGHT(TEXT(AI188,"0.#"),1)=".",TRUE,FALSE)</formula>
    </cfRule>
  </conditionalFormatting>
  <conditionalFormatting sqref="AI187">
    <cfRule type="expression" dxfId="755" priority="57">
      <formula>IF(RIGHT(TEXT(AI187,"0.#"),1)=".",FALSE,TRUE)</formula>
    </cfRule>
    <cfRule type="expression" dxfId="754" priority="58">
      <formula>IF(RIGHT(TEXT(AI187,"0.#"),1)=".",TRUE,FALSE)</formula>
    </cfRule>
  </conditionalFormatting>
  <conditionalFormatting sqref="AM188">
    <cfRule type="expression" dxfId="753" priority="53">
      <formula>IF(RIGHT(TEXT(AM188,"0.#"),1)=".",FALSE,TRUE)</formula>
    </cfRule>
    <cfRule type="expression" dxfId="752" priority="54">
      <formula>IF(RIGHT(TEXT(AM188,"0.#"),1)=".",TRUE,FALSE)</formula>
    </cfRule>
  </conditionalFormatting>
  <conditionalFormatting sqref="AM189">
    <cfRule type="expression" dxfId="751" priority="51">
      <formula>IF(RIGHT(TEXT(AM189,"0.#"),1)=".",FALSE,TRUE)</formula>
    </cfRule>
    <cfRule type="expression" dxfId="750" priority="52">
      <formula>IF(RIGHT(TEXT(AM189,"0.#"),1)=".",TRUE,FALSE)</formula>
    </cfRule>
  </conditionalFormatting>
  <conditionalFormatting sqref="AQ187:AQ189">
    <cfRule type="expression" dxfId="749" priority="49">
      <formula>IF(RIGHT(TEXT(AQ187,"0.#"),1)=".",FALSE,TRUE)</formula>
    </cfRule>
    <cfRule type="expression" dxfId="748" priority="50">
      <formula>IF(RIGHT(TEXT(AQ187,"0.#"),1)=".",TRUE,FALSE)</formula>
    </cfRule>
  </conditionalFormatting>
  <conditionalFormatting sqref="AU187:AU189">
    <cfRule type="expression" dxfId="747" priority="47">
      <formula>IF(RIGHT(TEXT(AU187,"0.#"),1)=".",FALSE,TRUE)</formula>
    </cfRule>
    <cfRule type="expression" dxfId="746" priority="48">
      <formula>IF(RIGHT(TEXT(AU187,"0.#"),1)=".",TRUE,FALSE)</formula>
    </cfRule>
  </conditionalFormatting>
  <conditionalFormatting sqref="AE56">
    <cfRule type="expression" dxfId="745" priority="45">
      <formula>IF(RIGHT(TEXT(AE56,"0.#"),1)=".",FALSE,TRUE)</formula>
    </cfRule>
    <cfRule type="expression" dxfId="744" priority="46">
      <formula>IF(RIGHT(TEXT(AE56,"0.#"),1)=".",TRUE,FALSE)</formula>
    </cfRule>
  </conditionalFormatting>
  <conditionalFormatting sqref="AE57">
    <cfRule type="expression" dxfId="743" priority="43">
      <formula>IF(RIGHT(TEXT(AE57,"0.#"),1)=".",FALSE,TRUE)</formula>
    </cfRule>
    <cfRule type="expression" dxfId="742" priority="44">
      <formula>IF(RIGHT(TEXT(AE57,"0.#"),1)=".",TRUE,FALSE)</formula>
    </cfRule>
  </conditionalFormatting>
  <conditionalFormatting sqref="AM56">
    <cfRule type="expression" dxfId="741" priority="33">
      <formula>IF(RIGHT(TEXT(AM56,"0.#"),1)=".",FALSE,TRUE)</formula>
    </cfRule>
    <cfRule type="expression" dxfId="740" priority="34">
      <formula>IF(RIGHT(TEXT(AM56,"0.#"),1)=".",TRUE,FALSE)</formula>
    </cfRule>
  </conditionalFormatting>
  <conditionalFormatting sqref="AE58">
    <cfRule type="expression" dxfId="739" priority="41">
      <formula>IF(RIGHT(TEXT(AE58,"0.#"),1)=".",FALSE,TRUE)</formula>
    </cfRule>
    <cfRule type="expression" dxfId="738" priority="42">
      <formula>IF(RIGHT(TEXT(AE58,"0.#"),1)=".",TRUE,FALSE)</formula>
    </cfRule>
  </conditionalFormatting>
  <conditionalFormatting sqref="AI58">
    <cfRule type="expression" dxfId="737" priority="39">
      <formula>IF(RIGHT(TEXT(AI58,"0.#"),1)=".",FALSE,TRUE)</formula>
    </cfRule>
    <cfRule type="expression" dxfId="736" priority="40">
      <formula>IF(RIGHT(TEXT(AI58,"0.#"),1)=".",TRUE,FALSE)</formula>
    </cfRule>
  </conditionalFormatting>
  <conditionalFormatting sqref="AI57">
    <cfRule type="expression" dxfId="735" priority="37">
      <formula>IF(RIGHT(TEXT(AI57,"0.#"),1)=".",FALSE,TRUE)</formula>
    </cfRule>
    <cfRule type="expression" dxfId="734" priority="38">
      <formula>IF(RIGHT(TEXT(AI57,"0.#"),1)=".",TRUE,FALSE)</formula>
    </cfRule>
  </conditionalFormatting>
  <conditionalFormatting sqref="AI56">
    <cfRule type="expression" dxfId="733" priority="35">
      <formula>IF(RIGHT(TEXT(AI56,"0.#"),1)=".",FALSE,TRUE)</formula>
    </cfRule>
    <cfRule type="expression" dxfId="732" priority="36">
      <formula>IF(RIGHT(TEXT(AI56,"0.#"),1)=".",TRUE,FALSE)</formula>
    </cfRule>
  </conditionalFormatting>
  <conditionalFormatting sqref="AM57">
    <cfRule type="expression" dxfId="731" priority="31">
      <formula>IF(RIGHT(TEXT(AM57,"0.#"),1)=".",FALSE,TRUE)</formula>
    </cfRule>
    <cfRule type="expression" dxfId="730" priority="32">
      <formula>IF(RIGHT(TEXT(AM57,"0.#"),1)=".",TRUE,FALSE)</formula>
    </cfRule>
  </conditionalFormatting>
  <conditionalFormatting sqref="AM58">
    <cfRule type="expression" dxfId="729" priority="29">
      <formula>IF(RIGHT(TEXT(AM58,"0.#"),1)=".",FALSE,TRUE)</formula>
    </cfRule>
    <cfRule type="expression" dxfId="728" priority="30">
      <formula>IF(RIGHT(TEXT(AM58,"0.#"),1)=".",TRUE,FALSE)</formula>
    </cfRule>
  </conditionalFormatting>
  <conditionalFormatting sqref="AQ56:AQ58">
    <cfRule type="expression" dxfId="727" priority="27">
      <formula>IF(RIGHT(TEXT(AQ56,"0.#"),1)=".",FALSE,TRUE)</formula>
    </cfRule>
    <cfRule type="expression" dxfId="726" priority="28">
      <formula>IF(RIGHT(TEXT(AQ56,"0.#"),1)=".",TRUE,FALSE)</formula>
    </cfRule>
  </conditionalFormatting>
  <conditionalFormatting sqref="AU56:AU58">
    <cfRule type="expression" dxfId="725" priority="25">
      <formula>IF(RIGHT(TEXT(AU56,"0.#"),1)=".",FALSE,TRUE)</formula>
    </cfRule>
    <cfRule type="expression" dxfId="724" priority="26">
      <formula>IF(RIGHT(TEXT(AU56,"0.#"),1)=".",TRUE,FALSE)</formula>
    </cfRule>
  </conditionalFormatting>
  <conditionalFormatting sqref="AE51">
    <cfRule type="expression" dxfId="723" priority="23">
      <formula>IF(RIGHT(TEXT(AE51,"0.#"),1)=".",FALSE,TRUE)</formula>
    </cfRule>
    <cfRule type="expression" dxfId="722" priority="24">
      <formula>IF(RIGHT(TEXT(AE51,"0.#"),1)=".",TRUE,FALSE)</formula>
    </cfRule>
  </conditionalFormatting>
  <conditionalFormatting sqref="AE52">
    <cfRule type="expression" dxfId="721" priority="21">
      <formula>IF(RIGHT(TEXT(AE52,"0.#"),1)=".",FALSE,TRUE)</formula>
    </cfRule>
    <cfRule type="expression" dxfId="720" priority="22">
      <formula>IF(RIGHT(TEXT(AE52,"0.#"),1)=".",TRUE,FALSE)</formula>
    </cfRule>
  </conditionalFormatting>
  <conditionalFormatting sqref="AM51">
    <cfRule type="expression" dxfId="719" priority="11">
      <formula>IF(RIGHT(TEXT(AM51,"0.#"),1)=".",FALSE,TRUE)</formula>
    </cfRule>
    <cfRule type="expression" dxfId="718" priority="12">
      <formula>IF(RIGHT(TEXT(AM51,"0.#"),1)=".",TRUE,FALSE)</formula>
    </cfRule>
  </conditionalFormatting>
  <conditionalFormatting sqref="AE53">
    <cfRule type="expression" dxfId="717" priority="19">
      <formula>IF(RIGHT(TEXT(AE53,"0.#"),1)=".",FALSE,TRUE)</formula>
    </cfRule>
    <cfRule type="expression" dxfId="716" priority="20">
      <formula>IF(RIGHT(TEXT(AE53,"0.#"),1)=".",TRUE,FALSE)</formula>
    </cfRule>
  </conditionalFormatting>
  <conditionalFormatting sqref="AI53">
    <cfRule type="expression" dxfId="715" priority="17">
      <formula>IF(RIGHT(TEXT(AI53,"0.#"),1)=".",FALSE,TRUE)</formula>
    </cfRule>
    <cfRule type="expression" dxfId="714" priority="18">
      <formula>IF(RIGHT(TEXT(AI53,"0.#"),1)=".",TRUE,FALSE)</formula>
    </cfRule>
  </conditionalFormatting>
  <conditionalFormatting sqref="AI52">
    <cfRule type="expression" dxfId="713" priority="15">
      <formula>IF(RIGHT(TEXT(AI52,"0.#"),1)=".",FALSE,TRUE)</formula>
    </cfRule>
    <cfRule type="expression" dxfId="712" priority="16">
      <formula>IF(RIGHT(TEXT(AI52,"0.#"),1)=".",TRUE,FALSE)</formula>
    </cfRule>
  </conditionalFormatting>
  <conditionalFormatting sqref="AI51">
    <cfRule type="expression" dxfId="711" priority="13">
      <formula>IF(RIGHT(TEXT(AI51,"0.#"),1)=".",FALSE,TRUE)</formula>
    </cfRule>
    <cfRule type="expression" dxfId="710" priority="14">
      <formula>IF(RIGHT(TEXT(AI51,"0.#"),1)=".",TRUE,FALSE)</formula>
    </cfRule>
  </conditionalFormatting>
  <conditionalFormatting sqref="AM52">
    <cfRule type="expression" dxfId="709" priority="9">
      <formula>IF(RIGHT(TEXT(AM52,"0.#"),1)=".",FALSE,TRUE)</formula>
    </cfRule>
    <cfRule type="expression" dxfId="708" priority="10">
      <formula>IF(RIGHT(TEXT(AM52,"0.#"),1)=".",TRUE,FALSE)</formula>
    </cfRule>
  </conditionalFormatting>
  <conditionalFormatting sqref="AM53">
    <cfRule type="expression" dxfId="707" priority="7">
      <formula>IF(RIGHT(TEXT(AM53,"0.#"),1)=".",FALSE,TRUE)</formula>
    </cfRule>
    <cfRule type="expression" dxfId="706" priority="8">
      <formula>IF(RIGHT(TEXT(AM53,"0.#"),1)=".",TRUE,FALSE)</formula>
    </cfRule>
  </conditionalFormatting>
  <conditionalFormatting sqref="AQ51:AQ53">
    <cfRule type="expression" dxfId="705" priority="5">
      <formula>IF(RIGHT(TEXT(AQ51,"0.#"),1)=".",FALSE,TRUE)</formula>
    </cfRule>
    <cfRule type="expression" dxfId="704" priority="6">
      <formula>IF(RIGHT(TEXT(AQ51,"0.#"),1)=".",TRUE,FALSE)</formula>
    </cfRule>
  </conditionalFormatting>
  <conditionalFormatting sqref="AU51:AU53">
    <cfRule type="expression" dxfId="703" priority="3">
      <formula>IF(RIGHT(TEXT(AU51,"0.#"),1)=".",FALSE,TRUE)</formula>
    </cfRule>
    <cfRule type="expression" dxfId="702" priority="4">
      <formula>IF(RIGHT(TEXT(AU51,"0.#"),1)=".",TRUE,FALSE)</formula>
    </cfRule>
  </conditionalFormatting>
  <conditionalFormatting sqref="AM41">
    <cfRule type="expression" dxfId="701" priority="1">
      <formula>IF(RIGHT(TEXT(AM41,"0.#"),1)=".",FALSE,TRUE)</formula>
    </cfRule>
    <cfRule type="expression" dxfId="700" priority="2">
      <formula>IF(RIGHT(TEXT(AM41,"0.#"),1)=".",TRUE,FALSE)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239" max="16383" man="1"/>
    <brk id="268"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710</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710</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t="s">
        <v>710</v>
      </c>
      <c r="C10" s="13" t="str">
        <f t="shared" si="0"/>
        <v>国土強靱化施策</v>
      </c>
      <c r="D10" s="13" t="str">
        <f t="shared" si="8"/>
        <v>国土強靱化施策</v>
      </c>
      <c r="F10" s="18" t="s">
        <v>112</v>
      </c>
      <c r="G10" s="17"/>
      <c r="H10" s="13" t="str">
        <f t="shared" si="1"/>
        <v/>
      </c>
      <c r="I10" s="13" t="str">
        <f t="shared" si="5"/>
        <v>一般会計</v>
      </c>
      <c r="K10" s="14" t="s">
        <v>307</v>
      </c>
      <c r="L10" s="15"/>
      <c r="M10" s="13" t="str">
        <f t="shared" si="2"/>
        <v/>
      </c>
      <c r="N10" s="13" t="str">
        <f t="shared" si="6"/>
        <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国土強靱化施策</v>
      </c>
      <c r="F11" s="18" t="s">
        <v>113</v>
      </c>
      <c r="G11" s="17"/>
      <c r="H11" s="13" t="str">
        <f t="shared" si="1"/>
        <v/>
      </c>
      <c r="I11" s="13" t="str">
        <f t="shared" si="5"/>
        <v>一般会計</v>
      </c>
      <c r="K11" s="14" t="s">
        <v>106</v>
      </c>
      <c r="L11" s="15" t="s">
        <v>710</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国土強靱化施策</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国土強靱化施策</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国土強靱化施策</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国土強靱化施策</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国土強靱化施策</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国土強靱化施策</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国土強靱化施策</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国土強靱化施策</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国土強靱化施策</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国土強靱化施策</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国土強靱化施策</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国土強靱化施策</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国土強靱化施策</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4" t="s">
        <v>316</v>
      </c>
      <c r="B2" s="485"/>
      <c r="C2" s="485"/>
      <c r="D2" s="485"/>
      <c r="E2" s="485"/>
      <c r="F2" s="486"/>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372</v>
      </c>
      <c r="AF2" s="963"/>
      <c r="AG2" s="963"/>
      <c r="AH2" s="900"/>
      <c r="AI2" s="963" t="s">
        <v>468</v>
      </c>
      <c r="AJ2" s="963"/>
      <c r="AK2" s="963"/>
      <c r="AL2" s="900"/>
      <c r="AM2" s="963" t="s">
        <v>469</v>
      </c>
      <c r="AN2" s="963"/>
      <c r="AO2" s="963"/>
      <c r="AP2" s="900"/>
      <c r="AQ2" s="505" t="s">
        <v>223</v>
      </c>
      <c r="AR2" s="506"/>
      <c r="AS2" s="506"/>
      <c r="AT2" s="507"/>
      <c r="AU2" s="508" t="s">
        <v>129</v>
      </c>
      <c r="AV2" s="508"/>
      <c r="AW2" s="508"/>
      <c r="AX2" s="509"/>
      <c r="AY2" s="34">
        <f>COUNTA($G$4)</f>
        <v>0</v>
      </c>
    </row>
    <row r="3" spans="1:51" ht="18.75" customHeight="1" x14ac:dyDescent="0.15">
      <c r="A3" s="484"/>
      <c r="B3" s="485"/>
      <c r="C3" s="485"/>
      <c r="D3" s="485"/>
      <c r="E3" s="485"/>
      <c r="F3" s="486"/>
      <c r="G3" s="358"/>
      <c r="H3" s="339"/>
      <c r="I3" s="339"/>
      <c r="J3" s="339"/>
      <c r="K3" s="339"/>
      <c r="L3" s="339"/>
      <c r="M3" s="339"/>
      <c r="N3" s="339"/>
      <c r="O3" s="340"/>
      <c r="P3" s="343"/>
      <c r="Q3" s="339"/>
      <c r="R3" s="339"/>
      <c r="S3" s="339"/>
      <c r="T3" s="339"/>
      <c r="U3" s="339"/>
      <c r="V3" s="339"/>
      <c r="W3" s="339"/>
      <c r="X3" s="340"/>
      <c r="Y3" s="956"/>
      <c r="Z3" s="957"/>
      <c r="AA3" s="958"/>
      <c r="AB3" s="962"/>
      <c r="AC3" s="418"/>
      <c r="AD3" s="419"/>
      <c r="AE3" s="504"/>
      <c r="AF3" s="504"/>
      <c r="AG3" s="504"/>
      <c r="AH3" s="417"/>
      <c r="AI3" s="504"/>
      <c r="AJ3" s="504"/>
      <c r="AK3" s="504"/>
      <c r="AL3" s="417"/>
      <c r="AM3" s="504"/>
      <c r="AN3" s="504"/>
      <c r="AO3" s="504"/>
      <c r="AP3" s="417"/>
      <c r="AQ3" s="510"/>
      <c r="AR3" s="450"/>
      <c r="AS3" s="448" t="s">
        <v>224</v>
      </c>
      <c r="AT3" s="449"/>
      <c r="AU3" s="450"/>
      <c r="AV3" s="450"/>
      <c r="AW3" s="339" t="s">
        <v>170</v>
      </c>
      <c r="AX3" s="344"/>
      <c r="AY3" s="34">
        <f t="shared" ref="AY3:AY8" si="0">$AY$2</f>
        <v>0</v>
      </c>
    </row>
    <row r="4" spans="1:51" ht="22.5" customHeight="1" x14ac:dyDescent="0.15">
      <c r="A4" s="487"/>
      <c r="B4" s="485"/>
      <c r="C4" s="485"/>
      <c r="D4" s="485"/>
      <c r="E4" s="485"/>
      <c r="F4" s="486"/>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8"/>
      <c r="B5" s="489"/>
      <c r="C5" s="489"/>
      <c r="D5" s="489"/>
      <c r="E5" s="489"/>
      <c r="F5" s="490"/>
      <c r="G5" s="939"/>
      <c r="H5" s="940"/>
      <c r="I5" s="940"/>
      <c r="J5" s="940"/>
      <c r="K5" s="940"/>
      <c r="L5" s="940"/>
      <c r="M5" s="940"/>
      <c r="N5" s="940"/>
      <c r="O5" s="941"/>
      <c r="P5" s="945"/>
      <c r="Q5" s="945"/>
      <c r="R5" s="945"/>
      <c r="S5" s="945"/>
      <c r="T5" s="945"/>
      <c r="U5" s="945"/>
      <c r="V5" s="945"/>
      <c r="W5" s="945"/>
      <c r="X5" s="946"/>
      <c r="Y5" s="237" t="s">
        <v>51</v>
      </c>
      <c r="Z5" s="948"/>
      <c r="AA5" s="949"/>
      <c r="AB5" s="462"/>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8"/>
      <c r="B6" s="489"/>
      <c r="C6" s="489"/>
      <c r="D6" s="489"/>
      <c r="E6" s="489"/>
      <c r="F6" s="490"/>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5" t="s">
        <v>344</v>
      </c>
      <c r="B7" s="926"/>
      <c r="C7" s="926"/>
      <c r="D7" s="926"/>
      <c r="E7" s="926"/>
      <c r="F7" s="927"/>
      <c r="G7" s="511"/>
      <c r="H7" s="512"/>
      <c r="I7" s="512"/>
      <c r="J7" s="512"/>
      <c r="K7" s="512"/>
      <c r="L7" s="512"/>
      <c r="M7" s="512"/>
      <c r="N7" s="512"/>
      <c r="O7" s="512"/>
      <c r="P7" s="512"/>
      <c r="Q7" s="512"/>
      <c r="R7" s="512"/>
      <c r="S7" s="512"/>
      <c r="T7" s="512"/>
      <c r="U7" s="512"/>
      <c r="V7" s="512"/>
      <c r="W7" s="512"/>
      <c r="X7" s="512"/>
      <c r="Y7" s="512"/>
      <c r="Z7" s="512"/>
      <c r="AA7" s="512"/>
      <c r="AB7" s="512"/>
      <c r="AC7" s="512"/>
      <c r="AD7" s="512"/>
      <c r="AE7" s="512"/>
      <c r="AF7" s="512"/>
      <c r="AG7" s="512"/>
      <c r="AH7" s="512"/>
      <c r="AI7" s="512"/>
      <c r="AJ7" s="512"/>
      <c r="AK7" s="512"/>
      <c r="AL7" s="512"/>
      <c r="AM7" s="512"/>
      <c r="AN7" s="512"/>
      <c r="AO7" s="512"/>
      <c r="AP7" s="512"/>
      <c r="AQ7" s="512"/>
      <c r="AR7" s="512"/>
      <c r="AS7" s="512"/>
      <c r="AT7" s="512"/>
      <c r="AU7" s="512"/>
      <c r="AV7" s="512"/>
      <c r="AW7" s="512"/>
      <c r="AX7" s="513"/>
      <c r="AY7" s="34">
        <f t="shared" si="0"/>
        <v>0</v>
      </c>
    </row>
    <row r="8" spans="1:51" customFormat="1" ht="23.25" customHeight="1" x14ac:dyDescent="0.15">
      <c r="A8" s="928"/>
      <c r="B8" s="929"/>
      <c r="C8" s="929"/>
      <c r="D8" s="929"/>
      <c r="E8" s="929"/>
      <c r="F8" s="930"/>
      <c r="G8" s="514"/>
      <c r="H8" s="515"/>
      <c r="I8" s="515"/>
      <c r="J8" s="515"/>
      <c r="K8" s="515"/>
      <c r="L8" s="515"/>
      <c r="M8" s="515"/>
      <c r="N8" s="515"/>
      <c r="O8" s="515"/>
      <c r="P8" s="515"/>
      <c r="Q8" s="515"/>
      <c r="R8" s="515"/>
      <c r="S8" s="515"/>
      <c r="T8" s="515"/>
      <c r="U8" s="515"/>
      <c r="V8" s="515"/>
      <c r="W8" s="515"/>
      <c r="X8" s="515"/>
      <c r="Y8" s="515"/>
      <c r="Z8" s="515"/>
      <c r="AA8" s="515"/>
      <c r="AB8" s="515"/>
      <c r="AC8" s="515"/>
      <c r="AD8" s="515"/>
      <c r="AE8" s="515"/>
      <c r="AF8" s="515"/>
      <c r="AG8" s="515"/>
      <c r="AH8" s="515"/>
      <c r="AI8" s="515"/>
      <c r="AJ8" s="515"/>
      <c r="AK8" s="515"/>
      <c r="AL8" s="515"/>
      <c r="AM8" s="515"/>
      <c r="AN8" s="515"/>
      <c r="AO8" s="515"/>
      <c r="AP8" s="515"/>
      <c r="AQ8" s="515"/>
      <c r="AR8" s="515"/>
      <c r="AS8" s="515"/>
      <c r="AT8" s="515"/>
      <c r="AU8" s="515"/>
      <c r="AV8" s="515"/>
      <c r="AW8" s="515"/>
      <c r="AX8" s="516"/>
      <c r="AY8" s="34">
        <f t="shared" si="0"/>
        <v>0</v>
      </c>
    </row>
    <row r="9" spans="1:51" ht="18.75" customHeight="1" x14ac:dyDescent="0.15">
      <c r="A9" s="484" t="s">
        <v>316</v>
      </c>
      <c r="B9" s="485"/>
      <c r="C9" s="485"/>
      <c r="D9" s="485"/>
      <c r="E9" s="485"/>
      <c r="F9" s="486"/>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372</v>
      </c>
      <c r="AF9" s="963"/>
      <c r="AG9" s="963"/>
      <c r="AH9" s="900"/>
      <c r="AI9" s="963" t="s">
        <v>468</v>
      </c>
      <c r="AJ9" s="963"/>
      <c r="AK9" s="963"/>
      <c r="AL9" s="900"/>
      <c r="AM9" s="963" t="s">
        <v>469</v>
      </c>
      <c r="AN9" s="963"/>
      <c r="AO9" s="963"/>
      <c r="AP9" s="900"/>
      <c r="AQ9" s="505" t="s">
        <v>223</v>
      </c>
      <c r="AR9" s="506"/>
      <c r="AS9" s="506"/>
      <c r="AT9" s="507"/>
      <c r="AU9" s="508" t="s">
        <v>129</v>
      </c>
      <c r="AV9" s="508"/>
      <c r="AW9" s="508"/>
      <c r="AX9" s="509"/>
      <c r="AY9" s="34">
        <f>COUNTA($G$11)</f>
        <v>0</v>
      </c>
    </row>
    <row r="10" spans="1:51" ht="18.75" customHeight="1" x14ac:dyDescent="0.15">
      <c r="A10" s="484"/>
      <c r="B10" s="485"/>
      <c r="C10" s="485"/>
      <c r="D10" s="485"/>
      <c r="E10" s="485"/>
      <c r="F10" s="486"/>
      <c r="G10" s="358"/>
      <c r="H10" s="339"/>
      <c r="I10" s="339"/>
      <c r="J10" s="339"/>
      <c r="K10" s="339"/>
      <c r="L10" s="339"/>
      <c r="M10" s="339"/>
      <c r="N10" s="339"/>
      <c r="O10" s="340"/>
      <c r="P10" s="343"/>
      <c r="Q10" s="339"/>
      <c r="R10" s="339"/>
      <c r="S10" s="339"/>
      <c r="T10" s="339"/>
      <c r="U10" s="339"/>
      <c r="V10" s="339"/>
      <c r="W10" s="339"/>
      <c r="X10" s="340"/>
      <c r="Y10" s="956"/>
      <c r="Z10" s="957"/>
      <c r="AA10" s="958"/>
      <c r="AB10" s="962"/>
      <c r="AC10" s="418"/>
      <c r="AD10" s="419"/>
      <c r="AE10" s="504"/>
      <c r="AF10" s="504"/>
      <c r="AG10" s="504"/>
      <c r="AH10" s="417"/>
      <c r="AI10" s="504"/>
      <c r="AJ10" s="504"/>
      <c r="AK10" s="504"/>
      <c r="AL10" s="417"/>
      <c r="AM10" s="504"/>
      <c r="AN10" s="504"/>
      <c r="AO10" s="504"/>
      <c r="AP10" s="417"/>
      <c r="AQ10" s="510"/>
      <c r="AR10" s="450"/>
      <c r="AS10" s="448" t="s">
        <v>224</v>
      </c>
      <c r="AT10" s="449"/>
      <c r="AU10" s="450"/>
      <c r="AV10" s="450"/>
      <c r="AW10" s="339" t="s">
        <v>170</v>
      </c>
      <c r="AX10" s="344"/>
      <c r="AY10" s="34">
        <f t="shared" ref="AY10:AY15" si="1">$AY$9</f>
        <v>0</v>
      </c>
    </row>
    <row r="11" spans="1:51" ht="22.5" customHeight="1" x14ac:dyDescent="0.15">
      <c r="A11" s="487"/>
      <c r="B11" s="485"/>
      <c r="C11" s="485"/>
      <c r="D11" s="485"/>
      <c r="E11" s="485"/>
      <c r="F11" s="486"/>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8"/>
      <c r="B12" s="489"/>
      <c r="C12" s="489"/>
      <c r="D12" s="489"/>
      <c r="E12" s="489"/>
      <c r="F12" s="490"/>
      <c r="G12" s="939"/>
      <c r="H12" s="940"/>
      <c r="I12" s="940"/>
      <c r="J12" s="940"/>
      <c r="K12" s="940"/>
      <c r="L12" s="940"/>
      <c r="M12" s="940"/>
      <c r="N12" s="940"/>
      <c r="O12" s="941"/>
      <c r="P12" s="945"/>
      <c r="Q12" s="945"/>
      <c r="R12" s="945"/>
      <c r="S12" s="945"/>
      <c r="T12" s="945"/>
      <c r="U12" s="945"/>
      <c r="V12" s="945"/>
      <c r="W12" s="945"/>
      <c r="X12" s="946"/>
      <c r="Y12" s="237" t="s">
        <v>51</v>
      </c>
      <c r="Z12" s="948"/>
      <c r="AA12" s="949"/>
      <c r="AB12" s="462"/>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5" t="s">
        <v>344</v>
      </c>
      <c r="B14" s="926"/>
      <c r="C14" s="926"/>
      <c r="D14" s="926"/>
      <c r="E14" s="926"/>
      <c r="F14" s="927"/>
      <c r="G14" s="511"/>
      <c r="H14" s="512"/>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3"/>
      <c r="AY14" s="34">
        <f t="shared" si="1"/>
        <v>0</v>
      </c>
    </row>
    <row r="15" spans="1:51" customFormat="1" ht="23.25" customHeight="1" x14ac:dyDescent="0.15">
      <c r="A15" s="928"/>
      <c r="B15" s="929"/>
      <c r="C15" s="929"/>
      <c r="D15" s="929"/>
      <c r="E15" s="929"/>
      <c r="F15" s="930"/>
      <c r="G15" s="514"/>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6"/>
      <c r="AY15" s="34">
        <f t="shared" si="1"/>
        <v>0</v>
      </c>
    </row>
    <row r="16" spans="1:51" ht="18.75" customHeight="1" x14ac:dyDescent="0.15">
      <c r="A16" s="484" t="s">
        <v>316</v>
      </c>
      <c r="B16" s="485"/>
      <c r="C16" s="485"/>
      <c r="D16" s="485"/>
      <c r="E16" s="485"/>
      <c r="F16" s="486"/>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372</v>
      </c>
      <c r="AF16" s="963"/>
      <c r="AG16" s="963"/>
      <c r="AH16" s="900"/>
      <c r="AI16" s="963" t="s">
        <v>468</v>
      </c>
      <c r="AJ16" s="963"/>
      <c r="AK16" s="963"/>
      <c r="AL16" s="900"/>
      <c r="AM16" s="963" t="s">
        <v>469</v>
      </c>
      <c r="AN16" s="963"/>
      <c r="AO16" s="963"/>
      <c r="AP16" s="900"/>
      <c r="AQ16" s="505" t="s">
        <v>223</v>
      </c>
      <c r="AR16" s="506"/>
      <c r="AS16" s="506"/>
      <c r="AT16" s="507"/>
      <c r="AU16" s="508" t="s">
        <v>129</v>
      </c>
      <c r="AV16" s="508"/>
      <c r="AW16" s="508"/>
      <c r="AX16" s="509"/>
      <c r="AY16" s="34">
        <f>COUNTA($G$18)</f>
        <v>0</v>
      </c>
    </row>
    <row r="17" spans="1:51" ht="18.75" customHeight="1" x14ac:dyDescent="0.15">
      <c r="A17" s="484"/>
      <c r="B17" s="485"/>
      <c r="C17" s="485"/>
      <c r="D17" s="485"/>
      <c r="E17" s="485"/>
      <c r="F17" s="486"/>
      <c r="G17" s="358"/>
      <c r="H17" s="339"/>
      <c r="I17" s="339"/>
      <c r="J17" s="339"/>
      <c r="K17" s="339"/>
      <c r="L17" s="339"/>
      <c r="M17" s="339"/>
      <c r="N17" s="339"/>
      <c r="O17" s="340"/>
      <c r="P17" s="343"/>
      <c r="Q17" s="339"/>
      <c r="R17" s="339"/>
      <c r="S17" s="339"/>
      <c r="T17" s="339"/>
      <c r="U17" s="339"/>
      <c r="V17" s="339"/>
      <c r="W17" s="339"/>
      <c r="X17" s="340"/>
      <c r="Y17" s="956"/>
      <c r="Z17" s="957"/>
      <c r="AA17" s="958"/>
      <c r="AB17" s="962"/>
      <c r="AC17" s="418"/>
      <c r="AD17" s="419"/>
      <c r="AE17" s="504"/>
      <c r="AF17" s="504"/>
      <c r="AG17" s="504"/>
      <c r="AH17" s="417"/>
      <c r="AI17" s="504"/>
      <c r="AJ17" s="504"/>
      <c r="AK17" s="504"/>
      <c r="AL17" s="417"/>
      <c r="AM17" s="504"/>
      <c r="AN17" s="504"/>
      <c r="AO17" s="504"/>
      <c r="AP17" s="417"/>
      <c r="AQ17" s="510"/>
      <c r="AR17" s="450"/>
      <c r="AS17" s="448" t="s">
        <v>224</v>
      </c>
      <c r="AT17" s="449"/>
      <c r="AU17" s="450"/>
      <c r="AV17" s="450"/>
      <c r="AW17" s="339" t="s">
        <v>170</v>
      </c>
      <c r="AX17" s="344"/>
      <c r="AY17" s="34">
        <f t="shared" ref="AY17:AY22" si="2">$AY$16</f>
        <v>0</v>
      </c>
    </row>
    <row r="18" spans="1:51" ht="22.5" customHeight="1" x14ac:dyDescent="0.15">
      <c r="A18" s="487"/>
      <c r="B18" s="485"/>
      <c r="C18" s="485"/>
      <c r="D18" s="485"/>
      <c r="E18" s="485"/>
      <c r="F18" s="486"/>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8"/>
      <c r="B19" s="489"/>
      <c r="C19" s="489"/>
      <c r="D19" s="489"/>
      <c r="E19" s="489"/>
      <c r="F19" s="490"/>
      <c r="G19" s="939"/>
      <c r="H19" s="940"/>
      <c r="I19" s="940"/>
      <c r="J19" s="940"/>
      <c r="K19" s="940"/>
      <c r="L19" s="940"/>
      <c r="M19" s="940"/>
      <c r="N19" s="940"/>
      <c r="O19" s="941"/>
      <c r="P19" s="945"/>
      <c r="Q19" s="945"/>
      <c r="R19" s="945"/>
      <c r="S19" s="945"/>
      <c r="T19" s="945"/>
      <c r="U19" s="945"/>
      <c r="V19" s="945"/>
      <c r="W19" s="945"/>
      <c r="X19" s="946"/>
      <c r="Y19" s="237" t="s">
        <v>51</v>
      </c>
      <c r="Z19" s="948"/>
      <c r="AA19" s="949"/>
      <c r="AB19" s="462"/>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5" t="s">
        <v>344</v>
      </c>
      <c r="B21" s="926"/>
      <c r="C21" s="926"/>
      <c r="D21" s="926"/>
      <c r="E21" s="926"/>
      <c r="F21" s="927"/>
      <c r="G21" s="511"/>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3"/>
      <c r="AY21" s="34">
        <f t="shared" si="2"/>
        <v>0</v>
      </c>
    </row>
    <row r="22" spans="1:51" customFormat="1" ht="23.25" customHeight="1" x14ac:dyDescent="0.15">
      <c r="A22" s="928"/>
      <c r="B22" s="929"/>
      <c r="C22" s="929"/>
      <c r="D22" s="929"/>
      <c r="E22" s="929"/>
      <c r="F22" s="930"/>
      <c r="G22" s="514"/>
      <c r="H22" s="515"/>
      <c r="I22" s="515"/>
      <c r="J22" s="515"/>
      <c r="K22" s="515"/>
      <c r="L22" s="515"/>
      <c r="M22" s="515"/>
      <c r="N22" s="515"/>
      <c r="O22" s="515"/>
      <c r="P22" s="515"/>
      <c r="Q22" s="515"/>
      <c r="R22" s="515"/>
      <c r="S22" s="515"/>
      <c r="T22" s="515"/>
      <c r="U22" s="515"/>
      <c r="V22" s="515"/>
      <c r="W22" s="515"/>
      <c r="X22" s="515"/>
      <c r="Y22" s="515"/>
      <c r="Z22" s="515"/>
      <c r="AA22" s="515"/>
      <c r="AB22" s="515"/>
      <c r="AC22" s="515"/>
      <c r="AD22" s="515"/>
      <c r="AE22" s="515"/>
      <c r="AF22" s="515"/>
      <c r="AG22" s="515"/>
      <c r="AH22" s="515"/>
      <c r="AI22" s="515"/>
      <c r="AJ22" s="515"/>
      <c r="AK22" s="515"/>
      <c r="AL22" s="515"/>
      <c r="AM22" s="515"/>
      <c r="AN22" s="515"/>
      <c r="AO22" s="515"/>
      <c r="AP22" s="515"/>
      <c r="AQ22" s="515"/>
      <c r="AR22" s="515"/>
      <c r="AS22" s="515"/>
      <c r="AT22" s="515"/>
      <c r="AU22" s="515"/>
      <c r="AV22" s="515"/>
      <c r="AW22" s="515"/>
      <c r="AX22" s="516"/>
      <c r="AY22" s="34">
        <f t="shared" si="2"/>
        <v>0</v>
      </c>
    </row>
    <row r="23" spans="1:51" ht="18.75" customHeight="1" x14ac:dyDescent="0.15">
      <c r="A23" s="484" t="s">
        <v>316</v>
      </c>
      <c r="B23" s="485"/>
      <c r="C23" s="485"/>
      <c r="D23" s="485"/>
      <c r="E23" s="485"/>
      <c r="F23" s="486"/>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372</v>
      </c>
      <c r="AF23" s="963"/>
      <c r="AG23" s="963"/>
      <c r="AH23" s="900"/>
      <c r="AI23" s="963" t="s">
        <v>468</v>
      </c>
      <c r="AJ23" s="963"/>
      <c r="AK23" s="963"/>
      <c r="AL23" s="900"/>
      <c r="AM23" s="963" t="s">
        <v>469</v>
      </c>
      <c r="AN23" s="963"/>
      <c r="AO23" s="963"/>
      <c r="AP23" s="900"/>
      <c r="AQ23" s="505" t="s">
        <v>223</v>
      </c>
      <c r="AR23" s="506"/>
      <c r="AS23" s="506"/>
      <c r="AT23" s="507"/>
      <c r="AU23" s="508" t="s">
        <v>129</v>
      </c>
      <c r="AV23" s="508"/>
      <c r="AW23" s="508"/>
      <c r="AX23" s="509"/>
      <c r="AY23" s="34">
        <f>COUNTA($G$25)</f>
        <v>0</v>
      </c>
    </row>
    <row r="24" spans="1:51" ht="18.75" customHeight="1" x14ac:dyDescent="0.15">
      <c r="A24" s="484"/>
      <c r="B24" s="485"/>
      <c r="C24" s="485"/>
      <c r="D24" s="485"/>
      <c r="E24" s="485"/>
      <c r="F24" s="486"/>
      <c r="G24" s="358"/>
      <c r="H24" s="339"/>
      <c r="I24" s="339"/>
      <c r="J24" s="339"/>
      <c r="K24" s="339"/>
      <c r="L24" s="339"/>
      <c r="M24" s="339"/>
      <c r="N24" s="339"/>
      <c r="O24" s="340"/>
      <c r="P24" s="343"/>
      <c r="Q24" s="339"/>
      <c r="R24" s="339"/>
      <c r="S24" s="339"/>
      <c r="T24" s="339"/>
      <c r="U24" s="339"/>
      <c r="V24" s="339"/>
      <c r="W24" s="339"/>
      <c r="X24" s="340"/>
      <c r="Y24" s="956"/>
      <c r="Z24" s="957"/>
      <c r="AA24" s="958"/>
      <c r="AB24" s="962"/>
      <c r="AC24" s="418"/>
      <c r="AD24" s="419"/>
      <c r="AE24" s="504"/>
      <c r="AF24" s="504"/>
      <c r="AG24" s="504"/>
      <c r="AH24" s="417"/>
      <c r="AI24" s="504"/>
      <c r="AJ24" s="504"/>
      <c r="AK24" s="504"/>
      <c r="AL24" s="417"/>
      <c r="AM24" s="504"/>
      <c r="AN24" s="504"/>
      <c r="AO24" s="504"/>
      <c r="AP24" s="417"/>
      <c r="AQ24" s="510"/>
      <c r="AR24" s="450"/>
      <c r="AS24" s="448" t="s">
        <v>224</v>
      </c>
      <c r="AT24" s="449"/>
      <c r="AU24" s="450"/>
      <c r="AV24" s="450"/>
      <c r="AW24" s="339" t="s">
        <v>170</v>
      </c>
      <c r="AX24" s="344"/>
      <c r="AY24" s="34">
        <f t="shared" ref="AY24:AY29" si="3">$AY$23</f>
        <v>0</v>
      </c>
    </row>
    <row r="25" spans="1:51" ht="22.5" customHeight="1" x14ac:dyDescent="0.15">
      <c r="A25" s="487"/>
      <c r="B25" s="485"/>
      <c r="C25" s="485"/>
      <c r="D25" s="485"/>
      <c r="E25" s="485"/>
      <c r="F25" s="486"/>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8"/>
      <c r="B26" s="489"/>
      <c r="C26" s="489"/>
      <c r="D26" s="489"/>
      <c r="E26" s="489"/>
      <c r="F26" s="490"/>
      <c r="G26" s="939"/>
      <c r="H26" s="940"/>
      <c r="I26" s="940"/>
      <c r="J26" s="940"/>
      <c r="K26" s="940"/>
      <c r="L26" s="940"/>
      <c r="M26" s="940"/>
      <c r="N26" s="940"/>
      <c r="O26" s="941"/>
      <c r="P26" s="945"/>
      <c r="Q26" s="945"/>
      <c r="R26" s="945"/>
      <c r="S26" s="945"/>
      <c r="T26" s="945"/>
      <c r="U26" s="945"/>
      <c r="V26" s="945"/>
      <c r="W26" s="945"/>
      <c r="X26" s="946"/>
      <c r="Y26" s="237" t="s">
        <v>51</v>
      </c>
      <c r="Z26" s="948"/>
      <c r="AA26" s="949"/>
      <c r="AB26" s="462"/>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5" t="s">
        <v>344</v>
      </c>
      <c r="B28" s="926"/>
      <c r="C28" s="926"/>
      <c r="D28" s="926"/>
      <c r="E28" s="926"/>
      <c r="F28" s="927"/>
      <c r="G28" s="511"/>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3"/>
      <c r="AY28" s="34">
        <f t="shared" si="3"/>
        <v>0</v>
      </c>
    </row>
    <row r="29" spans="1:51" customFormat="1" ht="23.25" customHeight="1" x14ac:dyDescent="0.15">
      <c r="A29" s="928"/>
      <c r="B29" s="929"/>
      <c r="C29" s="929"/>
      <c r="D29" s="929"/>
      <c r="E29" s="929"/>
      <c r="F29" s="930"/>
      <c r="G29" s="514"/>
      <c r="H29" s="515"/>
      <c r="I29" s="515"/>
      <c r="J29" s="515"/>
      <c r="K29" s="515"/>
      <c r="L29" s="515"/>
      <c r="M29" s="515"/>
      <c r="N29" s="515"/>
      <c r="O29" s="515"/>
      <c r="P29" s="515"/>
      <c r="Q29" s="515"/>
      <c r="R29" s="515"/>
      <c r="S29" s="515"/>
      <c r="T29" s="515"/>
      <c r="U29" s="515"/>
      <c r="V29" s="515"/>
      <c r="W29" s="515"/>
      <c r="X29" s="515"/>
      <c r="Y29" s="515"/>
      <c r="Z29" s="515"/>
      <c r="AA29" s="515"/>
      <c r="AB29" s="515"/>
      <c r="AC29" s="515"/>
      <c r="AD29" s="515"/>
      <c r="AE29" s="515"/>
      <c r="AF29" s="515"/>
      <c r="AG29" s="515"/>
      <c r="AH29" s="515"/>
      <c r="AI29" s="515"/>
      <c r="AJ29" s="515"/>
      <c r="AK29" s="515"/>
      <c r="AL29" s="515"/>
      <c r="AM29" s="515"/>
      <c r="AN29" s="515"/>
      <c r="AO29" s="515"/>
      <c r="AP29" s="515"/>
      <c r="AQ29" s="515"/>
      <c r="AR29" s="515"/>
      <c r="AS29" s="515"/>
      <c r="AT29" s="515"/>
      <c r="AU29" s="515"/>
      <c r="AV29" s="515"/>
      <c r="AW29" s="515"/>
      <c r="AX29" s="516"/>
      <c r="AY29" s="34">
        <f t="shared" si="3"/>
        <v>0</v>
      </c>
    </row>
    <row r="30" spans="1:51" ht="18.75" customHeight="1" x14ac:dyDescent="0.15">
      <c r="A30" s="484" t="s">
        <v>316</v>
      </c>
      <c r="B30" s="485"/>
      <c r="C30" s="485"/>
      <c r="D30" s="485"/>
      <c r="E30" s="485"/>
      <c r="F30" s="486"/>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372</v>
      </c>
      <c r="AF30" s="963"/>
      <c r="AG30" s="963"/>
      <c r="AH30" s="900"/>
      <c r="AI30" s="963" t="s">
        <v>468</v>
      </c>
      <c r="AJ30" s="963"/>
      <c r="AK30" s="963"/>
      <c r="AL30" s="900"/>
      <c r="AM30" s="963" t="s">
        <v>469</v>
      </c>
      <c r="AN30" s="963"/>
      <c r="AO30" s="963"/>
      <c r="AP30" s="900"/>
      <c r="AQ30" s="505" t="s">
        <v>223</v>
      </c>
      <c r="AR30" s="506"/>
      <c r="AS30" s="506"/>
      <c r="AT30" s="507"/>
      <c r="AU30" s="508" t="s">
        <v>129</v>
      </c>
      <c r="AV30" s="508"/>
      <c r="AW30" s="508"/>
      <c r="AX30" s="509"/>
      <c r="AY30" s="34">
        <f>COUNTA($G$32)</f>
        <v>0</v>
      </c>
    </row>
    <row r="31" spans="1:51" ht="18.75" customHeight="1" x14ac:dyDescent="0.15">
      <c r="A31" s="484"/>
      <c r="B31" s="485"/>
      <c r="C31" s="485"/>
      <c r="D31" s="485"/>
      <c r="E31" s="485"/>
      <c r="F31" s="486"/>
      <c r="G31" s="358"/>
      <c r="H31" s="339"/>
      <c r="I31" s="339"/>
      <c r="J31" s="339"/>
      <c r="K31" s="339"/>
      <c r="L31" s="339"/>
      <c r="M31" s="339"/>
      <c r="N31" s="339"/>
      <c r="O31" s="340"/>
      <c r="P31" s="343"/>
      <c r="Q31" s="339"/>
      <c r="R31" s="339"/>
      <c r="S31" s="339"/>
      <c r="T31" s="339"/>
      <c r="U31" s="339"/>
      <c r="V31" s="339"/>
      <c r="W31" s="339"/>
      <c r="X31" s="340"/>
      <c r="Y31" s="956"/>
      <c r="Z31" s="957"/>
      <c r="AA31" s="958"/>
      <c r="AB31" s="962"/>
      <c r="AC31" s="418"/>
      <c r="AD31" s="419"/>
      <c r="AE31" s="504"/>
      <c r="AF31" s="504"/>
      <c r="AG31" s="504"/>
      <c r="AH31" s="417"/>
      <c r="AI31" s="504"/>
      <c r="AJ31" s="504"/>
      <c r="AK31" s="504"/>
      <c r="AL31" s="417"/>
      <c r="AM31" s="504"/>
      <c r="AN31" s="504"/>
      <c r="AO31" s="504"/>
      <c r="AP31" s="417"/>
      <c r="AQ31" s="510"/>
      <c r="AR31" s="450"/>
      <c r="AS31" s="448" t="s">
        <v>224</v>
      </c>
      <c r="AT31" s="449"/>
      <c r="AU31" s="450"/>
      <c r="AV31" s="450"/>
      <c r="AW31" s="339" t="s">
        <v>170</v>
      </c>
      <c r="AX31" s="344"/>
      <c r="AY31" s="34">
        <f t="shared" ref="AY31:AY36" si="4">$AY$30</f>
        <v>0</v>
      </c>
    </row>
    <row r="32" spans="1:51" ht="22.5" customHeight="1" x14ac:dyDescent="0.15">
      <c r="A32" s="487"/>
      <c r="B32" s="485"/>
      <c r="C32" s="485"/>
      <c r="D32" s="485"/>
      <c r="E32" s="485"/>
      <c r="F32" s="486"/>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8"/>
      <c r="B33" s="489"/>
      <c r="C33" s="489"/>
      <c r="D33" s="489"/>
      <c r="E33" s="489"/>
      <c r="F33" s="490"/>
      <c r="G33" s="939"/>
      <c r="H33" s="940"/>
      <c r="I33" s="940"/>
      <c r="J33" s="940"/>
      <c r="K33" s="940"/>
      <c r="L33" s="940"/>
      <c r="M33" s="940"/>
      <c r="N33" s="940"/>
      <c r="O33" s="941"/>
      <c r="P33" s="945"/>
      <c r="Q33" s="945"/>
      <c r="R33" s="945"/>
      <c r="S33" s="945"/>
      <c r="T33" s="945"/>
      <c r="U33" s="945"/>
      <c r="V33" s="945"/>
      <c r="W33" s="945"/>
      <c r="X33" s="946"/>
      <c r="Y33" s="237" t="s">
        <v>51</v>
      </c>
      <c r="Z33" s="948"/>
      <c r="AA33" s="949"/>
      <c r="AB33" s="462"/>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5" t="s">
        <v>344</v>
      </c>
      <c r="B35" s="926"/>
      <c r="C35" s="926"/>
      <c r="D35" s="926"/>
      <c r="E35" s="926"/>
      <c r="F35" s="927"/>
      <c r="G35" s="511"/>
      <c r="H35" s="512"/>
      <c r="I35" s="512"/>
      <c r="J35" s="512"/>
      <c r="K35" s="512"/>
      <c r="L35" s="512"/>
      <c r="M35" s="512"/>
      <c r="N35" s="512"/>
      <c r="O35" s="512"/>
      <c r="P35" s="512"/>
      <c r="Q35" s="512"/>
      <c r="R35" s="512"/>
      <c r="S35" s="512"/>
      <c r="T35" s="512"/>
      <c r="U35" s="512"/>
      <c r="V35" s="512"/>
      <c r="W35" s="512"/>
      <c r="X35" s="512"/>
      <c r="Y35" s="512"/>
      <c r="Z35" s="512"/>
      <c r="AA35" s="512"/>
      <c r="AB35" s="512"/>
      <c r="AC35" s="512"/>
      <c r="AD35" s="512"/>
      <c r="AE35" s="512"/>
      <c r="AF35" s="512"/>
      <c r="AG35" s="512"/>
      <c r="AH35" s="512"/>
      <c r="AI35" s="512"/>
      <c r="AJ35" s="512"/>
      <c r="AK35" s="512"/>
      <c r="AL35" s="512"/>
      <c r="AM35" s="512"/>
      <c r="AN35" s="512"/>
      <c r="AO35" s="512"/>
      <c r="AP35" s="512"/>
      <c r="AQ35" s="512"/>
      <c r="AR35" s="512"/>
      <c r="AS35" s="512"/>
      <c r="AT35" s="512"/>
      <c r="AU35" s="512"/>
      <c r="AV35" s="512"/>
      <c r="AW35" s="512"/>
      <c r="AX35" s="513"/>
      <c r="AY35" s="34">
        <f t="shared" si="4"/>
        <v>0</v>
      </c>
    </row>
    <row r="36" spans="1:51" customFormat="1" ht="23.25" customHeight="1" x14ac:dyDescent="0.15">
      <c r="A36" s="928"/>
      <c r="B36" s="929"/>
      <c r="C36" s="929"/>
      <c r="D36" s="929"/>
      <c r="E36" s="929"/>
      <c r="F36" s="930"/>
      <c r="G36" s="514"/>
      <c r="H36" s="515"/>
      <c r="I36" s="515"/>
      <c r="J36" s="515"/>
      <c r="K36" s="515"/>
      <c r="L36" s="515"/>
      <c r="M36" s="515"/>
      <c r="N36" s="515"/>
      <c r="O36" s="515"/>
      <c r="P36" s="515"/>
      <c r="Q36" s="515"/>
      <c r="R36" s="515"/>
      <c r="S36" s="515"/>
      <c r="T36" s="515"/>
      <c r="U36" s="515"/>
      <c r="V36" s="515"/>
      <c r="W36" s="515"/>
      <c r="X36" s="515"/>
      <c r="Y36" s="515"/>
      <c r="Z36" s="515"/>
      <c r="AA36" s="515"/>
      <c r="AB36" s="515"/>
      <c r="AC36" s="515"/>
      <c r="AD36" s="515"/>
      <c r="AE36" s="515"/>
      <c r="AF36" s="515"/>
      <c r="AG36" s="515"/>
      <c r="AH36" s="515"/>
      <c r="AI36" s="515"/>
      <c r="AJ36" s="515"/>
      <c r="AK36" s="515"/>
      <c r="AL36" s="515"/>
      <c r="AM36" s="515"/>
      <c r="AN36" s="515"/>
      <c r="AO36" s="515"/>
      <c r="AP36" s="515"/>
      <c r="AQ36" s="515"/>
      <c r="AR36" s="515"/>
      <c r="AS36" s="515"/>
      <c r="AT36" s="515"/>
      <c r="AU36" s="515"/>
      <c r="AV36" s="515"/>
      <c r="AW36" s="515"/>
      <c r="AX36" s="516"/>
      <c r="AY36" s="34">
        <f t="shared" si="4"/>
        <v>0</v>
      </c>
    </row>
    <row r="37" spans="1:51" ht="18.75" customHeight="1" x14ac:dyDescent="0.15">
      <c r="A37" s="484" t="s">
        <v>316</v>
      </c>
      <c r="B37" s="485"/>
      <c r="C37" s="485"/>
      <c r="D37" s="485"/>
      <c r="E37" s="485"/>
      <c r="F37" s="486"/>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372</v>
      </c>
      <c r="AF37" s="963"/>
      <c r="AG37" s="963"/>
      <c r="AH37" s="900"/>
      <c r="AI37" s="963" t="s">
        <v>468</v>
      </c>
      <c r="AJ37" s="963"/>
      <c r="AK37" s="963"/>
      <c r="AL37" s="900"/>
      <c r="AM37" s="963" t="s">
        <v>469</v>
      </c>
      <c r="AN37" s="963"/>
      <c r="AO37" s="963"/>
      <c r="AP37" s="900"/>
      <c r="AQ37" s="505" t="s">
        <v>223</v>
      </c>
      <c r="AR37" s="506"/>
      <c r="AS37" s="506"/>
      <c r="AT37" s="507"/>
      <c r="AU37" s="508" t="s">
        <v>129</v>
      </c>
      <c r="AV37" s="508"/>
      <c r="AW37" s="508"/>
      <c r="AX37" s="509"/>
      <c r="AY37" s="34">
        <f>COUNTA($G$39)</f>
        <v>0</v>
      </c>
    </row>
    <row r="38" spans="1:51" ht="18.75" customHeight="1" x14ac:dyDescent="0.15">
      <c r="A38" s="484"/>
      <c r="B38" s="485"/>
      <c r="C38" s="485"/>
      <c r="D38" s="485"/>
      <c r="E38" s="485"/>
      <c r="F38" s="486"/>
      <c r="G38" s="358"/>
      <c r="H38" s="339"/>
      <c r="I38" s="339"/>
      <c r="J38" s="339"/>
      <c r="K38" s="339"/>
      <c r="L38" s="339"/>
      <c r="M38" s="339"/>
      <c r="N38" s="339"/>
      <c r="O38" s="340"/>
      <c r="P38" s="343"/>
      <c r="Q38" s="339"/>
      <c r="R38" s="339"/>
      <c r="S38" s="339"/>
      <c r="T38" s="339"/>
      <c r="U38" s="339"/>
      <c r="V38" s="339"/>
      <c r="W38" s="339"/>
      <c r="X38" s="340"/>
      <c r="Y38" s="956"/>
      <c r="Z38" s="957"/>
      <c r="AA38" s="958"/>
      <c r="AB38" s="962"/>
      <c r="AC38" s="418"/>
      <c r="AD38" s="419"/>
      <c r="AE38" s="504"/>
      <c r="AF38" s="504"/>
      <c r="AG38" s="504"/>
      <c r="AH38" s="417"/>
      <c r="AI38" s="504"/>
      <c r="AJ38" s="504"/>
      <c r="AK38" s="504"/>
      <c r="AL38" s="417"/>
      <c r="AM38" s="504"/>
      <c r="AN38" s="504"/>
      <c r="AO38" s="504"/>
      <c r="AP38" s="417"/>
      <c r="AQ38" s="510"/>
      <c r="AR38" s="450"/>
      <c r="AS38" s="448" t="s">
        <v>224</v>
      </c>
      <c r="AT38" s="449"/>
      <c r="AU38" s="450"/>
      <c r="AV38" s="450"/>
      <c r="AW38" s="339" t="s">
        <v>170</v>
      </c>
      <c r="AX38" s="344"/>
      <c r="AY38" s="34">
        <f t="shared" ref="AY38:AY43" si="5">$AY$37</f>
        <v>0</v>
      </c>
    </row>
    <row r="39" spans="1:51" ht="22.5" customHeight="1" x14ac:dyDescent="0.15">
      <c r="A39" s="487"/>
      <c r="B39" s="485"/>
      <c r="C39" s="485"/>
      <c r="D39" s="485"/>
      <c r="E39" s="485"/>
      <c r="F39" s="486"/>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8"/>
      <c r="B40" s="489"/>
      <c r="C40" s="489"/>
      <c r="D40" s="489"/>
      <c r="E40" s="489"/>
      <c r="F40" s="490"/>
      <c r="G40" s="939"/>
      <c r="H40" s="940"/>
      <c r="I40" s="940"/>
      <c r="J40" s="940"/>
      <c r="K40" s="940"/>
      <c r="L40" s="940"/>
      <c r="M40" s="940"/>
      <c r="N40" s="940"/>
      <c r="O40" s="941"/>
      <c r="P40" s="945"/>
      <c r="Q40" s="945"/>
      <c r="R40" s="945"/>
      <c r="S40" s="945"/>
      <c r="T40" s="945"/>
      <c r="U40" s="945"/>
      <c r="V40" s="945"/>
      <c r="W40" s="945"/>
      <c r="X40" s="946"/>
      <c r="Y40" s="237" t="s">
        <v>51</v>
      </c>
      <c r="Z40" s="948"/>
      <c r="AA40" s="949"/>
      <c r="AB40" s="462"/>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5" t="s">
        <v>344</v>
      </c>
      <c r="B42" s="926"/>
      <c r="C42" s="926"/>
      <c r="D42" s="926"/>
      <c r="E42" s="926"/>
      <c r="F42" s="927"/>
      <c r="G42" s="511"/>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3"/>
      <c r="AY42" s="34">
        <f t="shared" si="5"/>
        <v>0</v>
      </c>
    </row>
    <row r="43" spans="1:51" customFormat="1" ht="23.25" customHeight="1" x14ac:dyDescent="0.15">
      <c r="A43" s="928"/>
      <c r="B43" s="929"/>
      <c r="C43" s="929"/>
      <c r="D43" s="929"/>
      <c r="E43" s="929"/>
      <c r="F43" s="930"/>
      <c r="G43" s="514"/>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515"/>
      <c r="AI43" s="515"/>
      <c r="AJ43" s="515"/>
      <c r="AK43" s="515"/>
      <c r="AL43" s="515"/>
      <c r="AM43" s="515"/>
      <c r="AN43" s="515"/>
      <c r="AO43" s="515"/>
      <c r="AP43" s="515"/>
      <c r="AQ43" s="515"/>
      <c r="AR43" s="515"/>
      <c r="AS43" s="515"/>
      <c r="AT43" s="515"/>
      <c r="AU43" s="515"/>
      <c r="AV43" s="515"/>
      <c r="AW43" s="515"/>
      <c r="AX43" s="516"/>
      <c r="AY43" s="34">
        <f t="shared" si="5"/>
        <v>0</v>
      </c>
    </row>
    <row r="44" spans="1:51" ht="18.75" customHeight="1" x14ac:dyDescent="0.15">
      <c r="A44" s="484" t="s">
        <v>316</v>
      </c>
      <c r="B44" s="485"/>
      <c r="C44" s="485"/>
      <c r="D44" s="485"/>
      <c r="E44" s="485"/>
      <c r="F44" s="486"/>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372</v>
      </c>
      <c r="AF44" s="963"/>
      <c r="AG44" s="963"/>
      <c r="AH44" s="900"/>
      <c r="AI44" s="963" t="s">
        <v>468</v>
      </c>
      <c r="AJ44" s="963"/>
      <c r="AK44" s="963"/>
      <c r="AL44" s="900"/>
      <c r="AM44" s="963" t="s">
        <v>469</v>
      </c>
      <c r="AN44" s="963"/>
      <c r="AO44" s="963"/>
      <c r="AP44" s="900"/>
      <c r="AQ44" s="505" t="s">
        <v>223</v>
      </c>
      <c r="AR44" s="506"/>
      <c r="AS44" s="506"/>
      <c r="AT44" s="507"/>
      <c r="AU44" s="508" t="s">
        <v>129</v>
      </c>
      <c r="AV44" s="508"/>
      <c r="AW44" s="508"/>
      <c r="AX44" s="509"/>
      <c r="AY44" s="34">
        <f>COUNTA($G$46)</f>
        <v>0</v>
      </c>
    </row>
    <row r="45" spans="1:51" ht="18.75" customHeight="1" x14ac:dyDescent="0.15">
      <c r="A45" s="484"/>
      <c r="B45" s="485"/>
      <c r="C45" s="485"/>
      <c r="D45" s="485"/>
      <c r="E45" s="485"/>
      <c r="F45" s="486"/>
      <c r="G45" s="358"/>
      <c r="H45" s="339"/>
      <c r="I45" s="339"/>
      <c r="J45" s="339"/>
      <c r="K45" s="339"/>
      <c r="L45" s="339"/>
      <c r="M45" s="339"/>
      <c r="N45" s="339"/>
      <c r="O45" s="340"/>
      <c r="P45" s="343"/>
      <c r="Q45" s="339"/>
      <c r="R45" s="339"/>
      <c r="S45" s="339"/>
      <c r="T45" s="339"/>
      <c r="U45" s="339"/>
      <c r="V45" s="339"/>
      <c r="W45" s="339"/>
      <c r="X45" s="340"/>
      <c r="Y45" s="956"/>
      <c r="Z45" s="957"/>
      <c r="AA45" s="958"/>
      <c r="AB45" s="962"/>
      <c r="AC45" s="418"/>
      <c r="AD45" s="419"/>
      <c r="AE45" s="504"/>
      <c r="AF45" s="504"/>
      <c r="AG45" s="504"/>
      <c r="AH45" s="417"/>
      <c r="AI45" s="504"/>
      <c r="AJ45" s="504"/>
      <c r="AK45" s="504"/>
      <c r="AL45" s="417"/>
      <c r="AM45" s="504"/>
      <c r="AN45" s="504"/>
      <c r="AO45" s="504"/>
      <c r="AP45" s="417"/>
      <c r="AQ45" s="510"/>
      <c r="AR45" s="450"/>
      <c r="AS45" s="448" t="s">
        <v>224</v>
      </c>
      <c r="AT45" s="449"/>
      <c r="AU45" s="450"/>
      <c r="AV45" s="450"/>
      <c r="AW45" s="339" t="s">
        <v>170</v>
      </c>
      <c r="AX45" s="344"/>
      <c r="AY45" s="34">
        <f t="shared" ref="AY45:AY50" si="6">$AY$44</f>
        <v>0</v>
      </c>
    </row>
    <row r="46" spans="1:51" ht="22.5" customHeight="1" x14ac:dyDescent="0.15">
      <c r="A46" s="487"/>
      <c r="B46" s="485"/>
      <c r="C46" s="485"/>
      <c r="D46" s="485"/>
      <c r="E46" s="485"/>
      <c r="F46" s="486"/>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8"/>
      <c r="B47" s="489"/>
      <c r="C47" s="489"/>
      <c r="D47" s="489"/>
      <c r="E47" s="489"/>
      <c r="F47" s="490"/>
      <c r="G47" s="939"/>
      <c r="H47" s="940"/>
      <c r="I47" s="940"/>
      <c r="J47" s="940"/>
      <c r="K47" s="940"/>
      <c r="L47" s="940"/>
      <c r="M47" s="940"/>
      <c r="N47" s="940"/>
      <c r="O47" s="941"/>
      <c r="P47" s="945"/>
      <c r="Q47" s="945"/>
      <c r="R47" s="945"/>
      <c r="S47" s="945"/>
      <c r="T47" s="945"/>
      <c r="U47" s="945"/>
      <c r="V47" s="945"/>
      <c r="W47" s="945"/>
      <c r="X47" s="946"/>
      <c r="Y47" s="237" t="s">
        <v>51</v>
      </c>
      <c r="Z47" s="948"/>
      <c r="AA47" s="949"/>
      <c r="AB47" s="462"/>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5" t="s">
        <v>344</v>
      </c>
      <c r="B49" s="926"/>
      <c r="C49" s="926"/>
      <c r="D49" s="926"/>
      <c r="E49" s="926"/>
      <c r="F49" s="927"/>
      <c r="G49" s="511"/>
      <c r="H49" s="512"/>
      <c r="I49" s="512"/>
      <c r="J49" s="512"/>
      <c r="K49" s="512"/>
      <c r="L49" s="512"/>
      <c r="M49" s="512"/>
      <c r="N49" s="512"/>
      <c r="O49" s="512"/>
      <c r="P49" s="512"/>
      <c r="Q49" s="512"/>
      <c r="R49" s="512"/>
      <c r="S49" s="512"/>
      <c r="T49" s="512"/>
      <c r="U49" s="512"/>
      <c r="V49" s="512"/>
      <c r="W49" s="512"/>
      <c r="X49" s="512"/>
      <c r="Y49" s="512"/>
      <c r="Z49" s="512"/>
      <c r="AA49" s="512"/>
      <c r="AB49" s="512"/>
      <c r="AC49" s="512"/>
      <c r="AD49" s="512"/>
      <c r="AE49" s="512"/>
      <c r="AF49" s="512"/>
      <c r="AG49" s="512"/>
      <c r="AH49" s="512"/>
      <c r="AI49" s="512"/>
      <c r="AJ49" s="512"/>
      <c r="AK49" s="512"/>
      <c r="AL49" s="512"/>
      <c r="AM49" s="512"/>
      <c r="AN49" s="512"/>
      <c r="AO49" s="512"/>
      <c r="AP49" s="512"/>
      <c r="AQ49" s="512"/>
      <c r="AR49" s="512"/>
      <c r="AS49" s="512"/>
      <c r="AT49" s="512"/>
      <c r="AU49" s="512"/>
      <c r="AV49" s="512"/>
      <c r="AW49" s="512"/>
      <c r="AX49" s="513"/>
      <c r="AY49" s="34">
        <f t="shared" si="6"/>
        <v>0</v>
      </c>
    </row>
    <row r="50" spans="1:51" customFormat="1" ht="23.25" customHeight="1" x14ac:dyDescent="0.15">
      <c r="A50" s="928"/>
      <c r="B50" s="929"/>
      <c r="C50" s="929"/>
      <c r="D50" s="929"/>
      <c r="E50" s="929"/>
      <c r="F50" s="930"/>
      <c r="G50" s="514"/>
      <c r="H50" s="515"/>
      <c r="I50" s="515"/>
      <c r="J50" s="515"/>
      <c r="K50" s="515"/>
      <c r="L50" s="515"/>
      <c r="M50" s="515"/>
      <c r="N50" s="515"/>
      <c r="O50" s="515"/>
      <c r="P50" s="515"/>
      <c r="Q50" s="515"/>
      <c r="R50" s="515"/>
      <c r="S50" s="515"/>
      <c r="T50" s="515"/>
      <c r="U50" s="515"/>
      <c r="V50" s="515"/>
      <c r="W50" s="515"/>
      <c r="X50" s="515"/>
      <c r="Y50" s="515"/>
      <c r="Z50" s="515"/>
      <c r="AA50" s="515"/>
      <c r="AB50" s="515"/>
      <c r="AC50" s="515"/>
      <c r="AD50" s="515"/>
      <c r="AE50" s="515"/>
      <c r="AF50" s="515"/>
      <c r="AG50" s="515"/>
      <c r="AH50" s="515"/>
      <c r="AI50" s="515"/>
      <c r="AJ50" s="515"/>
      <c r="AK50" s="515"/>
      <c r="AL50" s="515"/>
      <c r="AM50" s="515"/>
      <c r="AN50" s="515"/>
      <c r="AO50" s="515"/>
      <c r="AP50" s="515"/>
      <c r="AQ50" s="515"/>
      <c r="AR50" s="515"/>
      <c r="AS50" s="515"/>
      <c r="AT50" s="515"/>
      <c r="AU50" s="515"/>
      <c r="AV50" s="515"/>
      <c r="AW50" s="515"/>
      <c r="AX50" s="516"/>
      <c r="AY50" s="34">
        <f t="shared" si="6"/>
        <v>0</v>
      </c>
    </row>
    <row r="51" spans="1:51" ht="18.75" customHeight="1" x14ac:dyDescent="0.15">
      <c r="A51" s="484" t="s">
        <v>316</v>
      </c>
      <c r="B51" s="485"/>
      <c r="C51" s="485"/>
      <c r="D51" s="485"/>
      <c r="E51" s="485"/>
      <c r="F51" s="486"/>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372</v>
      </c>
      <c r="AF51" s="963"/>
      <c r="AG51" s="963"/>
      <c r="AH51" s="900"/>
      <c r="AI51" s="963" t="s">
        <v>468</v>
      </c>
      <c r="AJ51" s="963"/>
      <c r="AK51" s="963"/>
      <c r="AL51" s="900"/>
      <c r="AM51" s="963" t="s">
        <v>469</v>
      </c>
      <c r="AN51" s="963"/>
      <c r="AO51" s="963"/>
      <c r="AP51" s="900"/>
      <c r="AQ51" s="505" t="s">
        <v>223</v>
      </c>
      <c r="AR51" s="506"/>
      <c r="AS51" s="506"/>
      <c r="AT51" s="507"/>
      <c r="AU51" s="508" t="s">
        <v>129</v>
      </c>
      <c r="AV51" s="508"/>
      <c r="AW51" s="508"/>
      <c r="AX51" s="509"/>
      <c r="AY51" s="34">
        <f>COUNTA($G$53)</f>
        <v>0</v>
      </c>
    </row>
    <row r="52" spans="1:51" ht="18.75" customHeight="1" x14ac:dyDescent="0.15">
      <c r="A52" s="484"/>
      <c r="B52" s="485"/>
      <c r="C52" s="485"/>
      <c r="D52" s="485"/>
      <c r="E52" s="485"/>
      <c r="F52" s="486"/>
      <c r="G52" s="358"/>
      <c r="H52" s="339"/>
      <c r="I52" s="339"/>
      <c r="J52" s="339"/>
      <c r="K52" s="339"/>
      <c r="L52" s="339"/>
      <c r="M52" s="339"/>
      <c r="N52" s="339"/>
      <c r="O52" s="340"/>
      <c r="P52" s="343"/>
      <c r="Q52" s="339"/>
      <c r="R52" s="339"/>
      <c r="S52" s="339"/>
      <c r="T52" s="339"/>
      <c r="U52" s="339"/>
      <c r="V52" s="339"/>
      <c r="W52" s="339"/>
      <c r="X52" s="340"/>
      <c r="Y52" s="956"/>
      <c r="Z52" s="957"/>
      <c r="AA52" s="958"/>
      <c r="AB52" s="962"/>
      <c r="AC52" s="418"/>
      <c r="AD52" s="419"/>
      <c r="AE52" s="504"/>
      <c r="AF52" s="504"/>
      <c r="AG52" s="504"/>
      <c r="AH52" s="417"/>
      <c r="AI52" s="504"/>
      <c r="AJ52" s="504"/>
      <c r="AK52" s="504"/>
      <c r="AL52" s="417"/>
      <c r="AM52" s="504"/>
      <c r="AN52" s="504"/>
      <c r="AO52" s="504"/>
      <c r="AP52" s="417"/>
      <c r="AQ52" s="510"/>
      <c r="AR52" s="450"/>
      <c r="AS52" s="448" t="s">
        <v>224</v>
      </c>
      <c r="AT52" s="449"/>
      <c r="AU52" s="450"/>
      <c r="AV52" s="450"/>
      <c r="AW52" s="339" t="s">
        <v>170</v>
      </c>
      <c r="AX52" s="344"/>
      <c r="AY52" s="34">
        <f t="shared" ref="AY52:AY57" si="7">$AY$51</f>
        <v>0</v>
      </c>
    </row>
    <row r="53" spans="1:51" ht="22.5" customHeight="1" x14ac:dyDescent="0.15">
      <c r="A53" s="487"/>
      <c r="B53" s="485"/>
      <c r="C53" s="485"/>
      <c r="D53" s="485"/>
      <c r="E53" s="485"/>
      <c r="F53" s="486"/>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8"/>
      <c r="B54" s="489"/>
      <c r="C54" s="489"/>
      <c r="D54" s="489"/>
      <c r="E54" s="489"/>
      <c r="F54" s="490"/>
      <c r="G54" s="939"/>
      <c r="H54" s="940"/>
      <c r="I54" s="940"/>
      <c r="J54" s="940"/>
      <c r="K54" s="940"/>
      <c r="L54" s="940"/>
      <c r="M54" s="940"/>
      <c r="N54" s="940"/>
      <c r="O54" s="941"/>
      <c r="P54" s="945"/>
      <c r="Q54" s="945"/>
      <c r="R54" s="945"/>
      <c r="S54" s="945"/>
      <c r="T54" s="945"/>
      <c r="U54" s="945"/>
      <c r="V54" s="945"/>
      <c r="W54" s="945"/>
      <c r="X54" s="946"/>
      <c r="Y54" s="237" t="s">
        <v>51</v>
      </c>
      <c r="Z54" s="948"/>
      <c r="AA54" s="949"/>
      <c r="AB54" s="462"/>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5" t="s">
        <v>344</v>
      </c>
      <c r="B56" s="926"/>
      <c r="C56" s="926"/>
      <c r="D56" s="926"/>
      <c r="E56" s="926"/>
      <c r="F56" s="927"/>
      <c r="G56" s="511"/>
      <c r="H56" s="512"/>
      <c r="I56" s="512"/>
      <c r="J56" s="512"/>
      <c r="K56" s="512"/>
      <c r="L56" s="512"/>
      <c r="M56" s="512"/>
      <c r="N56" s="512"/>
      <c r="O56" s="512"/>
      <c r="P56" s="512"/>
      <c r="Q56" s="512"/>
      <c r="R56" s="512"/>
      <c r="S56" s="512"/>
      <c r="T56" s="512"/>
      <c r="U56" s="512"/>
      <c r="V56" s="512"/>
      <c r="W56" s="512"/>
      <c r="X56" s="512"/>
      <c r="Y56" s="512"/>
      <c r="Z56" s="512"/>
      <c r="AA56" s="512"/>
      <c r="AB56" s="512"/>
      <c r="AC56" s="512"/>
      <c r="AD56" s="512"/>
      <c r="AE56" s="512"/>
      <c r="AF56" s="512"/>
      <c r="AG56" s="512"/>
      <c r="AH56" s="512"/>
      <c r="AI56" s="512"/>
      <c r="AJ56" s="512"/>
      <c r="AK56" s="512"/>
      <c r="AL56" s="512"/>
      <c r="AM56" s="512"/>
      <c r="AN56" s="512"/>
      <c r="AO56" s="512"/>
      <c r="AP56" s="512"/>
      <c r="AQ56" s="512"/>
      <c r="AR56" s="512"/>
      <c r="AS56" s="512"/>
      <c r="AT56" s="512"/>
      <c r="AU56" s="512"/>
      <c r="AV56" s="512"/>
      <c r="AW56" s="512"/>
      <c r="AX56" s="513"/>
      <c r="AY56" s="34">
        <f t="shared" si="7"/>
        <v>0</v>
      </c>
    </row>
    <row r="57" spans="1:51" customFormat="1" ht="23.25" customHeight="1" x14ac:dyDescent="0.15">
      <c r="A57" s="928"/>
      <c r="B57" s="929"/>
      <c r="C57" s="929"/>
      <c r="D57" s="929"/>
      <c r="E57" s="929"/>
      <c r="F57" s="930"/>
      <c r="G57" s="514"/>
      <c r="H57" s="515"/>
      <c r="I57" s="515"/>
      <c r="J57" s="515"/>
      <c r="K57" s="515"/>
      <c r="L57" s="515"/>
      <c r="M57" s="515"/>
      <c r="N57" s="515"/>
      <c r="O57" s="515"/>
      <c r="P57" s="515"/>
      <c r="Q57" s="515"/>
      <c r="R57" s="515"/>
      <c r="S57" s="515"/>
      <c r="T57" s="515"/>
      <c r="U57" s="515"/>
      <c r="V57" s="515"/>
      <c r="W57" s="515"/>
      <c r="X57" s="515"/>
      <c r="Y57" s="515"/>
      <c r="Z57" s="515"/>
      <c r="AA57" s="515"/>
      <c r="AB57" s="515"/>
      <c r="AC57" s="515"/>
      <c r="AD57" s="515"/>
      <c r="AE57" s="515"/>
      <c r="AF57" s="515"/>
      <c r="AG57" s="515"/>
      <c r="AH57" s="515"/>
      <c r="AI57" s="515"/>
      <c r="AJ57" s="515"/>
      <c r="AK57" s="515"/>
      <c r="AL57" s="515"/>
      <c r="AM57" s="515"/>
      <c r="AN57" s="515"/>
      <c r="AO57" s="515"/>
      <c r="AP57" s="515"/>
      <c r="AQ57" s="515"/>
      <c r="AR57" s="515"/>
      <c r="AS57" s="515"/>
      <c r="AT57" s="515"/>
      <c r="AU57" s="515"/>
      <c r="AV57" s="515"/>
      <c r="AW57" s="515"/>
      <c r="AX57" s="516"/>
      <c r="AY57" s="34">
        <f t="shared" si="7"/>
        <v>0</v>
      </c>
    </row>
    <row r="58" spans="1:51" ht="18.75" customHeight="1" x14ac:dyDescent="0.15">
      <c r="A58" s="484" t="s">
        <v>316</v>
      </c>
      <c r="B58" s="485"/>
      <c r="C58" s="485"/>
      <c r="D58" s="485"/>
      <c r="E58" s="485"/>
      <c r="F58" s="486"/>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372</v>
      </c>
      <c r="AF58" s="963"/>
      <c r="AG58" s="963"/>
      <c r="AH58" s="900"/>
      <c r="AI58" s="963" t="s">
        <v>468</v>
      </c>
      <c r="AJ58" s="963"/>
      <c r="AK58" s="963"/>
      <c r="AL58" s="900"/>
      <c r="AM58" s="963" t="s">
        <v>469</v>
      </c>
      <c r="AN58" s="963"/>
      <c r="AO58" s="963"/>
      <c r="AP58" s="900"/>
      <c r="AQ58" s="505" t="s">
        <v>223</v>
      </c>
      <c r="AR58" s="506"/>
      <c r="AS58" s="506"/>
      <c r="AT58" s="507"/>
      <c r="AU58" s="508" t="s">
        <v>129</v>
      </c>
      <c r="AV58" s="508"/>
      <c r="AW58" s="508"/>
      <c r="AX58" s="509"/>
      <c r="AY58" s="34">
        <f>COUNTA($G$60)</f>
        <v>0</v>
      </c>
    </row>
    <row r="59" spans="1:51" ht="18.75" customHeight="1" x14ac:dyDescent="0.15">
      <c r="A59" s="484"/>
      <c r="B59" s="485"/>
      <c r="C59" s="485"/>
      <c r="D59" s="485"/>
      <c r="E59" s="485"/>
      <c r="F59" s="486"/>
      <c r="G59" s="358"/>
      <c r="H59" s="339"/>
      <c r="I59" s="339"/>
      <c r="J59" s="339"/>
      <c r="K59" s="339"/>
      <c r="L59" s="339"/>
      <c r="M59" s="339"/>
      <c r="N59" s="339"/>
      <c r="O59" s="340"/>
      <c r="P59" s="343"/>
      <c r="Q59" s="339"/>
      <c r="R59" s="339"/>
      <c r="S59" s="339"/>
      <c r="T59" s="339"/>
      <c r="U59" s="339"/>
      <c r="V59" s="339"/>
      <c r="W59" s="339"/>
      <c r="X59" s="340"/>
      <c r="Y59" s="956"/>
      <c r="Z59" s="957"/>
      <c r="AA59" s="958"/>
      <c r="AB59" s="962"/>
      <c r="AC59" s="418"/>
      <c r="AD59" s="419"/>
      <c r="AE59" s="504"/>
      <c r="AF59" s="504"/>
      <c r="AG59" s="504"/>
      <c r="AH59" s="417"/>
      <c r="AI59" s="504"/>
      <c r="AJ59" s="504"/>
      <c r="AK59" s="504"/>
      <c r="AL59" s="417"/>
      <c r="AM59" s="504"/>
      <c r="AN59" s="504"/>
      <c r="AO59" s="504"/>
      <c r="AP59" s="417"/>
      <c r="AQ59" s="510"/>
      <c r="AR59" s="450"/>
      <c r="AS59" s="448" t="s">
        <v>224</v>
      </c>
      <c r="AT59" s="449"/>
      <c r="AU59" s="450"/>
      <c r="AV59" s="450"/>
      <c r="AW59" s="339" t="s">
        <v>170</v>
      </c>
      <c r="AX59" s="344"/>
      <c r="AY59" s="34">
        <f t="shared" ref="AY59:AY64" si="8">$AY$58</f>
        <v>0</v>
      </c>
    </row>
    <row r="60" spans="1:51" ht="22.5" customHeight="1" x14ac:dyDescent="0.15">
      <c r="A60" s="487"/>
      <c r="B60" s="485"/>
      <c r="C60" s="485"/>
      <c r="D60" s="485"/>
      <c r="E60" s="485"/>
      <c r="F60" s="486"/>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8"/>
      <c r="B61" s="489"/>
      <c r="C61" s="489"/>
      <c r="D61" s="489"/>
      <c r="E61" s="489"/>
      <c r="F61" s="490"/>
      <c r="G61" s="939"/>
      <c r="H61" s="940"/>
      <c r="I61" s="940"/>
      <c r="J61" s="940"/>
      <c r="K61" s="940"/>
      <c r="L61" s="940"/>
      <c r="M61" s="940"/>
      <c r="N61" s="940"/>
      <c r="O61" s="941"/>
      <c r="P61" s="945"/>
      <c r="Q61" s="945"/>
      <c r="R61" s="945"/>
      <c r="S61" s="945"/>
      <c r="T61" s="945"/>
      <c r="U61" s="945"/>
      <c r="V61" s="945"/>
      <c r="W61" s="945"/>
      <c r="X61" s="946"/>
      <c r="Y61" s="237" t="s">
        <v>51</v>
      </c>
      <c r="Z61" s="948"/>
      <c r="AA61" s="949"/>
      <c r="AB61" s="462"/>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5" t="s">
        <v>344</v>
      </c>
      <c r="B63" s="926"/>
      <c r="C63" s="926"/>
      <c r="D63" s="926"/>
      <c r="E63" s="926"/>
      <c r="F63" s="927"/>
      <c r="G63" s="511"/>
      <c r="H63" s="512"/>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3"/>
      <c r="AY63" s="34">
        <f t="shared" si="8"/>
        <v>0</v>
      </c>
    </row>
    <row r="64" spans="1:51" customFormat="1" ht="23.25" customHeight="1" x14ac:dyDescent="0.15">
      <c r="A64" s="928"/>
      <c r="B64" s="929"/>
      <c r="C64" s="929"/>
      <c r="D64" s="929"/>
      <c r="E64" s="929"/>
      <c r="F64" s="930"/>
      <c r="G64" s="514"/>
      <c r="H64" s="515"/>
      <c r="I64" s="515"/>
      <c r="J64" s="515"/>
      <c r="K64" s="515"/>
      <c r="L64" s="515"/>
      <c r="M64" s="515"/>
      <c r="N64" s="515"/>
      <c r="O64" s="515"/>
      <c r="P64" s="515"/>
      <c r="Q64" s="515"/>
      <c r="R64" s="515"/>
      <c r="S64" s="515"/>
      <c r="T64" s="515"/>
      <c r="U64" s="515"/>
      <c r="V64" s="515"/>
      <c r="W64" s="515"/>
      <c r="X64" s="515"/>
      <c r="Y64" s="515"/>
      <c r="Z64" s="515"/>
      <c r="AA64" s="515"/>
      <c r="AB64" s="515"/>
      <c r="AC64" s="515"/>
      <c r="AD64" s="515"/>
      <c r="AE64" s="515"/>
      <c r="AF64" s="515"/>
      <c r="AG64" s="515"/>
      <c r="AH64" s="515"/>
      <c r="AI64" s="515"/>
      <c r="AJ64" s="515"/>
      <c r="AK64" s="515"/>
      <c r="AL64" s="515"/>
      <c r="AM64" s="515"/>
      <c r="AN64" s="515"/>
      <c r="AO64" s="515"/>
      <c r="AP64" s="515"/>
      <c r="AQ64" s="515"/>
      <c r="AR64" s="515"/>
      <c r="AS64" s="515"/>
      <c r="AT64" s="515"/>
      <c r="AU64" s="515"/>
      <c r="AV64" s="515"/>
      <c r="AW64" s="515"/>
      <c r="AX64" s="516"/>
      <c r="AY64" s="34">
        <f t="shared" si="8"/>
        <v>0</v>
      </c>
    </row>
    <row r="65" spans="1:51" ht="18.75" customHeight="1" x14ac:dyDescent="0.15">
      <c r="A65" s="484" t="s">
        <v>316</v>
      </c>
      <c r="B65" s="485"/>
      <c r="C65" s="485"/>
      <c r="D65" s="485"/>
      <c r="E65" s="485"/>
      <c r="F65" s="486"/>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372</v>
      </c>
      <c r="AF65" s="963"/>
      <c r="AG65" s="963"/>
      <c r="AH65" s="900"/>
      <c r="AI65" s="963" t="s">
        <v>468</v>
      </c>
      <c r="AJ65" s="963"/>
      <c r="AK65" s="963"/>
      <c r="AL65" s="900"/>
      <c r="AM65" s="963" t="s">
        <v>469</v>
      </c>
      <c r="AN65" s="963"/>
      <c r="AO65" s="963"/>
      <c r="AP65" s="900"/>
      <c r="AQ65" s="505" t="s">
        <v>223</v>
      </c>
      <c r="AR65" s="506"/>
      <c r="AS65" s="506"/>
      <c r="AT65" s="507"/>
      <c r="AU65" s="508" t="s">
        <v>129</v>
      </c>
      <c r="AV65" s="508"/>
      <c r="AW65" s="508"/>
      <c r="AX65" s="509"/>
      <c r="AY65" s="34">
        <f>COUNTA($G$67)</f>
        <v>0</v>
      </c>
    </row>
    <row r="66" spans="1:51" ht="18.75" customHeight="1" x14ac:dyDescent="0.15">
      <c r="A66" s="484"/>
      <c r="B66" s="485"/>
      <c r="C66" s="485"/>
      <c r="D66" s="485"/>
      <c r="E66" s="485"/>
      <c r="F66" s="486"/>
      <c r="G66" s="358"/>
      <c r="H66" s="339"/>
      <c r="I66" s="339"/>
      <c r="J66" s="339"/>
      <c r="K66" s="339"/>
      <c r="L66" s="339"/>
      <c r="M66" s="339"/>
      <c r="N66" s="339"/>
      <c r="O66" s="340"/>
      <c r="P66" s="343"/>
      <c r="Q66" s="339"/>
      <c r="R66" s="339"/>
      <c r="S66" s="339"/>
      <c r="T66" s="339"/>
      <c r="U66" s="339"/>
      <c r="V66" s="339"/>
      <c r="W66" s="339"/>
      <c r="X66" s="340"/>
      <c r="Y66" s="956"/>
      <c r="Z66" s="957"/>
      <c r="AA66" s="958"/>
      <c r="AB66" s="962"/>
      <c r="AC66" s="418"/>
      <c r="AD66" s="419"/>
      <c r="AE66" s="504"/>
      <c r="AF66" s="504"/>
      <c r="AG66" s="504"/>
      <c r="AH66" s="417"/>
      <c r="AI66" s="504"/>
      <c r="AJ66" s="504"/>
      <c r="AK66" s="504"/>
      <c r="AL66" s="417"/>
      <c r="AM66" s="504"/>
      <c r="AN66" s="504"/>
      <c r="AO66" s="504"/>
      <c r="AP66" s="417"/>
      <c r="AQ66" s="510"/>
      <c r="AR66" s="450"/>
      <c r="AS66" s="448" t="s">
        <v>224</v>
      </c>
      <c r="AT66" s="449"/>
      <c r="AU66" s="450"/>
      <c r="AV66" s="450"/>
      <c r="AW66" s="339" t="s">
        <v>170</v>
      </c>
      <c r="AX66" s="344"/>
      <c r="AY66" s="34">
        <f t="shared" ref="AY66:AY71" si="9">$AY$65</f>
        <v>0</v>
      </c>
    </row>
    <row r="67" spans="1:51" ht="22.5" customHeight="1" x14ac:dyDescent="0.15">
      <c r="A67" s="487"/>
      <c r="B67" s="485"/>
      <c r="C67" s="485"/>
      <c r="D67" s="485"/>
      <c r="E67" s="485"/>
      <c r="F67" s="486"/>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8"/>
      <c r="B68" s="489"/>
      <c r="C68" s="489"/>
      <c r="D68" s="489"/>
      <c r="E68" s="489"/>
      <c r="F68" s="490"/>
      <c r="G68" s="939"/>
      <c r="H68" s="940"/>
      <c r="I68" s="940"/>
      <c r="J68" s="940"/>
      <c r="K68" s="940"/>
      <c r="L68" s="940"/>
      <c r="M68" s="940"/>
      <c r="N68" s="940"/>
      <c r="O68" s="941"/>
      <c r="P68" s="945"/>
      <c r="Q68" s="945"/>
      <c r="R68" s="945"/>
      <c r="S68" s="945"/>
      <c r="T68" s="945"/>
      <c r="U68" s="945"/>
      <c r="V68" s="945"/>
      <c r="W68" s="945"/>
      <c r="X68" s="946"/>
      <c r="Y68" s="237" t="s">
        <v>51</v>
      </c>
      <c r="Z68" s="948"/>
      <c r="AA68" s="949"/>
      <c r="AB68" s="462"/>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5" t="s">
        <v>344</v>
      </c>
      <c r="B70" s="926"/>
      <c r="C70" s="926"/>
      <c r="D70" s="926"/>
      <c r="E70" s="926"/>
      <c r="F70" s="927"/>
      <c r="G70" s="511"/>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3"/>
      <c r="AY70" s="34">
        <f t="shared" si="9"/>
        <v>0</v>
      </c>
    </row>
    <row r="71" spans="1:51" customFormat="1" ht="23.25" customHeight="1" thickBot="1" x14ac:dyDescent="0.2">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2" t="s">
        <v>26</v>
      </c>
      <c r="B2" s="983"/>
      <c r="C2" s="983"/>
      <c r="D2" s="983"/>
      <c r="E2" s="983"/>
      <c r="F2" s="984"/>
      <c r="G2" s="817" t="s">
        <v>330</v>
      </c>
      <c r="H2" s="818"/>
      <c r="I2" s="818"/>
      <c r="J2" s="818"/>
      <c r="K2" s="818"/>
      <c r="L2" s="818"/>
      <c r="M2" s="818"/>
      <c r="N2" s="818"/>
      <c r="O2" s="818"/>
      <c r="P2" s="818"/>
      <c r="Q2" s="818"/>
      <c r="R2" s="818"/>
      <c r="S2" s="818"/>
      <c r="T2" s="818"/>
      <c r="U2" s="818"/>
      <c r="V2" s="818"/>
      <c r="W2" s="818"/>
      <c r="X2" s="818"/>
      <c r="Y2" s="818"/>
      <c r="Z2" s="818"/>
      <c r="AA2" s="818"/>
      <c r="AB2" s="819"/>
      <c r="AC2" s="817" t="s">
        <v>332</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15">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15">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15">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15">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15">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15">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15">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15">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15">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15">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15">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15">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15">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15">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15">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15">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15">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15">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15">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15">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15">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15">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15">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15">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15">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15">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15">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15">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15">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15">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15">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15">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15">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15">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15">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15">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15">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15">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15">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15">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15">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15">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15">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15">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15">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15">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15">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
    <row r="55" spans="1:51" ht="30" customHeight="1" x14ac:dyDescent="0.15">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15">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15">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15">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15">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15">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15">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15">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15">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15">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15">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15">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15">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15">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15">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15">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15">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15">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15">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15">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15">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15">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15">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15">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15">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15">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15">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15">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15">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15">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15">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15">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15">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15">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15">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15">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15">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15">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15">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15">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15">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15">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15">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15">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15">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15">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15">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15">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
    <row r="108" spans="1:51" ht="30" customHeight="1" x14ac:dyDescent="0.15">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15">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15">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15">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15">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15">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15">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15">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15">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15">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15">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15">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15">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15">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15">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15">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15">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15">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15">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15">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15">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15">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15">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15">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15">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15">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15">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15">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15">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15">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15">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15">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15">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15">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15">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15">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15">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15">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15">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15">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15">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15">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15">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15">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15">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15">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15">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15">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
    <row r="161" spans="1:51" ht="30" customHeight="1" x14ac:dyDescent="0.15">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15">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15">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15">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15">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15">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15">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15">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15">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15">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15">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15">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15">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15">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15">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15">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15">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15">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15">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15">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15">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15">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15">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15">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15">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15">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15">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15">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15">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15">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15">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15">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15">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15">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15">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15">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15">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15">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15">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15">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15">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15">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15">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15">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15">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15">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15">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15">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
    <row r="214" spans="1:51" ht="30" customHeight="1" x14ac:dyDescent="0.15">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15">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15">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15">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15">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15">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15">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15">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15">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15">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15">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15">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15">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15">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15">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15">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15">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15">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15">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15">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15">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15">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15">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15">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15">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15">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15">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15">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15">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15">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15">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15">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15">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15">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15">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15">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15">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15">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15">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15">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15">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15">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15">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15">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15">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15">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15">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15">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319</v>
      </c>
      <c r="Z3" s="865"/>
      <c r="AA3" s="865"/>
      <c r="AB3" s="865"/>
      <c r="AC3" s="989" t="s">
        <v>310</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15">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15">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15">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15">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15">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15">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15">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15">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15">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15">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15">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15">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15">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15">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15">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15">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15">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15">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15">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15">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15">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15">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15">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15">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15">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15">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15">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15">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15">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15">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319</v>
      </c>
      <c r="Z36" s="865"/>
      <c r="AA36" s="865"/>
      <c r="AB36" s="865"/>
      <c r="AC36" s="989" t="s">
        <v>310</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15">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15">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15">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15">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15">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15">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15">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15">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15">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15">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15">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15">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15">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15">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15">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15">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15">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15">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15">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15">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15">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15">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15">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15">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15">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15">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15">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15">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15">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15">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319</v>
      </c>
      <c r="Z69" s="865"/>
      <c r="AA69" s="865"/>
      <c r="AB69" s="865"/>
      <c r="AC69" s="989" t="s">
        <v>310</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15">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15">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15">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15">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15">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15">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15">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15">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15">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15">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15">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15">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15">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15">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15">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15">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15">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15">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15">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15">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15">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15">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15">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15">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15">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15">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15">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15">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15">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15">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319</v>
      </c>
      <c r="Z102" s="865"/>
      <c r="AA102" s="865"/>
      <c r="AB102" s="865"/>
      <c r="AC102" s="989" t="s">
        <v>310</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15">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15">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15">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15">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15">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15">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15">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15">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15">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15">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15">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15">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15">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15">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15">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15">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15">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15">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15">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15">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15">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15">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15">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15">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15">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15">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15">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15">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15">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15">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319</v>
      </c>
      <c r="Z135" s="865"/>
      <c r="AA135" s="865"/>
      <c r="AB135" s="865"/>
      <c r="AC135" s="989" t="s">
        <v>310</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15">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15">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15">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15">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15">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15">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15">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15">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15">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15">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15">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15">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15">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15">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15">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15">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15">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15">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15">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15">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15">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15">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15">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15">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15">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15">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15">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15">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15">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15">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319</v>
      </c>
      <c r="Z168" s="865"/>
      <c r="AA168" s="865"/>
      <c r="AB168" s="865"/>
      <c r="AC168" s="989" t="s">
        <v>310</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15">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15">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15">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15">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15">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15">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15">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15">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15">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15">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15">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15">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15">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15">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15">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15">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15">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15">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15">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15">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15">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15">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15">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15">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15">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15">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15">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15">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15">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15">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319</v>
      </c>
      <c r="Z201" s="865"/>
      <c r="AA201" s="865"/>
      <c r="AB201" s="865"/>
      <c r="AC201" s="989" t="s">
        <v>310</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15">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15">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15">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15">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15">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15">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15">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15">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15">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15">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15">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15">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15">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15">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15">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15">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15">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15">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15">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15">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15">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15">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15">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15">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15">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15">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15">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15">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15">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15">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319</v>
      </c>
      <c r="Z234" s="865"/>
      <c r="AA234" s="865"/>
      <c r="AB234" s="865"/>
      <c r="AC234" s="989" t="s">
        <v>310</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15">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15">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15">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15">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15">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15">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15">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15">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15">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15">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15">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15">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15">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15">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15">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15">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15">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15">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15">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15">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15">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15">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15">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15">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15">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15">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15">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15">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15">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15">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319</v>
      </c>
      <c r="Z267" s="865"/>
      <c r="AA267" s="865"/>
      <c r="AB267" s="865"/>
      <c r="AC267" s="989" t="s">
        <v>310</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15">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15">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15">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15">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15">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15">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15">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15">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15">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15">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15">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15">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15">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15">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15">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15">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15">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15">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15">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15">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15">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15">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15">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15">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15">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15">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15">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15">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15">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15">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319</v>
      </c>
      <c r="Z300" s="865"/>
      <c r="AA300" s="865"/>
      <c r="AB300" s="865"/>
      <c r="AC300" s="989" t="s">
        <v>310</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15">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15">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15">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15">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15">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15">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15">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15">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15">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15">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15">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15">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15">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15">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15">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15">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15">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15">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15">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15">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15">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15">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15">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15">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15">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15">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15">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15">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15">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15">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319</v>
      </c>
      <c r="Z333" s="865"/>
      <c r="AA333" s="865"/>
      <c r="AB333" s="865"/>
      <c r="AC333" s="989" t="s">
        <v>310</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15">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15">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15">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15">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15">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15">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15">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15">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15">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15">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15">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15">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15">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15">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15">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15">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15">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15">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15">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15">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15">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15">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15">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15">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15">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15">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15">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15">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15">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15">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319</v>
      </c>
      <c r="Z366" s="865"/>
      <c r="AA366" s="865"/>
      <c r="AB366" s="865"/>
      <c r="AC366" s="989" t="s">
        <v>310</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15">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15">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15">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15">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15">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15">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15">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15">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15">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15">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15">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15">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15">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15">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15">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15">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15">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15">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15">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15">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15">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15">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15">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15">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15">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15">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15">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15">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15">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15">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319</v>
      </c>
      <c r="Z399" s="865"/>
      <c r="AA399" s="865"/>
      <c r="AB399" s="865"/>
      <c r="AC399" s="989" t="s">
        <v>310</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15">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15">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15">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15">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15">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15">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15">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15">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15">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15">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15">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15">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15">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15">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15">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15">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15">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15">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15">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15">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15">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15">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15">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15">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15">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15">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15">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15">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15">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15">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319</v>
      </c>
      <c r="Z432" s="865"/>
      <c r="AA432" s="865"/>
      <c r="AB432" s="865"/>
      <c r="AC432" s="989" t="s">
        <v>310</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15">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15">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15">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15">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15">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15">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15">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15">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15">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15">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15">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15">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15">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15">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15">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15">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15">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15">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15">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15">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15">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15">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15">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15">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15">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15">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15">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15">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15">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15">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319</v>
      </c>
      <c r="Z465" s="865"/>
      <c r="AA465" s="865"/>
      <c r="AB465" s="865"/>
      <c r="AC465" s="989" t="s">
        <v>310</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15">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15">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15">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15">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15">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15">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15">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15">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15">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15">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15">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15">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15">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15">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15">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15">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15">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15">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15">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15">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15">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15">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15">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15">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15">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15">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15">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15">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15">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15">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319</v>
      </c>
      <c r="Z498" s="865"/>
      <c r="AA498" s="865"/>
      <c r="AB498" s="865"/>
      <c r="AC498" s="989" t="s">
        <v>310</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15">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15">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15">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15">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15">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15">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15">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15">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15">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15">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15">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15">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15">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15">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15">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15">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15">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15">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15">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15">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15">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15">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15">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15">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15">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15">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15">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15">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15">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15">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319</v>
      </c>
      <c r="Z531" s="865"/>
      <c r="AA531" s="865"/>
      <c r="AB531" s="865"/>
      <c r="AC531" s="989" t="s">
        <v>310</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15">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15">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15">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15">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15">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15">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15">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15">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15">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15">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15">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15">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15">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15">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15">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15">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15">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15">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15">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15">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15">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15">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15">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15">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15">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15">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15">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15">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15">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15">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319</v>
      </c>
      <c r="Z564" s="865"/>
      <c r="AA564" s="865"/>
      <c r="AB564" s="865"/>
      <c r="AC564" s="989" t="s">
        <v>310</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15">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15">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15">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15">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15">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15">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15">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15">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15">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15">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15">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15">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15">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15">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15">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15">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15">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15">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15">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15">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15">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15">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15">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15">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15">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15">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15">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15">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15">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15">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319</v>
      </c>
      <c r="Z597" s="865"/>
      <c r="AA597" s="865"/>
      <c r="AB597" s="865"/>
      <c r="AC597" s="989" t="s">
        <v>310</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15">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15">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15">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15">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15">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15">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15">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15">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15">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15">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15">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15">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15">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15">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15">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15">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15">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15">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15">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15">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15">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15">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15">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15">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15">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15">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15">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15">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15">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15">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319</v>
      </c>
      <c r="Z630" s="865"/>
      <c r="AA630" s="865"/>
      <c r="AB630" s="865"/>
      <c r="AC630" s="989" t="s">
        <v>310</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15">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15">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15">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15">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15">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15">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15">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15">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15">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15">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15">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15">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15">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15">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15">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15">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15">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15">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15">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15">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15">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15">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15">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15">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15">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15">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15">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15">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15">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15">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319</v>
      </c>
      <c r="Z663" s="865"/>
      <c r="AA663" s="865"/>
      <c r="AB663" s="865"/>
      <c r="AC663" s="989" t="s">
        <v>310</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15">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15">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15">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15">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15">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15">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15">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15">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15">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15">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15">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15">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15">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15">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15">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15">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15">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15">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15">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15">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15">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15">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15">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15">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15">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15">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15">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15">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15">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15">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319</v>
      </c>
      <c r="Z696" s="865"/>
      <c r="AA696" s="865"/>
      <c r="AB696" s="865"/>
      <c r="AC696" s="989" t="s">
        <v>310</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15">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15">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15">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15">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15">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15">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15">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15">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15">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15">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15">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15">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15">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15">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15">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15">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15">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15">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15">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15">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15">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15">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15">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15">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15">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15">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15">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15">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15">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15">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319</v>
      </c>
      <c r="Z729" s="865"/>
      <c r="AA729" s="865"/>
      <c r="AB729" s="865"/>
      <c r="AC729" s="989" t="s">
        <v>310</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15">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15">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15">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15">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15">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15">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15">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15">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15">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15">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15">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15">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15">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15">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15">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15">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15">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15">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15">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15">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15">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15">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15">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15">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15">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15">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15">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15">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15">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15">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319</v>
      </c>
      <c r="Z762" s="865"/>
      <c r="AA762" s="865"/>
      <c r="AB762" s="865"/>
      <c r="AC762" s="989" t="s">
        <v>310</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15">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15">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15">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15">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15">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15">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15">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15">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15">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15">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15">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15">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15">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15">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15">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15">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15">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15">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15">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15">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15">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15">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15">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15">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15">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15">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15">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15">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15">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15">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319</v>
      </c>
      <c r="Z795" s="865"/>
      <c r="AA795" s="865"/>
      <c r="AB795" s="865"/>
      <c r="AC795" s="989" t="s">
        <v>310</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15">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15">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15">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15">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15">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15">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15">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15">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15">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15">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15">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15">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15">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15">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15">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15">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15">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15">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15">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15">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15">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15">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15">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15">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15">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15">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15">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15">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15">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15">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319</v>
      </c>
      <c r="Z828" s="865"/>
      <c r="AA828" s="865"/>
      <c r="AB828" s="865"/>
      <c r="AC828" s="989" t="s">
        <v>310</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15">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15">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15">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15">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15">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15">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15">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15">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15">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15">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15">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15">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15">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15">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15">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15">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15">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15">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15">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15">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15">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15">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15">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15">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15">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15">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15">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15">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15">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15">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319</v>
      </c>
      <c r="Z861" s="865"/>
      <c r="AA861" s="865"/>
      <c r="AB861" s="865"/>
      <c r="AC861" s="989" t="s">
        <v>310</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15">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15">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15">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15">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15">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15">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15">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15">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15">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15">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15">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15">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15">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15">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15">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15">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15">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15">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15">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15">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15">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15">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15">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15">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15">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15">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15">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15">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15">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15">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319</v>
      </c>
      <c r="Z894" s="865"/>
      <c r="AA894" s="865"/>
      <c r="AB894" s="865"/>
      <c r="AC894" s="989" t="s">
        <v>310</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15">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15">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15">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15">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15">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15">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15">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15">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15">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15">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15">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15">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15">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15">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15">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15">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15">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15">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15">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15">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15">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15">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15">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15">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15">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15">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15">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15">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15">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15">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319</v>
      </c>
      <c r="Z927" s="865"/>
      <c r="AA927" s="865"/>
      <c r="AB927" s="865"/>
      <c r="AC927" s="989" t="s">
        <v>310</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15">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15">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15">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15">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15">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15">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15">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15">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15">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15">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15">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15">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15">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15">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15">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15">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15">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15">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15">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15">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15">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15">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15">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15">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15">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15">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15">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15">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15">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15">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319</v>
      </c>
      <c r="Z960" s="865"/>
      <c r="AA960" s="865"/>
      <c r="AB960" s="865"/>
      <c r="AC960" s="989" t="s">
        <v>310</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15">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15">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15">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15">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15">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15">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15">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15">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15">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15">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15">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15">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15">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15">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15">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15">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15">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15">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15">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15">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15">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15">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15">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15">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15">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15">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15">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15">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15">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15">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319</v>
      </c>
      <c r="Z993" s="865"/>
      <c r="AA993" s="865"/>
      <c r="AB993" s="865"/>
      <c r="AC993" s="989" t="s">
        <v>310</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15">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15">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15">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15">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15">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15">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15">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15">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15">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15">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15">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15">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15">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15">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15">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15">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15">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15">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15">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15">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15">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15">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15">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15">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15">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15">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15">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15">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15">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15">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319</v>
      </c>
      <c r="Z1026" s="865"/>
      <c r="AA1026" s="865"/>
      <c r="AB1026" s="865"/>
      <c r="AC1026" s="989" t="s">
        <v>310</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15">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15">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15">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15">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15">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15">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15">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15">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15">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15">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15">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15">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15">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15">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15">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15">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15">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15">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15">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15">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15">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15">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15">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15">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15">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15">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15">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15">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15">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15">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319</v>
      </c>
      <c r="Z1059" s="865"/>
      <c r="AA1059" s="865"/>
      <c r="AB1059" s="865"/>
      <c r="AC1059" s="989" t="s">
        <v>310</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15">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15">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15">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15">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15">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15">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15">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15">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15">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15">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15">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15">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15">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15">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15">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15">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15">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15">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15">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15">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15">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15">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15">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15">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15">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15">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15">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15">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15">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15">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319</v>
      </c>
      <c r="Z1092" s="865"/>
      <c r="AA1092" s="865"/>
      <c r="AB1092" s="865"/>
      <c r="AC1092" s="989" t="s">
        <v>310</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15">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15">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15">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15">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15">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15">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15">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15">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15">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15">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15">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15">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15">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15">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15">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15">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15">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15">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15">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15">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15">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15">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15">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15">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15">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15">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15">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15">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15">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15">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319</v>
      </c>
      <c r="Z1125" s="865"/>
      <c r="AA1125" s="865"/>
      <c r="AB1125" s="865"/>
      <c r="AC1125" s="989" t="s">
        <v>310</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15">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15">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15">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15">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15">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15">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15">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15">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15">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15">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15">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15">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15">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15">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15">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15">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15">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15">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15">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15">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15">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15">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15">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15">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15">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15">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15">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15">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15">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15">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319</v>
      </c>
      <c r="Z1158" s="865"/>
      <c r="AA1158" s="865"/>
      <c r="AB1158" s="865"/>
      <c r="AC1158" s="989" t="s">
        <v>310</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15">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15">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15">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15">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15">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15">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15">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15">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15">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15">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15">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15">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15">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15">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15">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15">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15">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15">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15">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15">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15">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15">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15">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15">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15">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15">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15">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15">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15">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15">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319</v>
      </c>
      <c r="Z1191" s="865"/>
      <c r="AA1191" s="865"/>
      <c r="AB1191" s="865"/>
      <c r="AC1191" s="989" t="s">
        <v>310</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15">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15">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15">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15">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15">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15">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15">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15">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15">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15">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15">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15">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15">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15">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15">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15">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15">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15">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15">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15">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15">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15">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15">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15">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15">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15">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15">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15">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15">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15">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319</v>
      </c>
      <c r="Z1224" s="865"/>
      <c r="AA1224" s="865"/>
      <c r="AB1224" s="865"/>
      <c r="AC1224" s="989" t="s">
        <v>310</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15">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15">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15">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15">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15">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15">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15">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15">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15">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15">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15">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15">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15">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15">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15">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15">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15">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15">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15">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15">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15">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15">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15">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15">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15">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15">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15">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15">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15">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15">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319</v>
      </c>
      <c r="Z1257" s="865"/>
      <c r="AA1257" s="865"/>
      <c r="AB1257" s="865"/>
      <c r="AC1257" s="989" t="s">
        <v>310</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15">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15">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15">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15">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15">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15">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15">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15">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15">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15">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15">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15">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15">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15">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15">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15">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15">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15">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15">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15">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15">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15">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15">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15">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15">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15">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15">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15">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15">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15">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319</v>
      </c>
      <c r="Z1290" s="865"/>
      <c r="AA1290" s="865"/>
      <c r="AB1290" s="865"/>
      <c r="AC1290" s="989" t="s">
        <v>310</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15">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15">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15">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15">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15">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15">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15">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15">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15">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15">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15">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15">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15">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15">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15">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15">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15">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15">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15">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15">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15">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15">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15">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15">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15">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15">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15">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15">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15">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15">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2022-07-14T02:12:40Z</cp:lastPrinted>
  <dcterms:created xsi:type="dcterms:W3CDTF">2012-03-13T00:50:25Z</dcterms:created>
  <dcterms:modified xsi:type="dcterms:W3CDTF">2022-09-05T08:52:55Z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