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1" i="11"/>
  <c r="AY340" i="11"/>
  <c r="AY338" i="11"/>
  <c r="AY337" i="11"/>
  <c r="AY336" i="11"/>
  <c r="AY321" i="11"/>
  <c r="AY332" i="11" s="1"/>
  <c r="AY329" i="11" l="1"/>
  <c r="AY322" i="11"/>
  <c r="AY69" i="11"/>
  <c r="AY325" i="11"/>
  <c r="AY330" i="11"/>
  <c r="AY323" i="11"/>
  <c r="AY327" i="11"/>
  <c r="AY331" i="11"/>
  <c r="AY397" i="11"/>
  <c r="AY333" i="11"/>
  <c r="AY326" i="11"/>
  <c r="AY324" i="11"/>
  <c r="AY328"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54" i="11"/>
  <c r="AY113" i="11"/>
  <c r="AY151" i="11"/>
  <c r="AY177" i="11"/>
  <c r="AY204" i="11"/>
  <c r="AY212" i="11"/>
  <c r="AY100" i="11"/>
  <c r="AY174" i="11"/>
  <c r="AY178" i="11"/>
  <c r="AY193" i="11"/>
  <c r="AY201" i="11"/>
  <c r="AY205" i="11"/>
  <c r="AY209" i="11"/>
  <c r="AY213" i="11"/>
  <c r="AY120" i="11"/>
  <c r="AY117" i="11"/>
  <c r="AY121" i="11"/>
  <c r="AY155" i="11"/>
  <c r="AY114" i="11"/>
  <c r="AY118" i="11"/>
  <c r="AY126" i="11"/>
  <c r="AY152"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<sst xmlns="http://schemas.openxmlformats.org/spreadsheetml/2006/main" count="1978" uniqueCount="725">
  <si>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</si>
  <si>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</si>
  <si>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</si>
  <si>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</si>
  <si>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</si>
  <si>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</si>
  <si>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</si>
  <si>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</si>
  <si>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</si>
  <si>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</si>
  <si>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</si>
  <si>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</si>
  <si>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</si>
  <si>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</si>
  <si>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</si>
  <si>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</si>
  <si>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</si>
  <si>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</si>
  <si>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</si>
  <si>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</si>
  <si>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</si>
  <si>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</si>
  <si>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</si>
  <si>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</si>
  <si>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</si>
  <si>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</si>
  <si>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</si>
  <si>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</si>
  <si>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</si>
  <si>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</si>
  <si>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</si>
  <si>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</si>
  <si>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</si>
  <si>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</si>
  <si>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</si>
  <si>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</si>
  <si>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</si>
  <si>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</si>
  <si>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</si>
  <si>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</si>
  <si>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</si>
  <si>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</si>
  <si>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</si>
  <si>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</si>
  <si>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</si>
  <si>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</si>
  <si>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</si>
  <si>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</si>
  <si>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</si>
  <si>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</si>
  <si>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</si>
  <si>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</si>
  <si>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</si>
  <si>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</si>
  <si>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</si>
  <si>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</si>
  <si>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</si>
  <si>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</si>
  <si>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</si>
  <si>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</si>
  <si>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</si>
  <si>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</si>
  <si>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</si>
  <si>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</si>
  <si>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</si>
  <si>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</si>
  <si>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</si>
  <si>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</si>
  <si>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</si>
  <si>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</si>
  <si>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</si>
  <si>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</si>
  <si>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</si>
  <si>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</si>
  <si>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</si>
  <si>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</si>
  <si>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</si>
  <si>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</si>
  <si>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</si>
  <si>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</si>
  <si>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</si>
  <si>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</si>
  <si>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</si>
  <si>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</si>
  <si>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</si>
  <si>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</si>
  <si>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</si>
  <si>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</si>
  <si>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</si>
  <si>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</si>
  <si>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</si>
  <si>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</si>
  <si>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</si>
  <si>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</si>
  <si>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</si>
  <si>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</si>
  <si>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</si>
  <si>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</si>
  <si>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</si>
  <si>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</si>
  <si>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</si>
  <si>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</si>
  <si>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</si>
  <si>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</si>
  <si>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</si>
  <si>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</si>
  <si>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</si>
  <si>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</si>
  <si>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</si>
  <si>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</si>
  <si>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</si>
  <si>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</si>
  <si>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</si>
  <si>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</si>
  <si>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</si>
  <si>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</si>
  <si>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</si>
  <si>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</si>
  <si>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</si>
  <si>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</si>
  <si>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</si>
  <si>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</si>
  <si>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</si>
  <si>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</si>
  <si>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</si>
  <si>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</si>
  <si>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</si>
  <si>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</si>
  <si>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</si>
  <si>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</si>
  <si>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</si>
  <si>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</si>
  <si>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</si>
  <si>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</si>
  <si>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</si>
  <si>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</si>
  <si>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</si>
  <si>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</si>
  <si>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</si>
  <si>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</si>
  <si>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</si>
  <si>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</si>
  <si>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</si>
  <si>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</si>
  <si>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</si>
  <si>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</si>
  <si>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</si>
  <si>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</si>
  <si>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</si>
  <si>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</si>
  <si>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</si>
  <si>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</si>
  <si>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</si>
  <si>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</si>
  <si>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</si>
  <si>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</si>
  <si>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</si>
  <si>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</si>
  <si>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</si>
  <si>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</si>
  <si>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</si>
  <si>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</si>
  <si>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</si>
  <si>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</si>
  <si>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</si>
  <si>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</si>
  <si>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</si>
  <si>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</si>
  <si>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</si>
  <si>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</si>
  <si>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</si>
  <si>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</si>
  <si>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</si>
  <si>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</si>
  <si>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</si>
  <si>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</si>
  <si>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</si>
  <si>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</si>
  <si>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</si>
  <si>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</si>
  <si>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</si>
  <si>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</si>
  <si>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</si>
  <si>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</si>
  <si>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</si>
  <si>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</si>
  <si>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</si>
  <si>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</si>
  <si>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</si>
  <si>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</si>
  <si>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</si>
  <si>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</si>
  <si>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</si>
  <si>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</si>
  <si>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</si>
  <si>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</si>
  <si>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</si>
  <si>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</si>
  <si>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</si>
  <si>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</si>
  <si>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</si>
  <si>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</si>
  <si>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</si>
  <si>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</si>
  <si>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</si>
  <si>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</si>
  <si>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</si>
  <si>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</si>
  <si>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</si>
  <si>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</si>
  <si>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</si>
  <si>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</si>
  <si>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</si>
  <si>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</si>
  <si>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</si>
  <si>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</si>
  <si>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</si>
  <si>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</si>
  <si>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</si>
  <si>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</si>
  <si>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</si>
  <si>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</si>
  <si>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</si>
  <si>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</si>
  <si>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</si>
  <si>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</si>
  <si>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</si>
  <si>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</si>
  <si>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</si>
  <si>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</si>
  <si>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</si>
  <si>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</si>
  <si>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</si>
  <si>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</si>
  <si>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</si>
  <si>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</si>
  <si>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</si>
  <si>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</si>
  <si>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</si>
  <si>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</si>
  <si>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</si>
  <si>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</si>
  <si>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</si>
  <si>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</si>
  <si>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</si>
  <si>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</si>
  <si>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</si>
  <si>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</si>
  <si>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</si>
  <si>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</si>
  <si>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</si>
  <si>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</si>
  <si>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</si>
  <si>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</si>
  <si>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</si>
  <si>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</si>
  <si>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</si>
  <si>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</si>
  <si>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</si>
  <si>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</si>
  <si>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</si>
  <si>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</si>
  <si>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</si>
  <si>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</si>
  <si>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</si>
  <si>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</si>
  <si>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</si>
  <si>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</si>
  <si>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</si>
  <si>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</si>
  <si>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</si>
  <si>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</si>
  <si>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</si>
  <si>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</si>
  <si>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</si>
  <si>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</si>
  <si>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</si>
  <si>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</si>
  <si>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</si>
  <si>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</si>
  <si>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</si>
  <si>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</si>
  <si>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</si>
  <si>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</si>
  <si>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</si>
  <si>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</si>
  <si>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</si>
  <si>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</si>
  <si>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</si>
  <si>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</si>
  <si>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</si>
  <si>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</si>
  <si>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</si>
  <si>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</si>
  <si>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</si>
  <si>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</si>
  <si>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</si>
  <si>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</si>
  <si>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</si>
  <si>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</si>
  <si>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</si>
  <si>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</si>
  <si>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</si>
  <si>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</si>
  <si>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</si>
  <si>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</si>
  <si>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</si>
  <si>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</si>
  <si>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</si>
  <si>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</si>
  <si>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</si>
  <si>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</si>
  <si>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</si>
  <si>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</si>
  <si>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</si>
  <si>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</si>
  <si>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</si>
  <si>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</si>
  <si>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</si>
  <si>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</si>
  <si>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</si>
  <si>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</si>
  <si>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</si>
  <si>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</si>
  <si>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</si>
  <si>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</si>
  <si>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</si>
  <si>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</si>
  <si>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</si>
  <si>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</si>
  <si>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</si>
  <si>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</si>
  <si>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</si>
  <si>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</si>
  <si>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</si>
  <si>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</si>
  <si>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</si>
  <si>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</si>
  <si>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</si>
  <si>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</si>
  <si>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</si>
  <si>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</si>
  <si>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</si>
  <si>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</si>
  <si>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</si>
  <si>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</si>
  <si>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</si>
  <si>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</si>
  <si>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</si>
  <si>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</si>
  <si>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</si>
  <si>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</si>
  <si>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</si>
  <si>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</si>
  <si>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</si>
  <si>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</si>
  <si>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</si>
  <si>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</si>
  <si>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</si>
  <si>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</si>
  <si>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</si>
  <si>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</si>
  <si>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</si>
  <si>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</si>
  <si>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</si>
  <si>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</si>
  <si>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</si>
  <si>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</si>
  <si>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</si>
  <si>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</si>
  <si>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</si>
  <si>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</si>
  <si>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</si>
  <si>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</si>
  <si>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</si>
  <si>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</si>
  <si>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</si>
  <si>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</si>
  <si>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</si>
  <si>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</si>
  <si>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</si>
  <si>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</si>
  <si>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</si>
  <si>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</si>
  <si>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</si>
  <si>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</si>
  <si>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</si>
  <si>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</si>
  <si>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</si>
  <si>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</si>
  <si>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</si>
  <si>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</si>
  <si>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</si>
  <si>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</si>
  <si>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</si>
  <si>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</si>
  <si>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</si>
  <si>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</si>
  <si>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</si>
  <si>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</si>
  <si>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</si>
  <si>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</si>
  <si>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</si>
  <si>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</si>
  <si>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</si>
  <si>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</si>
  <si>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</si>
  <si>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</si>
  <si>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</si>
  <si>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</si>
  <si>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</si>
  <si>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</si>
  <si>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</si>
  <si>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</si>
  <si>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</si>
  <si>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</si>
  <si>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</si>
  <si>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</si>
  <si>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</si>
  <si>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</si>
  <si>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</si>
  <si>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</si>
  <si>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</si>
  <si>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</si>
  <si>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</si>
  <si>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</si>
  <si>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</si>
  <si>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</si>
  <si>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</si>
  <si>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</si>
  <si>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</si>
  <si>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</si>
  <si>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</si>
  <si>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</si>
  <si>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</si>
  <si>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</si>
  <si>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</si>
  <si>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</si>
  <si>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</si>
  <si>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</si>
  <si>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</si>
  <si>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</si>
  <si>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</si>
  <si>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</si>
  <si>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</si>
  <si>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</si>
  <si>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</si>
  <si>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</si>
  <si>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</si>
  <si>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</si>
  <si>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</si>
  <si>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</si>
  <si>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</si>
  <si>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</si>
  <si>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</si>
  <si>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</si>
  <si>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</si>
  <si>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</si>
  <si>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</si>
  <si>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</si>
  <si>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</si>
  <si>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</si>
  <si>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</si>
  <si>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</si>
  <si>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</si>
  <si>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</si>
  <si>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</si>
  <si>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</si>
  <si>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</si>
  <si>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</si>
  <si>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</si>
  <si>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</si>
  <si>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</si>
  <si>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</si>
  <si>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</si>
  <si>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</si>
  <si>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</si>
  <si>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</si>
  <si>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</si>
  <si>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</si>
  <si>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</si>
  <si>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</si>
  <si>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</si>
  <si>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</si>
  <si>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</si>
  <si>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</si>
  <si>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</si>
  <si>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</si>
  <si>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</si>
  <si>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</si>
  <si>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</si>
  <si>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</si>
  <si>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</si>
  <si>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</si>
  <si>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</si>
  <si>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</si>
  <si>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</si>
  <si>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</si>
  <si>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</si>
  <si>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</si>
  <si>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</si>
  <si>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</si>
  <si>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</si>
  <si>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</si>
  <si>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</si>
  <si>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</si>
  <si>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</si>
  <si>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</si>
  <si>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</si>
  <si>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</si>
  <si>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</si>
  <si>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</si>
  <si>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</si>
  <si>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</si>
  <si>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</si>
  <si>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</si>
  <si>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</si>
  <si>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</si>
  <si>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</si>
  <si>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</si>
  <si>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</si>
  <si>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</si>
  <si>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</si>
  <si>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</si>
  <si>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</si>
  <si>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</si>
  <si>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</si>
  <si>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</si>
  <si>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</si>
  <si>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</si>
  <si>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</si>
  <si>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</si>
  <si>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</si>
  <si>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</si>
  <si>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</si>
  <si>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</si>
  <si>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</si>
  <si>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</si>
  <si>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</si>
  <si>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</si>
  <si>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</si>
  <si>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</si>
  <si>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</si>
  <si>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</si>
  <si>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</si>
  <si>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</si>
  <si>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</si>
  <si>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</si>
  <si>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</si>
  <si>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</si>
  <si>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</si>
  <si>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</si>
  <si>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</si>
  <si>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</si>
  <si>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</si>
  <si>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</si>
  <si>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</si>
  <si>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</si>
  <si>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</si>
  <si>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</si>
  <si>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</si>
  <si>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</si>
  <si>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</si>
  <si>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</si>
  <si>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</si>
  <si>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</si>
  <si>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</si>
  <si>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</si>
  <si>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</si>
  <si>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</si>
  <si>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</si>
  <si>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</si>
  <si>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</si>
  <si>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</si>
  <si>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</si>
  <si>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</si>
  <si>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</si>
  <si>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</si>
  <si>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</si>
  <si>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</si>
  <si>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</si>
  <si>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</si>
  <si>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</si>
  <si>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</si>
  <si>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</si>
  <si>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</si>
  <si>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</si>
  <si>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</si>
  <si>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</si>
  <si>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</si>
  <si>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</si>
  <si>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</si>
  <si>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</si>
  <si>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</si>
  <si>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</si>
  <si>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</si>
  <si>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</si>
  <si>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</si>
  <si>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</si>
  <si>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</si>
  <si>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</si>
  <si>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</si>
  <si>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</si>
  <si>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</si>
  <si>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</si>
  <si>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</si>
  <si>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</si>
  <si>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</si>
  <si>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</si>
  <si>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</si>
  <si>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</si>
  <si>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</si>
  <si>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</si>
  <si>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</si>
  <si>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</si>
  <si>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</si>
  <si>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</si>
  <si>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</si>
  <si>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</si>
  <si>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</si>
  <si>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</si>
  <si>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</si>
  <si>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</si>
  <si>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</si>
  <si>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</si>
  <si>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</si>
  <si>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</si>
  <si>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</si>
  <si>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</si>
  <si>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</si>
  <si>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</si>
  <si>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</si>
  <si>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</si>
  <si>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</si>
  <si>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</si>
  <si>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</si>
  <si>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</si>
  <si>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</si>
  <si>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</si>
  <si>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</si>
  <si>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</si>
  <si>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</si>
  <si>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</si>
  <si>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</si>
  <si>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</si>
  <si>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</si>
  <si>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</si>
  <si>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</si>
  <si>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</si>
  <si>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</si>
  <si>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</si>
  <si>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</si>
  <si>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</si>
  <si>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</si>
  <si>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</si>
  <si>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</si>
  <si>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</si>
  <si>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</si>
  <si>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</si>
  <si>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</si>
  <si>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</si>
  <si>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</si>
  <si>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</si>
  <si>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</si>
  <si>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</si>
  <si>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</si>
  <si>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</si>
  <si>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</si>
  <si>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</si>
  <si>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</si>
  <si>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</si>
  <si>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</si>
  <si>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</si>
  <si>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</si>
  <si>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</si>
  <si>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</si>
  <si>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</si>
  <si>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</si>
  <si>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</si>
  <si>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</si>
  <si>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</si>
  <si>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</si>
  <si>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</si>
  <si>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</si>
  <si>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</si>
  <si>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</si>
  <si>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</si>
  <si>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</si>
  <si>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</si>
  <si>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</si>
  <si>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</si>
  <si>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</si>
  <si>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観光庁</t>
    <rPh sb="0" eb="3">
      <t>カンコウチョウ</t>
    </rPh>
    <phoneticPr fontId="5"/>
  </si>
  <si>
    <t>観光資源課</t>
    <rPh sb="0" eb="2">
      <t>カンコウ</t>
    </rPh>
    <rPh sb="2" eb="5">
      <t>シゲンカ</t>
    </rPh>
    <phoneticPr fontId="5"/>
  </si>
  <si>
    <t>○</t>
  </si>
  <si>
    <t>国交</t>
  </si>
  <si>
    <t>国土交通省</t>
  </si>
  <si>
    <t>職員旅費</t>
    <rPh sb="0" eb="2">
      <t>ショクイン</t>
    </rPh>
    <rPh sb="2" eb="4">
      <t>リョヒ</t>
    </rPh>
    <phoneticPr fontId="5"/>
  </si>
  <si>
    <t>事業実施地域への視察等</t>
    <rPh sb="0" eb="2">
      <t>ジギョウ</t>
    </rPh>
    <rPh sb="2" eb="4">
      <t>ジッシ</t>
    </rPh>
    <rPh sb="4" eb="6">
      <t>チイキ</t>
    </rPh>
    <rPh sb="8" eb="10">
      <t>シサツ</t>
    </rPh>
    <rPh sb="10" eb="11">
      <t>トウ</t>
    </rPh>
    <phoneticPr fontId="5"/>
  </si>
  <si>
    <t>採択地域12件への視察等</t>
    <rPh sb="0" eb="2">
      <t>サイタク</t>
    </rPh>
    <rPh sb="2" eb="4">
      <t>チイキ</t>
    </rPh>
    <rPh sb="6" eb="7">
      <t>ケン</t>
    </rPh>
    <rPh sb="9" eb="11">
      <t>シサツ</t>
    </rPh>
    <rPh sb="11" eb="12">
      <t>トウ</t>
    </rPh>
    <phoneticPr fontId="5"/>
  </si>
  <si>
    <t>観光立国推進基本法
第１２条～第１３条、第１５条～第１７条、第２０条</t>
    <phoneticPr fontId="32"/>
  </si>
  <si>
    <t>観光立国推進基本計画、明日の日本を支える観光ビジョン、観光ビジョン実現プログラム、歴史的資源を活用した観光まちづくりタスクフォース、国際観光旅行税の使途に関する基本方針等について</t>
    <phoneticPr fontId="5"/>
  </si>
  <si>
    <t>令和３年度補正予算事業である「歴史的資源を活用した観光まちづくり事業」における実証事業地域への伴走支援及び造成される体験型コンテンツ等の視察等を行い、ナレッジ集作成における知見を得る。</t>
    <rPh sb="0" eb="2">
      <t>レイワ</t>
    </rPh>
    <rPh sb="3" eb="5">
      <t>ネンド</t>
    </rPh>
    <rPh sb="5" eb="7">
      <t>ホセイ</t>
    </rPh>
    <rPh sb="7" eb="9">
      <t>ヨサン</t>
    </rPh>
    <rPh sb="9" eb="11">
      <t>ジギョウ</t>
    </rPh>
    <rPh sb="15" eb="17">
      <t>レキシ</t>
    </rPh>
    <rPh sb="17" eb="18">
      <t>テキ</t>
    </rPh>
    <rPh sb="18" eb="20">
      <t>シゲン</t>
    </rPh>
    <rPh sb="21" eb="23">
      <t>カツヨウ</t>
    </rPh>
    <rPh sb="25" eb="27">
      <t>カンコウ</t>
    </rPh>
    <rPh sb="32" eb="34">
      <t>ジギョウ</t>
    </rPh>
    <rPh sb="39" eb="41">
      <t>ジッショウ</t>
    </rPh>
    <rPh sb="41" eb="43">
      <t>ジギョウ</t>
    </rPh>
    <rPh sb="43" eb="45">
      <t>チイキ</t>
    </rPh>
    <rPh sb="47" eb="49">
      <t>バンソウ</t>
    </rPh>
    <rPh sb="49" eb="51">
      <t>シエン</t>
    </rPh>
    <rPh sb="51" eb="52">
      <t>オヨ</t>
    </rPh>
    <rPh sb="53" eb="55">
      <t>ゾウセイ</t>
    </rPh>
    <rPh sb="58" eb="61">
      <t>タイケンガタ</t>
    </rPh>
    <rPh sb="66" eb="67">
      <t>トウ</t>
    </rPh>
    <rPh sb="68" eb="70">
      <t>シサツ</t>
    </rPh>
    <rPh sb="70" eb="71">
      <t>トウ</t>
    </rPh>
    <rPh sb="72" eb="73">
      <t>オコナ</t>
    </rPh>
    <rPh sb="79" eb="80">
      <t>シュウ</t>
    </rPh>
    <rPh sb="80" eb="82">
      <t>サクセイ</t>
    </rPh>
    <rPh sb="86" eb="88">
      <t>チケン</t>
    </rPh>
    <rPh sb="89" eb="90">
      <t>エ</t>
    </rPh>
    <phoneticPr fontId="5"/>
  </si>
  <si>
    <t>歴史的資源を活用した観光まちづくりの取組を更に促進するためナレッジ集を３件作成し、公表する</t>
    <rPh sb="33" eb="34">
      <t>シュウ</t>
    </rPh>
    <rPh sb="36" eb="37">
      <t>ケン</t>
    </rPh>
    <rPh sb="37" eb="39">
      <t>サクセイ</t>
    </rPh>
    <rPh sb="41" eb="43">
      <t>コウヒョウ</t>
    </rPh>
    <phoneticPr fontId="5"/>
  </si>
  <si>
    <t>歴史的資源を活用した観光まちづくりの取組に係るナレッジ集の公表</t>
    <rPh sb="21" eb="22">
      <t>カカ</t>
    </rPh>
    <rPh sb="27" eb="28">
      <t>シュウ</t>
    </rPh>
    <rPh sb="29" eb="31">
      <t>コウヒョウ</t>
    </rPh>
    <phoneticPr fontId="5"/>
  </si>
  <si>
    <t>６　国際競争力、観光交流、広域・地域間連携等の確保・強化</t>
    <phoneticPr fontId="5"/>
  </si>
  <si>
    <t>２０　観光立国を推進する</t>
    <phoneticPr fontId="5"/>
  </si>
  <si>
    <t>城泊・寺泊・古民家泊の受入環境整備等の支援を行い、高付加価値化及び経済・社会波及効果拡大に向けたモデル事例を創出することを目的としている。</t>
    <rPh sb="61" eb="63">
      <t>モクテキ</t>
    </rPh>
    <phoneticPr fontId="5"/>
  </si>
  <si>
    <t>令和３年度補正予算事業である「歴史的資源を活用した観光まちづくり」における実証事業地域への伴走型支援等のための現地視察</t>
    <rPh sb="15" eb="18">
      <t>レキシテキ</t>
    </rPh>
    <rPh sb="18" eb="20">
      <t>シゲン</t>
    </rPh>
    <rPh sb="21" eb="23">
      <t>カツヨウ</t>
    </rPh>
    <rPh sb="25" eb="27">
      <t>カンコウ</t>
    </rPh>
    <rPh sb="47" eb="48">
      <t>ガタ</t>
    </rPh>
    <rPh sb="50" eb="51">
      <t>ナド</t>
    </rPh>
    <rPh sb="55" eb="57">
      <t>ゲンチ</t>
    </rPh>
    <phoneticPr fontId="5"/>
  </si>
  <si>
    <t>「明日の日本を支える観光ビジョン」においては、2030年までに訪日外国人旅行者数を8,000万人、旅行消費総額を15兆円とする等の目標を掲げている。今後観光ビジョンに掲げた目標の達成を通じ、観光立国による地方創生を実現していくためには、訪日外国人旅行者の地方部への来訪と長期滞在を一層促進させることが必要である。このような課題において、、インバウンド、特に富裕層を対象とした滞在環境整備や体験コンテンツの創出を図るといった本事業の目的は観光立国の推進および地方創生につながることが見込まれるため、国民や社会のニーズを的確に反映しているといえる。</t>
    <phoneticPr fontId="5"/>
  </si>
  <si>
    <t>本事業は個々の民間事業者等だけで取り組むことはリスクが高いため、国が地方公共団体や民間事業者と連携をして実施する必要がある。また、訪日外国人旅行者の地方への誘客を促進するためには、地方公共団体等の枠を超えた広範囲での連携が不可欠であり、魅力的なコンテンツを造成するには複数の地域関係者が一体となった横展開での計画的かつ持続的な取組を行うことが必要不可欠であるため、国が政策的な支援をおこなう必要がある。</t>
    <phoneticPr fontId="5"/>
  </si>
  <si>
    <t>政府全体で掲げる目標の達成を通じ、観光による地方創生を実現するためには、訪日外国人旅行者の全国各地域への来訪・滞在をより一層増加させることが必要であるため、特に地方部をはじめ全国各地域に欧米豪市場・富裕層を対象とした魅力的な宿泊・体験コンテンツを創出する等の取組に対して支援を行う本事業は必要かつ適切な事業である。</t>
    <phoneticPr fontId="5"/>
  </si>
  <si>
    <t>-</t>
    <phoneticPr fontId="5"/>
  </si>
  <si>
    <t>城寺・古民家・伝統文化等の歴史的資源を活用した観光まちづくり（国際観光旅客税財源）</t>
    <rPh sb="0" eb="1">
      <t>シロ</t>
    </rPh>
    <rPh sb="1" eb="2">
      <t>テラ</t>
    </rPh>
    <rPh sb="3" eb="6">
      <t>コミンカ</t>
    </rPh>
    <rPh sb="7" eb="9">
      <t>デントウ</t>
    </rPh>
    <rPh sb="9" eb="11">
      <t>ブンカ</t>
    </rPh>
    <rPh sb="11" eb="12">
      <t>ナド</t>
    </rPh>
    <rPh sb="13" eb="16">
      <t>レキシテキ</t>
    </rPh>
    <rPh sb="16" eb="18">
      <t>シゲン</t>
    </rPh>
    <rPh sb="19" eb="21">
      <t>カツヨウ</t>
    </rPh>
    <rPh sb="23" eb="25">
      <t>カンコウ</t>
    </rPh>
    <phoneticPr fontId="5"/>
  </si>
  <si>
    <t>-</t>
  </si>
  <si>
    <t>-</t>
    <phoneticPr fontId="5"/>
  </si>
  <si>
    <t>‐</t>
  </si>
  <si>
    <t>課長　富田　建蔵</t>
    <rPh sb="0" eb="2">
      <t>カチョウ</t>
    </rPh>
    <rPh sb="3" eb="5">
      <t>トミタ</t>
    </rPh>
    <rPh sb="6" eb="8">
      <t>ケンゾウ</t>
    </rPh>
    <phoneticPr fontId="5"/>
  </si>
  <si>
    <t>他の事業との相乗効果が発揮できるよう実施するとともに、取り組みの横展開について検討すべき。</t>
    <phoneticPr fontId="5"/>
  </si>
  <si>
    <t>-</t>
    <phoneticPr fontId="5"/>
  </si>
  <si>
    <t>令和５年度の国際観光旅客税を充当する具体的な施策・事業については、観光戦略実行推進会議における民間有識者の意見も踏まえつつ、今後の予算編成過程において検討が行われる。</t>
    <phoneticPr fontId="5"/>
  </si>
  <si>
    <t>-</t>
    <phoneticPr fontId="5"/>
  </si>
  <si>
    <t>これまでの事業の成果を検証した上で、より効果的・効率的に事業に取り組み、新たな交流市場の開拓や、地域の活性化を図る。令和５年度の国際観光旅客税を充当する具体的な施策・事業については、観光戦略実行推進会議における民間有識者の意見も踏まえつつ、今後の予算編成過程において検討が行われる。</t>
    <phoneticPr fontId="5"/>
  </si>
  <si>
    <t>P37(全体版）</t>
    <phoneticPr fontId="5"/>
  </si>
  <si>
    <t>https://www.mlit.go.jp/seisakutokatsu/hyouka/seisakutokatsu_hyouka_tk_000037.html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</si>
</sst>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1"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179293</xdr:colOff>
      <xdr:row>270</xdr:row>
      <xdr:rowOff>246529</xdr:rowOff>
    </xdr:from>
    <xdr:to>
      <xdr:col>33</xdr:col>
      <xdr:colOff>71530</xdr:colOff>
      <xdr:row>273</xdr:row>
      <xdr:rowOff>291353</xdr:rowOff>
    </xdr:to>
    <xdr:sp macro="" textlink="">
      <xdr:nvSpPr>
        <xdr:cNvPr id="2" name="テキスト ボックス 1"/>
        <xdr:cNvSpPr txBox="1"/>
      </xdr:nvSpPr>
      <xdr:spPr>
        <a:xfrm>
          <a:off x="3809999" y="36060529"/>
          <a:ext cx="2917825" cy="1086971"/>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観光庁</a:t>
          </a:r>
          <a:endParaRPr kumimoji="1" lang="en-US" altLang="ja-JP" sz="1200"/>
        </a:p>
        <a:p>
          <a:endParaRPr kumimoji="1" lang="en-US" altLang="ja-JP" sz="1200"/>
        </a:p>
        <a:p>
          <a:pPr algn="ctr"/>
          <a:r>
            <a:rPr kumimoji="1" lang="ja-JP" altLang="en-US" sz="1200"/>
            <a:t>１百万円</a:t>
          </a:r>
        </a:p>
      </xdr:txBody>
    </xdr:sp>
    <xdr:clientData/>
  </xdr:twoCellAnchor>
  <xdr:twoCellAnchor>
    <xdr:from>
      <xdr:col>34</xdr:col>
      <xdr:colOff>168089</xdr:colOff>
      <xdr:row>272</xdr:row>
      <xdr:rowOff>100852</xdr:rowOff>
    </xdr:from>
    <xdr:to>
      <xdr:col>45</xdr:col>
      <xdr:colOff>117849</xdr:colOff>
      <xdr:row>273</xdr:row>
      <xdr:rowOff>270994</xdr:rowOff>
    </xdr:to>
    <xdr:grpSp>
      <xdr:nvGrpSpPr>
        <xdr:cNvPr id="8" name="グループ化 7"/>
        <xdr:cNvGrpSpPr/>
      </xdr:nvGrpSpPr>
      <xdr:grpSpPr>
        <a:xfrm>
          <a:off x="7026089" y="36609617"/>
          <a:ext cx="2168525" cy="517524"/>
          <a:chOff x="7541559" y="35802794"/>
          <a:chExt cx="2168525" cy="517524"/>
        </a:xfrm>
      </xdr:grpSpPr>
      <xdr:sp macro="" textlink="">
        <xdr:nvSpPr>
          <xdr:cNvPr id="4" name="テキスト 31"/>
          <xdr:cNvSpPr txBox="1"/>
        </xdr:nvSpPr>
        <xdr:spPr>
          <a:xfrm>
            <a:off x="7575177" y="35836412"/>
            <a:ext cx="2112010" cy="474979"/>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nchorCtr="1"/>
          <a:lstStyle/>
          <a:p>
            <a:r>
              <a:rPr kumimoji="1" lang="ja-JP" altLang="en-US"/>
              <a:t>職員旅費　１百万円</a:t>
            </a:r>
          </a:p>
        </xdr:txBody>
      </xdr:sp>
      <xdr:sp macro="" textlink="">
        <xdr:nvSpPr>
          <xdr:cNvPr id="3" name="図形 31"/>
          <xdr:cNvSpPr/>
        </xdr:nvSpPr>
        <xdr:spPr>
          <a:xfrm>
            <a:off x="7541559" y="35802794"/>
            <a:ext cx="2168525" cy="517524"/>
          </a:xfrm>
          <a:prstGeom prst="bracketPair">
            <a:avLst/>
          </a:prstGeom>
          <a:noFill/>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2"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695</v>
      </c>
      <c r="AK2" s="850"/>
      <c r="AL2" s="850"/>
      <c r="AM2" s="850"/>
      <c r="AN2" s="90" t="s">
        <v>368</v>
      </c>
      <c r="AO2" s="850" t="s">
        <v>628</v>
      </c>
      <c r="AP2" s="850"/>
      <c r="AQ2" s="850"/>
      <c r="AR2" s="91" t="s">
        <v>368</v>
      </c>
      <c r="AS2" s="851">
        <v>20</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696</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713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499</v>
      </c>
      <c r="H5" s="841"/>
      <c r="I5" s="841"/>
      <c r="J5" s="841"/>
      <c r="K5" s="841"/>
      <c r="L5" s="841"/>
      <c r="M5" s="842" t="s">
        <v>62</v>
      </c>
      <c r="N5" s="843"/>
      <c r="O5" s="843"/>
      <c r="P5" s="843"/>
      <c r="Q5" s="843"/>
      <c r="R5" s="844"/>
      <c r="S5" s="845" t="s">
        <v>66</v>
      </c>
      <c r="T5" s="841"/>
      <c r="U5" s="841"/>
      <c r="V5" s="841"/>
      <c r="W5" s="841"/>
      <c r="X5" s="846"/>
      <c r="Y5" s="847" t="s">
        <v>3</v>
      </c>
      <c r="Z5" s="848"/>
      <c r="AA5" s="848"/>
      <c r="AB5" s="848"/>
      <c r="AC5" s="848"/>
      <c r="AD5" s="849"/>
      <c r="AE5" s="870" t="s">
        <v>693</v>
      </c>
      <c r="AF5" s="870"/>
      <c r="AG5" s="870"/>
      <c r="AH5" s="870"/>
      <c r="AI5" s="870"/>
      <c r="AJ5" s="870"/>
      <c r="AK5" s="870"/>
      <c r="AL5" s="870"/>
      <c r="AM5" s="870"/>
      <c r="AN5" s="870"/>
      <c r="AO5" s="870"/>
      <c r="AP5" s="871"/>
      <c r="AQ5" s="872" t="s">
        <v>717</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4.5" customHeight="1" x14ac:dyDescent="0.15">
      <c r="A7" s="856" t="s">
        <v>20</v>
      </c>
      <c r="B7" s="857"/>
      <c r="C7" s="857"/>
      <c r="D7" s="857"/>
      <c r="E7" s="857"/>
      <c r="F7" s="858"/>
      <c r="G7" s="880" t="s">
        <v>700</v>
      </c>
      <c r="H7" s="220"/>
      <c r="I7" s="220"/>
      <c r="J7" s="220"/>
      <c r="K7" s="220"/>
      <c r="L7" s="220"/>
      <c r="M7" s="220"/>
      <c r="N7" s="220"/>
      <c r="O7" s="220"/>
      <c r="P7" s="220"/>
      <c r="Q7" s="220"/>
      <c r="R7" s="220"/>
      <c r="S7" s="220"/>
      <c r="T7" s="220"/>
      <c r="U7" s="220"/>
      <c r="V7" s="220"/>
      <c r="W7" s="220"/>
      <c r="X7" s="881"/>
      <c r="Y7" s="882" t="s">
        <v>353</v>
      </c>
      <c r="Z7" s="702"/>
      <c r="AA7" s="702"/>
      <c r="AB7" s="702"/>
      <c r="AC7" s="702"/>
      <c r="AD7" s="883"/>
      <c r="AE7" s="812" t="s">
        <v>701</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観光立国</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707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702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712</v>
      </c>
      <c r="Q13" s="714"/>
      <c r="R13" s="714"/>
      <c r="S13" s="714"/>
      <c r="T13" s="714"/>
      <c r="U13" s="714"/>
      <c r="V13" s="715"/>
      <c r="W13" s="713" t="s">
        <v>712</v>
      </c>
      <c r="X13" s="714"/>
      <c r="Y13" s="714"/>
      <c r="Z13" s="714"/>
      <c r="AA13" s="714"/>
      <c r="AB13" s="714"/>
      <c r="AC13" s="715"/>
      <c r="AD13" s="713" t="s">
        <v>712</v>
      </c>
      <c r="AE13" s="714"/>
      <c r="AF13" s="714"/>
      <c r="AG13" s="714"/>
      <c r="AH13" s="714"/>
      <c r="AI13" s="714"/>
      <c r="AJ13" s="715"/>
      <c r="AK13" s="713">
        <v>1</v>
      </c>
      <c r="AL13" s="714"/>
      <c r="AM13" s="714"/>
      <c r="AN13" s="714"/>
      <c r="AO13" s="714"/>
      <c r="AP13" s="714"/>
      <c r="AQ13" s="715"/>
      <c r="AR13" s="750" t="s">
        <v>719</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712</v>
      </c>
      <c r="Q14" s="714"/>
      <c r="R14" s="714"/>
      <c r="S14" s="714"/>
      <c r="T14" s="714"/>
      <c r="U14" s="714"/>
      <c r="V14" s="715"/>
      <c r="W14" s="713" t="s">
        <v>712</v>
      </c>
      <c r="X14" s="714"/>
      <c r="Y14" s="714"/>
      <c r="Z14" s="714"/>
      <c r="AA14" s="714"/>
      <c r="AB14" s="714"/>
      <c r="AC14" s="715"/>
      <c r="AD14" s="713" t="s">
        <v>712</v>
      </c>
      <c r="AE14" s="714"/>
      <c r="AF14" s="714"/>
      <c r="AG14" s="714"/>
      <c r="AH14" s="714"/>
      <c r="AI14" s="714"/>
      <c r="AJ14" s="715"/>
      <c r="AK14" s="713" t="s">
        <v>721</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712</v>
      </c>
      <c r="Q15" s="714"/>
      <c r="R15" s="714"/>
      <c r="S15" s="714"/>
      <c r="T15" s="714"/>
      <c r="U15" s="714"/>
      <c r="V15" s="715"/>
      <c r="W15" s="713" t="s">
        <v>712</v>
      </c>
      <c r="X15" s="714"/>
      <c r="Y15" s="714"/>
      <c r="Z15" s="714"/>
      <c r="AA15" s="714"/>
      <c r="AB15" s="714"/>
      <c r="AC15" s="715"/>
      <c r="AD15" s="713" t="s">
        <v>712</v>
      </c>
      <c r="AE15" s="714"/>
      <c r="AF15" s="714"/>
      <c r="AG15" s="714"/>
      <c r="AH15" s="714"/>
      <c r="AI15" s="714"/>
      <c r="AJ15" s="715"/>
      <c r="AK15" s="713" t="s">
        <v>721</v>
      </c>
      <c r="AL15" s="714"/>
      <c r="AM15" s="714"/>
      <c r="AN15" s="714"/>
      <c r="AO15" s="714"/>
      <c r="AP15" s="714"/>
      <c r="AQ15" s="715"/>
      <c r="AR15" s="713" t="s">
        <v>719</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712</v>
      </c>
      <c r="Q16" s="714"/>
      <c r="R16" s="714"/>
      <c r="S16" s="714"/>
      <c r="T16" s="714"/>
      <c r="U16" s="714"/>
      <c r="V16" s="715"/>
      <c r="W16" s="713" t="s">
        <v>712</v>
      </c>
      <c r="X16" s="714"/>
      <c r="Y16" s="714"/>
      <c r="Z16" s="714"/>
      <c r="AA16" s="714"/>
      <c r="AB16" s="714"/>
      <c r="AC16" s="715"/>
      <c r="AD16" s="713" t="s">
        <v>712</v>
      </c>
      <c r="AE16" s="714"/>
      <c r="AF16" s="714"/>
      <c r="AG16" s="714"/>
      <c r="AH16" s="714"/>
      <c r="AI16" s="714"/>
      <c r="AJ16" s="715"/>
      <c r="AK16" s="713" t="s">
        <v>721</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712</v>
      </c>
      <c r="Q17" s="714"/>
      <c r="R17" s="714"/>
      <c r="S17" s="714"/>
      <c r="T17" s="714"/>
      <c r="U17" s="714"/>
      <c r="V17" s="715"/>
      <c r="W17" s="713" t="s">
        <v>712</v>
      </c>
      <c r="X17" s="714"/>
      <c r="Y17" s="714"/>
      <c r="Z17" s="714"/>
      <c r="AA17" s="714"/>
      <c r="AB17" s="714"/>
      <c r="AC17" s="715"/>
      <c r="AD17" s="713" t="s">
        <v>712</v>
      </c>
      <c r="AE17" s="714"/>
      <c r="AF17" s="714"/>
      <c r="AG17" s="714"/>
      <c r="AH17" s="714"/>
      <c r="AI17" s="714"/>
      <c r="AJ17" s="715"/>
      <c r="AK17" s="713" t="s">
        <v>721</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0</v>
      </c>
      <c r="AE18" s="794"/>
      <c r="AF18" s="794"/>
      <c r="AG18" s="794"/>
      <c r="AH18" s="794"/>
      <c r="AI18" s="794"/>
      <c r="AJ18" s="795"/>
      <c r="AK18" s="793">
        <f>SUM(AK13:AQ17)</f>
        <v>1</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0</v>
      </c>
      <c r="Q19" s="714"/>
      <c r="R19" s="714"/>
      <c r="S19" s="714"/>
      <c r="T19" s="714"/>
      <c r="U19" s="714"/>
      <c r="V19" s="715"/>
      <c r="W19" s="713">
        <v>0</v>
      </c>
      <c r="X19" s="714"/>
      <c r="Y19" s="714"/>
      <c r="Z19" s="714"/>
      <c r="AA19" s="714"/>
      <c r="AB19" s="714"/>
      <c r="AC19" s="715"/>
      <c r="AD19" s="713">
        <v>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t="str">
        <f>IF(AD18=0, "-", SUM(AD19)/AD18)</f>
        <v>-</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t="str">
        <f>IF(W19=0, "-", SUM(W19)/SUM(W13,W14))</f>
        <v>-</v>
      </c>
      <c r="X21" s="761"/>
      <c r="Y21" s="761"/>
      <c r="Z21" s="761"/>
      <c r="AA21" s="761"/>
      <c r="AB21" s="761"/>
      <c r="AC21" s="761"/>
      <c r="AD21" s="761" t="str">
        <f>IF(AD19=0, "-", SUM(AD19)/SUM(AD13,AD14))</f>
        <v>-</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697</v>
      </c>
      <c r="H23" s="748"/>
      <c r="I23" s="748"/>
      <c r="J23" s="748"/>
      <c r="K23" s="748"/>
      <c r="L23" s="748"/>
      <c r="M23" s="748"/>
      <c r="N23" s="748"/>
      <c r="O23" s="749"/>
      <c r="P23" s="750">
        <v>1</v>
      </c>
      <c r="Q23" s="751"/>
      <c r="R23" s="751"/>
      <c r="S23" s="751"/>
      <c r="T23" s="751"/>
      <c r="U23" s="751"/>
      <c r="V23" s="752"/>
      <c r="W23" s="750" t="s">
        <v>721</v>
      </c>
      <c r="X23" s="751"/>
      <c r="Y23" s="751"/>
      <c r="Z23" s="751"/>
      <c r="AA23" s="751"/>
      <c r="AB23" s="751"/>
      <c r="AC23" s="752"/>
      <c r="AD23" s="753" t="s">
        <v>720</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1</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708</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698</v>
      </c>
      <c r="H32" s="650"/>
      <c r="I32" s="650"/>
      <c r="J32" s="650"/>
      <c r="K32" s="650"/>
      <c r="L32" s="650"/>
      <c r="M32" s="650"/>
      <c r="N32" s="650"/>
      <c r="O32" s="650"/>
      <c r="P32" s="400" t="s">
        <v>699</v>
      </c>
      <c r="Q32" s="654"/>
      <c r="R32" s="654"/>
      <c r="S32" s="654"/>
      <c r="T32" s="654"/>
      <c r="U32" s="654"/>
      <c r="V32" s="654"/>
      <c r="W32" s="654"/>
      <c r="X32" s="655"/>
      <c r="Y32" s="659" t="s">
        <v>52</v>
      </c>
      <c r="Z32" s="660"/>
      <c r="AA32" s="661"/>
      <c r="AB32" s="662"/>
      <c r="AC32" s="662"/>
      <c r="AD32" s="662"/>
      <c r="AE32" s="631"/>
      <c r="AF32" s="631"/>
      <c r="AG32" s="631"/>
      <c r="AH32" s="631"/>
      <c r="AI32" s="631"/>
      <c r="AJ32" s="631"/>
      <c r="AK32" s="631"/>
      <c r="AL32" s="631"/>
      <c r="AM32" s="631"/>
      <c r="AN32" s="631"/>
      <c r="AO32" s="631"/>
      <c r="AP32" s="631"/>
      <c r="AQ32" s="631"/>
      <c r="AR32" s="631"/>
      <c r="AS32" s="631"/>
      <c r="AT32" s="631"/>
      <c r="AU32" s="632"/>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c r="AC33" s="662"/>
      <c r="AD33" s="662"/>
      <c r="AE33" s="631"/>
      <c r="AF33" s="631"/>
      <c r="AG33" s="631"/>
      <c r="AH33" s="631"/>
      <c r="AI33" s="631"/>
      <c r="AJ33" s="631"/>
      <c r="AK33" s="631"/>
      <c r="AL33" s="631"/>
      <c r="AM33" s="631"/>
      <c r="AN33" s="631"/>
      <c r="AO33" s="631"/>
      <c r="AP33" s="631"/>
      <c r="AQ33" s="631">
        <v>12</v>
      </c>
      <c r="AR33" s="631"/>
      <c r="AS33" s="631"/>
      <c r="AT33" s="631"/>
      <c r="AU33" s="632"/>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668</v>
      </c>
      <c r="H35" s="668"/>
      <c r="I35" s="668"/>
      <c r="J35" s="668"/>
      <c r="K35" s="668"/>
      <c r="L35" s="668"/>
      <c r="M35" s="668"/>
      <c r="N35" s="668"/>
      <c r="O35" s="668"/>
      <c r="P35" s="668"/>
      <c r="Q35" s="668"/>
      <c r="R35" s="668"/>
      <c r="S35" s="668"/>
      <c r="T35" s="668"/>
      <c r="U35" s="668"/>
      <c r="V35" s="668"/>
      <c r="W35" s="668"/>
      <c r="X35" s="668"/>
      <c r="Y35" s="671" t="s">
        <v>666</v>
      </c>
      <c r="Z35" s="672"/>
      <c r="AA35" s="673"/>
      <c r="AB35" s="674"/>
      <c r="AC35" s="675"/>
      <c r="AD35" s="676"/>
      <c r="AE35" s="677"/>
      <c r="AF35" s="677"/>
      <c r="AG35" s="677"/>
      <c r="AH35" s="677"/>
      <c r="AI35" s="677"/>
      <c r="AJ35" s="677"/>
      <c r="AK35" s="677"/>
      <c r="AL35" s="677"/>
      <c r="AM35" s="677"/>
      <c r="AN35" s="677"/>
      <c r="AO35" s="677"/>
      <c r="AP35" s="677"/>
      <c r="AQ35" s="108"/>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670</v>
      </c>
      <c r="AC36" s="628"/>
      <c r="AD36" s="629"/>
      <c r="AE36" s="630"/>
      <c r="AF36" s="630"/>
      <c r="AG36" s="630"/>
      <c r="AH36" s="630"/>
      <c r="AI36" s="630"/>
      <c r="AJ36" s="630"/>
      <c r="AK36" s="630"/>
      <c r="AL36" s="630"/>
      <c r="AM36" s="630"/>
      <c r="AN36" s="630"/>
      <c r="AO36" s="630"/>
      <c r="AP36" s="630"/>
      <c r="AQ36" s="630"/>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v>4</v>
      </c>
      <c r="AR38" s="523"/>
      <c r="AS38" s="142" t="s">
        <v>224</v>
      </c>
      <c r="AT38" s="143"/>
      <c r="AU38" s="141"/>
      <c r="AV38" s="141"/>
      <c r="AW38" s="123" t="s">
        <v>170</v>
      </c>
      <c r="AX38" s="144"/>
    </row>
    <row r="39" spans="1:51" ht="23.25" customHeight="1" x14ac:dyDescent="0.15">
      <c r="A39" s="689"/>
      <c r="B39" s="687"/>
      <c r="C39" s="687"/>
      <c r="D39" s="687"/>
      <c r="E39" s="687"/>
      <c r="F39" s="688"/>
      <c r="G39" s="193" t="s">
        <v>704</v>
      </c>
      <c r="H39" s="194"/>
      <c r="I39" s="194"/>
      <c r="J39" s="194"/>
      <c r="K39" s="194"/>
      <c r="L39" s="194"/>
      <c r="M39" s="194"/>
      <c r="N39" s="194"/>
      <c r="O39" s="195"/>
      <c r="P39" s="146" t="s">
        <v>703</v>
      </c>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v>3</v>
      </c>
      <c r="AR40" s="110"/>
      <c r="AS40" s="110"/>
      <c r="AT40" s="111"/>
      <c r="AU40" s="102"/>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customHeight="1" x14ac:dyDescent="0.15">
      <c r="A42" s="202" t="s">
        <v>344</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705</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706</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723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714</v>
      </c>
      <c r="K218" s="509"/>
      <c r="L218" s="509"/>
      <c r="M218" s="509"/>
      <c r="N218" s="509"/>
      <c r="O218" s="509"/>
      <c r="P218" s="509"/>
      <c r="Q218" s="509"/>
      <c r="R218" s="509"/>
      <c r="S218" s="509"/>
      <c r="T218" s="510"/>
      <c r="U218" s="485" t="s">
        <v>715</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715</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715</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142.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694</v>
      </c>
      <c r="AE223" s="467"/>
      <c r="AF223" s="467"/>
      <c r="AG223" s="468" t="s">
        <v>709</v>
      </c>
      <c r="AH223" s="469"/>
      <c r="AI223" s="469"/>
      <c r="AJ223" s="469"/>
      <c r="AK223" s="469"/>
      <c r="AL223" s="469"/>
      <c r="AM223" s="469"/>
      <c r="AN223" s="469"/>
      <c r="AO223" s="469"/>
      <c r="AP223" s="469"/>
      <c r="AQ223" s="469"/>
      <c r="AR223" s="469"/>
      <c r="AS223" s="469"/>
      <c r="AT223" s="469"/>
      <c r="AU223" s="469"/>
      <c r="AV223" s="469"/>
      <c r="AW223" s="469"/>
      <c r="AX223" s="470"/>
    </row>
    <row r="224" spans="1:51" ht="106.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694</v>
      </c>
      <c r="AE224" s="380"/>
      <c r="AF224" s="380"/>
      <c r="AG224" s="374" t="s">
        <v>710</v>
      </c>
      <c r="AH224" s="375"/>
      <c r="AI224" s="375"/>
      <c r="AJ224" s="375"/>
      <c r="AK224" s="375"/>
      <c r="AL224" s="375"/>
      <c r="AM224" s="375"/>
      <c r="AN224" s="375"/>
      <c r="AO224" s="375"/>
      <c r="AP224" s="375"/>
      <c r="AQ224" s="375"/>
      <c r="AR224" s="375"/>
      <c r="AS224" s="375"/>
      <c r="AT224" s="375"/>
      <c r="AU224" s="375"/>
      <c r="AV224" s="375"/>
      <c r="AW224" s="375"/>
      <c r="AX224" s="376"/>
    </row>
    <row r="225" spans="1:50" ht="100.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694</v>
      </c>
      <c r="AE225" s="417"/>
      <c r="AF225" s="417"/>
      <c r="AG225" s="374" t="s">
        <v>711</v>
      </c>
      <c r="AH225" s="375"/>
      <c r="AI225" s="375"/>
      <c r="AJ225" s="375"/>
      <c r="AK225" s="375"/>
      <c r="AL225" s="375"/>
      <c r="AM225" s="375"/>
      <c r="AN225" s="375"/>
      <c r="AO225" s="375"/>
      <c r="AP225" s="375"/>
      <c r="AQ225" s="375"/>
      <c r="AR225" s="375"/>
      <c r="AS225" s="375"/>
      <c r="AT225" s="375"/>
      <c r="AU225" s="375"/>
      <c r="AV225" s="375"/>
      <c r="AW225" s="375"/>
      <c r="AX225" s="376"/>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716</v>
      </c>
      <c r="AE226" s="398"/>
      <c r="AF226" s="398"/>
      <c r="AG226" s="400"/>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716</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716</v>
      </c>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716</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716</v>
      </c>
      <c r="AE232" s="380"/>
      <c r="AF232" s="380"/>
      <c r="AG232" s="374"/>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716</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716</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716</v>
      </c>
      <c r="AE235" s="410"/>
      <c r="AF235" s="411"/>
      <c r="AG235" s="412"/>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716</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716</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716</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716</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716</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690</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86"/>
      <c r="D242" s="887"/>
      <c r="E242" s="383"/>
      <c r="F242" s="383"/>
      <c r="G242" s="383"/>
      <c r="H242" s="384"/>
      <c r="I242" s="384"/>
      <c r="J242" s="888"/>
      <c r="K242" s="888"/>
      <c r="L242" s="888"/>
      <c r="M242" s="384"/>
      <c r="N242" s="889"/>
      <c r="O242" s="890"/>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3"/>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4"/>
      <c r="N246" s="885"/>
      <c r="O246" s="896"/>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4"/>
      <c r="C247" s="313" t="s">
        <v>50</v>
      </c>
      <c r="D247" s="733"/>
      <c r="E247" s="733"/>
      <c r="F247" s="734"/>
      <c r="G247" s="917" t="s">
        <v>715</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715</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8"/>
      <c r="B252" s="339"/>
      <c r="C252" s="339"/>
      <c r="D252" s="339"/>
      <c r="E252" s="340"/>
      <c r="F252" s="913" t="s">
        <v>718</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8"/>
      <c r="B254" s="339"/>
      <c r="C254" s="339"/>
      <c r="D254" s="339"/>
      <c r="E254" s="340"/>
      <c r="F254" s="341" t="s">
        <v>722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hidden="1"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695</v>
      </c>
      <c r="H268" s="101"/>
      <c r="I268" s="101"/>
      <c r="J268" s="100">
        <v>20</v>
      </c>
      <c r="K268" s="100"/>
      <c r="L268" s="116">
        <v>245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hidden="1"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hidden="1"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hidden="1"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15">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14"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9" sqref="F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t="s">
        <v>694</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観光立国</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観光立国</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観光立国</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観光立国</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観光立国</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観光立国</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観光立国</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観光立国</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観光立国</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 sqref="G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372</v>
      </c>
      <c r="AF2" s="924"/>
      <c r="AG2" s="924"/>
      <c r="AH2" s="128"/>
      <c r="AI2" s="924" t="s">
        <v>468</v>
      </c>
      <c r="AJ2" s="924"/>
      <c r="AK2" s="924"/>
      <c r="AL2" s="128"/>
      <c r="AM2" s="924" t="s">
        <v>469</v>
      </c>
      <c r="AN2" s="924"/>
      <c r="AO2" s="924"/>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2"/>
      <c r="Z3" s="933"/>
      <c r="AA3" s="934"/>
      <c r="AB3" s="938"/>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2"/>
      <c r="I4" s="942"/>
      <c r="J4" s="942"/>
      <c r="K4" s="942"/>
      <c r="L4" s="942"/>
      <c r="M4" s="942"/>
      <c r="N4" s="942"/>
      <c r="O4" s="943"/>
      <c r="P4" s="146"/>
      <c r="Q4" s="654"/>
      <c r="R4" s="654"/>
      <c r="S4" s="654"/>
      <c r="T4" s="654"/>
      <c r="U4" s="654"/>
      <c r="V4" s="654"/>
      <c r="W4" s="654"/>
      <c r="X4" s="655"/>
      <c r="Y4" s="928" t="s">
        <v>12</v>
      </c>
      <c r="Z4" s="929"/>
      <c r="AA4" s="930"/>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7"/>
      <c r="H6" s="948"/>
      <c r="I6" s="948"/>
      <c r="J6" s="948"/>
      <c r="K6" s="948"/>
      <c r="L6" s="948"/>
      <c r="M6" s="948"/>
      <c r="N6" s="948"/>
      <c r="O6" s="949"/>
      <c r="P6" s="657"/>
      <c r="Q6" s="657"/>
      <c r="R6" s="657"/>
      <c r="S6" s="657"/>
      <c r="T6" s="657"/>
      <c r="U6" s="657"/>
      <c r="V6" s="657"/>
      <c r="W6" s="657"/>
      <c r="X6" s="658"/>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344</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372</v>
      </c>
      <c r="AF9" s="924"/>
      <c r="AG9" s="924"/>
      <c r="AH9" s="128"/>
      <c r="AI9" s="924" t="s">
        <v>468</v>
      </c>
      <c r="AJ9" s="924"/>
      <c r="AK9" s="924"/>
      <c r="AL9" s="128"/>
      <c r="AM9" s="924" t="s">
        <v>469</v>
      </c>
      <c r="AN9" s="924"/>
      <c r="AO9" s="924"/>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2"/>
      <c r="I11" s="942"/>
      <c r="J11" s="942"/>
      <c r="K11" s="942"/>
      <c r="L11" s="942"/>
      <c r="M11" s="942"/>
      <c r="N11" s="942"/>
      <c r="O11" s="943"/>
      <c r="P11" s="146"/>
      <c r="Q11" s="654"/>
      <c r="R11" s="654"/>
      <c r="S11" s="654"/>
      <c r="T11" s="654"/>
      <c r="U11" s="654"/>
      <c r="V11" s="654"/>
      <c r="W11" s="654"/>
      <c r="X11" s="655"/>
      <c r="Y11" s="928" t="s">
        <v>12</v>
      </c>
      <c r="Z11" s="929"/>
      <c r="AA11" s="930"/>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7"/>
      <c r="Q13" s="657"/>
      <c r="R13" s="657"/>
      <c r="S13" s="657"/>
      <c r="T13" s="657"/>
      <c r="U13" s="657"/>
      <c r="V13" s="657"/>
      <c r="W13" s="657"/>
      <c r="X13" s="658"/>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344</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372</v>
      </c>
      <c r="AF16" s="924"/>
      <c r="AG16" s="924"/>
      <c r="AH16" s="128"/>
      <c r="AI16" s="924" t="s">
        <v>468</v>
      </c>
      <c r="AJ16" s="924"/>
      <c r="AK16" s="924"/>
      <c r="AL16" s="128"/>
      <c r="AM16" s="924" t="s">
        <v>469</v>
      </c>
      <c r="AN16" s="924"/>
      <c r="AO16" s="924"/>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2"/>
      <c r="I18" s="942"/>
      <c r="J18" s="942"/>
      <c r="K18" s="942"/>
      <c r="L18" s="942"/>
      <c r="M18" s="942"/>
      <c r="N18" s="942"/>
      <c r="O18" s="943"/>
      <c r="P18" s="146"/>
      <c r="Q18" s="654"/>
      <c r="R18" s="654"/>
      <c r="S18" s="654"/>
      <c r="T18" s="654"/>
      <c r="U18" s="654"/>
      <c r="V18" s="654"/>
      <c r="W18" s="654"/>
      <c r="X18" s="655"/>
      <c r="Y18" s="928" t="s">
        <v>12</v>
      </c>
      <c r="Z18" s="929"/>
      <c r="AA18" s="930"/>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7"/>
      <c r="Q20" s="657"/>
      <c r="R20" s="657"/>
      <c r="S20" s="657"/>
      <c r="T20" s="657"/>
      <c r="U20" s="657"/>
      <c r="V20" s="657"/>
      <c r="W20" s="657"/>
      <c r="X20" s="658"/>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344</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372</v>
      </c>
      <c r="AF23" s="924"/>
      <c r="AG23" s="924"/>
      <c r="AH23" s="128"/>
      <c r="AI23" s="924" t="s">
        <v>468</v>
      </c>
      <c r="AJ23" s="924"/>
      <c r="AK23" s="924"/>
      <c r="AL23" s="128"/>
      <c r="AM23" s="924" t="s">
        <v>469</v>
      </c>
      <c r="AN23" s="924"/>
      <c r="AO23" s="924"/>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2"/>
      <c r="I25" s="942"/>
      <c r="J25" s="942"/>
      <c r="K25" s="942"/>
      <c r="L25" s="942"/>
      <c r="M25" s="942"/>
      <c r="N25" s="942"/>
      <c r="O25" s="943"/>
      <c r="P25" s="146"/>
      <c r="Q25" s="654"/>
      <c r="R25" s="654"/>
      <c r="S25" s="654"/>
      <c r="T25" s="654"/>
      <c r="U25" s="654"/>
      <c r="V25" s="654"/>
      <c r="W25" s="654"/>
      <c r="X25" s="655"/>
      <c r="Y25" s="928" t="s">
        <v>12</v>
      </c>
      <c r="Z25" s="929"/>
      <c r="AA25" s="930"/>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7"/>
      <c r="Q27" s="657"/>
      <c r="R27" s="657"/>
      <c r="S27" s="657"/>
      <c r="T27" s="657"/>
      <c r="U27" s="657"/>
      <c r="V27" s="657"/>
      <c r="W27" s="657"/>
      <c r="X27" s="658"/>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344</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372</v>
      </c>
      <c r="AF30" s="924"/>
      <c r="AG30" s="924"/>
      <c r="AH30" s="128"/>
      <c r="AI30" s="924" t="s">
        <v>468</v>
      </c>
      <c r="AJ30" s="924"/>
      <c r="AK30" s="924"/>
      <c r="AL30" s="128"/>
      <c r="AM30" s="924" t="s">
        <v>469</v>
      </c>
      <c r="AN30" s="924"/>
      <c r="AO30" s="924"/>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2"/>
      <c r="I32" s="942"/>
      <c r="J32" s="942"/>
      <c r="K32" s="942"/>
      <c r="L32" s="942"/>
      <c r="M32" s="942"/>
      <c r="N32" s="942"/>
      <c r="O32" s="943"/>
      <c r="P32" s="146"/>
      <c r="Q32" s="654"/>
      <c r="R32" s="654"/>
      <c r="S32" s="654"/>
      <c r="T32" s="654"/>
      <c r="U32" s="654"/>
      <c r="V32" s="654"/>
      <c r="W32" s="654"/>
      <c r="X32" s="655"/>
      <c r="Y32" s="928" t="s">
        <v>12</v>
      </c>
      <c r="Z32" s="929"/>
      <c r="AA32" s="930"/>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7"/>
      <c r="Q34" s="657"/>
      <c r="R34" s="657"/>
      <c r="S34" s="657"/>
      <c r="T34" s="657"/>
      <c r="U34" s="657"/>
      <c r="V34" s="657"/>
      <c r="W34" s="657"/>
      <c r="X34" s="658"/>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344</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372</v>
      </c>
      <c r="AF37" s="924"/>
      <c r="AG37" s="924"/>
      <c r="AH37" s="128"/>
      <c r="AI37" s="924" t="s">
        <v>468</v>
      </c>
      <c r="AJ37" s="924"/>
      <c r="AK37" s="924"/>
      <c r="AL37" s="128"/>
      <c r="AM37" s="924" t="s">
        <v>469</v>
      </c>
      <c r="AN37" s="924"/>
      <c r="AO37" s="924"/>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2"/>
      <c r="I39" s="942"/>
      <c r="J39" s="942"/>
      <c r="K39" s="942"/>
      <c r="L39" s="942"/>
      <c r="M39" s="942"/>
      <c r="N39" s="942"/>
      <c r="O39" s="943"/>
      <c r="P39" s="146"/>
      <c r="Q39" s="654"/>
      <c r="R39" s="654"/>
      <c r="S39" s="654"/>
      <c r="T39" s="654"/>
      <c r="U39" s="654"/>
      <c r="V39" s="654"/>
      <c r="W39" s="654"/>
      <c r="X39" s="655"/>
      <c r="Y39" s="928" t="s">
        <v>12</v>
      </c>
      <c r="Z39" s="929"/>
      <c r="AA39" s="930"/>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7"/>
      <c r="Q41" s="657"/>
      <c r="R41" s="657"/>
      <c r="S41" s="657"/>
      <c r="T41" s="657"/>
      <c r="U41" s="657"/>
      <c r="V41" s="657"/>
      <c r="W41" s="657"/>
      <c r="X41" s="658"/>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344</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372</v>
      </c>
      <c r="AF44" s="924"/>
      <c r="AG44" s="924"/>
      <c r="AH44" s="128"/>
      <c r="AI44" s="924" t="s">
        <v>468</v>
      </c>
      <c r="AJ44" s="924"/>
      <c r="AK44" s="924"/>
      <c r="AL44" s="128"/>
      <c r="AM44" s="924" t="s">
        <v>469</v>
      </c>
      <c r="AN44" s="924"/>
      <c r="AO44" s="924"/>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2"/>
      <c r="I46" s="942"/>
      <c r="J46" s="942"/>
      <c r="K46" s="942"/>
      <c r="L46" s="942"/>
      <c r="M46" s="942"/>
      <c r="N46" s="942"/>
      <c r="O46" s="943"/>
      <c r="P46" s="146"/>
      <c r="Q46" s="654"/>
      <c r="R46" s="654"/>
      <c r="S46" s="654"/>
      <c r="T46" s="654"/>
      <c r="U46" s="654"/>
      <c r="V46" s="654"/>
      <c r="W46" s="654"/>
      <c r="X46" s="655"/>
      <c r="Y46" s="928" t="s">
        <v>12</v>
      </c>
      <c r="Z46" s="929"/>
      <c r="AA46" s="930"/>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7"/>
      <c r="Q48" s="657"/>
      <c r="R48" s="657"/>
      <c r="S48" s="657"/>
      <c r="T48" s="657"/>
      <c r="U48" s="657"/>
      <c r="V48" s="657"/>
      <c r="W48" s="657"/>
      <c r="X48" s="658"/>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344</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372</v>
      </c>
      <c r="AF51" s="924"/>
      <c r="AG51" s="924"/>
      <c r="AH51" s="128"/>
      <c r="AI51" s="924" t="s">
        <v>468</v>
      </c>
      <c r="AJ51" s="924"/>
      <c r="AK51" s="924"/>
      <c r="AL51" s="128"/>
      <c r="AM51" s="924" t="s">
        <v>469</v>
      </c>
      <c r="AN51" s="924"/>
      <c r="AO51" s="924"/>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2"/>
      <c r="I53" s="942"/>
      <c r="J53" s="942"/>
      <c r="K53" s="942"/>
      <c r="L53" s="942"/>
      <c r="M53" s="942"/>
      <c r="N53" s="942"/>
      <c r="O53" s="943"/>
      <c r="P53" s="146"/>
      <c r="Q53" s="654"/>
      <c r="R53" s="654"/>
      <c r="S53" s="654"/>
      <c r="T53" s="654"/>
      <c r="U53" s="654"/>
      <c r="V53" s="654"/>
      <c r="W53" s="654"/>
      <c r="X53" s="655"/>
      <c r="Y53" s="928" t="s">
        <v>12</v>
      </c>
      <c r="Z53" s="929"/>
      <c r="AA53" s="930"/>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7"/>
      <c r="Q55" s="657"/>
      <c r="R55" s="657"/>
      <c r="S55" s="657"/>
      <c r="T55" s="657"/>
      <c r="U55" s="657"/>
      <c r="V55" s="657"/>
      <c r="W55" s="657"/>
      <c r="X55" s="658"/>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344</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372</v>
      </c>
      <c r="AF58" s="924"/>
      <c r="AG58" s="924"/>
      <c r="AH58" s="128"/>
      <c r="AI58" s="924" t="s">
        <v>468</v>
      </c>
      <c r="AJ58" s="924"/>
      <c r="AK58" s="924"/>
      <c r="AL58" s="128"/>
      <c r="AM58" s="924" t="s">
        <v>469</v>
      </c>
      <c r="AN58" s="924"/>
      <c r="AO58" s="924"/>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2"/>
      <c r="I60" s="942"/>
      <c r="J60" s="942"/>
      <c r="K60" s="942"/>
      <c r="L60" s="942"/>
      <c r="M60" s="942"/>
      <c r="N60" s="942"/>
      <c r="O60" s="943"/>
      <c r="P60" s="146"/>
      <c r="Q60" s="654"/>
      <c r="R60" s="654"/>
      <c r="S60" s="654"/>
      <c r="T60" s="654"/>
      <c r="U60" s="654"/>
      <c r="V60" s="654"/>
      <c r="W60" s="654"/>
      <c r="X60" s="655"/>
      <c r="Y60" s="928" t="s">
        <v>12</v>
      </c>
      <c r="Z60" s="929"/>
      <c r="AA60" s="930"/>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7"/>
      <c r="Q62" s="657"/>
      <c r="R62" s="657"/>
      <c r="S62" s="657"/>
      <c r="T62" s="657"/>
      <c r="U62" s="657"/>
      <c r="V62" s="657"/>
      <c r="W62" s="657"/>
      <c r="X62" s="658"/>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344</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372</v>
      </c>
      <c r="AF65" s="924"/>
      <c r="AG65" s="924"/>
      <c r="AH65" s="128"/>
      <c r="AI65" s="924" t="s">
        <v>468</v>
      </c>
      <c r="AJ65" s="924"/>
      <c r="AK65" s="924"/>
      <c r="AL65" s="128"/>
      <c r="AM65" s="924" t="s">
        <v>469</v>
      </c>
      <c r="AN65" s="924"/>
      <c r="AO65" s="924"/>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2"/>
      <c r="I67" s="942"/>
      <c r="J67" s="942"/>
      <c r="K67" s="942"/>
      <c r="L67" s="942"/>
      <c r="M67" s="942"/>
      <c r="N67" s="942"/>
      <c r="O67" s="943"/>
      <c r="P67" s="146"/>
      <c r="Q67" s="654"/>
      <c r="R67" s="654"/>
      <c r="S67" s="654"/>
      <c r="T67" s="654"/>
      <c r="U67" s="654"/>
      <c r="V67" s="654"/>
      <c r="W67" s="654"/>
      <c r="X67" s="655"/>
      <c r="Y67" s="928" t="s">
        <v>12</v>
      </c>
      <c r="Z67" s="929"/>
      <c r="AA67" s="930"/>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7"/>
      <c r="Q69" s="657"/>
      <c r="R69" s="657"/>
      <c r="S69" s="657"/>
      <c r="T69" s="657"/>
      <c r="U69" s="657"/>
      <c r="V69" s="657"/>
      <c r="W69" s="657"/>
      <c r="X69" s="658"/>
      <c r="Y69" s="190" t="s">
        <v>13</v>
      </c>
      <c r="Z69" s="925"/>
      <c r="AA69" s="926"/>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344</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2022-06-09T06:36:48Z</cp:lastPrinted>
  <dcterms:created xsi:type="dcterms:W3CDTF">2012-03-13T00:50:25Z</dcterms:created>
  <dcterms:modified xsi:type="dcterms:W3CDTF">2022-09-05T09:24:41Z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