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道路局\"/>
    </mc:Choice>
  </mc:AlternateContent>
  <bookViews>
    <workbookView xWindow="0" yWindow="0" windowWidth="28800" windowHeight="1221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9" i="11"/>
  <c r="AY128" i="11"/>
  <c r="AY127" i="11"/>
  <c r="AY131" i="11" s="1"/>
  <c r="AY122" i="11"/>
  <c r="AY123" i="11" s="1"/>
  <c r="AY118" i="11"/>
  <c r="AY114" i="11"/>
  <c r="AY112" i="11"/>
  <c r="AY119" i="11" s="1"/>
  <c r="AY100" i="11"/>
  <c r="AY99" i="11"/>
  <c r="AY101" i="11" s="1"/>
  <c r="AY98" i="11"/>
  <c r="AY102" i="11"/>
  <c r="AY104" i="11" s="1"/>
  <c r="AY126" i="11" l="1"/>
  <c r="AY120" i="11"/>
  <c r="AY124" i="11"/>
  <c r="AY154" i="11"/>
  <c r="AY138" i="11"/>
  <c r="AY172" i="11"/>
  <c r="AY176" i="11"/>
  <c r="AY203" i="11"/>
  <c r="AY207" i="11"/>
  <c r="AY211" i="11"/>
  <c r="AY116" i="11"/>
  <c r="AY113" i="11"/>
  <c r="AY117" i="11"/>
  <c r="AY121" i="11"/>
  <c r="AY125" i="11"/>
  <c r="AY151" i="11"/>
  <c r="AY155"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89" i="11" l="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<sst xmlns="http://schemas.openxmlformats.org/spreadsheetml/2006/main" count="1310" uniqueCount="643">
  <si>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</si>
  <si>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</si>
  <si>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</si>
  <si>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</si>
  <si>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</si>
  <si>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</si>
  <si>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</si>
  <si>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</si>
  <si>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</si>
  <si>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</si>
  <si>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</si>
  <si>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</si>
  <si>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</si>
  <si>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</si>
  <si>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</si>
  <si>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</si>
  <si>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</si>
  <si>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</si>
  <si>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</si>
  <si>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</si>
  <si>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</si>
  <si>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</si>
  <si>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</si>
  <si>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</si>
  <si>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</si>
  <si>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</si>
  <si>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</si>
  <si>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</si>
  <si>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</si>
  <si>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</si>
  <si>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</si>
  <si>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</si>
  <si>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</si>
  <si>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</si>
  <si>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</si>
  <si>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</si>
  <si>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</si>
  <si>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</si>
  <si>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</si>
  <si>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</si>
  <si>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</si>
  <si>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</si>
  <si>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</si>
  <si>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</si>
  <si>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</si>
  <si>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</si>
  <si>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</si>
  <si>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</si>
  <si>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</si>
  <si>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</si>
  <si>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</si>
  <si>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</si>
  <si>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</si>
  <si>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</si>
  <si>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</si>
  <si>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</si>
  <si>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</si>
  <si>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</si>
  <si>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</si>
  <si>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</si>
  <si>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</si>
  <si>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</si>
  <si>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</si>
  <si>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</si>
  <si>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</si>
  <si>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</si>
  <si>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</si>
  <si>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</si>
  <si>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</si>
  <si>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</si>
  <si>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</si>
  <si>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</si>
  <si>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</si>
  <si>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</si>
  <si>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</si>
  <si>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</si>
  <si>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</si>
  <si>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</si>
  <si>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</si>
  <si>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</si>
  <si>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</si>
  <si>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</si>
  <si>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</si>
  <si>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</si>
  <si>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</si>
  <si>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</si>
  <si>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</si>
  <si>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</si>
  <si>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</si>
  <si>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</si>
  <si>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</si>
  <si>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</si>
  <si>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</si>
  <si>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</si>
  <si>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</si>
  <si>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</si>
  <si>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</si>
  <si>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</si>
  <si>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</si>
  <si>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</si>
  <si>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</si>
  <si>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</si>
  <si>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</si>
  <si>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</si>
  <si>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</si>
  <si>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</si>
  <si>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</si>
  <si>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</si>
  <si>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</si>
  <si>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</si>
  <si>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</si>
  <si>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</si>
  <si>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</si>
  <si>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</si>
  <si>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</si>
  <si>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</si>
  <si>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</si>
  <si>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</si>
  <si>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</si>
  <si>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</si>
  <si>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</si>
  <si>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</si>
  <si>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</si>
  <si>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</si>
  <si>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</si>
  <si>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</si>
  <si>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</si>
  <si>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</si>
  <si>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</si>
  <si>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</si>
  <si>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</si>
  <si>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</si>
  <si>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</si>
  <si>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</si>
  <si>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</si>
  <si>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</si>
  <si>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</si>
  <si>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</si>
  <si>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</si>
  <si>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</si>
  <si>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</si>
  <si>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</si>
  <si>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</si>
  <si>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</si>
  <si>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</si>
  <si>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</si>
  <si>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</si>
  <si>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</si>
  <si>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</si>
  <si>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</si>
  <si>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</si>
  <si>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</si>
  <si>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</si>
  <si>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</si>
  <si>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</si>
  <si>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</si>
  <si>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</si>
  <si>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</si>
  <si>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</si>
  <si>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</si>
  <si>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</si>
  <si>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</si>
  <si>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</si>
  <si>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</si>
  <si>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</si>
  <si>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</si>
  <si>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</si>
  <si>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</si>
  <si>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</si>
  <si>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</si>
  <si>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</si>
  <si>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</si>
  <si>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</si>
  <si>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</si>
  <si>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</si>
  <si>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</si>
  <si>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</si>
  <si>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</si>
  <si>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</si>
  <si>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</si>
  <si>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</si>
  <si>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</si>
  <si>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</si>
  <si>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</si>
  <si>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</si>
  <si>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</si>
  <si>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</si>
  <si>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</si>
  <si>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</si>
  <si>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</si>
  <si>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</si>
  <si>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</si>
  <si>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</si>
  <si>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</si>
  <si>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</si>
  <si>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</si>
  <si>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</si>
  <si>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</si>
  <si>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</si>
  <si>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</si>
  <si>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</si>
  <si>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</si>
  <si>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</si>
  <si>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</si>
  <si>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</si>
  <si>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</si>
  <si>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</si>
  <si>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</si>
  <si>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</si>
  <si>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</si>
  <si>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</si>
  <si>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</si>
  <si>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</si>
  <si>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</si>
  <si>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</si>
  <si>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</si>
  <si>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</si>
  <si>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</si>
  <si>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</si>
  <si>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</si>
  <si>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</si>
  <si>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</si>
  <si>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</si>
  <si>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</si>
  <si>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</si>
  <si>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</si>
  <si>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</si>
  <si>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</si>
  <si>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</si>
  <si>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</si>
  <si>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</si>
  <si>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</si>
  <si>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</si>
  <si>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</si>
  <si>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</si>
  <si>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</si>
  <si>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</si>
  <si>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</si>
  <si>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</si>
  <si>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</si>
  <si>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</si>
  <si>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</si>
  <si>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</si>
  <si>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</si>
  <si>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</si>
  <si>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</si>
  <si>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</si>
  <si>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</si>
  <si>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</si>
  <si>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</si>
  <si>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</si>
  <si>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</si>
  <si>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</si>
  <si>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</si>
  <si>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</si>
  <si>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</si>
  <si>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</si>
  <si>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</si>
  <si>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</si>
  <si>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</si>
  <si>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</si>
  <si>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</si>
  <si>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</si>
  <si>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</si>
  <si>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</si>
  <si>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</si>
  <si>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</si>
  <si>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</si>
  <si>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</si>
  <si>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</si>
  <si>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</si>
  <si>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</si>
  <si>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</si>
  <si>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</si>
  <si>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</si>
  <si>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</si>
  <si>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</si>
  <si>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</si>
  <si>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</si>
  <si>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</si>
  <si>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</si>
  <si>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</si>
  <si>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</si>
  <si>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</si>
  <si>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</si>
  <si>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</si>
  <si>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</si>
  <si>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</si>
  <si>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</si>
  <si>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</si>
  <si>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</si>
  <si>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</si>
  <si>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</si>
  <si>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</si>
  <si>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</si>
  <si>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</si>
  <si>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</si>
  <si>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</si>
  <si>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</si>
  <si>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</si>
  <si>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</si>
  <si>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</si>
  <si>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</si>
  <si>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</si>
  <si>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</si>
  <si>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</si>
  <si>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</si>
  <si>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</si>
  <si>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</si>
  <si>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</si>
  <si>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</si>
  <si>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</si>
  <si>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</si>
  <si>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</si>
  <si>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</si>
  <si>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</si>
  <si>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</si>
  <si>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</si>
  <si>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</si>
  <si>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</si>
  <si>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</si>
  <si>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</si>
  <si>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</si>
  <si>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</si>
  <si>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</si>
  <si>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</si>
  <si>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</si>
  <si>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</si>
  <si>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</si>
  <si>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</si>
  <si>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</si>
  <si>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</si>
  <si>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</si>
  <si>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</si>
  <si>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</si>
  <si>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</si>
  <si>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</si>
  <si>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</si>
  <si>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</si>
  <si>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</si>
  <si>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</si>
  <si>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</si>
  <si>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</si>
  <si>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</si>
  <si>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</si>
  <si>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</si>
  <si>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</si>
  <si>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</si>
  <si>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</si>
  <si>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</si>
  <si>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</si>
  <si>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</si>
  <si>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</si>
  <si>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</si>
  <si>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</si>
  <si>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</si>
  <si>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</si>
  <si>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</si>
  <si>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</si>
  <si>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</si>
  <si>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</si>
  <si>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</si>
  <si>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</si>
  <si>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</si>
  <si>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</si>
  <si>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</si>
  <si>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</si>
  <si>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</si>
  <si>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</si>
  <si>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</si>
  <si>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</si>
  <si>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</si>
  <si>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</si>
  <si>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</si>
  <si>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</si>
  <si>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</si>
  <si>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</si>
  <si>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</si>
  <si>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</si>
  <si>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</si>
  <si>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</si>
  <si>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</si>
  <si>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</si>
  <si>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</si>
  <si>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</si>
  <si>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</si>
  <si>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</si>
  <si>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</si>
  <si>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</si>
  <si>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</si>
  <si>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</si>
  <si>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</si>
  <si>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</si>
  <si>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</si>
  <si>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</si>
  <si>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</si>
  <si>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</si>
  <si>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</si>
  <si>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</si>
  <si>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</si>
  <si>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</si>
  <si>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</si>
  <si>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</si>
  <si>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</si>
  <si>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</si>
  <si>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</si>
  <si>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</si>
  <si>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</si>
  <si>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</si>
  <si>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</si>
  <si>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</si>
  <si>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</si>
  <si>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</si>
  <si>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</si>
  <si>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</si>
  <si>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</si>
  <si>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</si>
  <si>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</si>
  <si>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</si>
  <si>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</si>
  <si>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</si>
  <si>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</si>
  <si>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</si>
  <si>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</si>
  <si>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</si>
  <si>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</si>
  <si>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</si>
  <si>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</si>
  <si>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</si>
  <si>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</si>
  <si>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</si>
  <si>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</si>
  <si>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</si>
  <si>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</si>
  <si>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</si>
  <si>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</si>
  <si>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</si>
  <si>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</si>
  <si>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</si>
  <si>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</si>
  <si>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</si>
  <si>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</si>
  <si>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</si>
  <si>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</si>
  <si>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</si>
  <si>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</si>
  <si>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</si>
  <si>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</si>
  <si>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</si>
  <si>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</si>
  <si>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</si>
  <si>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</si>
  <si>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</si>
  <si>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</si>
  <si>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</si>
  <si>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</si>
  <si>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</si>
  <si>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</si>
  <si>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</si>
  <si>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</si>
  <si>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</si>
  <si>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</si>
  <si>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</si>
  <si>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</si>
  <si>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</si>
  <si>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</si>
  <si>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</si>
  <si>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</si>
  <si>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</si>
  <si>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</si>
  <si>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</si>
  <si>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</si>
  <si>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</si>
  <si>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</si>
  <si>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</si>
  <si>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</si>
  <si>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</si>
  <si>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</si>
  <si>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</si>
  <si>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</si>
  <si>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</si>
  <si>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</si>
  <si>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</si>
  <si>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</si>
  <si>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</si>
  <si>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</si>
  <si>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</si>
  <si>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</si>
  <si>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</si>
  <si>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</si>
  <si>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</si>
  <si>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</si>
  <si>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</si>
  <si>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</si>
  <si>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</si>
  <si>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</si>
  <si>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</si>
  <si>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</si>
  <si>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</si>
  <si>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</si>
  <si>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</si>
  <si>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</si>
  <si>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</si>
  <si>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</si>
  <si>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</si>
  <si>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</si>
  <si>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</si>
  <si>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</si>
  <si>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</si>
  <si>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</si>
  <si>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</si>
  <si>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</si>
  <si>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</si>
  <si>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</si>
  <si>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</si>
  <si>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</si>
  <si>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</si>
  <si>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</si>
  <si>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</si>
  <si>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</si>
  <si>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</si>
  <si>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</si>
  <si>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</si>
  <si>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</si>
  <si>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</si>
  <si>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</si>
  <si>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</si>
  <si>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</si>
  <si>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</si>
  <si>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</si>
  <si>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</si>
  <si>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</si>
  <si>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</si>
  <si>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</si>
  <si>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</si>
  <si>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</si>
  <si>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</si>
  <si>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</si>
  <si>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</si>
  <si>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</si>
  <si>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</si>
  <si>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</si>
  <si>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</si>
  <si>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</si>
  <si>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</si>
  <si>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</si>
  <si>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</si>
  <si>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</si>
  <si>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</si>
  <si>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</si>
  <si>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</si>
  <si>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</si>
  <si>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</si>
  <si>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</si>
  <si>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</si>
  <si>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</si>
  <si>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</si>
  <si>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</si>
  <si>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</si>
  <si>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</si>
  <si>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</si>
  <si>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</si>
  <si>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</si>
  <si>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</si>
  <si>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</si>
  <si>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</si>
  <si>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</si>
  <si>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</si>
  <si>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</si>
  <si>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</si>
  <si>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</si>
  <si>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</si>
  <si>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</si>
  <si>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</si>
  <si>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</si>
  <si>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</si>
  <si>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</si>
  <si>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</si>
  <si>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</si>
  <si>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</si>
  <si>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</si>
  <si>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</si>
  <si>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</si>
  <si>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</si>
  <si>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</si>
  <si>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</si>
  <si>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</si>
  <si>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</si>
  <si>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</si>
  <si>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</si>
  <si>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</si>
  <si>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</si>
  <si>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</si>
  <si>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</si>
  <si>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</si>
  <si>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</si>
  <si>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</si>
  <si>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</si>
  <si>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</si>
  <si>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</si>
  <si>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</si>
  <si>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</si>
  <si>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</si>
  <si>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</si>
  <si>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</si>
  <si>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</si>
  <si>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</si>
  <si>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</si>
  <si>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新技術の活用等による道路メンテナンスの効率化等に係る経費</t>
    <phoneticPr fontId="5"/>
  </si>
  <si>
    <t>国交</t>
  </si>
  <si>
    <t>国土交通省</t>
  </si>
  <si>
    <t>道路局</t>
    <rPh sb="0" eb="3">
      <t>ドウロキョク</t>
    </rPh>
    <phoneticPr fontId="5"/>
  </si>
  <si>
    <t>国道・技術課　技術企画室</t>
    <rPh sb="0" eb="2">
      <t>コクドウ</t>
    </rPh>
    <rPh sb="3" eb="6">
      <t>ギジュツカ</t>
    </rPh>
    <rPh sb="7" eb="9">
      <t>ギジュツ</t>
    </rPh>
    <rPh sb="9" eb="12">
      <t>キカクシツ</t>
    </rPh>
    <phoneticPr fontId="5"/>
  </si>
  <si>
    <t>室長　新田 恭士</t>
    <rPh sb="0" eb="2">
      <t>シツチョウ</t>
    </rPh>
    <phoneticPr fontId="5"/>
  </si>
  <si>
    <t>○</t>
  </si>
  <si>
    <t>道路交通安全対策調査費</t>
    <rPh sb="0" eb="11">
      <t>ドウロコウツウアンゼンタイサクチョウサヒ</t>
    </rPh>
    <phoneticPr fontId="5"/>
  </si>
  <si>
    <t>-</t>
  </si>
  <si>
    <t>-</t>
    <phoneticPr fontId="5"/>
  </si>
  <si>
    <t>橋梁・トンネル等の老朽化が加速度的に進展する中、新技術やデジタルデータを活用した道路メンテナンスの効率化・高度化を図る必要がある。</t>
    <rPh sb="57" eb="58">
      <t>ハカ</t>
    </rPh>
    <rPh sb="59" eb="61">
      <t>ヒツヨウ</t>
    </rPh>
    <phoneticPr fontId="5"/>
  </si>
  <si>
    <t>橋梁・トンネル等の定期点検において、新技術を活用するため、点検支援技術性能カタログの拡充を図る。また、道路管理者等が点検技術を探しやすくするために、点検支援技術性能カタログの改良を図る。
全国道路施設点検データベースを活用したアプリケーション開発の促進や当該データベースの高度化を図る。</t>
    <rPh sb="42" eb="44">
      <t>カクジュウ</t>
    </rPh>
    <rPh sb="45" eb="46">
      <t>ハカ</t>
    </rPh>
    <rPh sb="51" eb="53">
      <t>ドウロ</t>
    </rPh>
    <rPh sb="53" eb="56">
      <t>カンリシャ</t>
    </rPh>
    <rPh sb="56" eb="57">
      <t>トウ</t>
    </rPh>
    <rPh sb="58" eb="60">
      <t>テンケン</t>
    </rPh>
    <rPh sb="60" eb="62">
      <t>ギジュツ</t>
    </rPh>
    <phoneticPr fontId="5"/>
  </si>
  <si>
    <t>国内の重要インフラ・老朽化インフラの点検・診断などの業務において、一定の技術水準を満たしたロボットやセンサーなどの新技術等を導入している施設管理者の割合を、2020年頃までに20%、2030年までには100%</t>
  </si>
  <si>
    <t>件</t>
    <rPh sb="0" eb="1">
      <t>ケン</t>
    </rPh>
    <phoneticPr fontId="5"/>
  </si>
  <si>
    <t>点検支援性能カタログの掲載技術数</t>
    <rPh sb="0" eb="2">
      <t>テンケン</t>
    </rPh>
    <rPh sb="2" eb="4">
      <t>シエン</t>
    </rPh>
    <rPh sb="4" eb="6">
      <t>セイノウ</t>
    </rPh>
    <rPh sb="11" eb="13">
      <t>ケイサイ</t>
    </rPh>
    <rPh sb="13" eb="15">
      <t>ギジュツ</t>
    </rPh>
    <rPh sb="15" eb="16">
      <t>スウ</t>
    </rPh>
    <phoneticPr fontId="5"/>
  </si>
  <si>
    <t>新技術の導入促進</t>
    <rPh sb="0" eb="3">
      <t>シンギジュツ</t>
    </rPh>
    <rPh sb="4" eb="6">
      <t>ドウニュウ</t>
    </rPh>
    <rPh sb="6" eb="8">
      <t>ソクシン</t>
    </rPh>
    <phoneticPr fontId="5"/>
  </si>
  <si>
    <t>執行額／掲載技術数　　　</t>
    <rPh sb="4" eb="6">
      <t>ケイサイ</t>
    </rPh>
    <rPh sb="6" eb="8">
      <t>ギジュツ</t>
    </rPh>
    <phoneticPr fontId="5"/>
  </si>
  <si>
    <t>新技術等を導入している施設管理者の割合
(新技術等を導入している施設管理者/施設管理者)</t>
    <phoneticPr fontId="5"/>
  </si>
  <si>
    <t>５．安全で安心できる交通の確保、治安・生活安全の確保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</si>
  <si>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１５．道路交通の安全性を確保・向上する</t>
    <rPh sb="3" eb="5">
      <t>ドウロ</t>
    </rPh>
    <rPh sb="5" eb="7">
      <t>コウツウ</t>
    </rPh>
    <rPh sb="8" eb="11">
      <t>アンゼンセイ</t>
    </rPh>
    <rPh sb="12" eb="14">
      <t>カクホ</t>
    </rPh>
    <rPh sb="15" eb="17">
      <t>コウジョウ</t>
    </rPh>
    <phoneticPr fontId="5"/>
  </si>
  <si>
    <t>経済財政運営と改革の基本方針2022（令和4年6月7日閣議決定）
新しい資本主義のグランドデザイン及び実行計画・フォローアップ（令和4年6月7日閣議決定）
デジタル田園都市国家構想基本方針（令和4年6月7日閣議決定）
統合イノベーション戦略2022（令和4年6月3日閣議決定）</t>
    <phoneticPr fontId="5"/>
  </si>
  <si>
    <t>-</t>
    <phoneticPr fontId="5"/>
  </si>
  <si>
    <t>百万円</t>
    <rPh sb="0" eb="2">
      <t>ヒャクマン</t>
    </rPh>
    <rPh sb="2" eb="3">
      <t>エン</t>
    </rPh>
    <phoneticPr fontId="5"/>
  </si>
  <si>
    <t>　百万円／
件</t>
    <rPh sb="1" eb="3">
      <t>ヒャクマン</t>
    </rPh>
    <rPh sb="3" eb="4">
      <t>エン</t>
    </rPh>
    <rPh sb="6" eb="7">
      <t>ケン</t>
    </rPh>
    <phoneticPr fontId="5"/>
  </si>
  <si>
    <t>令和2年度革新的事業活動に関する実行計画（令和2年7月17日閣議決定）</t>
    <phoneticPr fontId="5"/>
  </si>
  <si>
    <t>‐</t>
  </si>
  <si>
    <t>公益性、専門性、技術性の観点から国が実施することが必要。</t>
    <rPh sb="0" eb="2">
      <t>コウエキ</t>
    </rPh>
    <rPh sb="2" eb="3">
      <t>セイ</t>
    </rPh>
    <rPh sb="4" eb="6">
      <t>センモン</t>
    </rPh>
    <rPh sb="6" eb="7">
      <t>セイ</t>
    </rPh>
    <rPh sb="8" eb="10">
      <t>ギジュツ</t>
    </rPh>
    <rPh sb="10" eb="11">
      <t>セイ</t>
    </rPh>
    <rPh sb="12" eb="14">
      <t>カンテン</t>
    </rPh>
    <rPh sb="16" eb="17">
      <t>クニ</t>
    </rPh>
    <rPh sb="18" eb="20">
      <t>ジッシ</t>
    </rPh>
    <rPh sb="25" eb="27">
      <t>ヒツヨウ</t>
    </rPh>
    <phoneticPr fontId="5"/>
  </si>
  <si>
    <t>道路インフラの老朽化対策の観点から、構造物点検における新技術の活用促進することは必要かつ優先度が高い。</t>
    <rPh sb="0" eb="2">
      <t>ドウロ</t>
    </rPh>
    <rPh sb="7" eb="9">
      <t>ロウキュウ</t>
    </rPh>
    <rPh sb="9" eb="10">
      <t>カ</t>
    </rPh>
    <rPh sb="10" eb="12">
      <t>タイサク</t>
    </rPh>
    <rPh sb="13" eb="15">
      <t>カンテン</t>
    </rPh>
    <rPh sb="18" eb="21">
      <t>コウゾウブツ</t>
    </rPh>
    <rPh sb="21" eb="23">
      <t>テンケン</t>
    </rPh>
    <rPh sb="27" eb="28">
      <t>シン</t>
    </rPh>
    <rPh sb="28" eb="30">
      <t>ギジュツ</t>
    </rPh>
    <rPh sb="31" eb="33">
      <t>カツヨウ</t>
    </rPh>
    <rPh sb="33" eb="35">
      <t>ソクシン</t>
    </rPh>
    <rPh sb="40" eb="42">
      <t>ヒツヨウ</t>
    </rPh>
    <rPh sb="44" eb="47">
      <t>ユウセンド</t>
    </rPh>
    <rPh sb="48" eb="49">
      <t>タカ</t>
    </rPh>
    <phoneticPr fontId="5"/>
  </si>
  <si>
    <t>道路インフラの老朽化対策の観点から、構造物点検における新技術の活用を進めることは社会のニーズを的確に反映させたものである。</t>
    <rPh sb="7" eb="9">
      <t>ロウキュウ</t>
    </rPh>
    <rPh sb="9" eb="10">
      <t>カ</t>
    </rPh>
    <rPh sb="10" eb="12">
      <t>タイサク</t>
    </rPh>
    <rPh sb="13" eb="15">
      <t>カンテン</t>
    </rPh>
    <rPh sb="27" eb="28">
      <t>シン</t>
    </rPh>
    <rPh sb="28" eb="30">
      <t>ギジュツ</t>
    </rPh>
    <rPh sb="31" eb="33">
      <t>カツヨウ</t>
    </rPh>
    <phoneticPr fontId="5"/>
  </si>
  <si>
    <t>「重要政策推進枠」：75</t>
    <phoneticPr fontId="5"/>
  </si>
  <si>
    <t>-</t>
    <phoneticPr fontId="5"/>
  </si>
  <si>
    <t>点検支援技術性能カタログは、技術公募に対して、実現場やテストフィールドで性能確認をしたものを掲載するため、技術内容や性能を開発者に確認するなど、拡充のための支援を行う。</t>
    <rPh sb="0" eb="2">
      <t>テンケン</t>
    </rPh>
    <rPh sb="2" eb="4">
      <t>シエン</t>
    </rPh>
    <rPh sb="4" eb="6">
      <t>ギジュツ</t>
    </rPh>
    <rPh sb="6" eb="8">
      <t>セイノウ</t>
    </rPh>
    <rPh sb="14" eb="16">
      <t>ギジュツ</t>
    </rPh>
    <rPh sb="16" eb="18">
      <t>コウボ</t>
    </rPh>
    <rPh sb="19" eb="20">
      <t>タイ</t>
    </rPh>
    <rPh sb="23" eb="25">
      <t>ジツゲン</t>
    </rPh>
    <rPh sb="25" eb="26">
      <t>バ</t>
    </rPh>
    <rPh sb="36" eb="38">
      <t>セイノウ</t>
    </rPh>
    <rPh sb="38" eb="40">
      <t>カクニン</t>
    </rPh>
    <rPh sb="46" eb="48">
      <t>ケイサイ</t>
    </rPh>
    <rPh sb="72" eb="74">
      <t>カクジュウ</t>
    </rPh>
    <rPh sb="78" eb="80">
      <t>シエン</t>
    </rPh>
    <rPh sb="81" eb="82">
      <t>オコナ</t>
    </rPh>
    <phoneticPr fontId="5"/>
  </si>
  <si>
    <t>橋梁・トンネル等の老朽化が急速に進展する現下の状況において、新技術やデジタルデータを活用し道路メンテナンスの高度化・省力化を図ることは重要であり、効果的かつ効率的な調査検討に取り組まれたい。</t>
    <rPh sb="13" eb="15">
      <t>キュウソク</t>
    </rPh>
    <rPh sb="20" eb="22">
      <t>ゲンカ</t>
    </rPh>
    <rPh sb="23" eb="25">
      <t>ジョウキョウ</t>
    </rPh>
    <rPh sb="45" eb="47">
      <t>ドウロ</t>
    </rPh>
    <rPh sb="54" eb="57">
      <t>コウドカ</t>
    </rPh>
    <rPh sb="58" eb="61">
      <t>ショウリョクカ</t>
    </rPh>
    <rPh sb="62" eb="63">
      <t>ハカ</t>
    </rPh>
    <rPh sb="67" eb="69">
      <t>ジュウヨウ</t>
    </rPh>
    <phoneticPr fontId="5"/>
  </si>
  <si>
    <t>https://www.mlit.go.jp/seisakutokatsu/hyouka/seisakutokatsu_hyouka_tk_000037.html</t>
    <phoneticPr fontId="5"/>
  </si>
  <si>
    <t>P28（全体版）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</si>
</sst>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101600</xdr:colOff>
      <xdr:row>270</xdr:row>
      <xdr:rowOff>228600</xdr:rowOff>
    </xdr:from>
    <xdr:to>
      <xdr:col>33</xdr:col>
      <xdr:colOff>140572</xdr:colOff>
      <xdr:row>285</xdr:row>
      <xdr:rowOff>156936</xdr:rowOff>
    </xdr:to>
    <xdr:grpSp>
      <xdr:nvGrpSpPr>
        <xdr:cNvPr id="5" name="グループ化 4"/>
        <xdr:cNvGrpSpPr/>
      </xdr:nvGrpSpPr>
      <xdr:grpSpPr>
        <a:xfrm>
          <a:off x="3962400" y="39357300"/>
          <a:ext cx="2883772" cy="5105400"/>
          <a:chOff x="4548717" y="43406483"/>
          <a:chExt cx="2283883" cy="4362450"/>
        </a:xfrm>
      </xdr:grpSpPr>
      <xdr:grpSp>
        <xdr:nvGrpSpPr>
          <xdr:cNvPr id="6" name="グループ化 5"/>
          <xdr:cNvGrpSpPr/>
        </xdr:nvGrpSpPr>
        <xdr:grpSpPr>
          <a:xfrm>
            <a:off x="4548717" y="43406483"/>
            <a:ext cx="2283883" cy="4362450"/>
            <a:chOff x="4548717" y="43406483"/>
            <a:chExt cx="2283883" cy="4362450"/>
          </a:xfrm>
        </xdr:grpSpPr>
        <xdr:cxnSp macro="">
          <xdr:nvCxnSpPr>
            <xdr:cNvPr id="8" name="直線矢印コネクタ 2"/>
            <xdr:cNvCxnSpPr/>
          </xdr:nvCxnSpPr>
          <xdr:spPr>
            <a:xfrm>
              <a:off x="5588012" y="43462064"/>
              <a:ext cx="0" cy="2559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3"/>
            <xdr:cNvSpPr/>
          </xdr:nvSpPr>
          <xdr:spPr>
            <a:xfrm>
              <a:off x="4574379" y="43406483"/>
              <a:ext cx="2176746" cy="7173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75</a:t>
              </a:r>
              <a:r>
                <a:rPr kumimoji="1" lang="ja-JP" altLang="en-US" sz="1100">
                  <a:solidFill>
                    <a:schemeClr val="tx1"/>
                  </a:solidFill>
                </a:rPr>
                <a:t>百万円）</a:t>
              </a:r>
            </a:p>
          </xdr:txBody>
        </xdr:sp>
        <xdr:sp macro="" textlink="">
          <xdr:nvSpPr>
            <xdr:cNvPr id="10" name="大かっこ 5"/>
            <xdr:cNvSpPr/>
          </xdr:nvSpPr>
          <xdr:spPr>
            <a:xfrm>
              <a:off x="4548717" y="44200126"/>
              <a:ext cx="2160066" cy="30698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検討の企画立案、実施</a:t>
              </a:r>
            </a:p>
          </xdr:txBody>
        </xdr:sp>
        <xdr:grpSp>
          <xdr:nvGrpSpPr>
            <xdr:cNvPr id="11" name="グループ化 10"/>
            <xdr:cNvGrpSpPr/>
          </xdr:nvGrpSpPr>
          <xdr:grpSpPr>
            <a:xfrm>
              <a:off x="4562831" y="46300565"/>
              <a:ext cx="2269769" cy="1468368"/>
              <a:chOff x="4919345" y="42855515"/>
              <a:chExt cx="2246630" cy="1442720"/>
            </a:xfrm>
          </xdr:grpSpPr>
          <xdr:sp macro="" textlink="">
            <xdr:nvSpPr>
              <xdr:cNvPr id="12" name="大かっこ 4"/>
              <xdr:cNvSpPr/>
            </xdr:nvSpPr>
            <xdr:spPr>
              <a:xfrm>
                <a:off x="4943475" y="43568620"/>
                <a:ext cx="2222500" cy="729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000"/>
                  <a:t>・点検支援技術性能カタログのシステム整備</a:t>
                </a:r>
                <a:endParaRPr lang="en-US" altLang="ja-JP" sz="1000"/>
              </a:p>
              <a:p>
                <a:r>
                  <a:rPr lang="ja-JP" altLang="en-US" sz="1000"/>
                  <a:t>・全国道路施設点検データベースを活用した</a:t>
                </a:r>
                <a:endParaRPr lang="en-US" altLang="ja-JP" sz="1000"/>
              </a:p>
              <a:p>
                <a:r>
                  <a:rPr lang="ja-JP" altLang="en-US" sz="1000"/>
                  <a:t>　アプリケーション開発の促進</a:t>
                </a:r>
                <a:endParaRPr lang="en-US" altLang="ja-JP" sz="1000"/>
              </a:p>
              <a:p>
                <a:r>
                  <a:rPr lang="ja-JP" altLang="en-US" sz="1000"/>
                  <a:t>・当該データベースの高度化</a:t>
                </a:r>
              </a:p>
            </xdr:txBody>
          </xdr:sp>
          <xdr:sp macro="" textlink="">
            <xdr:nvSpPr>
              <xdr:cNvPr id="13" name="正方形/長方形 6"/>
              <xdr:cNvSpPr/>
            </xdr:nvSpPr>
            <xdr:spPr>
              <a:xfrm>
                <a:off x="4919345" y="42855515"/>
                <a:ext cx="2155190" cy="6667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民間企業</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grpSp>
      </xdr:grpSp>
      <xdr:sp macro="" textlink="">
        <xdr:nvSpPr>
          <xdr:cNvPr id="7" name="正方形/長方形 6"/>
          <xdr:cNvSpPr/>
        </xdr:nvSpPr>
        <xdr:spPr>
          <a:xfrm>
            <a:off x="4864100" y="46012100"/>
            <a:ext cx="1828800" cy="2794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grpSp>
    <xdr:clientData/>
  </xdr:twoCellAnchor>
  <xdr:twoCellAnchor>
    <xdr:from>
      <xdr:col>14</xdr:col>
      <xdr:colOff>88900</xdr:colOff>
      <xdr:row>269</xdr:row>
      <xdr:rowOff>215900</xdr:rowOff>
    </xdr:from>
    <xdr:to>
      <xdr:col>20</xdr:col>
      <xdr:colOff>76200</xdr:colOff>
      <xdr:row>270</xdr:row>
      <xdr:rowOff>190500</xdr:rowOff>
    </xdr:to>
    <xdr:sp macro="" textlink="">
      <xdr:nvSpPr>
        <xdr:cNvPr id="14" name="正方形/長方形 13"/>
        <xdr:cNvSpPr/>
      </xdr:nvSpPr>
      <xdr:spPr>
        <a:xfrm>
          <a:off x="2933700" y="38696900"/>
          <a:ext cx="1206500" cy="330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609</v>
      </c>
      <c r="AK2" s="172"/>
      <c r="AL2" s="172"/>
      <c r="AM2" s="172"/>
      <c r="AN2" s="75" t="s">
        <v>285</v>
      </c>
      <c r="AO2" s="172" t="s">
        <v>605</v>
      </c>
      <c r="AP2" s="172"/>
      <c r="AQ2" s="172"/>
      <c r="AR2" s="76" t="s">
        <v>285</v>
      </c>
      <c r="AS2" s="173">
        <v>14</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610</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611</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390</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613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99.75" customHeight="1" x14ac:dyDescent="0.15">
      <c r="A7" s="178" t="s">
        <v>20</v>
      </c>
      <c r="B7" s="179"/>
      <c r="C7" s="179"/>
      <c r="D7" s="179"/>
      <c r="E7" s="179"/>
      <c r="F7" s="180"/>
      <c r="G7" s="204" t="s">
        <v>617</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628</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6" customHeight="1" x14ac:dyDescent="0.15">
      <c r="A10" s="234" t="s">
        <v>27</v>
      </c>
      <c r="B10" s="235"/>
      <c r="C10" s="235"/>
      <c r="D10" s="235"/>
      <c r="E10" s="235"/>
      <c r="F10" s="235"/>
      <c r="G10" s="236" t="s">
        <v>619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638</v>
      </c>
      <c r="Q13" s="217"/>
      <c r="R13" s="217"/>
      <c r="S13" s="217"/>
      <c r="T13" s="217"/>
      <c r="U13" s="217"/>
      <c r="V13" s="218"/>
      <c r="W13" s="216" t="s">
        <v>616</v>
      </c>
      <c r="X13" s="217"/>
      <c r="Y13" s="217"/>
      <c r="Z13" s="217"/>
      <c r="AA13" s="217"/>
      <c r="AB13" s="217"/>
      <c r="AC13" s="218"/>
      <c r="AD13" s="216" t="s">
        <v>616</v>
      </c>
      <c r="AE13" s="217"/>
      <c r="AF13" s="217"/>
      <c r="AG13" s="217"/>
      <c r="AH13" s="217"/>
      <c r="AI13" s="217"/>
      <c r="AJ13" s="218"/>
      <c r="AK13" s="216" t="s">
        <v>616</v>
      </c>
      <c r="AL13" s="217"/>
      <c r="AM13" s="217"/>
      <c r="AN13" s="217"/>
      <c r="AO13" s="217"/>
      <c r="AP13" s="217"/>
      <c r="AQ13" s="218"/>
      <c r="AR13" s="228">
        <v>75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638</v>
      </c>
      <c r="Q14" s="217"/>
      <c r="R14" s="217"/>
      <c r="S14" s="217"/>
      <c r="T14" s="217"/>
      <c r="U14" s="217"/>
      <c r="V14" s="218"/>
      <c r="W14" s="216" t="s">
        <v>616</v>
      </c>
      <c r="X14" s="217"/>
      <c r="Y14" s="217"/>
      <c r="Z14" s="217"/>
      <c r="AA14" s="217"/>
      <c r="AB14" s="217"/>
      <c r="AC14" s="218"/>
      <c r="AD14" s="216" t="s">
        <v>616</v>
      </c>
      <c r="AE14" s="217"/>
      <c r="AF14" s="217"/>
      <c r="AG14" s="217"/>
      <c r="AH14" s="217"/>
      <c r="AI14" s="217"/>
      <c r="AJ14" s="218"/>
      <c r="AK14" s="216" t="s">
        <v>616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638</v>
      </c>
      <c r="Q15" s="217"/>
      <c r="R15" s="217"/>
      <c r="S15" s="217"/>
      <c r="T15" s="217"/>
      <c r="U15" s="217"/>
      <c r="V15" s="218"/>
      <c r="W15" s="216" t="s">
        <v>616</v>
      </c>
      <c r="X15" s="217"/>
      <c r="Y15" s="217"/>
      <c r="Z15" s="217"/>
      <c r="AA15" s="217"/>
      <c r="AB15" s="217"/>
      <c r="AC15" s="218"/>
      <c r="AD15" s="216" t="s">
        <v>616</v>
      </c>
      <c r="AE15" s="217"/>
      <c r="AF15" s="217"/>
      <c r="AG15" s="217"/>
      <c r="AH15" s="217"/>
      <c r="AI15" s="217"/>
      <c r="AJ15" s="218"/>
      <c r="AK15" s="216" t="s">
        <v>616</v>
      </c>
      <c r="AL15" s="217"/>
      <c r="AM15" s="217"/>
      <c r="AN15" s="217"/>
      <c r="AO15" s="217"/>
      <c r="AP15" s="217"/>
      <c r="AQ15" s="218"/>
      <c r="AR15" s="216" t="s">
        <v>616</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638</v>
      </c>
      <c r="Q16" s="217"/>
      <c r="R16" s="217"/>
      <c r="S16" s="217"/>
      <c r="T16" s="217"/>
      <c r="U16" s="217"/>
      <c r="V16" s="218"/>
      <c r="W16" s="216" t="s">
        <v>616</v>
      </c>
      <c r="X16" s="217"/>
      <c r="Y16" s="217"/>
      <c r="Z16" s="217"/>
      <c r="AA16" s="217"/>
      <c r="AB16" s="217"/>
      <c r="AC16" s="218"/>
      <c r="AD16" s="216" t="s">
        <v>616</v>
      </c>
      <c r="AE16" s="217"/>
      <c r="AF16" s="217"/>
      <c r="AG16" s="217"/>
      <c r="AH16" s="217"/>
      <c r="AI16" s="217"/>
      <c r="AJ16" s="218"/>
      <c r="AK16" s="216" t="s">
        <v>616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638</v>
      </c>
      <c r="Q17" s="217"/>
      <c r="R17" s="217"/>
      <c r="S17" s="217"/>
      <c r="T17" s="217"/>
      <c r="U17" s="217"/>
      <c r="V17" s="218"/>
      <c r="W17" s="216" t="s">
        <v>616</v>
      </c>
      <c r="X17" s="217"/>
      <c r="Y17" s="217"/>
      <c r="Z17" s="217"/>
      <c r="AA17" s="217"/>
      <c r="AB17" s="217"/>
      <c r="AC17" s="218"/>
      <c r="AD17" s="216" t="s">
        <v>616</v>
      </c>
      <c r="AE17" s="217"/>
      <c r="AF17" s="217"/>
      <c r="AG17" s="217"/>
      <c r="AH17" s="217"/>
      <c r="AI17" s="217"/>
      <c r="AJ17" s="218"/>
      <c r="AK17" s="216" t="s">
        <v>616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75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t="s">
        <v>638</v>
      </c>
      <c r="Q23" s="229"/>
      <c r="R23" s="229"/>
      <c r="S23" s="229"/>
      <c r="T23" s="229"/>
      <c r="U23" s="229"/>
      <c r="V23" s="280"/>
      <c r="W23" s="228">
        <v>75</v>
      </c>
      <c r="X23" s="229"/>
      <c r="Y23" s="229"/>
      <c r="Z23" s="229"/>
      <c r="AA23" s="229"/>
      <c r="AB23" s="229"/>
      <c r="AC23" s="280"/>
      <c r="AD23" s="281" t="s">
        <v>637</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75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639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399" t="s">
        <v>11</v>
      </c>
      <c r="AC31" s="399"/>
      <c r="AD31" s="399"/>
      <c r="AE31" s="400" t="s">
        <v>417</v>
      </c>
      <c r="AF31" s="401"/>
      <c r="AG31" s="401"/>
      <c r="AH31" s="402"/>
      <c r="AI31" s="400" t="s">
        <v>569</v>
      </c>
      <c r="AJ31" s="401"/>
      <c r="AK31" s="401"/>
      <c r="AL31" s="402"/>
      <c r="AM31" s="400" t="s">
        <v>385</v>
      </c>
      <c r="AN31" s="401"/>
      <c r="AO31" s="401"/>
      <c r="AP31" s="402"/>
      <c r="AQ31" s="406" t="s">
        <v>416</v>
      </c>
      <c r="AR31" s="407"/>
      <c r="AS31" s="407"/>
      <c r="AT31" s="408"/>
      <c r="AU31" s="406" t="s">
        <v>594</v>
      </c>
      <c r="AV31" s="407"/>
      <c r="AW31" s="407"/>
      <c r="AX31" s="409"/>
    </row>
    <row r="32" spans="1:50" ht="23.25" customHeight="1" x14ac:dyDescent="0.15">
      <c r="A32" s="348"/>
      <c r="B32" s="317"/>
      <c r="C32" s="317"/>
      <c r="D32" s="317"/>
      <c r="E32" s="317"/>
      <c r="F32" s="318"/>
      <c r="G32" s="357" t="s">
        <v>623</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621</v>
      </c>
      <c r="AC32" s="371"/>
      <c r="AD32" s="371"/>
      <c r="AE32" s="372" t="s">
        <v>616</v>
      </c>
      <c r="AF32" s="373"/>
      <c r="AG32" s="373"/>
      <c r="AH32" s="373"/>
      <c r="AI32" s="372" t="s">
        <v>616</v>
      </c>
      <c r="AJ32" s="373"/>
      <c r="AK32" s="373"/>
      <c r="AL32" s="373"/>
      <c r="AM32" s="372" t="s">
        <v>616</v>
      </c>
      <c r="AN32" s="373"/>
      <c r="AO32" s="373"/>
      <c r="AP32" s="373"/>
      <c r="AQ32" s="372" t="s">
        <v>616</v>
      </c>
      <c r="AR32" s="373"/>
      <c r="AS32" s="373"/>
      <c r="AT32" s="373"/>
      <c r="AU32" s="372" t="s">
        <v>616</v>
      </c>
      <c r="AV32" s="373"/>
      <c r="AW32" s="373"/>
      <c r="AX32" s="373"/>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3" t="s">
        <v>52</v>
      </c>
      <c r="Z33" s="404"/>
      <c r="AA33" s="405"/>
      <c r="AB33" s="370" t="s">
        <v>621</v>
      </c>
      <c r="AC33" s="371"/>
      <c r="AD33" s="371"/>
      <c r="AE33" s="372" t="s">
        <v>629</v>
      </c>
      <c r="AF33" s="373"/>
      <c r="AG33" s="373"/>
      <c r="AH33" s="373"/>
      <c r="AI33" s="372" t="s">
        <v>616</v>
      </c>
      <c r="AJ33" s="373"/>
      <c r="AK33" s="373"/>
      <c r="AL33" s="373"/>
      <c r="AM33" s="372" t="s">
        <v>616</v>
      </c>
      <c r="AN33" s="373"/>
      <c r="AO33" s="373"/>
      <c r="AP33" s="373"/>
      <c r="AQ33" s="372" t="s">
        <v>616</v>
      </c>
      <c r="AR33" s="373"/>
      <c r="AS33" s="373"/>
      <c r="AT33" s="373"/>
      <c r="AU33" s="372"/>
      <c r="AV33" s="373"/>
      <c r="AW33" s="373"/>
      <c r="AX33" s="373"/>
    </row>
    <row r="34" spans="1:51" ht="23.25" customHeight="1" x14ac:dyDescent="0.15">
      <c r="A34" s="438" t="s">
        <v>582</v>
      </c>
      <c r="B34" s="439"/>
      <c r="C34" s="439"/>
      <c r="D34" s="439"/>
      <c r="E34" s="439"/>
      <c r="F34" s="440"/>
      <c r="G34" s="223" t="s">
        <v>583</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417</v>
      </c>
      <c r="AF34" s="223"/>
      <c r="AG34" s="223"/>
      <c r="AH34" s="252"/>
      <c r="AI34" s="222" t="s">
        <v>569</v>
      </c>
      <c r="AJ34" s="223"/>
      <c r="AK34" s="223"/>
      <c r="AL34" s="252"/>
      <c r="AM34" s="222" t="s">
        <v>385</v>
      </c>
      <c r="AN34" s="223"/>
      <c r="AO34" s="223"/>
      <c r="AP34" s="252"/>
      <c r="AQ34" s="415" t="s">
        <v>595</v>
      </c>
      <c r="AR34" s="416"/>
      <c r="AS34" s="416"/>
      <c r="AT34" s="416"/>
      <c r="AU34" s="416"/>
      <c r="AV34" s="416"/>
      <c r="AW34" s="416"/>
      <c r="AX34" s="417"/>
    </row>
    <row r="35" spans="1:51" ht="23.25" customHeight="1" x14ac:dyDescent="0.15">
      <c r="A35" s="441"/>
      <c r="B35" s="442"/>
      <c r="C35" s="442"/>
      <c r="D35" s="442"/>
      <c r="E35" s="442"/>
      <c r="F35" s="443"/>
      <c r="G35" s="393" t="s">
        <v>624</v>
      </c>
      <c r="H35" s="394"/>
      <c r="I35" s="394"/>
      <c r="J35" s="394"/>
      <c r="K35" s="394"/>
      <c r="L35" s="394"/>
      <c r="M35" s="394"/>
      <c r="N35" s="394"/>
      <c r="O35" s="394"/>
      <c r="P35" s="394"/>
      <c r="Q35" s="394"/>
      <c r="R35" s="394"/>
      <c r="S35" s="394"/>
      <c r="T35" s="394"/>
      <c r="U35" s="394"/>
      <c r="V35" s="394"/>
      <c r="W35" s="394"/>
      <c r="X35" s="394"/>
      <c r="Y35" s="418" t="s">
        <v>582</v>
      </c>
      <c r="Z35" s="419"/>
      <c r="AA35" s="420"/>
      <c r="AB35" s="421" t="s">
        <v>630</v>
      </c>
      <c r="AC35" s="422"/>
      <c r="AD35" s="423"/>
      <c r="AE35" s="372" t="s">
        <v>616</v>
      </c>
      <c r="AF35" s="373"/>
      <c r="AG35" s="373"/>
      <c r="AH35" s="373"/>
      <c r="AI35" s="372" t="s">
        <v>616</v>
      </c>
      <c r="AJ35" s="373"/>
      <c r="AK35" s="373"/>
      <c r="AL35" s="373"/>
      <c r="AM35" s="372" t="s">
        <v>616</v>
      </c>
      <c r="AN35" s="373"/>
      <c r="AO35" s="373"/>
      <c r="AP35" s="373"/>
      <c r="AQ35" s="372" t="s">
        <v>629</v>
      </c>
      <c r="AR35" s="373"/>
      <c r="AS35" s="373"/>
      <c r="AT35" s="373"/>
      <c r="AU35" s="373"/>
      <c r="AV35" s="373"/>
      <c r="AW35" s="373"/>
      <c r="AX35" s="374"/>
    </row>
    <row r="36" spans="1:51" ht="46.5" customHeight="1" x14ac:dyDescent="0.15">
      <c r="A36" s="444"/>
      <c r="B36" s="208"/>
      <c r="C36" s="208"/>
      <c r="D36" s="208"/>
      <c r="E36" s="208"/>
      <c r="F36" s="445"/>
      <c r="G36" s="395"/>
      <c r="H36" s="396"/>
      <c r="I36" s="396"/>
      <c r="J36" s="396"/>
      <c r="K36" s="396"/>
      <c r="L36" s="396"/>
      <c r="M36" s="396"/>
      <c r="N36" s="396"/>
      <c r="O36" s="396"/>
      <c r="P36" s="396"/>
      <c r="Q36" s="396"/>
      <c r="R36" s="396"/>
      <c r="S36" s="396"/>
      <c r="T36" s="396"/>
      <c r="U36" s="396"/>
      <c r="V36" s="396"/>
      <c r="W36" s="396"/>
      <c r="X36" s="396"/>
      <c r="Y36" s="386" t="s">
        <v>585</v>
      </c>
      <c r="Z36" s="397"/>
      <c r="AA36" s="398"/>
      <c r="AB36" s="424" t="s">
        <v>631</v>
      </c>
      <c r="AC36" s="425"/>
      <c r="AD36" s="426"/>
      <c r="AE36" s="372" t="s">
        <v>616</v>
      </c>
      <c r="AF36" s="373"/>
      <c r="AG36" s="373"/>
      <c r="AH36" s="373"/>
      <c r="AI36" s="372" t="s">
        <v>616</v>
      </c>
      <c r="AJ36" s="373"/>
      <c r="AK36" s="373"/>
      <c r="AL36" s="373"/>
      <c r="AM36" s="372" t="s">
        <v>616</v>
      </c>
      <c r="AN36" s="373"/>
      <c r="AO36" s="373"/>
      <c r="AP36" s="373"/>
      <c r="AQ36" s="430" t="s">
        <v>629</v>
      </c>
      <c r="AR36" s="431"/>
      <c r="AS36" s="431"/>
      <c r="AT36" s="431"/>
      <c r="AU36" s="431"/>
      <c r="AV36" s="431"/>
      <c r="AW36" s="431"/>
      <c r="AX36" s="432"/>
    </row>
    <row r="37" spans="1:51" ht="18.75" customHeight="1" x14ac:dyDescent="0.15">
      <c r="A37" s="470" t="s">
        <v>236</v>
      </c>
      <c r="B37" s="471"/>
      <c r="C37" s="471"/>
      <c r="D37" s="471"/>
      <c r="E37" s="471"/>
      <c r="F37" s="472"/>
      <c r="G37" s="480" t="s">
        <v>139</v>
      </c>
      <c r="H37" s="322"/>
      <c r="I37" s="322"/>
      <c r="J37" s="322"/>
      <c r="K37" s="322"/>
      <c r="L37" s="322"/>
      <c r="M37" s="322"/>
      <c r="N37" s="322"/>
      <c r="O37" s="323"/>
      <c r="P37" s="326" t="s">
        <v>55</v>
      </c>
      <c r="Q37" s="322"/>
      <c r="R37" s="322"/>
      <c r="S37" s="322"/>
      <c r="T37" s="322"/>
      <c r="U37" s="322"/>
      <c r="V37" s="322"/>
      <c r="W37" s="322"/>
      <c r="X37" s="323"/>
      <c r="Y37" s="481"/>
      <c r="Z37" s="482"/>
      <c r="AA37" s="483"/>
      <c r="AB37" s="487" t="s">
        <v>11</v>
      </c>
      <c r="AC37" s="488"/>
      <c r="AD37" s="489"/>
      <c r="AE37" s="487" t="s">
        <v>417</v>
      </c>
      <c r="AF37" s="488"/>
      <c r="AG37" s="488"/>
      <c r="AH37" s="489"/>
      <c r="AI37" s="492" t="s">
        <v>569</v>
      </c>
      <c r="AJ37" s="492"/>
      <c r="AK37" s="492"/>
      <c r="AL37" s="487"/>
      <c r="AM37" s="492" t="s">
        <v>385</v>
      </c>
      <c r="AN37" s="492"/>
      <c r="AO37" s="492"/>
      <c r="AP37" s="487"/>
      <c r="AQ37" s="459" t="s">
        <v>174</v>
      </c>
      <c r="AR37" s="460"/>
      <c r="AS37" s="460"/>
      <c r="AT37" s="461"/>
      <c r="AU37" s="322" t="s">
        <v>128</v>
      </c>
      <c r="AV37" s="322"/>
      <c r="AW37" s="322"/>
      <c r="AX37" s="327"/>
    </row>
    <row r="38" spans="1:51" ht="18.75" customHeight="1" x14ac:dyDescent="0.15">
      <c r="A38" s="473"/>
      <c r="B38" s="474"/>
      <c r="C38" s="474"/>
      <c r="D38" s="474"/>
      <c r="E38" s="474"/>
      <c r="F38" s="475"/>
      <c r="G38" s="343"/>
      <c r="H38" s="324"/>
      <c r="I38" s="324"/>
      <c r="J38" s="324"/>
      <c r="K38" s="324"/>
      <c r="L38" s="324"/>
      <c r="M38" s="324"/>
      <c r="N38" s="324"/>
      <c r="O38" s="325"/>
      <c r="P38" s="328"/>
      <c r="Q38" s="324"/>
      <c r="R38" s="324"/>
      <c r="S38" s="324"/>
      <c r="T38" s="324"/>
      <c r="U38" s="324"/>
      <c r="V38" s="324"/>
      <c r="W38" s="324"/>
      <c r="X38" s="325"/>
      <c r="Y38" s="484"/>
      <c r="Z38" s="485"/>
      <c r="AA38" s="486"/>
      <c r="AB38" s="400"/>
      <c r="AC38" s="490"/>
      <c r="AD38" s="491"/>
      <c r="AE38" s="400"/>
      <c r="AF38" s="490"/>
      <c r="AG38" s="490"/>
      <c r="AH38" s="491"/>
      <c r="AI38" s="493"/>
      <c r="AJ38" s="493"/>
      <c r="AK38" s="493"/>
      <c r="AL38" s="400"/>
      <c r="AM38" s="493"/>
      <c r="AN38" s="493"/>
      <c r="AO38" s="493"/>
      <c r="AP38" s="400"/>
      <c r="AQ38" s="433" t="s">
        <v>617</v>
      </c>
      <c r="AR38" s="434"/>
      <c r="AS38" s="435" t="s">
        <v>175</v>
      </c>
      <c r="AT38" s="436"/>
      <c r="AU38" s="437">
        <v>12</v>
      </c>
      <c r="AV38" s="437"/>
      <c r="AW38" s="324" t="s">
        <v>166</v>
      </c>
      <c r="AX38" s="329"/>
    </row>
    <row r="39" spans="1:51" ht="39.950000000000003" customHeight="1" x14ac:dyDescent="0.15">
      <c r="A39" s="476"/>
      <c r="B39" s="474"/>
      <c r="C39" s="474"/>
      <c r="D39" s="474"/>
      <c r="E39" s="474"/>
      <c r="F39" s="475"/>
      <c r="G39" s="375" t="s">
        <v>620</v>
      </c>
      <c r="H39" s="376"/>
      <c r="I39" s="376"/>
      <c r="J39" s="376"/>
      <c r="K39" s="376"/>
      <c r="L39" s="376"/>
      <c r="M39" s="376"/>
      <c r="N39" s="376"/>
      <c r="O39" s="377"/>
      <c r="P39" s="139" t="s">
        <v>625</v>
      </c>
      <c r="Q39" s="139"/>
      <c r="R39" s="139"/>
      <c r="S39" s="139"/>
      <c r="T39" s="139"/>
      <c r="U39" s="139"/>
      <c r="V39" s="139"/>
      <c r="W39" s="139"/>
      <c r="X39" s="140"/>
      <c r="Y39" s="386" t="s">
        <v>12</v>
      </c>
      <c r="Z39" s="387"/>
      <c r="AA39" s="388"/>
      <c r="AB39" s="370" t="s">
        <v>252</v>
      </c>
      <c r="AC39" s="370"/>
      <c r="AD39" s="370"/>
      <c r="AE39" s="372">
        <v>35</v>
      </c>
      <c r="AF39" s="373"/>
      <c r="AG39" s="373"/>
      <c r="AH39" s="373"/>
      <c r="AI39" s="372" t="s">
        <v>638</v>
      </c>
      <c r="AJ39" s="373"/>
      <c r="AK39" s="373"/>
      <c r="AL39" s="373"/>
      <c r="AM39" s="372" t="s">
        <v>616</v>
      </c>
      <c r="AN39" s="373"/>
      <c r="AO39" s="373"/>
      <c r="AP39" s="373"/>
      <c r="AQ39" s="390" t="s">
        <v>616</v>
      </c>
      <c r="AR39" s="391"/>
      <c r="AS39" s="391"/>
      <c r="AT39" s="392"/>
      <c r="AU39" s="373" t="s">
        <v>616</v>
      </c>
      <c r="AV39" s="373"/>
      <c r="AW39" s="373"/>
      <c r="AX39" s="374"/>
    </row>
    <row r="40" spans="1:51" ht="39.950000000000003" customHeight="1" x14ac:dyDescent="0.15">
      <c r="A40" s="477"/>
      <c r="B40" s="478"/>
      <c r="C40" s="478"/>
      <c r="D40" s="478"/>
      <c r="E40" s="478"/>
      <c r="F40" s="479"/>
      <c r="G40" s="378"/>
      <c r="H40" s="379"/>
      <c r="I40" s="379"/>
      <c r="J40" s="379"/>
      <c r="K40" s="379"/>
      <c r="L40" s="379"/>
      <c r="M40" s="379"/>
      <c r="N40" s="379"/>
      <c r="O40" s="380"/>
      <c r="P40" s="384"/>
      <c r="Q40" s="384"/>
      <c r="R40" s="384"/>
      <c r="S40" s="384"/>
      <c r="T40" s="384"/>
      <c r="U40" s="384"/>
      <c r="V40" s="384"/>
      <c r="W40" s="384"/>
      <c r="X40" s="385"/>
      <c r="Y40" s="222" t="s">
        <v>50</v>
      </c>
      <c r="Z40" s="223"/>
      <c r="AA40" s="252"/>
      <c r="AB40" s="449" t="s">
        <v>252</v>
      </c>
      <c r="AC40" s="449"/>
      <c r="AD40" s="449"/>
      <c r="AE40" s="372" t="s">
        <v>616</v>
      </c>
      <c r="AF40" s="373"/>
      <c r="AG40" s="373"/>
      <c r="AH40" s="373"/>
      <c r="AI40" s="372" t="s">
        <v>616</v>
      </c>
      <c r="AJ40" s="373"/>
      <c r="AK40" s="373"/>
      <c r="AL40" s="373"/>
      <c r="AM40" s="372" t="s">
        <v>616</v>
      </c>
      <c r="AN40" s="373"/>
      <c r="AO40" s="373"/>
      <c r="AP40" s="373"/>
      <c r="AQ40" s="390" t="s">
        <v>616</v>
      </c>
      <c r="AR40" s="391"/>
      <c r="AS40" s="391"/>
      <c r="AT40" s="392"/>
      <c r="AU40" s="373">
        <v>100</v>
      </c>
      <c r="AV40" s="373"/>
      <c r="AW40" s="373"/>
      <c r="AX40" s="374"/>
    </row>
    <row r="41" spans="1:51" ht="39.950000000000003" customHeight="1" x14ac:dyDescent="0.15">
      <c r="A41" s="476"/>
      <c r="B41" s="474"/>
      <c r="C41" s="474"/>
      <c r="D41" s="474"/>
      <c r="E41" s="474"/>
      <c r="F41" s="475"/>
      <c r="G41" s="381"/>
      <c r="H41" s="382"/>
      <c r="I41" s="382"/>
      <c r="J41" s="382"/>
      <c r="K41" s="382"/>
      <c r="L41" s="382"/>
      <c r="M41" s="382"/>
      <c r="N41" s="382"/>
      <c r="O41" s="383"/>
      <c r="P41" s="142"/>
      <c r="Q41" s="142"/>
      <c r="R41" s="142"/>
      <c r="S41" s="142"/>
      <c r="T41" s="142"/>
      <c r="U41" s="142"/>
      <c r="V41" s="142"/>
      <c r="W41" s="142"/>
      <c r="X41" s="143"/>
      <c r="Y41" s="222" t="s">
        <v>13</v>
      </c>
      <c r="Z41" s="223"/>
      <c r="AA41" s="252"/>
      <c r="AB41" s="389" t="s">
        <v>14</v>
      </c>
      <c r="AC41" s="389"/>
      <c r="AD41" s="389"/>
      <c r="AE41" s="372" t="s">
        <v>616</v>
      </c>
      <c r="AF41" s="373"/>
      <c r="AG41" s="373"/>
      <c r="AH41" s="373"/>
      <c r="AI41" s="372" t="s">
        <v>616</v>
      </c>
      <c r="AJ41" s="373"/>
      <c r="AK41" s="373"/>
      <c r="AL41" s="373"/>
      <c r="AM41" s="372" t="s">
        <v>616</v>
      </c>
      <c r="AN41" s="373"/>
      <c r="AO41" s="373"/>
      <c r="AP41" s="373"/>
      <c r="AQ41" s="390" t="s">
        <v>616</v>
      </c>
      <c r="AR41" s="391"/>
      <c r="AS41" s="391"/>
      <c r="AT41" s="392"/>
      <c r="AU41" s="373" t="s">
        <v>616</v>
      </c>
      <c r="AV41" s="373"/>
      <c r="AW41" s="373"/>
      <c r="AX41" s="374"/>
    </row>
    <row r="42" spans="1:51" ht="23.25" customHeight="1" x14ac:dyDescent="0.15">
      <c r="A42" s="464" t="s">
        <v>261</v>
      </c>
      <c r="B42" s="457"/>
      <c r="C42" s="457"/>
      <c r="D42" s="457"/>
      <c r="E42" s="457"/>
      <c r="F42" s="458"/>
      <c r="G42" s="500" t="s">
        <v>632</v>
      </c>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2"/>
    </row>
    <row r="43" spans="1:51" ht="23.25" customHeight="1" x14ac:dyDescent="0.15">
      <c r="A43" s="349"/>
      <c r="B43" s="320"/>
      <c r="C43" s="320"/>
      <c r="D43" s="320"/>
      <c r="E43" s="320"/>
      <c r="F43" s="321"/>
      <c r="G43" s="503"/>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c r="AM43" s="504"/>
      <c r="AN43" s="504"/>
      <c r="AO43" s="504"/>
      <c r="AP43" s="504"/>
      <c r="AQ43" s="504"/>
      <c r="AR43" s="504"/>
      <c r="AS43" s="504"/>
      <c r="AT43" s="504"/>
      <c r="AU43" s="504"/>
      <c r="AV43" s="504"/>
      <c r="AW43" s="504"/>
      <c r="AX43" s="505"/>
    </row>
    <row r="44" spans="1:51" ht="18.75" hidden="1" customHeight="1" x14ac:dyDescent="0.15">
      <c r="A44" s="891"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6"/>
      <c r="H46" s="516"/>
      <c r="I46" s="516"/>
      <c r="J46" s="516"/>
      <c r="K46" s="516"/>
      <c r="L46" s="516"/>
      <c r="M46" s="516"/>
      <c r="N46" s="516"/>
      <c r="O46" s="516"/>
      <c r="P46" s="516"/>
      <c r="Q46" s="516"/>
      <c r="R46" s="516"/>
      <c r="S46" s="516"/>
      <c r="T46" s="516"/>
      <c r="U46" s="516"/>
      <c r="V46" s="516"/>
      <c r="W46" s="516"/>
      <c r="X46" s="516"/>
      <c r="Y46" s="516"/>
      <c r="Z46" s="516"/>
      <c r="AA46" s="517"/>
      <c r="AB46" s="522"/>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23"/>
      <c r="AY46">
        <f t="shared" si="0"/>
        <v>0</v>
      </c>
    </row>
    <row r="47" spans="1:51" ht="22.5" hidden="1" customHeight="1" x14ac:dyDescent="0.15">
      <c r="A47" s="314"/>
      <c r="B47" s="316"/>
      <c r="C47" s="317"/>
      <c r="D47" s="317"/>
      <c r="E47" s="317"/>
      <c r="F47" s="318"/>
      <c r="G47" s="518"/>
      <c r="H47" s="518"/>
      <c r="I47" s="518"/>
      <c r="J47" s="518"/>
      <c r="K47" s="518"/>
      <c r="L47" s="518"/>
      <c r="M47" s="518"/>
      <c r="N47" s="518"/>
      <c r="O47" s="518"/>
      <c r="P47" s="518"/>
      <c r="Q47" s="518"/>
      <c r="R47" s="518"/>
      <c r="S47" s="518"/>
      <c r="T47" s="518"/>
      <c r="U47" s="518"/>
      <c r="V47" s="518"/>
      <c r="W47" s="518"/>
      <c r="X47" s="518"/>
      <c r="Y47" s="518"/>
      <c r="Z47" s="518"/>
      <c r="AA47" s="519"/>
      <c r="AB47" s="524"/>
      <c r="AC47" s="518"/>
      <c r="AD47" s="518"/>
      <c r="AE47" s="518"/>
      <c r="AF47" s="518"/>
      <c r="AG47" s="518"/>
      <c r="AH47" s="518"/>
      <c r="AI47" s="518"/>
      <c r="AJ47" s="518"/>
      <c r="AK47" s="518"/>
      <c r="AL47" s="518"/>
      <c r="AM47" s="518"/>
      <c r="AN47" s="518"/>
      <c r="AO47" s="518"/>
      <c r="AP47" s="518"/>
      <c r="AQ47" s="518"/>
      <c r="AR47" s="518"/>
      <c r="AS47" s="518"/>
      <c r="AT47" s="518"/>
      <c r="AU47" s="518"/>
      <c r="AV47" s="518"/>
      <c r="AW47" s="518"/>
      <c r="AX47" s="525"/>
      <c r="AY47">
        <f t="shared" si="0"/>
        <v>0</v>
      </c>
    </row>
    <row r="48" spans="1:51" ht="19.5" hidden="1" customHeight="1" x14ac:dyDescent="0.15">
      <c r="A48" s="314"/>
      <c r="B48" s="319"/>
      <c r="C48" s="320"/>
      <c r="D48" s="320"/>
      <c r="E48" s="320"/>
      <c r="F48" s="321"/>
      <c r="G48" s="520"/>
      <c r="H48" s="520"/>
      <c r="I48" s="520"/>
      <c r="J48" s="520"/>
      <c r="K48" s="520"/>
      <c r="L48" s="520"/>
      <c r="M48" s="520"/>
      <c r="N48" s="520"/>
      <c r="O48" s="520"/>
      <c r="P48" s="520"/>
      <c r="Q48" s="520"/>
      <c r="R48" s="520"/>
      <c r="S48" s="520"/>
      <c r="T48" s="520"/>
      <c r="U48" s="520"/>
      <c r="V48" s="520"/>
      <c r="W48" s="520"/>
      <c r="X48" s="520"/>
      <c r="Y48" s="520"/>
      <c r="Z48" s="520"/>
      <c r="AA48" s="521"/>
      <c r="AB48" s="526"/>
      <c r="AC48" s="520"/>
      <c r="AD48" s="520"/>
      <c r="AE48" s="518"/>
      <c r="AF48" s="518"/>
      <c r="AG48" s="518"/>
      <c r="AH48" s="518"/>
      <c r="AI48" s="518"/>
      <c r="AJ48" s="518"/>
      <c r="AK48" s="518"/>
      <c r="AL48" s="518"/>
      <c r="AM48" s="518"/>
      <c r="AN48" s="518"/>
      <c r="AO48" s="518"/>
      <c r="AP48" s="518"/>
      <c r="AQ48" s="518"/>
      <c r="AR48" s="518"/>
      <c r="AS48" s="518"/>
      <c r="AT48" s="518"/>
      <c r="AU48" s="520"/>
      <c r="AV48" s="520"/>
      <c r="AW48" s="520"/>
      <c r="AX48" s="527"/>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4" t="s">
        <v>417</v>
      </c>
      <c r="AF49" s="414"/>
      <c r="AG49" s="414"/>
      <c r="AH49" s="414"/>
      <c r="AI49" s="414" t="s">
        <v>569</v>
      </c>
      <c r="AJ49" s="414"/>
      <c r="AK49" s="414"/>
      <c r="AL49" s="414"/>
      <c r="AM49" s="414" t="s">
        <v>385</v>
      </c>
      <c r="AN49" s="414"/>
      <c r="AO49" s="414"/>
      <c r="AP49" s="414"/>
      <c r="AQ49" s="494" t="s">
        <v>174</v>
      </c>
      <c r="AR49" s="495"/>
      <c r="AS49" s="495"/>
      <c r="AT49" s="496"/>
      <c r="AU49" s="497" t="s">
        <v>128</v>
      </c>
      <c r="AV49" s="497"/>
      <c r="AW49" s="497"/>
      <c r="AX49" s="498"/>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0"/>
      <c r="AC50" s="490"/>
      <c r="AD50" s="491"/>
      <c r="AE50" s="414"/>
      <c r="AF50" s="414"/>
      <c r="AG50" s="414"/>
      <c r="AH50" s="414"/>
      <c r="AI50" s="414"/>
      <c r="AJ50" s="414"/>
      <c r="AK50" s="414"/>
      <c r="AL50" s="414"/>
      <c r="AM50" s="414"/>
      <c r="AN50" s="414"/>
      <c r="AO50" s="414"/>
      <c r="AP50" s="414"/>
      <c r="AQ50" s="499"/>
      <c r="AR50" s="437"/>
      <c r="AS50" s="435" t="s">
        <v>175</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2" t="s">
        <v>57</v>
      </c>
      <c r="Z51" s="893"/>
      <c r="AA51" s="894"/>
      <c r="AB51" s="370"/>
      <c r="AC51" s="370"/>
      <c r="AD51" s="370"/>
      <c r="AE51" s="372"/>
      <c r="AF51" s="373"/>
      <c r="AG51" s="373"/>
      <c r="AH51" s="373"/>
      <c r="AI51" s="372"/>
      <c r="AJ51" s="373"/>
      <c r="AK51" s="373"/>
      <c r="AL51" s="373"/>
      <c r="AM51" s="372"/>
      <c r="AN51" s="373"/>
      <c r="AO51" s="373"/>
      <c r="AP51" s="373"/>
      <c r="AQ51" s="390"/>
      <c r="AR51" s="391"/>
      <c r="AS51" s="391"/>
      <c r="AT51" s="392"/>
      <c r="AU51" s="373"/>
      <c r="AV51" s="373"/>
      <c r="AW51" s="373"/>
      <c r="AX51" s="374"/>
      <c r="AY51">
        <f t="shared" si="0"/>
        <v>0</v>
      </c>
    </row>
    <row r="52" spans="1:60" ht="23.25" hidden="1" customHeight="1" x14ac:dyDescent="0.15">
      <c r="A52" s="314"/>
      <c r="B52" s="316"/>
      <c r="C52" s="317"/>
      <c r="D52" s="317"/>
      <c r="E52" s="317"/>
      <c r="F52" s="318"/>
      <c r="G52" s="895"/>
      <c r="H52" s="384"/>
      <c r="I52" s="384"/>
      <c r="J52" s="384"/>
      <c r="K52" s="384"/>
      <c r="L52" s="384"/>
      <c r="M52" s="384"/>
      <c r="N52" s="384"/>
      <c r="O52" s="385"/>
      <c r="P52" s="452"/>
      <c r="Q52" s="452"/>
      <c r="R52" s="452"/>
      <c r="S52" s="452"/>
      <c r="T52" s="452"/>
      <c r="U52" s="452"/>
      <c r="V52" s="452"/>
      <c r="W52" s="452"/>
      <c r="X52" s="453"/>
      <c r="Y52" s="896" t="s">
        <v>50</v>
      </c>
      <c r="Z52" s="788"/>
      <c r="AA52" s="789"/>
      <c r="AB52" s="449"/>
      <c r="AC52" s="449"/>
      <c r="AD52" s="449"/>
      <c r="AE52" s="372"/>
      <c r="AF52" s="373"/>
      <c r="AG52" s="373"/>
      <c r="AH52" s="373"/>
      <c r="AI52" s="372"/>
      <c r="AJ52" s="373"/>
      <c r="AK52" s="373"/>
      <c r="AL52" s="373"/>
      <c r="AM52" s="372"/>
      <c r="AN52" s="373"/>
      <c r="AO52" s="373"/>
      <c r="AP52" s="373"/>
      <c r="AQ52" s="390"/>
      <c r="AR52" s="391"/>
      <c r="AS52" s="391"/>
      <c r="AT52" s="392"/>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6" t="s">
        <v>13</v>
      </c>
      <c r="Z53" s="788"/>
      <c r="AA53" s="789"/>
      <c r="AB53" s="897" t="s">
        <v>14</v>
      </c>
      <c r="AC53" s="897"/>
      <c r="AD53" s="897"/>
      <c r="AE53" s="567"/>
      <c r="AF53" s="568"/>
      <c r="AG53" s="568"/>
      <c r="AH53" s="568"/>
      <c r="AI53" s="567"/>
      <c r="AJ53" s="568"/>
      <c r="AK53" s="568"/>
      <c r="AL53" s="568"/>
      <c r="AM53" s="567"/>
      <c r="AN53" s="568"/>
      <c r="AO53" s="568"/>
      <c r="AP53" s="568"/>
      <c r="AQ53" s="390"/>
      <c r="AR53" s="391"/>
      <c r="AS53" s="391"/>
      <c r="AT53" s="392"/>
      <c r="AU53" s="373"/>
      <c r="AV53" s="373"/>
      <c r="AW53" s="373"/>
      <c r="AX53" s="374"/>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4" t="s">
        <v>417</v>
      </c>
      <c r="AF54" s="414"/>
      <c r="AG54" s="414"/>
      <c r="AH54" s="414"/>
      <c r="AI54" s="414" t="s">
        <v>569</v>
      </c>
      <c r="AJ54" s="414"/>
      <c r="AK54" s="414"/>
      <c r="AL54" s="414"/>
      <c r="AM54" s="414" t="s">
        <v>385</v>
      </c>
      <c r="AN54" s="414"/>
      <c r="AO54" s="414"/>
      <c r="AP54" s="414"/>
      <c r="AQ54" s="494" t="s">
        <v>174</v>
      </c>
      <c r="AR54" s="495"/>
      <c r="AS54" s="495"/>
      <c r="AT54" s="496"/>
      <c r="AU54" s="497" t="s">
        <v>128</v>
      </c>
      <c r="AV54" s="497"/>
      <c r="AW54" s="497"/>
      <c r="AX54" s="498"/>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0"/>
      <c r="AC55" s="490"/>
      <c r="AD55" s="491"/>
      <c r="AE55" s="414"/>
      <c r="AF55" s="414"/>
      <c r="AG55" s="414"/>
      <c r="AH55" s="414"/>
      <c r="AI55" s="414"/>
      <c r="AJ55" s="414"/>
      <c r="AK55" s="414"/>
      <c r="AL55" s="414"/>
      <c r="AM55" s="414"/>
      <c r="AN55" s="414"/>
      <c r="AO55" s="414"/>
      <c r="AP55" s="414"/>
      <c r="AQ55" s="499"/>
      <c r="AR55" s="437"/>
      <c r="AS55" s="435" t="s">
        <v>175</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2" t="s">
        <v>57</v>
      </c>
      <c r="Z56" s="893"/>
      <c r="AA56" s="894"/>
      <c r="AB56" s="370"/>
      <c r="AC56" s="370"/>
      <c r="AD56" s="370"/>
      <c r="AE56" s="372"/>
      <c r="AF56" s="373"/>
      <c r="AG56" s="373"/>
      <c r="AH56" s="373"/>
      <c r="AI56" s="372"/>
      <c r="AJ56" s="373"/>
      <c r="AK56" s="373"/>
      <c r="AL56" s="373"/>
      <c r="AM56" s="372"/>
      <c r="AN56" s="373"/>
      <c r="AO56" s="373"/>
      <c r="AP56" s="373"/>
      <c r="AQ56" s="390"/>
      <c r="AR56" s="391"/>
      <c r="AS56" s="391"/>
      <c r="AT56" s="392"/>
      <c r="AU56" s="373"/>
      <c r="AV56" s="373"/>
      <c r="AW56" s="373"/>
      <c r="AX56" s="374"/>
      <c r="AY56">
        <f>$AY$54</f>
        <v>0</v>
      </c>
    </row>
    <row r="57" spans="1:60" ht="23.25" hidden="1" customHeight="1" x14ac:dyDescent="0.15">
      <c r="A57" s="314"/>
      <c r="B57" s="316"/>
      <c r="C57" s="317"/>
      <c r="D57" s="317"/>
      <c r="E57" s="317"/>
      <c r="F57" s="318"/>
      <c r="G57" s="895"/>
      <c r="H57" s="384"/>
      <c r="I57" s="384"/>
      <c r="J57" s="384"/>
      <c r="K57" s="384"/>
      <c r="L57" s="384"/>
      <c r="M57" s="384"/>
      <c r="N57" s="384"/>
      <c r="O57" s="385"/>
      <c r="P57" s="452"/>
      <c r="Q57" s="452"/>
      <c r="R57" s="452"/>
      <c r="S57" s="452"/>
      <c r="T57" s="452"/>
      <c r="U57" s="452"/>
      <c r="V57" s="452"/>
      <c r="W57" s="452"/>
      <c r="X57" s="453"/>
      <c r="Y57" s="896" t="s">
        <v>50</v>
      </c>
      <c r="Z57" s="788"/>
      <c r="AA57" s="789"/>
      <c r="AB57" s="449"/>
      <c r="AC57" s="449"/>
      <c r="AD57" s="449"/>
      <c r="AE57" s="372"/>
      <c r="AF57" s="373"/>
      <c r="AG57" s="373"/>
      <c r="AH57" s="373"/>
      <c r="AI57" s="372"/>
      <c r="AJ57" s="373"/>
      <c r="AK57" s="373"/>
      <c r="AL57" s="373"/>
      <c r="AM57" s="372"/>
      <c r="AN57" s="373"/>
      <c r="AO57" s="373"/>
      <c r="AP57" s="373"/>
      <c r="AQ57" s="390"/>
      <c r="AR57" s="391"/>
      <c r="AS57" s="391"/>
      <c r="AT57" s="392"/>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6" t="s">
        <v>13</v>
      </c>
      <c r="Z58" s="788"/>
      <c r="AA58" s="789"/>
      <c r="AB58" s="897" t="s">
        <v>14</v>
      </c>
      <c r="AC58" s="897"/>
      <c r="AD58" s="897"/>
      <c r="AE58" s="567"/>
      <c r="AF58" s="568"/>
      <c r="AG58" s="568"/>
      <c r="AH58" s="568"/>
      <c r="AI58" s="567"/>
      <c r="AJ58" s="568"/>
      <c r="AK58" s="568"/>
      <c r="AL58" s="568"/>
      <c r="AM58" s="567"/>
      <c r="AN58" s="568"/>
      <c r="AO58" s="568"/>
      <c r="AP58" s="568"/>
      <c r="AQ58" s="390"/>
      <c r="AR58" s="391"/>
      <c r="AS58" s="391"/>
      <c r="AT58" s="392"/>
      <c r="AU58" s="373"/>
      <c r="AV58" s="373"/>
      <c r="AW58" s="373"/>
      <c r="AX58" s="374"/>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4" t="s">
        <v>417</v>
      </c>
      <c r="AF59" s="414"/>
      <c r="AG59" s="414"/>
      <c r="AH59" s="414"/>
      <c r="AI59" s="414" t="s">
        <v>569</v>
      </c>
      <c r="AJ59" s="414"/>
      <c r="AK59" s="414"/>
      <c r="AL59" s="414"/>
      <c r="AM59" s="414" t="s">
        <v>385</v>
      </c>
      <c r="AN59" s="414"/>
      <c r="AO59" s="414"/>
      <c r="AP59" s="414"/>
      <c r="AQ59" s="494" t="s">
        <v>174</v>
      </c>
      <c r="AR59" s="495"/>
      <c r="AS59" s="495"/>
      <c r="AT59" s="496"/>
      <c r="AU59" s="497" t="s">
        <v>128</v>
      </c>
      <c r="AV59" s="497"/>
      <c r="AW59" s="497"/>
      <c r="AX59" s="498"/>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0"/>
      <c r="AC60" s="490"/>
      <c r="AD60" s="491"/>
      <c r="AE60" s="414"/>
      <c r="AF60" s="414"/>
      <c r="AG60" s="414"/>
      <c r="AH60" s="414"/>
      <c r="AI60" s="414"/>
      <c r="AJ60" s="414"/>
      <c r="AK60" s="414"/>
      <c r="AL60" s="414"/>
      <c r="AM60" s="414"/>
      <c r="AN60" s="414"/>
      <c r="AO60" s="414"/>
      <c r="AP60" s="414"/>
      <c r="AQ60" s="499"/>
      <c r="AR60" s="437"/>
      <c r="AS60" s="435" t="s">
        <v>175</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2" t="s">
        <v>57</v>
      </c>
      <c r="Z61" s="893"/>
      <c r="AA61" s="894"/>
      <c r="AB61" s="370"/>
      <c r="AC61" s="370"/>
      <c r="AD61" s="370"/>
      <c r="AE61" s="372"/>
      <c r="AF61" s="373"/>
      <c r="AG61" s="373"/>
      <c r="AH61" s="373"/>
      <c r="AI61" s="372"/>
      <c r="AJ61" s="373"/>
      <c r="AK61" s="373"/>
      <c r="AL61" s="373"/>
      <c r="AM61" s="372"/>
      <c r="AN61" s="373"/>
      <c r="AO61" s="373"/>
      <c r="AP61" s="373"/>
      <c r="AQ61" s="390"/>
      <c r="AR61" s="391"/>
      <c r="AS61" s="391"/>
      <c r="AT61" s="392"/>
      <c r="AU61" s="373"/>
      <c r="AV61" s="373"/>
      <c r="AW61" s="373"/>
      <c r="AX61" s="374"/>
      <c r="AY61">
        <f>$AY$59</f>
        <v>0</v>
      </c>
    </row>
    <row r="62" spans="1:60" ht="23.25" hidden="1" customHeight="1" x14ac:dyDescent="0.15">
      <c r="A62" s="314"/>
      <c r="B62" s="316"/>
      <c r="C62" s="317"/>
      <c r="D62" s="317"/>
      <c r="E62" s="317"/>
      <c r="F62" s="318"/>
      <c r="G62" s="895"/>
      <c r="H62" s="384"/>
      <c r="I62" s="384"/>
      <c r="J62" s="384"/>
      <c r="K62" s="384"/>
      <c r="L62" s="384"/>
      <c r="M62" s="384"/>
      <c r="N62" s="384"/>
      <c r="O62" s="385"/>
      <c r="P62" s="452"/>
      <c r="Q62" s="452"/>
      <c r="R62" s="452"/>
      <c r="S62" s="452"/>
      <c r="T62" s="452"/>
      <c r="U62" s="452"/>
      <c r="V62" s="452"/>
      <c r="W62" s="452"/>
      <c r="X62" s="453"/>
      <c r="Y62" s="896" t="s">
        <v>50</v>
      </c>
      <c r="Z62" s="788"/>
      <c r="AA62" s="789"/>
      <c r="AB62" s="449"/>
      <c r="AC62" s="449"/>
      <c r="AD62" s="449"/>
      <c r="AE62" s="372"/>
      <c r="AF62" s="373"/>
      <c r="AG62" s="373"/>
      <c r="AH62" s="373"/>
      <c r="AI62" s="372"/>
      <c r="AJ62" s="373"/>
      <c r="AK62" s="373"/>
      <c r="AL62" s="373"/>
      <c r="AM62" s="372"/>
      <c r="AN62" s="373"/>
      <c r="AO62" s="373"/>
      <c r="AP62" s="373"/>
      <c r="AQ62" s="390"/>
      <c r="AR62" s="391"/>
      <c r="AS62" s="391"/>
      <c r="AT62" s="392"/>
      <c r="AU62" s="373"/>
      <c r="AV62" s="373"/>
      <c r="AW62" s="373"/>
      <c r="AX62" s="374"/>
      <c r="AY62">
        <f>$AY$59</f>
        <v>0</v>
      </c>
      <c r="AZ62" s="10"/>
      <c r="BA62" s="10"/>
      <c r="BB62" s="10"/>
      <c r="BC62" s="10"/>
    </row>
    <row r="63" spans="1:60" ht="23.25" hidden="1" customHeight="1" thickBot="1" x14ac:dyDescent="0.2">
      <c r="A63" s="315"/>
      <c r="B63" s="885"/>
      <c r="C63" s="886"/>
      <c r="D63" s="886"/>
      <c r="E63" s="886"/>
      <c r="F63" s="887"/>
      <c r="G63" s="141"/>
      <c r="H63" s="142"/>
      <c r="I63" s="142"/>
      <c r="J63" s="142"/>
      <c r="K63" s="142"/>
      <c r="L63" s="142"/>
      <c r="M63" s="142"/>
      <c r="N63" s="142"/>
      <c r="O63" s="143"/>
      <c r="P63" s="454"/>
      <c r="Q63" s="454"/>
      <c r="R63" s="454"/>
      <c r="S63" s="454"/>
      <c r="T63" s="454"/>
      <c r="U63" s="454"/>
      <c r="V63" s="454"/>
      <c r="W63" s="454"/>
      <c r="X63" s="455"/>
      <c r="Y63" s="896" t="s">
        <v>13</v>
      </c>
      <c r="Z63" s="788"/>
      <c r="AA63" s="789"/>
      <c r="AB63" s="897" t="s">
        <v>14</v>
      </c>
      <c r="AC63" s="897"/>
      <c r="AD63" s="897"/>
      <c r="AE63" s="567"/>
      <c r="AF63" s="568"/>
      <c r="AG63" s="568"/>
      <c r="AH63" s="568"/>
      <c r="AI63" s="567"/>
      <c r="AJ63" s="568"/>
      <c r="AK63" s="568"/>
      <c r="AL63" s="568"/>
      <c r="AM63" s="567"/>
      <c r="AN63" s="568"/>
      <c r="AO63" s="568"/>
      <c r="AP63" s="568"/>
      <c r="AQ63" s="390"/>
      <c r="AR63" s="391"/>
      <c r="AS63" s="391"/>
      <c r="AT63" s="392"/>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399" t="s">
        <v>11</v>
      </c>
      <c r="AC65" s="399"/>
      <c r="AD65" s="399"/>
      <c r="AE65" s="400" t="s">
        <v>417</v>
      </c>
      <c r="AF65" s="401"/>
      <c r="AG65" s="401"/>
      <c r="AH65" s="402"/>
      <c r="AI65" s="400" t="s">
        <v>569</v>
      </c>
      <c r="AJ65" s="401"/>
      <c r="AK65" s="401"/>
      <c r="AL65" s="402"/>
      <c r="AM65" s="400" t="s">
        <v>385</v>
      </c>
      <c r="AN65" s="401"/>
      <c r="AO65" s="401"/>
      <c r="AP65" s="402"/>
      <c r="AQ65" s="406" t="s">
        <v>416</v>
      </c>
      <c r="AR65" s="407"/>
      <c r="AS65" s="407"/>
      <c r="AT65" s="408"/>
      <c r="AU65" s="406" t="s">
        <v>594</v>
      </c>
      <c r="AV65" s="407"/>
      <c r="AW65" s="407"/>
      <c r="AX65" s="409"/>
      <c r="AY65">
        <f>COUNTA($G$66)</f>
        <v>0</v>
      </c>
    </row>
    <row r="66" spans="1:51" ht="23.25" hidden="1" customHeight="1" x14ac:dyDescent="0.15">
      <c r="A66" s="348"/>
      <c r="B66" s="317"/>
      <c r="C66" s="317"/>
      <c r="D66" s="317"/>
      <c r="E66" s="317"/>
      <c r="F66" s="318"/>
      <c r="G66" s="428"/>
      <c r="H66" s="358"/>
      <c r="I66" s="358"/>
      <c r="J66" s="358"/>
      <c r="K66" s="358"/>
      <c r="L66" s="358"/>
      <c r="M66" s="358"/>
      <c r="N66" s="358"/>
      <c r="O66" s="358"/>
      <c r="P66" s="429"/>
      <c r="Q66" s="362"/>
      <c r="R66" s="362"/>
      <c r="S66" s="362"/>
      <c r="T66" s="362"/>
      <c r="U66" s="362"/>
      <c r="V66" s="362"/>
      <c r="W66" s="362"/>
      <c r="X66" s="363"/>
      <c r="Y66" s="367" t="s">
        <v>51</v>
      </c>
      <c r="Z66" s="368"/>
      <c r="AA66" s="369"/>
      <c r="AB66" s="371"/>
      <c r="AC66" s="371"/>
      <c r="AD66" s="371"/>
      <c r="AE66" s="410"/>
      <c r="AF66" s="410"/>
      <c r="AG66" s="410"/>
      <c r="AH66" s="410"/>
      <c r="AI66" s="410"/>
      <c r="AJ66" s="410"/>
      <c r="AK66" s="410"/>
      <c r="AL66" s="410"/>
      <c r="AM66" s="410"/>
      <c r="AN66" s="410"/>
      <c r="AO66" s="410"/>
      <c r="AP66" s="410"/>
      <c r="AQ66" s="410"/>
      <c r="AR66" s="410"/>
      <c r="AS66" s="410"/>
      <c r="AT66" s="410"/>
      <c r="AU66" s="411"/>
      <c r="AV66" s="412"/>
      <c r="AW66" s="412"/>
      <c r="AX66" s="413"/>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3" t="s">
        <v>52</v>
      </c>
      <c r="Z67" s="404"/>
      <c r="AA67" s="405"/>
      <c r="AB67" s="371"/>
      <c r="AC67" s="371"/>
      <c r="AD67" s="371"/>
      <c r="AE67" s="410"/>
      <c r="AF67" s="410"/>
      <c r="AG67" s="410"/>
      <c r="AH67" s="410"/>
      <c r="AI67" s="410"/>
      <c r="AJ67" s="410"/>
      <c r="AK67" s="410"/>
      <c r="AL67" s="410"/>
      <c r="AM67" s="410"/>
      <c r="AN67" s="410"/>
      <c r="AO67" s="410"/>
      <c r="AP67" s="410"/>
      <c r="AQ67" s="410"/>
      <c r="AR67" s="410"/>
      <c r="AS67" s="410"/>
      <c r="AT67" s="410"/>
      <c r="AU67" s="411"/>
      <c r="AV67" s="412"/>
      <c r="AW67" s="412"/>
      <c r="AX67" s="413"/>
      <c r="AY67">
        <f>$AY$65</f>
        <v>0</v>
      </c>
    </row>
    <row r="68" spans="1:51" ht="23.25" hidden="1" customHeight="1" x14ac:dyDescent="0.15">
      <c r="A68" s="438" t="s">
        <v>582</v>
      </c>
      <c r="B68" s="439"/>
      <c r="C68" s="439"/>
      <c r="D68" s="439"/>
      <c r="E68" s="439"/>
      <c r="F68" s="440"/>
      <c r="G68" s="223" t="s">
        <v>583</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0</v>
      </c>
    </row>
    <row r="69" spans="1:51" ht="23.25" hidden="1" customHeight="1" x14ac:dyDescent="0.15">
      <c r="A69" s="441"/>
      <c r="B69" s="442"/>
      <c r="C69" s="442"/>
      <c r="D69" s="442"/>
      <c r="E69" s="442"/>
      <c r="F69" s="443"/>
      <c r="G69" s="393" t="s">
        <v>584</v>
      </c>
      <c r="H69" s="394"/>
      <c r="I69" s="394"/>
      <c r="J69" s="394"/>
      <c r="K69" s="394"/>
      <c r="L69" s="394"/>
      <c r="M69" s="394"/>
      <c r="N69" s="394"/>
      <c r="O69" s="394"/>
      <c r="P69" s="394"/>
      <c r="Q69" s="394"/>
      <c r="R69" s="394"/>
      <c r="S69" s="394"/>
      <c r="T69" s="394"/>
      <c r="U69" s="394"/>
      <c r="V69" s="394"/>
      <c r="W69" s="394"/>
      <c r="X69" s="394"/>
      <c r="Y69" s="418" t="s">
        <v>582</v>
      </c>
      <c r="Z69" s="419"/>
      <c r="AA69" s="420"/>
      <c r="AB69" s="421"/>
      <c r="AC69" s="422"/>
      <c r="AD69" s="423"/>
      <c r="AE69" s="463"/>
      <c r="AF69" s="463"/>
      <c r="AG69" s="463"/>
      <c r="AH69" s="463"/>
      <c r="AI69" s="463"/>
      <c r="AJ69" s="463"/>
      <c r="AK69" s="463"/>
      <c r="AL69" s="463"/>
      <c r="AM69" s="463"/>
      <c r="AN69" s="463"/>
      <c r="AO69" s="463"/>
      <c r="AP69" s="463"/>
      <c r="AQ69" s="372"/>
      <c r="AR69" s="373"/>
      <c r="AS69" s="373"/>
      <c r="AT69" s="373"/>
      <c r="AU69" s="373"/>
      <c r="AV69" s="373"/>
      <c r="AW69" s="373"/>
      <c r="AX69" s="374"/>
      <c r="AY69">
        <f>$AY$68</f>
        <v>0</v>
      </c>
    </row>
    <row r="70" spans="1:51" ht="46.5" hidden="1" customHeight="1" x14ac:dyDescent="0.15">
      <c r="A70" s="444"/>
      <c r="B70" s="208"/>
      <c r="C70" s="208"/>
      <c r="D70" s="208"/>
      <c r="E70" s="208"/>
      <c r="F70" s="445"/>
      <c r="G70" s="395"/>
      <c r="H70" s="396"/>
      <c r="I70" s="396"/>
      <c r="J70" s="396"/>
      <c r="K70" s="396"/>
      <c r="L70" s="396"/>
      <c r="M70" s="396"/>
      <c r="N70" s="396"/>
      <c r="O70" s="396"/>
      <c r="P70" s="396"/>
      <c r="Q70" s="396"/>
      <c r="R70" s="396"/>
      <c r="S70" s="396"/>
      <c r="T70" s="396"/>
      <c r="U70" s="396"/>
      <c r="V70" s="396"/>
      <c r="W70" s="396"/>
      <c r="X70" s="396"/>
      <c r="Y70" s="386" t="s">
        <v>585</v>
      </c>
      <c r="Z70" s="397"/>
      <c r="AA70" s="398"/>
      <c r="AB70" s="424" t="s">
        <v>586</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62"/>
      <c r="AY70">
        <f>$AY$68</f>
        <v>0</v>
      </c>
    </row>
    <row r="71" spans="1:51" ht="18.75" hidden="1" customHeight="1" x14ac:dyDescent="0.15">
      <c r="A71" s="506" t="s">
        <v>236</v>
      </c>
      <c r="B71" s="507"/>
      <c r="C71" s="507"/>
      <c r="D71" s="507"/>
      <c r="E71" s="507"/>
      <c r="F71" s="508"/>
      <c r="G71" s="480" t="s">
        <v>139</v>
      </c>
      <c r="H71" s="322"/>
      <c r="I71" s="322"/>
      <c r="J71" s="322"/>
      <c r="K71" s="322"/>
      <c r="L71" s="322"/>
      <c r="M71" s="322"/>
      <c r="N71" s="322"/>
      <c r="O71" s="323"/>
      <c r="P71" s="326" t="s">
        <v>55</v>
      </c>
      <c r="Q71" s="322"/>
      <c r="R71" s="322"/>
      <c r="S71" s="322"/>
      <c r="T71" s="322"/>
      <c r="U71" s="322"/>
      <c r="V71" s="322"/>
      <c r="W71" s="322"/>
      <c r="X71" s="323"/>
      <c r="Y71" s="481"/>
      <c r="Z71" s="482"/>
      <c r="AA71" s="483"/>
      <c r="AB71" s="487" t="s">
        <v>11</v>
      </c>
      <c r="AC71" s="488"/>
      <c r="AD71" s="489"/>
      <c r="AE71" s="414" t="s">
        <v>417</v>
      </c>
      <c r="AF71" s="414"/>
      <c r="AG71" s="414"/>
      <c r="AH71" s="414"/>
      <c r="AI71" s="414" t="s">
        <v>569</v>
      </c>
      <c r="AJ71" s="414"/>
      <c r="AK71" s="414"/>
      <c r="AL71" s="414"/>
      <c r="AM71" s="414" t="s">
        <v>385</v>
      </c>
      <c r="AN71" s="414"/>
      <c r="AO71" s="414"/>
      <c r="AP71" s="414"/>
      <c r="AQ71" s="459" t="s">
        <v>174</v>
      </c>
      <c r="AR71" s="460"/>
      <c r="AS71" s="460"/>
      <c r="AT71" s="461"/>
      <c r="AU71" s="322" t="s">
        <v>128</v>
      </c>
      <c r="AV71" s="322"/>
      <c r="AW71" s="322"/>
      <c r="AX71" s="327"/>
      <c r="AY71">
        <f>COUNTA($G$73)</f>
        <v>0</v>
      </c>
    </row>
    <row r="72" spans="1:51" ht="18.75" hidden="1" customHeight="1" x14ac:dyDescent="0.15">
      <c r="A72" s="509"/>
      <c r="B72" s="510"/>
      <c r="C72" s="510"/>
      <c r="D72" s="510"/>
      <c r="E72" s="510"/>
      <c r="F72" s="511"/>
      <c r="G72" s="343"/>
      <c r="H72" s="324"/>
      <c r="I72" s="324"/>
      <c r="J72" s="324"/>
      <c r="K72" s="324"/>
      <c r="L72" s="324"/>
      <c r="M72" s="324"/>
      <c r="N72" s="324"/>
      <c r="O72" s="325"/>
      <c r="P72" s="328"/>
      <c r="Q72" s="324"/>
      <c r="R72" s="324"/>
      <c r="S72" s="324"/>
      <c r="T72" s="324"/>
      <c r="U72" s="324"/>
      <c r="V72" s="324"/>
      <c r="W72" s="324"/>
      <c r="X72" s="325"/>
      <c r="Y72" s="484"/>
      <c r="Z72" s="485"/>
      <c r="AA72" s="486"/>
      <c r="AB72" s="400"/>
      <c r="AC72" s="490"/>
      <c r="AD72" s="491"/>
      <c r="AE72" s="414"/>
      <c r="AF72" s="414"/>
      <c r="AG72" s="414"/>
      <c r="AH72" s="414"/>
      <c r="AI72" s="414"/>
      <c r="AJ72" s="414"/>
      <c r="AK72" s="414"/>
      <c r="AL72" s="414"/>
      <c r="AM72" s="414"/>
      <c r="AN72" s="414"/>
      <c r="AO72" s="414"/>
      <c r="AP72" s="414"/>
      <c r="AQ72" s="433"/>
      <c r="AR72" s="434"/>
      <c r="AS72" s="435" t="s">
        <v>175</v>
      </c>
      <c r="AT72" s="436"/>
      <c r="AU72" s="437"/>
      <c r="AV72" s="437"/>
      <c r="AW72" s="324" t="s">
        <v>166</v>
      </c>
      <c r="AX72" s="329"/>
      <c r="AY72">
        <f t="shared" ref="AY72:AY77" si="1">$AY$71</f>
        <v>0</v>
      </c>
    </row>
    <row r="73" spans="1:51" ht="23.25" hidden="1" customHeight="1" x14ac:dyDescent="0.15">
      <c r="A73" s="512"/>
      <c r="B73" s="510"/>
      <c r="C73" s="510"/>
      <c r="D73" s="510"/>
      <c r="E73" s="510"/>
      <c r="F73" s="511"/>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72"/>
      <c r="AF73" s="373"/>
      <c r="AG73" s="373"/>
      <c r="AH73" s="373"/>
      <c r="AI73" s="372"/>
      <c r="AJ73" s="373"/>
      <c r="AK73" s="373"/>
      <c r="AL73" s="373"/>
      <c r="AM73" s="372"/>
      <c r="AN73" s="373"/>
      <c r="AO73" s="373"/>
      <c r="AP73" s="373"/>
      <c r="AQ73" s="390"/>
      <c r="AR73" s="391"/>
      <c r="AS73" s="391"/>
      <c r="AT73" s="392"/>
      <c r="AU73" s="373"/>
      <c r="AV73" s="373"/>
      <c r="AW73" s="373"/>
      <c r="AX73" s="374"/>
      <c r="AY73">
        <f t="shared" si="1"/>
        <v>0</v>
      </c>
    </row>
    <row r="74" spans="1:51" ht="23.25" hidden="1" customHeight="1" x14ac:dyDescent="0.15">
      <c r="A74" s="513"/>
      <c r="B74" s="514"/>
      <c r="C74" s="514"/>
      <c r="D74" s="514"/>
      <c r="E74" s="514"/>
      <c r="F74" s="515"/>
      <c r="G74" s="378"/>
      <c r="H74" s="379"/>
      <c r="I74" s="379"/>
      <c r="J74" s="379"/>
      <c r="K74" s="379"/>
      <c r="L74" s="379"/>
      <c r="M74" s="379"/>
      <c r="N74" s="379"/>
      <c r="O74" s="380"/>
      <c r="P74" s="384"/>
      <c r="Q74" s="384"/>
      <c r="R74" s="384"/>
      <c r="S74" s="384"/>
      <c r="T74" s="384"/>
      <c r="U74" s="384"/>
      <c r="V74" s="384"/>
      <c r="W74" s="384"/>
      <c r="X74" s="385"/>
      <c r="Y74" s="222" t="s">
        <v>50</v>
      </c>
      <c r="Z74" s="223"/>
      <c r="AA74" s="252"/>
      <c r="AB74" s="449"/>
      <c r="AC74" s="449"/>
      <c r="AD74" s="449"/>
      <c r="AE74" s="372"/>
      <c r="AF74" s="373"/>
      <c r="AG74" s="373"/>
      <c r="AH74" s="373"/>
      <c r="AI74" s="372"/>
      <c r="AJ74" s="373"/>
      <c r="AK74" s="373"/>
      <c r="AL74" s="373"/>
      <c r="AM74" s="372"/>
      <c r="AN74" s="373"/>
      <c r="AO74" s="373"/>
      <c r="AP74" s="373"/>
      <c r="AQ74" s="390"/>
      <c r="AR74" s="391"/>
      <c r="AS74" s="391"/>
      <c r="AT74" s="392"/>
      <c r="AU74" s="373"/>
      <c r="AV74" s="373"/>
      <c r="AW74" s="373"/>
      <c r="AX74" s="374"/>
      <c r="AY74">
        <f t="shared" si="1"/>
        <v>0</v>
      </c>
    </row>
    <row r="75" spans="1:51" ht="23.25" hidden="1" customHeight="1" x14ac:dyDescent="0.15">
      <c r="A75" s="512"/>
      <c r="B75" s="510"/>
      <c r="C75" s="510"/>
      <c r="D75" s="510"/>
      <c r="E75" s="510"/>
      <c r="F75" s="511"/>
      <c r="G75" s="381"/>
      <c r="H75" s="382"/>
      <c r="I75" s="382"/>
      <c r="J75" s="382"/>
      <c r="K75" s="382"/>
      <c r="L75" s="382"/>
      <c r="M75" s="382"/>
      <c r="N75" s="382"/>
      <c r="O75" s="383"/>
      <c r="P75" s="142"/>
      <c r="Q75" s="142"/>
      <c r="R75" s="142"/>
      <c r="S75" s="142"/>
      <c r="T75" s="142"/>
      <c r="U75" s="142"/>
      <c r="V75" s="142"/>
      <c r="W75" s="142"/>
      <c r="X75" s="143"/>
      <c r="Y75" s="222" t="s">
        <v>13</v>
      </c>
      <c r="Z75" s="223"/>
      <c r="AA75" s="252"/>
      <c r="AB75" s="389" t="s">
        <v>14</v>
      </c>
      <c r="AC75" s="389"/>
      <c r="AD75" s="389"/>
      <c r="AE75" s="372"/>
      <c r="AF75" s="373"/>
      <c r="AG75" s="373"/>
      <c r="AH75" s="373"/>
      <c r="AI75" s="372"/>
      <c r="AJ75" s="373"/>
      <c r="AK75" s="373"/>
      <c r="AL75" s="373"/>
      <c r="AM75" s="372"/>
      <c r="AN75" s="373"/>
      <c r="AO75" s="373"/>
      <c r="AP75" s="373"/>
      <c r="AQ75" s="390"/>
      <c r="AR75" s="391"/>
      <c r="AS75" s="391"/>
      <c r="AT75" s="392"/>
      <c r="AU75" s="373"/>
      <c r="AV75" s="373"/>
      <c r="AW75" s="373"/>
      <c r="AX75" s="374"/>
      <c r="AY75">
        <f t="shared" si="1"/>
        <v>0</v>
      </c>
    </row>
    <row r="76" spans="1:51" ht="23.25" hidden="1" customHeight="1" x14ac:dyDescent="0.15">
      <c r="A76" s="464" t="s">
        <v>261</v>
      </c>
      <c r="B76" s="457"/>
      <c r="C76" s="457"/>
      <c r="D76" s="457"/>
      <c r="E76" s="457"/>
      <c r="F76" s="458"/>
      <c r="G76" s="500"/>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c r="AY76">
        <f t="shared" si="1"/>
        <v>0</v>
      </c>
    </row>
    <row r="77" spans="1:51" ht="23.25" hidden="1" customHeight="1" x14ac:dyDescent="0.15">
      <c r="A77" s="349"/>
      <c r="B77" s="320"/>
      <c r="C77" s="320"/>
      <c r="D77" s="320"/>
      <c r="E77" s="320"/>
      <c r="F77" s="321"/>
      <c r="G77" s="503"/>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5"/>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6"/>
      <c r="H80" s="516"/>
      <c r="I80" s="516"/>
      <c r="J80" s="516"/>
      <c r="K80" s="516"/>
      <c r="L80" s="516"/>
      <c r="M80" s="516"/>
      <c r="N80" s="516"/>
      <c r="O80" s="516"/>
      <c r="P80" s="516"/>
      <c r="Q80" s="516"/>
      <c r="R80" s="516"/>
      <c r="S80" s="516"/>
      <c r="T80" s="516"/>
      <c r="U80" s="516"/>
      <c r="V80" s="516"/>
      <c r="W80" s="516"/>
      <c r="X80" s="516"/>
      <c r="Y80" s="516"/>
      <c r="Z80" s="516"/>
      <c r="AA80" s="517"/>
      <c r="AB80" s="522"/>
      <c r="AC80" s="516"/>
      <c r="AD80" s="516"/>
      <c r="AE80" s="516"/>
      <c r="AF80" s="516"/>
      <c r="AG80" s="516"/>
      <c r="AH80" s="516"/>
      <c r="AI80" s="516"/>
      <c r="AJ80" s="516"/>
      <c r="AK80" s="516"/>
      <c r="AL80" s="516"/>
      <c r="AM80" s="516"/>
      <c r="AN80" s="516"/>
      <c r="AO80" s="516"/>
      <c r="AP80" s="516"/>
      <c r="AQ80" s="516"/>
      <c r="AR80" s="516"/>
      <c r="AS80" s="516"/>
      <c r="AT80" s="516"/>
      <c r="AU80" s="516"/>
      <c r="AV80" s="516"/>
      <c r="AW80" s="516"/>
      <c r="AX80" s="523"/>
      <c r="AY80">
        <f t="shared" si="2"/>
        <v>0</v>
      </c>
    </row>
    <row r="81" spans="1:60" ht="22.5" hidden="1" customHeight="1" x14ac:dyDescent="0.15">
      <c r="A81" s="314"/>
      <c r="B81" s="316"/>
      <c r="C81" s="317"/>
      <c r="D81" s="317"/>
      <c r="E81" s="317"/>
      <c r="F81" s="318"/>
      <c r="G81" s="518"/>
      <c r="H81" s="518"/>
      <c r="I81" s="518"/>
      <c r="J81" s="518"/>
      <c r="K81" s="518"/>
      <c r="L81" s="518"/>
      <c r="M81" s="518"/>
      <c r="N81" s="518"/>
      <c r="O81" s="518"/>
      <c r="P81" s="518"/>
      <c r="Q81" s="518"/>
      <c r="R81" s="518"/>
      <c r="S81" s="518"/>
      <c r="T81" s="518"/>
      <c r="U81" s="518"/>
      <c r="V81" s="518"/>
      <c r="W81" s="518"/>
      <c r="X81" s="518"/>
      <c r="Y81" s="518"/>
      <c r="Z81" s="518"/>
      <c r="AA81" s="519"/>
      <c r="AB81" s="524"/>
      <c r="AC81" s="518"/>
      <c r="AD81" s="518"/>
      <c r="AE81" s="518"/>
      <c r="AF81" s="518"/>
      <c r="AG81" s="518"/>
      <c r="AH81" s="518"/>
      <c r="AI81" s="518"/>
      <c r="AJ81" s="518"/>
      <c r="AK81" s="518"/>
      <c r="AL81" s="518"/>
      <c r="AM81" s="518"/>
      <c r="AN81" s="518"/>
      <c r="AO81" s="518"/>
      <c r="AP81" s="518"/>
      <c r="AQ81" s="518"/>
      <c r="AR81" s="518"/>
      <c r="AS81" s="518"/>
      <c r="AT81" s="518"/>
      <c r="AU81" s="518"/>
      <c r="AV81" s="518"/>
      <c r="AW81" s="518"/>
      <c r="AX81" s="525"/>
      <c r="AY81">
        <f t="shared" si="2"/>
        <v>0</v>
      </c>
    </row>
    <row r="82" spans="1:60" ht="19.5" hidden="1" customHeight="1" x14ac:dyDescent="0.15">
      <c r="A82" s="314"/>
      <c r="B82" s="319"/>
      <c r="C82" s="320"/>
      <c r="D82" s="320"/>
      <c r="E82" s="320"/>
      <c r="F82" s="321"/>
      <c r="G82" s="520"/>
      <c r="H82" s="520"/>
      <c r="I82" s="520"/>
      <c r="J82" s="520"/>
      <c r="K82" s="520"/>
      <c r="L82" s="520"/>
      <c r="M82" s="520"/>
      <c r="N82" s="520"/>
      <c r="O82" s="520"/>
      <c r="P82" s="520"/>
      <c r="Q82" s="520"/>
      <c r="R82" s="520"/>
      <c r="S82" s="520"/>
      <c r="T82" s="520"/>
      <c r="U82" s="520"/>
      <c r="V82" s="520"/>
      <c r="W82" s="520"/>
      <c r="X82" s="520"/>
      <c r="Y82" s="520"/>
      <c r="Z82" s="520"/>
      <c r="AA82" s="521"/>
      <c r="AB82" s="526"/>
      <c r="AC82" s="520"/>
      <c r="AD82" s="520"/>
      <c r="AE82" s="518"/>
      <c r="AF82" s="518"/>
      <c r="AG82" s="518"/>
      <c r="AH82" s="518"/>
      <c r="AI82" s="518"/>
      <c r="AJ82" s="518"/>
      <c r="AK82" s="518"/>
      <c r="AL82" s="518"/>
      <c r="AM82" s="518"/>
      <c r="AN82" s="518"/>
      <c r="AO82" s="518"/>
      <c r="AP82" s="518"/>
      <c r="AQ82" s="518"/>
      <c r="AR82" s="518"/>
      <c r="AS82" s="518"/>
      <c r="AT82" s="518"/>
      <c r="AU82" s="520"/>
      <c r="AV82" s="520"/>
      <c r="AW82" s="520"/>
      <c r="AX82" s="527"/>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4" t="s">
        <v>417</v>
      </c>
      <c r="AF83" s="414"/>
      <c r="AG83" s="414"/>
      <c r="AH83" s="414"/>
      <c r="AI83" s="414" t="s">
        <v>569</v>
      </c>
      <c r="AJ83" s="414"/>
      <c r="AK83" s="414"/>
      <c r="AL83" s="414"/>
      <c r="AM83" s="414" t="s">
        <v>385</v>
      </c>
      <c r="AN83" s="414"/>
      <c r="AO83" s="414"/>
      <c r="AP83" s="414"/>
      <c r="AQ83" s="494" t="s">
        <v>174</v>
      </c>
      <c r="AR83" s="495"/>
      <c r="AS83" s="495"/>
      <c r="AT83" s="496"/>
      <c r="AU83" s="497" t="s">
        <v>128</v>
      </c>
      <c r="AV83" s="497"/>
      <c r="AW83" s="497"/>
      <c r="AX83" s="498"/>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0"/>
      <c r="AC84" s="490"/>
      <c r="AD84" s="491"/>
      <c r="AE84" s="414"/>
      <c r="AF84" s="414"/>
      <c r="AG84" s="414"/>
      <c r="AH84" s="414"/>
      <c r="AI84" s="414"/>
      <c r="AJ84" s="414"/>
      <c r="AK84" s="414"/>
      <c r="AL84" s="414"/>
      <c r="AM84" s="414"/>
      <c r="AN84" s="414"/>
      <c r="AO84" s="414"/>
      <c r="AP84" s="414"/>
      <c r="AQ84" s="499"/>
      <c r="AR84" s="437"/>
      <c r="AS84" s="435" t="s">
        <v>175</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2" t="s">
        <v>57</v>
      </c>
      <c r="Z85" s="893"/>
      <c r="AA85" s="894"/>
      <c r="AB85" s="370"/>
      <c r="AC85" s="370"/>
      <c r="AD85" s="370"/>
      <c r="AE85" s="372"/>
      <c r="AF85" s="373"/>
      <c r="AG85" s="373"/>
      <c r="AH85" s="373"/>
      <c r="AI85" s="372"/>
      <c r="AJ85" s="373"/>
      <c r="AK85" s="373"/>
      <c r="AL85" s="373"/>
      <c r="AM85" s="372"/>
      <c r="AN85" s="373"/>
      <c r="AO85" s="373"/>
      <c r="AP85" s="373"/>
      <c r="AQ85" s="390"/>
      <c r="AR85" s="391"/>
      <c r="AS85" s="391"/>
      <c r="AT85" s="392"/>
      <c r="AU85" s="373"/>
      <c r="AV85" s="373"/>
      <c r="AW85" s="373"/>
      <c r="AX85" s="374"/>
      <c r="AY85">
        <f t="shared" si="2"/>
        <v>0</v>
      </c>
    </row>
    <row r="86" spans="1:60" ht="23.25" hidden="1" customHeight="1" x14ac:dyDescent="0.15">
      <c r="A86" s="314"/>
      <c r="B86" s="316"/>
      <c r="C86" s="317"/>
      <c r="D86" s="317"/>
      <c r="E86" s="317"/>
      <c r="F86" s="318"/>
      <c r="G86" s="895"/>
      <c r="H86" s="384"/>
      <c r="I86" s="384"/>
      <c r="J86" s="384"/>
      <c r="K86" s="384"/>
      <c r="L86" s="384"/>
      <c r="M86" s="384"/>
      <c r="N86" s="384"/>
      <c r="O86" s="385"/>
      <c r="P86" s="452"/>
      <c r="Q86" s="452"/>
      <c r="R86" s="452"/>
      <c r="S86" s="452"/>
      <c r="T86" s="452"/>
      <c r="U86" s="452"/>
      <c r="V86" s="452"/>
      <c r="W86" s="452"/>
      <c r="X86" s="453"/>
      <c r="Y86" s="896" t="s">
        <v>50</v>
      </c>
      <c r="Z86" s="788"/>
      <c r="AA86" s="789"/>
      <c r="AB86" s="449"/>
      <c r="AC86" s="449"/>
      <c r="AD86" s="449"/>
      <c r="AE86" s="372"/>
      <c r="AF86" s="373"/>
      <c r="AG86" s="373"/>
      <c r="AH86" s="373"/>
      <c r="AI86" s="372"/>
      <c r="AJ86" s="373"/>
      <c r="AK86" s="373"/>
      <c r="AL86" s="373"/>
      <c r="AM86" s="372"/>
      <c r="AN86" s="373"/>
      <c r="AO86" s="373"/>
      <c r="AP86" s="373"/>
      <c r="AQ86" s="390"/>
      <c r="AR86" s="391"/>
      <c r="AS86" s="391"/>
      <c r="AT86" s="392"/>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6" t="s">
        <v>13</v>
      </c>
      <c r="Z87" s="788"/>
      <c r="AA87" s="789"/>
      <c r="AB87" s="897" t="s">
        <v>14</v>
      </c>
      <c r="AC87" s="897"/>
      <c r="AD87" s="897"/>
      <c r="AE87" s="567"/>
      <c r="AF87" s="568"/>
      <c r="AG87" s="568"/>
      <c r="AH87" s="568"/>
      <c r="AI87" s="567"/>
      <c r="AJ87" s="568"/>
      <c r="AK87" s="568"/>
      <c r="AL87" s="568"/>
      <c r="AM87" s="567"/>
      <c r="AN87" s="568"/>
      <c r="AO87" s="568"/>
      <c r="AP87" s="568"/>
      <c r="AQ87" s="390"/>
      <c r="AR87" s="391"/>
      <c r="AS87" s="391"/>
      <c r="AT87" s="392"/>
      <c r="AU87" s="373"/>
      <c r="AV87" s="373"/>
      <c r="AW87" s="373"/>
      <c r="AX87" s="374"/>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4" t="s">
        <v>417</v>
      </c>
      <c r="AF88" s="414"/>
      <c r="AG88" s="414"/>
      <c r="AH88" s="414"/>
      <c r="AI88" s="414" t="s">
        <v>569</v>
      </c>
      <c r="AJ88" s="414"/>
      <c r="AK88" s="414"/>
      <c r="AL88" s="414"/>
      <c r="AM88" s="414" t="s">
        <v>385</v>
      </c>
      <c r="AN88" s="414"/>
      <c r="AO88" s="414"/>
      <c r="AP88" s="414"/>
      <c r="AQ88" s="494" t="s">
        <v>174</v>
      </c>
      <c r="AR88" s="495"/>
      <c r="AS88" s="495"/>
      <c r="AT88" s="496"/>
      <c r="AU88" s="497" t="s">
        <v>128</v>
      </c>
      <c r="AV88" s="497"/>
      <c r="AW88" s="497"/>
      <c r="AX88" s="498"/>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0"/>
      <c r="AC89" s="490"/>
      <c r="AD89" s="491"/>
      <c r="AE89" s="414"/>
      <c r="AF89" s="414"/>
      <c r="AG89" s="414"/>
      <c r="AH89" s="414"/>
      <c r="AI89" s="414"/>
      <c r="AJ89" s="414"/>
      <c r="AK89" s="414"/>
      <c r="AL89" s="414"/>
      <c r="AM89" s="414"/>
      <c r="AN89" s="414"/>
      <c r="AO89" s="414"/>
      <c r="AP89" s="414"/>
      <c r="AQ89" s="499"/>
      <c r="AR89" s="437"/>
      <c r="AS89" s="435" t="s">
        <v>175</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2" t="s">
        <v>57</v>
      </c>
      <c r="Z90" s="893"/>
      <c r="AA90" s="894"/>
      <c r="AB90" s="370"/>
      <c r="AC90" s="370"/>
      <c r="AD90" s="370"/>
      <c r="AE90" s="372"/>
      <c r="AF90" s="373"/>
      <c r="AG90" s="373"/>
      <c r="AH90" s="373"/>
      <c r="AI90" s="372"/>
      <c r="AJ90" s="373"/>
      <c r="AK90" s="373"/>
      <c r="AL90" s="373"/>
      <c r="AM90" s="372"/>
      <c r="AN90" s="373"/>
      <c r="AO90" s="373"/>
      <c r="AP90" s="373"/>
      <c r="AQ90" s="390"/>
      <c r="AR90" s="391"/>
      <c r="AS90" s="391"/>
      <c r="AT90" s="392"/>
      <c r="AU90" s="373"/>
      <c r="AV90" s="373"/>
      <c r="AW90" s="373"/>
      <c r="AX90" s="374"/>
      <c r="AY90">
        <f>$AY$88</f>
        <v>0</v>
      </c>
    </row>
    <row r="91" spans="1:60" ht="23.25" hidden="1" customHeight="1" x14ac:dyDescent="0.15">
      <c r="A91" s="314"/>
      <c r="B91" s="316"/>
      <c r="C91" s="317"/>
      <c r="D91" s="317"/>
      <c r="E91" s="317"/>
      <c r="F91" s="318"/>
      <c r="G91" s="895"/>
      <c r="H91" s="384"/>
      <c r="I91" s="384"/>
      <c r="J91" s="384"/>
      <c r="K91" s="384"/>
      <c r="L91" s="384"/>
      <c r="M91" s="384"/>
      <c r="N91" s="384"/>
      <c r="O91" s="385"/>
      <c r="P91" s="452"/>
      <c r="Q91" s="452"/>
      <c r="R91" s="452"/>
      <c r="S91" s="452"/>
      <c r="T91" s="452"/>
      <c r="U91" s="452"/>
      <c r="V91" s="452"/>
      <c r="W91" s="452"/>
      <c r="X91" s="453"/>
      <c r="Y91" s="896" t="s">
        <v>50</v>
      </c>
      <c r="Z91" s="788"/>
      <c r="AA91" s="789"/>
      <c r="AB91" s="449"/>
      <c r="AC91" s="449"/>
      <c r="AD91" s="449"/>
      <c r="AE91" s="372"/>
      <c r="AF91" s="373"/>
      <c r="AG91" s="373"/>
      <c r="AH91" s="373"/>
      <c r="AI91" s="372"/>
      <c r="AJ91" s="373"/>
      <c r="AK91" s="373"/>
      <c r="AL91" s="373"/>
      <c r="AM91" s="372"/>
      <c r="AN91" s="373"/>
      <c r="AO91" s="373"/>
      <c r="AP91" s="373"/>
      <c r="AQ91" s="390"/>
      <c r="AR91" s="391"/>
      <c r="AS91" s="391"/>
      <c r="AT91" s="392"/>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6" t="s">
        <v>13</v>
      </c>
      <c r="Z92" s="788"/>
      <c r="AA92" s="789"/>
      <c r="AB92" s="897" t="s">
        <v>14</v>
      </c>
      <c r="AC92" s="897"/>
      <c r="AD92" s="897"/>
      <c r="AE92" s="567"/>
      <c r="AF92" s="568"/>
      <c r="AG92" s="568"/>
      <c r="AH92" s="568"/>
      <c r="AI92" s="567"/>
      <c r="AJ92" s="568"/>
      <c r="AK92" s="568"/>
      <c r="AL92" s="568"/>
      <c r="AM92" s="567"/>
      <c r="AN92" s="568"/>
      <c r="AO92" s="568"/>
      <c r="AP92" s="568"/>
      <c r="AQ92" s="390"/>
      <c r="AR92" s="391"/>
      <c r="AS92" s="391"/>
      <c r="AT92" s="392"/>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4" t="s">
        <v>417</v>
      </c>
      <c r="AF93" s="414"/>
      <c r="AG93" s="414"/>
      <c r="AH93" s="414"/>
      <c r="AI93" s="414" t="s">
        <v>569</v>
      </c>
      <c r="AJ93" s="414"/>
      <c r="AK93" s="414"/>
      <c r="AL93" s="414"/>
      <c r="AM93" s="414" t="s">
        <v>385</v>
      </c>
      <c r="AN93" s="414"/>
      <c r="AO93" s="414"/>
      <c r="AP93" s="414"/>
      <c r="AQ93" s="494" t="s">
        <v>174</v>
      </c>
      <c r="AR93" s="495"/>
      <c r="AS93" s="495"/>
      <c r="AT93" s="496"/>
      <c r="AU93" s="497" t="s">
        <v>128</v>
      </c>
      <c r="AV93" s="497"/>
      <c r="AW93" s="497"/>
      <c r="AX93" s="498"/>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0"/>
      <c r="AC94" s="490"/>
      <c r="AD94" s="491"/>
      <c r="AE94" s="414"/>
      <c r="AF94" s="414"/>
      <c r="AG94" s="414"/>
      <c r="AH94" s="414"/>
      <c r="AI94" s="414"/>
      <c r="AJ94" s="414"/>
      <c r="AK94" s="414"/>
      <c r="AL94" s="414"/>
      <c r="AM94" s="414"/>
      <c r="AN94" s="414"/>
      <c r="AO94" s="414"/>
      <c r="AP94" s="414"/>
      <c r="AQ94" s="499"/>
      <c r="AR94" s="437"/>
      <c r="AS94" s="435" t="s">
        <v>175</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2" t="s">
        <v>57</v>
      </c>
      <c r="Z95" s="893"/>
      <c r="AA95" s="894"/>
      <c r="AB95" s="370"/>
      <c r="AC95" s="370"/>
      <c r="AD95" s="370"/>
      <c r="AE95" s="372"/>
      <c r="AF95" s="373"/>
      <c r="AG95" s="373"/>
      <c r="AH95" s="373"/>
      <c r="AI95" s="372"/>
      <c r="AJ95" s="373"/>
      <c r="AK95" s="373"/>
      <c r="AL95" s="373"/>
      <c r="AM95" s="372"/>
      <c r="AN95" s="373"/>
      <c r="AO95" s="373"/>
      <c r="AP95" s="373"/>
      <c r="AQ95" s="390"/>
      <c r="AR95" s="391"/>
      <c r="AS95" s="391"/>
      <c r="AT95" s="392"/>
      <c r="AU95" s="373"/>
      <c r="AV95" s="373"/>
      <c r="AW95" s="373"/>
      <c r="AX95" s="374"/>
      <c r="AY95">
        <f>$AY$93</f>
        <v>0</v>
      </c>
    </row>
    <row r="96" spans="1:60" ht="23.25" hidden="1" customHeight="1" x14ac:dyDescent="0.15">
      <c r="A96" s="314"/>
      <c r="B96" s="316"/>
      <c r="C96" s="317"/>
      <c r="D96" s="317"/>
      <c r="E96" s="317"/>
      <c r="F96" s="318"/>
      <c r="G96" s="895"/>
      <c r="H96" s="384"/>
      <c r="I96" s="384"/>
      <c r="J96" s="384"/>
      <c r="K96" s="384"/>
      <c r="L96" s="384"/>
      <c r="M96" s="384"/>
      <c r="N96" s="384"/>
      <c r="O96" s="385"/>
      <c r="P96" s="452"/>
      <c r="Q96" s="452"/>
      <c r="R96" s="452"/>
      <c r="S96" s="452"/>
      <c r="T96" s="452"/>
      <c r="U96" s="452"/>
      <c r="V96" s="452"/>
      <c r="W96" s="452"/>
      <c r="X96" s="453"/>
      <c r="Y96" s="896" t="s">
        <v>50</v>
      </c>
      <c r="Z96" s="788"/>
      <c r="AA96" s="789"/>
      <c r="AB96" s="449"/>
      <c r="AC96" s="449"/>
      <c r="AD96" s="449"/>
      <c r="AE96" s="372"/>
      <c r="AF96" s="373"/>
      <c r="AG96" s="373"/>
      <c r="AH96" s="373"/>
      <c r="AI96" s="372"/>
      <c r="AJ96" s="373"/>
      <c r="AK96" s="373"/>
      <c r="AL96" s="373"/>
      <c r="AM96" s="372"/>
      <c r="AN96" s="373"/>
      <c r="AO96" s="373"/>
      <c r="AP96" s="373"/>
      <c r="AQ96" s="390"/>
      <c r="AR96" s="391"/>
      <c r="AS96" s="391"/>
      <c r="AT96" s="392"/>
      <c r="AU96" s="373"/>
      <c r="AV96" s="373"/>
      <c r="AW96" s="373"/>
      <c r="AX96" s="374"/>
      <c r="AY96">
        <f>$AY$93</f>
        <v>0</v>
      </c>
      <c r="AZ96" s="10"/>
      <c r="BA96" s="10"/>
      <c r="BB96" s="10"/>
      <c r="BC96" s="10"/>
    </row>
    <row r="97" spans="1:60" ht="23.25" hidden="1" customHeight="1" thickBot="1" x14ac:dyDescent="0.2">
      <c r="A97" s="315"/>
      <c r="B97" s="885"/>
      <c r="C97" s="886"/>
      <c r="D97" s="886"/>
      <c r="E97" s="886"/>
      <c r="F97" s="887"/>
      <c r="G97" s="141"/>
      <c r="H97" s="142"/>
      <c r="I97" s="142"/>
      <c r="J97" s="142"/>
      <c r="K97" s="142"/>
      <c r="L97" s="142"/>
      <c r="M97" s="142"/>
      <c r="N97" s="142"/>
      <c r="O97" s="143"/>
      <c r="P97" s="454"/>
      <c r="Q97" s="454"/>
      <c r="R97" s="454"/>
      <c r="S97" s="454"/>
      <c r="T97" s="454"/>
      <c r="U97" s="454"/>
      <c r="V97" s="454"/>
      <c r="W97" s="454"/>
      <c r="X97" s="455"/>
      <c r="Y97" s="896" t="s">
        <v>13</v>
      </c>
      <c r="Z97" s="788"/>
      <c r="AA97" s="789"/>
      <c r="AB97" s="897" t="s">
        <v>14</v>
      </c>
      <c r="AC97" s="897"/>
      <c r="AD97" s="897"/>
      <c r="AE97" s="567"/>
      <c r="AF97" s="568"/>
      <c r="AG97" s="568"/>
      <c r="AH97" s="568"/>
      <c r="AI97" s="567"/>
      <c r="AJ97" s="568"/>
      <c r="AK97" s="568"/>
      <c r="AL97" s="568"/>
      <c r="AM97" s="567"/>
      <c r="AN97" s="568"/>
      <c r="AO97" s="568"/>
      <c r="AP97" s="568"/>
      <c r="AQ97" s="390"/>
      <c r="AR97" s="391"/>
      <c r="AS97" s="391"/>
      <c r="AT97" s="392"/>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399" t="s">
        <v>11</v>
      </c>
      <c r="AC99" s="399"/>
      <c r="AD99" s="399"/>
      <c r="AE99" s="414" t="s">
        <v>417</v>
      </c>
      <c r="AF99" s="414"/>
      <c r="AG99" s="414"/>
      <c r="AH99" s="414"/>
      <c r="AI99" s="414" t="s">
        <v>569</v>
      </c>
      <c r="AJ99" s="414"/>
      <c r="AK99" s="414"/>
      <c r="AL99" s="414"/>
      <c r="AM99" s="414" t="s">
        <v>385</v>
      </c>
      <c r="AN99" s="414"/>
      <c r="AO99" s="414"/>
      <c r="AP99" s="414"/>
      <c r="AQ99" s="406" t="s">
        <v>416</v>
      </c>
      <c r="AR99" s="407"/>
      <c r="AS99" s="407"/>
      <c r="AT99" s="408"/>
      <c r="AU99" s="406" t="s">
        <v>594</v>
      </c>
      <c r="AV99" s="407"/>
      <c r="AW99" s="407"/>
      <c r="AX99" s="409"/>
      <c r="AY99">
        <f>COUNTA($G$100)</f>
        <v>0</v>
      </c>
    </row>
    <row r="100" spans="1:60" ht="23.25" hidden="1" customHeight="1" x14ac:dyDescent="0.15">
      <c r="A100" s="348"/>
      <c r="B100" s="317"/>
      <c r="C100" s="317"/>
      <c r="D100" s="317"/>
      <c r="E100" s="317"/>
      <c r="F100" s="318"/>
      <c r="G100" s="428"/>
      <c r="H100" s="358"/>
      <c r="I100" s="358"/>
      <c r="J100" s="358"/>
      <c r="K100" s="358"/>
      <c r="L100" s="358"/>
      <c r="M100" s="358"/>
      <c r="N100" s="358"/>
      <c r="O100" s="358"/>
      <c r="P100" s="429"/>
      <c r="Q100" s="362"/>
      <c r="R100" s="362"/>
      <c r="S100" s="362"/>
      <c r="T100" s="362"/>
      <c r="U100" s="362"/>
      <c r="V100" s="362"/>
      <c r="W100" s="362"/>
      <c r="X100" s="363"/>
      <c r="Y100" s="367" t="s">
        <v>51</v>
      </c>
      <c r="Z100" s="368"/>
      <c r="AA100" s="369"/>
      <c r="AB100" s="371"/>
      <c r="AC100" s="371"/>
      <c r="AD100" s="371"/>
      <c r="AE100" s="410"/>
      <c r="AF100" s="410"/>
      <c r="AG100" s="410"/>
      <c r="AH100" s="410"/>
      <c r="AI100" s="410"/>
      <c r="AJ100" s="410"/>
      <c r="AK100" s="410"/>
      <c r="AL100" s="410"/>
      <c r="AM100" s="410"/>
      <c r="AN100" s="410"/>
      <c r="AO100" s="410"/>
      <c r="AP100" s="410"/>
      <c r="AQ100" s="410"/>
      <c r="AR100" s="410"/>
      <c r="AS100" s="410"/>
      <c r="AT100" s="410"/>
      <c r="AU100" s="411"/>
      <c r="AV100" s="412"/>
      <c r="AW100" s="412"/>
      <c r="AX100" s="413"/>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3" t="s">
        <v>52</v>
      </c>
      <c r="Z101" s="404"/>
      <c r="AA101" s="405"/>
      <c r="AB101" s="371"/>
      <c r="AC101" s="371"/>
      <c r="AD101" s="371"/>
      <c r="AE101" s="410"/>
      <c r="AF101" s="410"/>
      <c r="AG101" s="410"/>
      <c r="AH101" s="410"/>
      <c r="AI101" s="410"/>
      <c r="AJ101" s="410"/>
      <c r="AK101" s="410"/>
      <c r="AL101" s="410"/>
      <c r="AM101" s="410"/>
      <c r="AN101" s="410"/>
      <c r="AO101" s="410"/>
      <c r="AP101" s="410"/>
      <c r="AQ101" s="410"/>
      <c r="AR101" s="410"/>
      <c r="AS101" s="410"/>
      <c r="AT101" s="410"/>
      <c r="AU101" s="411"/>
      <c r="AV101" s="412"/>
      <c r="AW101" s="412"/>
      <c r="AX101" s="413"/>
      <c r="AY101">
        <f>$AY$99</f>
        <v>0</v>
      </c>
    </row>
    <row r="102" spans="1:60" ht="23.25" hidden="1" customHeight="1" x14ac:dyDescent="0.15">
      <c r="A102" s="464" t="s">
        <v>582</v>
      </c>
      <c r="B102" s="341"/>
      <c r="C102" s="341"/>
      <c r="D102" s="341"/>
      <c r="E102" s="341"/>
      <c r="F102" s="465"/>
      <c r="G102" s="223" t="s">
        <v>583</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6"/>
      <c r="B103" s="322"/>
      <c r="C103" s="322"/>
      <c r="D103" s="322"/>
      <c r="E103" s="322"/>
      <c r="F103" s="467"/>
      <c r="G103" s="393" t="s">
        <v>584</v>
      </c>
      <c r="H103" s="394"/>
      <c r="I103" s="394"/>
      <c r="J103" s="394"/>
      <c r="K103" s="394"/>
      <c r="L103" s="394"/>
      <c r="M103" s="394"/>
      <c r="N103" s="394"/>
      <c r="O103" s="394"/>
      <c r="P103" s="394"/>
      <c r="Q103" s="394"/>
      <c r="R103" s="394"/>
      <c r="S103" s="394"/>
      <c r="T103" s="394"/>
      <c r="U103" s="394"/>
      <c r="V103" s="394"/>
      <c r="W103" s="394"/>
      <c r="X103" s="394"/>
      <c r="Y103" s="418" t="s">
        <v>582</v>
      </c>
      <c r="Z103" s="419"/>
      <c r="AA103" s="420"/>
      <c r="AB103" s="421"/>
      <c r="AC103" s="422"/>
      <c r="AD103" s="423"/>
      <c r="AE103" s="463"/>
      <c r="AF103" s="463"/>
      <c r="AG103" s="463"/>
      <c r="AH103" s="463"/>
      <c r="AI103" s="463"/>
      <c r="AJ103" s="463"/>
      <c r="AK103" s="463"/>
      <c r="AL103" s="463"/>
      <c r="AM103" s="463"/>
      <c r="AN103" s="463"/>
      <c r="AO103" s="463"/>
      <c r="AP103" s="463"/>
      <c r="AQ103" s="372"/>
      <c r="AR103" s="373"/>
      <c r="AS103" s="373"/>
      <c r="AT103" s="373"/>
      <c r="AU103" s="373"/>
      <c r="AV103" s="373"/>
      <c r="AW103" s="373"/>
      <c r="AX103" s="374"/>
      <c r="AY103">
        <f>$AY$102</f>
        <v>0</v>
      </c>
    </row>
    <row r="104" spans="1:60" ht="46.5" hidden="1" customHeight="1" x14ac:dyDescent="0.15">
      <c r="A104" s="468"/>
      <c r="B104" s="324"/>
      <c r="C104" s="324"/>
      <c r="D104" s="324"/>
      <c r="E104" s="324"/>
      <c r="F104" s="469"/>
      <c r="G104" s="395"/>
      <c r="H104" s="396"/>
      <c r="I104" s="396"/>
      <c r="J104" s="396"/>
      <c r="K104" s="396"/>
      <c r="L104" s="396"/>
      <c r="M104" s="396"/>
      <c r="N104" s="396"/>
      <c r="O104" s="396"/>
      <c r="P104" s="396"/>
      <c r="Q104" s="396"/>
      <c r="R104" s="396"/>
      <c r="S104" s="396"/>
      <c r="T104" s="396"/>
      <c r="U104" s="396"/>
      <c r="V104" s="396"/>
      <c r="W104" s="396"/>
      <c r="X104" s="396"/>
      <c r="Y104" s="386" t="s">
        <v>585</v>
      </c>
      <c r="Z104" s="397"/>
      <c r="AA104" s="398"/>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62"/>
      <c r="AY104">
        <f>$AY$102</f>
        <v>0</v>
      </c>
    </row>
    <row r="105" spans="1:60" ht="18.75" hidden="1" customHeight="1" x14ac:dyDescent="0.15">
      <c r="A105" s="506" t="s">
        <v>236</v>
      </c>
      <c r="B105" s="507"/>
      <c r="C105" s="507"/>
      <c r="D105" s="507"/>
      <c r="E105" s="507"/>
      <c r="F105" s="508"/>
      <c r="G105" s="480" t="s">
        <v>139</v>
      </c>
      <c r="H105" s="322"/>
      <c r="I105" s="322"/>
      <c r="J105" s="322"/>
      <c r="K105" s="322"/>
      <c r="L105" s="322"/>
      <c r="M105" s="322"/>
      <c r="N105" s="322"/>
      <c r="O105" s="323"/>
      <c r="P105" s="326" t="s">
        <v>55</v>
      </c>
      <c r="Q105" s="322"/>
      <c r="R105" s="322"/>
      <c r="S105" s="322"/>
      <c r="T105" s="322"/>
      <c r="U105" s="322"/>
      <c r="V105" s="322"/>
      <c r="W105" s="322"/>
      <c r="X105" s="323"/>
      <c r="Y105" s="481"/>
      <c r="Z105" s="482"/>
      <c r="AA105" s="483"/>
      <c r="AB105" s="487" t="s">
        <v>11</v>
      </c>
      <c r="AC105" s="488"/>
      <c r="AD105" s="489"/>
      <c r="AE105" s="414" t="s">
        <v>417</v>
      </c>
      <c r="AF105" s="414"/>
      <c r="AG105" s="414"/>
      <c r="AH105" s="414"/>
      <c r="AI105" s="414" t="s">
        <v>569</v>
      </c>
      <c r="AJ105" s="414"/>
      <c r="AK105" s="414"/>
      <c r="AL105" s="414"/>
      <c r="AM105" s="414" t="s">
        <v>385</v>
      </c>
      <c r="AN105" s="414"/>
      <c r="AO105" s="414"/>
      <c r="AP105" s="414"/>
      <c r="AQ105" s="459" t="s">
        <v>174</v>
      </c>
      <c r="AR105" s="460"/>
      <c r="AS105" s="460"/>
      <c r="AT105" s="461"/>
      <c r="AU105" s="322" t="s">
        <v>128</v>
      </c>
      <c r="AV105" s="322"/>
      <c r="AW105" s="322"/>
      <c r="AX105" s="327"/>
      <c r="AY105">
        <f>COUNTA($G$107)</f>
        <v>0</v>
      </c>
    </row>
    <row r="106" spans="1:60" ht="18.75" hidden="1" customHeight="1" x14ac:dyDescent="0.15">
      <c r="A106" s="509"/>
      <c r="B106" s="510"/>
      <c r="C106" s="510"/>
      <c r="D106" s="510"/>
      <c r="E106" s="510"/>
      <c r="F106" s="511"/>
      <c r="G106" s="343"/>
      <c r="H106" s="324"/>
      <c r="I106" s="324"/>
      <c r="J106" s="324"/>
      <c r="K106" s="324"/>
      <c r="L106" s="324"/>
      <c r="M106" s="324"/>
      <c r="N106" s="324"/>
      <c r="O106" s="325"/>
      <c r="P106" s="328"/>
      <c r="Q106" s="324"/>
      <c r="R106" s="324"/>
      <c r="S106" s="324"/>
      <c r="T106" s="324"/>
      <c r="U106" s="324"/>
      <c r="V106" s="324"/>
      <c r="W106" s="324"/>
      <c r="X106" s="325"/>
      <c r="Y106" s="484"/>
      <c r="Z106" s="485"/>
      <c r="AA106" s="486"/>
      <c r="AB106" s="400"/>
      <c r="AC106" s="490"/>
      <c r="AD106" s="491"/>
      <c r="AE106" s="414"/>
      <c r="AF106" s="414"/>
      <c r="AG106" s="414"/>
      <c r="AH106" s="414"/>
      <c r="AI106" s="414"/>
      <c r="AJ106" s="414"/>
      <c r="AK106" s="414"/>
      <c r="AL106" s="414"/>
      <c r="AM106" s="414"/>
      <c r="AN106" s="414"/>
      <c r="AO106" s="414"/>
      <c r="AP106" s="414"/>
      <c r="AQ106" s="433"/>
      <c r="AR106" s="434"/>
      <c r="AS106" s="435" t="s">
        <v>175</v>
      </c>
      <c r="AT106" s="436"/>
      <c r="AU106" s="437"/>
      <c r="AV106" s="437"/>
      <c r="AW106" s="324" t="s">
        <v>166</v>
      </c>
      <c r="AX106" s="329"/>
      <c r="AY106">
        <f t="shared" ref="AY106:AY111" si="3">$AY$105</f>
        <v>0</v>
      </c>
    </row>
    <row r="107" spans="1:60" ht="23.25" hidden="1" customHeight="1" x14ac:dyDescent="0.15">
      <c r="A107" s="512"/>
      <c r="B107" s="510"/>
      <c r="C107" s="510"/>
      <c r="D107" s="510"/>
      <c r="E107" s="510"/>
      <c r="F107" s="511"/>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72"/>
      <c r="AF107" s="373"/>
      <c r="AG107" s="373"/>
      <c r="AH107" s="373"/>
      <c r="AI107" s="372"/>
      <c r="AJ107" s="373"/>
      <c r="AK107" s="373"/>
      <c r="AL107" s="373"/>
      <c r="AM107" s="372"/>
      <c r="AN107" s="373"/>
      <c r="AO107" s="373"/>
      <c r="AP107" s="373"/>
      <c r="AQ107" s="390"/>
      <c r="AR107" s="391"/>
      <c r="AS107" s="391"/>
      <c r="AT107" s="392"/>
      <c r="AU107" s="373"/>
      <c r="AV107" s="373"/>
      <c r="AW107" s="373"/>
      <c r="AX107" s="374"/>
      <c r="AY107">
        <f t="shared" si="3"/>
        <v>0</v>
      </c>
    </row>
    <row r="108" spans="1:60" ht="23.25" hidden="1" customHeight="1" x14ac:dyDescent="0.15">
      <c r="A108" s="513"/>
      <c r="B108" s="514"/>
      <c r="C108" s="514"/>
      <c r="D108" s="514"/>
      <c r="E108" s="514"/>
      <c r="F108" s="515"/>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9"/>
      <c r="AC108" s="449"/>
      <c r="AD108" s="449"/>
      <c r="AE108" s="372"/>
      <c r="AF108" s="373"/>
      <c r="AG108" s="373"/>
      <c r="AH108" s="373"/>
      <c r="AI108" s="372"/>
      <c r="AJ108" s="373"/>
      <c r="AK108" s="373"/>
      <c r="AL108" s="373"/>
      <c r="AM108" s="372"/>
      <c r="AN108" s="373"/>
      <c r="AO108" s="373"/>
      <c r="AP108" s="373"/>
      <c r="AQ108" s="390"/>
      <c r="AR108" s="391"/>
      <c r="AS108" s="391"/>
      <c r="AT108" s="392"/>
      <c r="AU108" s="373"/>
      <c r="AV108" s="373"/>
      <c r="AW108" s="373"/>
      <c r="AX108" s="374"/>
      <c r="AY108">
        <f t="shared" si="3"/>
        <v>0</v>
      </c>
    </row>
    <row r="109" spans="1:60" ht="23.25" hidden="1" customHeight="1" x14ac:dyDescent="0.15">
      <c r="A109" s="512"/>
      <c r="B109" s="510"/>
      <c r="C109" s="510"/>
      <c r="D109" s="510"/>
      <c r="E109" s="510"/>
      <c r="F109" s="511"/>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89" t="s">
        <v>14</v>
      </c>
      <c r="AC109" s="389"/>
      <c r="AD109" s="389"/>
      <c r="AE109" s="372"/>
      <c r="AF109" s="373"/>
      <c r="AG109" s="373"/>
      <c r="AH109" s="373"/>
      <c r="AI109" s="372"/>
      <c r="AJ109" s="373"/>
      <c r="AK109" s="373"/>
      <c r="AL109" s="373"/>
      <c r="AM109" s="372"/>
      <c r="AN109" s="373"/>
      <c r="AO109" s="373"/>
      <c r="AP109" s="373"/>
      <c r="AQ109" s="390"/>
      <c r="AR109" s="391"/>
      <c r="AS109" s="391"/>
      <c r="AT109" s="392"/>
      <c r="AU109" s="373"/>
      <c r="AV109" s="373"/>
      <c r="AW109" s="373"/>
      <c r="AX109" s="374"/>
      <c r="AY109">
        <f t="shared" si="3"/>
        <v>0</v>
      </c>
    </row>
    <row r="110" spans="1:60" ht="23.25" hidden="1" customHeight="1" x14ac:dyDescent="0.15">
      <c r="A110" s="464" t="s">
        <v>261</v>
      </c>
      <c r="B110" s="457"/>
      <c r="C110" s="457"/>
      <c r="D110" s="457"/>
      <c r="E110" s="457"/>
      <c r="F110" s="458"/>
      <c r="G110" s="500"/>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c r="AU110" s="501"/>
      <c r="AV110" s="501"/>
      <c r="AW110" s="501"/>
      <c r="AX110" s="502"/>
      <c r="AY110">
        <f t="shared" si="3"/>
        <v>0</v>
      </c>
    </row>
    <row r="111" spans="1:60" ht="23.25" hidden="1" customHeight="1" x14ac:dyDescent="0.15">
      <c r="A111" s="349"/>
      <c r="B111" s="320"/>
      <c r="C111" s="320"/>
      <c r="D111" s="320"/>
      <c r="E111" s="320"/>
      <c r="F111" s="321"/>
      <c r="G111" s="503"/>
      <c r="H111" s="504"/>
      <c r="I111" s="504"/>
      <c r="J111" s="504"/>
      <c r="K111" s="504"/>
      <c r="L111" s="504"/>
      <c r="M111" s="504"/>
      <c r="N111" s="504"/>
      <c r="O111" s="504"/>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4"/>
      <c r="AM111" s="504"/>
      <c r="AN111" s="504"/>
      <c r="AO111" s="504"/>
      <c r="AP111" s="504"/>
      <c r="AQ111" s="504"/>
      <c r="AR111" s="504"/>
      <c r="AS111" s="504"/>
      <c r="AT111" s="504"/>
      <c r="AU111" s="504"/>
      <c r="AV111" s="504"/>
      <c r="AW111" s="504"/>
      <c r="AX111" s="505"/>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6"/>
      <c r="H114" s="516"/>
      <c r="I114" s="516"/>
      <c r="J114" s="516"/>
      <c r="K114" s="516"/>
      <c r="L114" s="516"/>
      <c r="M114" s="516"/>
      <c r="N114" s="516"/>
      <c r="O114" s="516"/>
      <c r="P114" s="516"/>
      <c r="Q114" s="516"/>
      <c r="R114" s="516"/>
      <c r="S114" s="516"/>
      <c r="T114" s="516"/>
      <c r="U114" s="516"/>
      <c r="V114" s="516"/>
      <c r="W114" s="516"/>
      <c r="X114" s="516"/>
      <c r="Y114" s="516"/>
      <c r="Z114" s="516"/>
      <c r="AA114" s="517"/>
      <c r="AB114" s="522"/>
      <c r="AC114" s="516"/>
      <c r="AD114" s="516"/>
      <c r="AE114" s="516"/>
      <c r="AF114" s="516"/>
      <c r="AG114" s="516"/>
      <c r="AH114" s="516"/>
      <c r="AI114" s="516"/>
      <c r="AJ114" s="516"/>
      <c r="AK114" s="516"/>
      <c r="AL114" s="516"/>
      <c r="AM114" s="516"/>
      <c r="AN114" s="516"/>
      <c r="AO114" s="516"/>
      <c r="AP114" s="516"/>
      <c r="AQ114" s="516"/>
      <c r="AR114" s="516"/>
      <c r="AS114" s="516"/>
      <c r="AT114" s="516"/>
      <c r="AU114" s="516"/>
      <c r="AV114" s="516"/>
      <c r="AW114" s="516"/>
      <c r="AX114" s="523"/>
      <c r="AY114">
        <f t="shared" si="4"/>
        <v>0</v>
      </c>
    </row>
    <row r="115" spans="1:60" ht="22.5" hidden="1" customHeight="1" x14ac:dyDescent="0.15">
      <c r="A115" s="314"/>
      <c r="B115" s="316"/>
      <c r="C115" s="317"/>
      <c r="D115" s="317"/>
      <c r="E115" s="317"/>
      <c r="F115" s="318"/>
      <c r="G115" s="518"/>
      <c r="H115" s="518"/>
      <c r="I115" s="518"/>
      <c r="J115" s="518"/>
      <c r="K115" s="518"/>
      <c r="L115" s="518"/>
      <c r="M115" s="518"/>
      <c r="N115" s="518"/>
      <c r="O115" s="518"/>
      <c r="P115" s="518"/>
      <c r="Q115" s="518"/>
      <c r="R115" s="518"/>
      <c r="S115" s="518"/>
      <c r="T115" s="518"/>
      <c r="U115" s="518"/>
      <c r="V115" s="518"/>
      <c r="W115" s="518"/>
      <c r="X115" s="518"/>
      <c r="Y115" s="518"/>
      <c r="Z115" s="518"/>
      <c r="AA115" s="519"/>
      <c r="AB115" s="524"/>
      <c r="AC115" s="518"/>
      <c r="AD115" s="518"/>
      <c r="AE115" s="518"/>
      <c r="AF115" s="518"/>
      <c r="AG115" s="518"/>
      <c r="AH115" s="518"/>
      <c r="AI115" s="518"/>
      <c r="AJ115" s="518"/>
      <c r="AK115" s="518"/>
      <c r="AL115" s="518"/>
      <c r="AM115" s="518"/>
      <c r="AN115" s="518"/>
      <c r="AO115" s="518"/>
      <c r="AP115" s="518"/>
      <c r="AQ115" s="518"/>
      <c r="AR115" s="518"/>
      <c r="AS115" s="518"/>
      <c r="AT115" s="518"/>
      <c r="AU115" s="518"/>
      <c r="AV115" s="518"/>
      <c r="AW115" s="518"/>
      <c r="AX115" s="525"/>
      <c r="AY115">
        <f t="shared" si="4"/>
        <v>0</v>
      </c>
    </row>
    <row r="116" spans="1:60" ht="19.5" hidden="1" customHeight="1" x14ac:dyDescent="0.15">
      <c r="A116" s="314"/>
      <c r="B116" s="319"/>
      <c r="C116" s="320"/>
      <c r="D116" s="320"/>
      <c r="E116" s="320"/>
      <c r="F116" s="321"/>
      <c r="G116" s="520"/>
      <c r="H116" s="520"/>
      <c r="I116" s="520"/>
      <c r="J116" s="520"/>
      <c r="K116" s="520"/>
      <c r="L116" s="520"/>
      <c r="M116" s="520"/>
      <c r="N116" s="520"/>
      <c r="O116" s="520"/>
      <c r="P116" s="520"/>
      <c r="Q116" s="520"/>
      <c r="R116" s="520"/>
      <c r="S116" s="520"/>
      <c r="T116" s="520"/>
      <c r="U116" s="520"/>
      <c r="V116" s="520"/>
      <c r="W116" s="520"/>
      <c r="X116" s="520"/>
      <c r="Y116" s="520"/>
      <c r="Z116" s="520"/>
      <c r="AA116" s="521"/>
      <c r="AB116" s="526"/>
      <c r="AC116" s="520"/>
      <c r="AD116" s="520"/>
      <c r="AE116" s="518"/>
      <c r="AF116" s="518"/>
      <c r="AG116" s="518"/>
      <c r="AH116" s="518"/>
      <c r="AI116" s="518"/>
      <c r="AJ116" s="518"/>
      <c r="AK116" s="518"/>
      <c r="AL116" s="518"/>
      <c r="AM116" s="518"/>
      <c r="AN116" s="518"/>
      <c r="AO116" s="518"/>
      <c r="AP116" s="518"/>
      <c r="AQ116" s="518"/>
      <c r="AR116" s="518"/>
      <c r="AS116" s="518"/>
      <c r="AT116" s="518"/>
      <c r="AU116" s="520"/>
      <c r="AV116" s="520"/>
      <c r="AW116" s="520"/>
      <c r="AX116" s="527"/>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4" t="s">
        <v>417</v>
      </c>
      <c r="AF117" s="414"/>
      <c r="AG117" s="414"/>
      <c r="AH117" s="414"/>
      <c r="AI117" s="414" t="s">
        <v>569</v>
      </c>
      <c r="AJ117" s="414"/>
      <c r="AK117" s="414"/>
      <c r="AL117" s="414"/>
      <c r="AM117" s="414" t="s">
        <v>385</v>
      </c>
      <c r="AN117" s="414"/>
      <c r="AO117" s="414"/>
      <c r="AP117" s="414"/>
      <c r="AQ117" s="494" t="s">
        <v>174</v>
      </c>
      <c r="AR117" s="495"/>
      <c r="AS117" s="495"/>
      <c r="AT117" s="496"/>
      <c r="AU117" s="497" t="s">
        <v>128</v>
      </c>
      <c r="AV117" s="497"/>
      <c r="AW117" s="497"/>
      <c r="AX117" s="498"/>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0"/>
      <c r="AC118" s="490"/>
      <c r="AD118" s="491"/>
      <c r="AE118" s="414"/>
      <c r="AF118" s="414"/>
      <c r="AG118" s="414"/>
      <c r="AH118" s="414"/>
      <c r="AI118" s="414"/>
      <c r="AJ118" s="414"/>
      <c r="AK118" s="414"/>
      <c r="AL118" s="414"/>
      <c r="AM118" s="414"/>
      <c r="AN118" s="414"/>
      <c r="AO118" s="414"/>
      <c r="AP118" s="414"/>
      <c r="AQ118" s="499"/>
      <c r="AR118" s="437"/>
      <c r="AS118" s="435" t="s">
        <v>175</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2" t="s">
        <v>57</v>
      </c>
      <c r="Z119" s="893"/>
      <c r="AA119" s="894"/>
      <c r="AB119" s="370"/>
      <c r="AC119" s="370"/>
      <c r="AD119" s="370"/>
      <c r="AE119" s="372"/>
      <c r="AF119" s="373"/>
      <c r="AG119" s="373"/>
      <c r="AH119" s="373"/>
      <c r="AI119" s="372"/>
      <c r="AJ119" s="373"/>
      <c r="AK119" s="373"/>
      <c r="AL119" s="373"/>
      <c r="AM119" s="372"/>
      <c r="AN119" s="373"/>
      <c r="AO119" s="373"/>
      <c r="AP119" s="373"/>
      <c r="AQ119" s="390"/>
      <c r="AR119" s="391"/>
      <c r="AS119" s="391"/>
      <c r="AT119" s="392"/>
      <c r="AU119" s="373"/>
      <c r="AV119" s="373"/>
      <c r="AW119" s="373"/>
      <c r="AX119" s="374"/>
      <c r="AY119">
        <f t="shared" si="4"/>
        <v>0</v>
      </c>
    </row>
    <row r="120" spans="1:60" ht="23.25" hidden="1" customHeight="1" x14ac:dyDescent="0.15">
      <c r="A120" s="314"/>
      <c r="B120" s="316"/>
      <c r="C120" s="317"/>
      <c r="D120" s="317"/>
      <c r="E120" s="317"/>
      <c r="F120" s="318"/>
      <c r="G120" s="895"/>
      <c r="H120" s="384"/>
      <c r="I120" s="384"/>
      <c r="J120" s="384"/>
      <c r="K120" s="384"/>
      <c r="L120" s="384"/>
      <c r="M120" s="384"/>
      <c r="N120" s="384"/>
      <c r="O120" s="385"/>
      <c r="P120" s="452"/>
      <c r="Q120" s="452"/>
      <c r="R120" s="452"/>
      <c r="S120" s="452"/>
      <c r="T120" s="452"/>
      <c r="U120" s="452"/>
      <c r="V120" s="452"/>
      <c r="W120" s="452"/>
      <c r="X120" s="453"/>
      <c r="Y120" s="896" t="s">
        <v>50</v>
      </c>
      <c r="Z120" s="788"/>
      <c r="AA120" s="789"/>
      <c r="AB120" s="449"/>
      <c r="AC120" s="449"/>
      <c r="AD120" s="449"/>
      <c r="AE120" s="372"/>
      <c r="AF120" s="373"/>
      <c r="AG120" s="373"/>
      <c r="AH120" s="373"/>
      <c r="AI120" s="372"/>
      <c r="AJ120" s="373"/>
      <c r="AK120" s="373"/>
      <c r="AL120" s="373"/>
      <c r="AM120" s="372"/>
      <c r="AN120" s="373"/>
      <c r="AO120" s="373"/>
      <c r="AP120" s="373"/>
      <c r="AQ120" s="390"/>
      <c r="AR120" s="391"/>
      <c r="AS120" s="391"/>
      <c r="AT120" s="392"/>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6" t="s">
        <v>13</v>
      </c>
      <c r="Z121" s="788"/>
      <c r="AA121" s="789"/>
      <c r="AB121" s="897" t="s">
        <v>14</v>
      </c>
      <c r="AC121" s="897"/>
      <c r="AD121" s="897"/>
      <c r="AE121" s="567"/>
      <c r="AF121" s="568"/>
      <c r="AG121" s="568"/>
      <c r="AH121" s="568"/>
      <c r="AI121" s="567"/>
      <c r="AJ121" s="568"/>
      <c r="AK121" s="568"/>
      <c r="AL121" s="568"/>
      <c r="AM121" s="567"/>
      <c r="AN121" s="568"/>
      <c r="AO121" s="568"/>
      <c r="AP121" s="568"/>
      <c r="AQ121" s="390"/>
      <c r="AR121" s="391"/>
      <c r="AS121" s="391"/>
      <c r="AT121" s="392"/>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4" t="s">
        <v>417</v>
      </c>
      <c r="AF122" s="414"/>
      <c r="AG122" s="414"/>
      <c r="AH122" s="414"/>
      <c r="AI122" s="414" t="s">
        <v>569</v>
      </c>
      <c r="AJ122" s="414"/>
      <c r="AK122" s="414"/>
      <c r="AL122" s="414"/>
      <c r="AM122" s="414" t="s">
        <v>385</v>
      </c>
      <c r="AN122" s="414"/>
      <c r="AO122" s="414"/>
      <c r="AP122" s="414"/>
      <c r="AQ122" s="494" t="s">
        <v>174</v>
      </c>
      <c r="AR122" s="495"/>
      <c r="AS122" s="495"/>
      <c r="AT122" s="496"/>
      <c r="AU122" s="497" t="s">
        <v>128</v>
      </c>
      <c r="AV122" s="497"/>
      <c r="AW122" s="497"/>
      <c r="AX122" s="498"/>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0"/>
      <c r="AC123" s="490"/>
      <c r="AD123" s="491"/>
      <c r="AE123" s="414"/>
      <c r="AF123" s="414"/>
      <c r="AG123" s="414"/>
      <c r="AH123" s="414"/>
      <c r="AI123" s="414"/>
      <c r="AJ123" s="414"/>
      <c r="AK123" s="414"/>
      <c r="AL123" s="414"/>
      <c r="AM123" s="414"/>
      <c r="AN123" s="414"/>
      <c r="AO123" s="414"/>
      <c r="AP123" s="414"/>
      <c r="AQ123" s="499"/>
      <c r="AR123" s="437"/>
      <c r="AS123" s="435" t="s">
        <v>175</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2" t="s">
        <v>57</v>
      </c>
      <c r="Z124" s="893"/>
      <c r="AA124" s="894"/>
      <c r="AB124" s="370"/>
      <c r="AC124" s="370"/>
      <c r="AD124" s="370"/>
      <c r="AE124" s="372"/>
      <c r="AF124" s="373"/>
      <c r="AG124" s="373"/>
      <c r="AH124" s="373"/>
      <c r="AI124" s="372"/>
      <c r="AJ124" s="373"/>
      <c r="AK124" s="373"/>
      <c r="AL124" s="373"/>
      <c r="AM124" s="372"/>
      <c r="AN124" s="373"/>
      <c r="AO124" s="373"/>
      <c r="AP124" s="373"/>
      <c r="AQ124" s="390"/>
      <c r="AR124" s="391"/>
      <c r="AS124" s="391"/>
      <c r="AT124" s="392"/>
      <c r="AU124" s="373"/>
      <c r="AV124" s="373"/>
      <c r="AW124" s="373"/>
      <c r="AX124" s="374"/>
      <c r="AY124">
        <f>$AY$122</f>
        <v>0</v>
      </c>
    </row>
    <row r="125" spans="1:60" ht="23.25" hidden="1" customHeight="1" x14ac:dyDescent="0.15">
      <c r="A125" s="314"/>
      <c r="B125" s="316"/>
      <c r="C125" s="317"/>
      <c r="D125" s="317"/>
      <c r="E125" s="317"/>
      <c r="F125" s="318"/>
      <c r="G125" s="895"/>
      <c r="H125" s="384"/>
      <c r="I125" s="384"/>
      <c r="J125" s="384"/>
      <c r="K125" s="384"/>
      <c r="L125" s="384"/>
      <c r="M125" s="384"/>
      <c r="N125" s="384"/>
      <c r="O125" s="385"/>
      <c r="P125" s="452"/>
      <c r="Q125" s="452"/>
      <c r="R125" s="452"/>
      <c r="S125" s="452"/>
      <c r="T125" s="452"/>
      <c r="U125" s="452"/>
      <c r="V125" s="452"/>
      <c r="W125" s="452"/>
      <c r="X125" s="453"/>
      <c r="Y125" s="896" t="s">
        <v>50</v>
      </c>
      <c r="Z125" s="788"/>
      <c r="AA125" s="789"/>
      <c r="AB125" s="449"/>
      <c r="AC125" s="449"/>
      <c r="AD125" s="449"/>
      <c r="AE125" s="372"/>
      <c r="AF125" s="373"/>
      <c r="AG125" s="373"/>
      <c r="AH125" s="373"/>
      <c r="AI125" s="372"/>
      <c r="AJ125" s="373"/>
      <c r="AK125" s="373"/>
      <c r="AL125" s="373"/>
      <c r="AM125" s="372"/>
      <c r="AN125" s="373"/>
      <c r="AO125" s="373"/>
      <c r="AP125" s="373"/>
      <c r="AQ125" s="390"/>
      <c r="AR125" s="391"/>
      <c r="AS125" s="391"/>
      <c r="AT125" s="392"/>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6" t="s">
        <v>13</v>
      </c>
      <c r="Z126" s="788"/>
      <c r="AA126" s="789"/>
      <c r="AB126" s="897" t="s">
        <v>14</v>
      </c>
      <c r="AC126" s="897"/>
      <c r="AD126" s="897"/>
      <c r="AE126" s="567"/>
      <c r="AF126" s="568"/>
      <c r="AG126" s="568"/>
      <c r="AH126" s="568"/>
      <c r="AI126" s="567"/>
      <c r="AJ126" s="568"/>
      <c r="AK126" s="568"/>
      <c r="AL126" s="568"/>
      <c r="AM126" s="567"/>
      <c r="AN126" s="568"/>
      <c r="AO126" s="568"/>
      <c r="AP126" s="568"/>
      <c r="AQ126" s="390"/>
      <c r="AR126" s="391"/>
      <c r="AS126" s="391"/>
      <c r="AT126" s="392"/>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4" t="s">
        <v>417</v>
      </c>
      <c r="AF127" s="414"/>
      <c r="AG127" s="414"/>
      <c r="AH127" s="414"/>
      <c r="AI127" s="414" t="s">
        <v>569</v>
      </c>
      <c r="AJ127" s="414"/>
      <c r="AK127" s="414"/>
      <c r="AL127" s="414"/>
      <c r="AM127" s="414" t="s">
        <v>385</v>
      </c>
      <c r="AN127" s="414"/>
      <c r="AO127" s="414"/>
      <c r="AP127" s="414"/>
      <c r="AQ127" s="494" t="s">
        <v>174</v>
      </c>
      <c r="AR127" s="495"/>
      <c r="AS127" s="495"/>
      <c r="AT127" s="496"/>
      <c r="AU127" s="497" t="s">
        <v>128</v>
      </c>
      <c r="AV127" s="497"/>
      <c r="AW127" s="497"/>
      <c r="AX127" s="498"/>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0"/>
      <c r="AC128" s="490"/>
      <c r="AD128" s="491"/>
      <c r="AE128" s="414"/>
      <c r="AF128" s="414"/>
      <c r="AG128" s="414"/>
      <c r="AH128" s="414"/>
      <c r="AI128" s="414"/>
      <c r="AJ128" s="414"/>
      <c r="AK128" s="414"/>
      <c r="AL128" s="414"/>
      <c r="AM128" s="414"/>
      <c r="AN128" s="414"/>
      <c r="AO128" s="414"/>
      <c r="AP128" s="414"/>
      <c r="AQ128" s="499"/>
      <c r="AR128" s="437"/>
      <c r="AS128" s="435" t="s">
        <v>175</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2" t="s">
        <v>57</v>
      </c>
      <c r="Z129" s="893"/>
      <c r="AA129" s="894"/>
      <c r="AB129" s="370"/>
      <c r="AC129" s="370"/>
      <c r="AD129" s="370"/>
      <c r="AE129" s="372"/>
      <c r="AF129" s="373"/>
      <c r="AG129" s="373"/>
      <c r="AH129" s="373"/>
      <c r="AI129" s="372"/>
      <c r="AJ129" s="373"/>
      <c r="AK129" s="373"/>
      <c r="AL129" s="373"/>
      <c r="AM129" s="372"/>
      <c r="AN129" s="373"/>
      <c r="AO129" s="373"/>
      <c r="AP129" s="373"/>
      <c r="AQ129" s="390"/>
      <c r="AR129" s="391"/>
      <c r="AS129" s="391"/>
      <c r="AT129" s="392"/>
      <c r="AU129" s="373"/>
      <c r="AV129" s="373"/>
      <c r="AW129" s="373"/>
      <c r="AX129" s="374"/>
      <c r="AY129">
        <f>$AY$127</f>
        <v>0</v>
      </c>
    </row>
    <row r="130" spans="1:60" ht="23.25" hidden="1" customHeight="1" x14ac:dyDescent="0.15">
      <c r="A130" s="314"/>
      <c r="B130" s="316"/>
      <c r="C130" s="317"/>
      <c r="D130" s="317"/>
      <c r="E130" s="317"/>
      <c r="F130" s="318"/>
      <c r="G130" s="895"/>
      <c r="H130" s="384"/>
      <c r="I130" s="384"/>
      <c r="J130" s="384"/>
      <c r="K130" s="384"/>
      <c r="L130" s="384"/>
      <c r="M130" s="384"/>
      <c r="N130" s="384"/>
      <c r="O130" s="385"/>
      <c r="P130" s="452"/>
      <c r="Q130" s="452"/>
      <c r="R130" s="452"/>
      <c r="S130" s="452"/>
      <c r="T130" s="452"/>
      <c r="U130" s="452"/>
      <c r="V130" s="452"/>
      <c r="W130" s="452"/>
      <c r="X130" s="453"/>
      <c r="Y130" s="896" t="s">
        <v>50</v>
      </c>
      <c r="Z130" s="788"/>
      <c r="AA130" s="789"/>
      <c r="AB130" s="449"/>
      <c r="AC130" s="449"/>
      <c r="AD130" s="449"/>
      <c r="AE130" s="372"/>
      <c r="AF130" s="373"/>
      <c r="AG130" s="373"/>
      <c r="AH130" s="373"/>
      <c r="AI130" s="372"/>
      <c r="AJ130" s="373"/>
      <c r="AK130" s="373"/>
      <c r="AL130" s="373"/>
      <c r="AM130" s="372"/>
      <c r="AN130" s="373"/>
      <c r="AO130" s="373"/>
      <c r="AP130" s="373"/>
      <c r="AQ130" s="390"/>
      <c r="AR130" s="391"/>
      <c r="AS130" s="391"/>
      <c r="AT130" s="392"/>
      <c r="AU130" s="373"/>
      <c r="AV130" s="373"/>
      <c r="AW130" s="373"/>
      <c r="AX130" s="374"/>
      <c r="AY130">
        <f>$AY$127</f>
        <v>0</v>
      </c>
      <c r="AZ130" s="10"/>
      <c r="BA130" s="10"/>
      <c r="BB130" s="10"/>
      <c r="BC130" s="10"/>
    </row>
    <row r="131" spans="1:60" ht="23.25" hidden="1" customHeight="1" thickBot="1" x14ac:dyDescent="0.2">
      <c r="A131" s="315"/>
      <c r="B131" s="885"/>
      <c r="C131" s="886"/>
      <c r="D131" s="886"/>
      <c r="E131" s="886"/>
      <c r="F131" s="887"/>
      <c r="G131" s="141"/>
      <c r="H131" s="142"/>
      <c r="I131" s="142"/>
      <c r="J131" s="142"/>
      <c r="K131" s="142"/>
      <c r="L131" s="142"/>
      <c r="M131" s="142"/>
      <c r="N131" s="142"/>
      <c r="O131" s="143"/>
      <c r="P131" s="454"/>
      <c r="Q131" s="454"/>
      <c r="R131" s="454"/>
      <c r="S131" s="454"/>
      <c r="T131" s="454"/>
      <c r="U131" s="454"/>
      <c r="V131" s="454"/>
      <c r="W131" s="454"/>
      <c r="X131" s="455"/>
      <c r="Y131" s="896" t="s">
        <v>13</v>
      </c>
      <c r="Z131" s="788"/>
      <c r="AA131" s="789"/>
      <c r="AB131" s="897" t="s">
        <v>14</v>
      </c>
      <c r="AC131" s="897"/>
      <c r="AD131" s="897"/>
      <c r="AE131" s="567"/>
      <c r="AF131" s="568"/>
      <c r="AG131" s="568"/>
      <c r="AH131" s="568"/>
      <c r="AI131" s="567"/>
      <c r="AJ131" s="568"/>
      <c r="AK131" s="568"/>
      <c r="AL131" s="568"/>
      <c r="AM131" s="567"/>
      <c r="AN131" s="568"/>
      <c r="AO131" s="568"/>
      <c r="AP131" s="568"/>
      <c r="AQ131" s="390"/>
      <c r="AR131" s="391"/>
      <c r="AS131" s="391"/>
      <c r="AT131" s="392"/>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399" t="s">
        <v>11</v>
      </c>
      <c r="AC133" s="399"/>
      <c r="AD133" s="399"/>
      <c r="AE133" s="414" t="s">
        <v>417</v>
      </c>
      <c r="AF133" s="414"/>
      <c r="AG133" s="414"/>
      <c r="AH133" s="414"/>
      <c r="AI133" s="414" t="s">
        <v>569</v>
      </c>
      <c r="AJ133" s="414"/>
      <c r="AK133" s="414"/>
      <c r="AL133" s="414"/>
      <c r="AM133" s="414" t="s">
        <v>385</v>
      </c>
      <c r="AN133" s="414"/>
      <c r="AO133" s="414"/>
      <c r="AP133" s="414"/>
      <c r="AQ133" s="406" t="s">
        <v>416</v>
      </c>
      <c r="AR133" s="407"/>
      <c r="AS133" s="407"/>
      <c r="AT133" s="408"/>
      <c r="AU133" s="406" t="s">
        <v>594</v>
      </c>
      <c r="AV133" s="407"/>
      <c r="AW133" s="407"/>
      <c r="AX133" s="409"/>
      <c r="AY133">
        <f>COUNTA($G$134)</f>
        <v>0</v>
      </c>
    </row>
    <row r="134" spans="1:60" ht="23.25" hidden="1" customHeight="1" x14ac:dyDescent="0.15">
      <c r="A134" s="348"/>
      <c r="B134" s="317"/>
      <c r="C134" s="317"/>
      <c r="D134" s="317"/>
      <c r="E134" s="317"/>
      <c r="F134" s="318"/>
      <c r="G134" s="428"/>
      <c r="H134" s="358"/>
      <c r="I134" s="358"/>
      <c r="J134" s="358"/>
      <c r="K134" s="358"/>
      <c r="L134" s="358"/>
      <c r="M134" s="358"/>
      <c r="N134" s="358"/>
      <c r="O134" s="358"/>
      <c r="P134" s="429"/>
      <c r="Q134" s="362"/>
      <c r="R134" s="362"/>
      <c r="S134" s="362"/>
      <c r="T134" s="362"/>
      <c r="U134" s="362"/>
      <c r="V134" s="362"/>
      <c r="W134" s="362"/>
      <c r="X134" s="363"/>
      <c r="Y134" s="367" t="s">
        <v>51</v>
      </c>
      <c r="Z134" s="368"/>
      <c r="AA134" s="369"/>
      <c r="AB134" s="371"/>
      <c r="AC134" s="371"/>
      <c r="AD134" s="371"/>
      <c r="AE134" s="410"/>
      <c r="AF134" s="410"/>
      <c r="AG134" s="410"/>
      <c r="AH134" s="410"/>
      <c r="AI134" s="410"/>
      <c r="AJ134" s="410"/>
      <c r="AK134" s="410"/>
      <c r="AL134" s="410"/>
      <c r="AM134" s="410"/>
      <c r="AN134" s="410"/>
      <c r="AO134" s="410"/>
      <c r="AP134" s="410"/>
      <c r="AQ134" s="410"/>
      <c r="AR134" s="410"/>
      <c r="AS134" s="410"/>
      <c r="AT134" s="410"/>
      <c r="AU134" s="411"/>
      <c r="AV134" s="412"/>
      <c r="AW134" s="412"/>
      <c r="AX134" s="413"/>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3" t="s">
        <v>52</v>
      </c>
      <c r="Z135" s="404"/>
      <c r="AA135" s="405"/>
      <c r="AB135" s="371"/>
      <c r="AC135" s="371"/>
      <c r="AD135" s="371"/>
      <c r="AE135" s="410"/>
      <c r="AF135" s="410"/>
      <c r="AG135" s="410"/>
      <c r="AH135" s="410"/>
      <c r="AI135" s="410"/>
      <c r="AJ135" s="410"/>
      <c r="AK135" s="410"/>
      <c r="AL135" s="410"/>
      <c r="AM135" s="410"/>
      <c r="AN135" s="410"/>
      <c r="AO135" s="410"/>
      <c r="AP135" s="410"/>
      <c r="AQ135" s="410"/>
      <c r="AR135" s="410"/>
      <c r="AS135" s="410"/>
      <c r="AT135" s="410"/>
      <c r="AU135" s="411"/>
      <c r="AV135" s="412"/>
      <c r="AW135" s="412"/>
      <c r="AX135" s="413"/>
      <c r="AY135">
        <f>$AY$133</f>
        <v>0</v>
      </c>
    </row>
    <row r="136" spans="1:60" ht="23.25" hidden="1" customHeight="1" x14ac:dyDescent="0.15">
      <c r="A136" s="464" t="s">
        <v>582</v>
      </c>
      <c r="B136" s="341"/>
      <c r="C136" s="341"/>
      <c r="D136" s="341"/>
      <c r="E136" s="341"/>
      <c r="F136" s="465"/>
      <c r="G136" s="223" t="s">
        <v>583</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6"/>
      <c r="B137" s="322"/>
      <c r="C137" s="322"/>
      <c r="D137" s="322"/>
      <c r="E137" s="322"/>
      <c r="F137" s="467"/>
      <c r="G137" s="393" t="s">
        <v>584</v>
      </c>
      <c r="H137" s="394"/>
      <c r="I137" s="394"/>
      <c r="J137" s="394"/>
      <c r="K137" s="394"/>
      <c r="L137" s="394"/>
      <c r="M137" s="394"/>
      <c r="N137" s="394"/>
      <c r="O137" s="394"/>
      <c r="P137" s="394"/>
      <c r="Q137" s="394"/>
      <c r="R137" s="394"/>
      <c r="S137" s="394"/>
      <c r="T137" s="394"/>
      <c r="U137" s="394"/>
      <c r="V137" s="394"/>
      <c r="W137" s="394"/>
      <c r="X137" s="394"/>
      <c r="Y137" s="418" t="s">
        <v>582</v>
      </c>
      <c r="Z137" s="419"/>
      <c r="AA137" s="420"/>
      <c r="AB137" s="421"/>
      <c r="AC137" s="422"/>
      <c r="AD137" s="423"/>
      <c r="AE137" s="463"/>
      <c r="AF137" s="463"/>
      <c r="AG137" s="463"/>
      <c r="AH137" s="463"/>
      <c r="AI137" s="463"/>
      <c r="AJ137" s="463"/>
      <c r="AK137" s="463"/>
      <c r="AL137" s="463"/>
      <c r="AM137" s="463"/>
      <c r="AN137" s="463"/>
      <c r="AO137" s="463"/>
      <c r="AP137" s="463"/>
      <c r="AQ137" s="372"/>
      <c r="AR137" s="373"/>
      <c r="AS137" s="373"/>
      <c r="AT137" s="373"/>
      <c r="AU137" s="373"/>
      <c r="AV137" s="373"/>
      <c r="AW137" s="373"/>
      <c r="AX137" s="374"/>
      <c r="AY137">
        <f>$AY$136</f>
        <v>0</v>
      </c>
    </row>
    <row r="138" spans="1:60" ht="46.5" hidden="1" customHeight="1" x14ac:dyDescent="0.15">
      <c r="A138" s="468"/>
      <c r="B138" s="324"/>
      <c r="C138" s="324"/>
      <c r="D138" s="324"/>
      <c r="E138" s="324"/>
      <c r="F138" s="469"/>
      <c r="G138" s="395"/>
      <c r="H138" s="396"/>
      <c r="I138" s="396"/>
      <c r="J138" s="396"/>
      <c r="K138" s="396"/>
      <c r="L138" s="396"/>
      <c r="M138" s="396"/>
      <c r="N138" s="396"/>
      <c r="O138" s="396"/>
      <c r="P138" s="396"/>
      <c r="Q138" s="396"/>
      <c r="R138" s="396"/>
      <c r="S138" s="396"/>
      <c r="T138" s="396"/>
      <c r="U138" s="396"/>
      <c r="V138" s="396"/>
      <c r="W138" s="396"/>
      <c r="X138" s="396"/>
      <c r="Y138" s="386" t="s">
        <v>585</v>
      </c>
      <c r="Z138" s="397"/>
      <c r="AA138" s="398"/>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62"/>
      <c r="AY138">
        <f>$AY$136</f>
        <v>0</v>
      </c>
    </row>
    <row r="139" spans="1:60" ht="18.75" hidden="1" customHeight="1" x14ac:dyDescent="0.15">
      <c r="A139" s="506" t="s">
        <v>236</v>
      </c>
      <c r="B139" s="507"/>
      <c r="C139" s="507"/>
      <c r="D139" s="507"/>
      <c r="E139" s="507"/>
      <c r="F139" s="508"/>
      <c r="G139" s="480" t="s">
        <v>139</v>
      </c>
      <c r="H139" s="322"/>
      <c r="I139" s="322"/>
      <c r="J139" s="322"/>
      <c r="K139" s="322"/>
      <c r="L139" s="322"/>
      <c r="M139" s="322"/>
      <c r="N139" s="322"/>
      <c r="O139" s="323"/>
      <c r="P139" s="326" t="s">
        <v>55</v>
      </c>
      <c r="Q139" s="322"/>
      <c r="R139" s="322"/>
      <c r="S139" s="322"/>
      <c r="T139" s="322"/>
      <c r="U139" s="322"/>
      <c r="V139" s="322"/>
      <c r="W139" s="322"/>
      <c r="X139" s="323"/>
      <c r="Y139" s="481"/>
      <c r="Z139" s="482"/>
      <c r="AA139" s="483"/>
      <c r="AB139" s="487" t="s">
        <v>11</v>
      </c>
      <c r="AC139" s="488"/>
      <c r="AD139" s="489"/>
      <c r="AE139" s="414" t="s">
        <v>417</v>
      </c>
      <c r="AF139" s="414"/>
      <c r="AG139" s="414"/>
      <c r="AH139" s="414"/>
      <c r="AI139" s="414" t="s">
        <v>569</v>
      </c>
      <c r="AJ139" s="414"/>
      <c r="AK139" s="414"/>
      <c r="AL139" s="414"/>
      <c r="AM139" s="414" t="s">
        <v>385</v>
      </c>
      <c r="AN139" s="414"/>
      <c r="AO139" s="414"/>
      <c r="AP139" s="414"/>
      <c r="AQ139" s="459" t="s">
        <v>174</v>
      </c>
      <c r="AR139" s="460"/>
      <c r="AS139" s="460"/>
      <c r="AT139" s="461"/>
      <c r="AU139" s="322" t="s">
        <v>128</v>
      </c>
      <c r="AV139" s="322"/>
      <c r="AW139" s="322"/>
      <c r="AX139" s="327"/>
      <c r="AY139">
        <f>COUNTA($G$141)</f>
        <v>0</v>
      </c>
    </row>
    <row r="140" spans="1:60" ht="18.75" hidden="1" customHeight="1" x14ac:dyDescent="0.15">
      <c r="A140" s="509"/>
      <c r="B140" s="510"/>
      <c r="C140" s="510"/>
      <c r="D140" s="510"/>
      <c r="E140" s="510"/>
      <c r="F140" s="511"/>
      <c r="G140" s="343"/>
      <c r="H140" s="324"/>
      <c r="I140" s="324"/>
      <c r="J140" s="324"/>
      <c r="K140" s="324"/>
      <c r="L140" s="324"/>
      <c r="M140" s="324"/>
      <c r="N140" s="324"/>
      <c r="O140" s="325"/>
      <c r="P140" s="328"/>
      <c r="Q140" s="324"/>
      <c r="R140" s="324"/>
      <c r="S140" s="324"/>
      <c r="T140" s="324"/>
      <c r="U140" s="324"/>
      <c r="V140" s="324"/>
      <c r="W140" s="324"/>
      <c r="X140" s="325"/>
      <c r="Y140" s="484"/>
      <c r="Z140" s="485"/>
      <c r="AA140" s="486"/>
      <c r="AB140" s="400"/>
      <c r="AC140" s="490"/>
      <c r="AD140" s="491"/>
      <c r="AE140" s="414"/>
      <c r="AF140" s="414"/>
      <c r="AG140" s="414"/>
      <c r="AH140" s="414"/>
      <c r="AI140" s="414"/>
      <c r="AJ140" s="414"/>
      <c r="AK140" s="414"/>
      <c r="AL140" s="414"/>
      <c r="AM140" s="414"/>
      <c r="AN140" s="414"/>
      <c r="AO140" s="414"/>
      <c r="AP140" s="414"/>
      <c r="AQ140" s="433"/>
      <c r="AR140" s="434"/>
      <c r="AS140" s="435" t="s">
        <v>175</v>
      </c>
      <c r="AT140" s="436"/>
      <c r="AU140" s="437"/>
      <c r="AV140" s="437"/>
      <c r="AW140" s="324" t="s">
        <v>166</v>
      </c>
      <c r="AX140" s="329"/>
      <c r="AY140">
        <f t="shared" ref="AY140:AY145" si="5">$AY$139</f>
        <v>0</v>
      </c>
    </row>
    <row r="141" spans="1:60" ht="23.25" hidden="1" customHeight="1" x14ac:dyDescent="0.15">
      <c r="A141" s="512"/>
      <c r="B141" s="510"/>
      <c r="C141" s="510"/>
      <c r="D141" s="510"/>
      <c r="E141" s="510"/>
      <c r="F141" s="511"/>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72"/>
      <c r="AF141" s="373"/>
      <c r="AG141" s="373"/>
      <c r="AH141" s="373"/>
      <c r="AI141" s="372"/>
      <c r="AJ141" s="373"/>
      <c r="AK141" s="373"/>
      <c r="AL141" s="373"/>
      <c r="AM141" s="372"/>
      <c r="AN141" s="373"/>
      <c r="AO141" s="373"/>
      <c r="AP141" s="373"/>
      <c r="AQ141" s="390"/>
      <c r="AR141" s="391"/>
      <c r="AS141" s="391"/>
      <c r="AT141" s="392"/>
      <c r="AU141" s="373"/>
      <c r="AV141" s="373"/>
      <c r="AW141" s="373"/>
      <c r="AX141" s="374"/>
      <c r="AY141">
        <f t="shared" si="5"/>
        <v>0</v>
      </c>
    </row>
    <row r="142" spans="1:60" ht="23.25" hidden="1" customHeight="1" x14ac:dyDescent="0.15">
      <c r="A142" s="513"/>
      <c r="B142" s="514"/>
      <c r="C142" s="514"/>
      <c r="D142" s="514"/>
      <c r="E142" s="514"/>
      <c r="F142" s="515"/>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9"/>
      <c r="AC142" s="449"/>
      <c r="AD142" s="449"/>
      <c r="AE142" s="372"/>
      <c r="AF142" s="373"/>
      <c r="AG142" s="373"/>
      <c r="AH142" s="373"/>
      <c r="AI142" s="372"/>
      <c r="AJ142" s="373"/>
      <c r="AK142" s="373"/>
      <c r="AL142" s="373"/>
      <c r="AM142" s="372"/>
      <c r="AN142" s="373"/>
      <c r="AO142" s="373"/>
      <c r="AP142" s="373"/>
      <c r="AQ142" s="390"/>
      <c r="AR142" s="391"/>
      <c r="AS142" s="391"/>
      <c r="AT142" s="392"/>
      <c r="AU142" s="373"/>
      <c r="AV142" s="373"/>
      <c r="AW142" s="373"/>
      <c r="AX142" s="374"/>
      <c r="AY142">
        <f t="shared" si="5"/>
        <v>0</v>
      </c>
    </row>
    <row r="143" spans="1:60" ht="23.25" hidden="1" customHeight="1" x14ac:dyDescent="0.15">
      <c r="A143" s="512"/>
      <c r="B143" s="510"/>
      <c r="C143" s="510"/>
      <c r="D143" s="510"/>
      <c r="E143" s="510"/>
      <c r="F143" s="511"/>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89" t="s">
        <v>14</v>
      </c>
      <c r="AC143" s="389"/>
      <c r="AD143" s="389"/>
      <c r="AE143" s="372"/>
      <c r="AF143" s="373"/>
      <c r="AG143" s="373"/>
      <c r="AH143" s="373"/>
      <c r="AI143" s="372"/>
      <c r="AJ143" s="373"/>
      <c r="AK143" s="373"/>
      <c r="AL143" s="373"/>
      <c r="AM143" s="372"/>
      <c r="AN143" s="373"/>
      <c r="AO143" s="373"/>
      <c r="AP143" s="373"/>
      <c r="AQ143" s="390"/>
      <c r="AR143" s="391"/>
      <c r="AS143" s="391"/>
      <c r="AT143" s="392"/>
      <c r="AU143" s="373"/>
      <c r="AV143" s="373"/>
      <c r="AW143" s="373"/>
      <c r="AX143" s="374"/>
      <c r="AY143">
        <f t="shared" si="5"/>
        <v>0</v>
      </c>
    </row>
    <row r="144" spans="1:60" ht="23.25" hidden="1" customHeight="1" x14ac:dyDescent="0.15">
      <c r="A144" s="464" t="s">
        <v>261</v>
      </c>
      <c r="B144" s="457"/>
      <c r="C144" s="457"/>
      <c r="D144" s="457"/>
      <c r="E144" s="457"/>
      <c r="F144" s="458"/>
      <c r="G144" s="500"/>
      <c r="H144" s="501"/>
      <c r="I144" s="501"/>
      <c r="J144" s="501"/>
      <c r="K144" s="501"/>
      <c r="L144" s="501"/>
      <c r="M144" s="501"/>
      <c r="N144" s="501"/>
      <c r="O144" s="501"/>
      <c r="P144" s="501"/>
      <c r="Q144" s="501"/>
      <c r="R144" s="501"/>
      <c r="S144" s="501"/>
      <c r="T144" s="501"/>
      <c r="U144" s="501"/>
      <c r="V144" s="501"/>
      <c r="W144" s="501"/>
      <c r="X144" s="501"/>
      <c r="Y144" s="501"/>
      <c r="Z144" s="501"/>
      <c r="AA144" s="501"/>
      <c r="AB144" s="501"/>
      <c r="AC144" s="501"/>
      <c r="AD144" s="501"/>
      <c r="AE144" s="501"/>
      <c r="AF144" s="501"/>
      <c r="AG144" s="501"/>
      <c r="AH144" s="501"/>
      <c r="AI144" s="501"/>
      <c r="AJ144" s="501"/>
      <c r="AK144" s="501"/>
      <c r="AL144" s="501"/>
      <c r="AM144" s="501"/>
      <c r="AN144" s="501"/>
      <c r="AO144" s="501"/>
      <c r="AP144" s="501"/>
      <c r="AQ144" s="501"/>
      <c r="AR144" s="501"/>
      <c r="AS144" s="501"/>
      <c r="AT144" s="501"/>
      <c r="AU144" s="501"/>
      <c r="AV144" s="501"/>
      <c r="AW144" s="501"/>
      <c r="AX144" s="502"/>
      <c r="AY144">
        <f t="shared" si="5"/>
        <v>0</v>
      </c>
    </row>
    <row r="145" spans="1:60" ht="23.25" hidden="1" customHeight="1" x14ac:dyDescent="0.15">
      <c r="A145" s="349"/>
      <c r="B145" s="320"/>
      <c r="C145" s="320"/>
      <c r="D145" s="320"/>
      <c r="E145" s="320"/>
      <c r="F145" s="321"/>
      <c r="G145" s="503"/>
      <c r="H145" s="504"/>
      <c r="I145" s="504"/>
      <c r="J145" s="504"/>
      <c r="K145" s="504"/>
      <c r="L145" s="504"/>
      <c r="M145" s="504"/>
      <c r="N145" s="504"/>
      <c r="O145" s="504"/>
      <c r="P145" s="504"/>
      <c r="Q145" s="504"/>
      <c r="R145" s="504"/>
      <c r="S145" s="504"/>
      <c r="T145" s="504"/>
      <c r="U145" s="504"/>
      <c r="V145" s="504"/>
      <c r="W145" s="504"/>
      <c r="X145" s="504"/>
      <c r="Y145" s="504"/>
      <c r="Z145" s="504"/>
      <c r="AA145" s="504"/>
      <c r="AB145" s="504"/>
      <c r="AC145" s="504"/>
      <c r="AD145" s="504"/>
      <c r="AE145" s="504"/>
      <c r="AF145" s="504"/>
      <c r="AG145" s="504"/>
      <c r="AH145" s="504"/>
      <c r="AI145" s="504"/>
      <c r="AJ145" s="504"/>
      <c r="AK145" s="504"/>
      <c r="AL145" s="504"/>
      <c r="AM145" s="504"/>
      <c r="AN145" s="504"/>
      <c r="AO145" s="504"/>
      <c r="AP145" s="504"/>
      <c r="AQ145" s="504"/>
      <c r="AR145" s="504"/>
      <c r="AS145" s="504"/>
      <c r="AT145" s="504"/>
      <c r="AU145" s="504"/>
      <c r="AV145" s="504"/>
      <c r="AW145" s="504"/>
      <c r="AX145" s="505"/>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6"/>
      <c r="H148" s="516"/>
      <c r="I148" s="516"/>
      <c r="J148" s="516"/>
      <c r="K148" s="516"/>
      <c r="L148" s="516"/>
      <c r="M148" s="516"/>
      <c r="N148" s="516"/>
      <c r="O148" s="516"/>
      <c r="P148" s="516"/>
      <c r="Q148" s="516"/>
      <c r="R148" s="516"/>
      <c r="S148" s="516"/>
      <c r="T148" s="516"/>
      <c r="U148" s="516"/>
      <c r="V148" s="516"/>
      <c r="W148" s="516"/>
      <c r="X148" s="516"/>
      <c r="Y148" s="516"/>
      <c r="Z148" s="516"/>
      <c r="AA148" s="517"/>
      <c r="AB148" s="522"/>
      <c r="AC148" s="516"/>
      <c r="AD148" s="516"/>
      <c r="AE148" s="516"/>
      <c r="AF148" s="516"/>
      <c r="AG148" s="516"/>
      <c r="AH148" s="516"/>
      <c r="AI148" s="516"/>
      <c r="AJ148" s="516"/>
      <c r="AK148" s="516"/>
      <c r="AL148" s="516"/>
      <c r="AM148" s="516"/>
      <c r="AN148" s="516"/>
      <c r="AO148" s="516"/>
      <c r="AP148" s="516"/>
      <c r="AQ148" s="516"/>
      <c r="AR148" s="516"/>
      <c r="AS148" s="516"/>
      <c r="AT148" s="516"/>
      <c r="AU148" s="516"/>
      <c r="AV148" s="516"/>
      <c r="AW148" s="516"/>
      <c r="AX148" s="523"/>
      <c r="AY148">
        <f t="shared" si="6"/>
        <v>0</v>
      </c>
    </row>
    <row r="149" spans="1:60" ht="22.5" hidden="1" customHeight="1" x14ac:dyDescent="0.15">
      <c r="A149" s="314"/>
      <c r="B149" s="316"/>
      <c r="C149" s="317"/>
      <c r="D149" s="317"/>
      <c r="E149" s="317"/>
      <c r="F149" s="318"/>
      <c r="G149" s="518"/>
      <c r="H149" s="518"/>
      <c r="I149" s="518"/>
      <c r="J149" s="518"/>
      <c r="K149" s="518"/>
      <c r="L149" s="518"/>
      <c r="M149" s="518"/>
      <c r="N149" s="518"/>
      <c r="O149" s="518"/>
      <c r="P149" s="518"/>
      <c r="Q149" s="518"/>
      <c r="R149" s="518"/>
      <c r="S149" s="518"/>
      <c r="T149" s="518"/>
      <c r="U149" s="518"/>
      <c r="V149" s="518"/>
      <c r="W149" s="518"/>
      <c r="X149" s="518"/>
      <c r="Y149" s="518"/>
      <c r="Z149" s="518"/>
      <c r="AA149" s="519"/>
      <c r="AB149" s="524"/>
      <c r="AC149" s="518"/>
      <c r="AD149" s="518"/>
      <c r="AE149" s="518"/>
      <c r="AF149" s="518"/>
      <c r="AG149" s="518"/>
      <c r="AH149" s="518"/>
      <c r="AI149" s="518"/>
      <c r="AJ149" s="518"/>
      <c r="AK149" s="518"/>
      <c r="AL149" s="518"/>
      <c r="AM149" s="518"/>
      <c r="AN149" s="518"/>
      <c r="AO149" s="518"/>
      <c r="AP149" s="518"/>
      <c r="AQ149" s="518"/>
      <c r="AR149" s="518"/>
      <c r="AS149" s="518"/>
      <c r="AT149" s="518"/>
      <c r="AU149" s="518"/>
      <c r="AV149" s="518"/>
      <c r="AW149" s="518"/>
      <c r="AX149" s="525"/>
      <c r="AY149">
        <f t="shared" si="6"/>
        <v>0</v>
      </c>
    </row>
    <row r="150" spans="1:60" ht="19.5" hidden="1" customHeight="1" x14ac:dyDescent="0.15">
      <c r="A150" s="314"/>
      <c r="B150" s="319"/>
      <c r="C150" s="320"/>
      <c r="D150" s="320"/>
      <c r="E150" s="320"/>
      <c r="F150" s="321"/>
      <c r="G150" s="520"/>
      <c r="H150" s="520"/>
      <c r="I150" s="520"/>
      <c r="J150" s="520"/>
      <c r="K150" s="520"/>
      <c r="L150" s="520"/>
      <c r="M150" s="520"/>
      <c r="N150" s="520"/>
      <c r="O150" s="520"/>
      <c r="P150" s="520"/>
      <c r="Q150" s="520"/>
      <c r="R150" s="520"/>
      <c r="S150" s="520"/>
      <c r="T150" s="520"/>
      <c r="U150" s="520"/>
      <c r="V150" s="520"/>
      <c r="W150" s="520"/>
      <c r="X150" s="520"/>
      <c r="Y150" s="520"/>
      <c r="Z150" s="520"/>
      <c r="AA150" s="521"/>
      <c r="AB150" s="526"/>
      <c r="AC150" s="520"/>
      <c r="AD150" s="520"/>
      <c r="AE150" s="518"/>
      <c r="AF150" s="518"/>
      <c r="AG150" s="518"/>
      <c r="AH150" s="518"/>
      <c r="AI150" s="518"/>
      <c r="AJ150" s="518"/>
      <c r="AK150" s="518"/>
      <c r="AL150" s="518"/>
      <c r="AM150" s="518"/>
      <c r="AN150" s="518"/>
      <c r="AO150" s="518"/>
      <c r="AP150" s="518"/>
      <c r="AQ150" s="518"/>
      <c r="AR150" s="518"/>
      <c r="AS150" s="518"/>
      <c r="AT150" s="518"/>
      <c r="AU150" s="520"/>
      <c r="AV150" s="520"/>
      <c r="AW150" s="520"/>
      <c r="AX150" s="527"/>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4" t="s">
        <v>417</v>
      </c>
      <c r="AF151" s="414"/>
      <c r="AG151" s="414"/>
      <c r="AH151" s="414"/>
      <c r="AI151" s="414" t="s">
        <v>569</v>
      </c>
      <c r="AJ151" s="414"/>
      <c r="AK151" s="414"/>
      <c r="AL151" s="414"/>
      <c r="AM151" s="414" t="s">
        <v>385</v>
      </c>
      <c r="AN151" s="414"/>
      <c r="AO151" s="414"/>
      <c r="AP151" s="414"/>
      <c r="AQ151" s="494" t="s">
        <v>174</v>
      </c>
      <c r="AR151" s="495"/>
      <c r="AS151" s="495"/>
      <c r="AT151" s="496"/>
      <c r="AU151" s="497" t="s">
        <v>128</v>
      </c>
      <c r="AV151" s="497"/>
      <c r="AW151" s="497"/>
      <c r="AX151" s="498"/>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0"/>
      <c r="AC152" s="490"/>
      <c r="AD152" s="491"/>
      <c r="AE152" s="414"/>
      <c r="AF152" s="414"/>
      <c r="AG152" s="414"/>
      <c r="AH152" s="414"/>
      <c r="AI152" s="414"/>
      <c r="AJ152" s="414"/>
      <c r="AK152" s="414"/>
      <c r="AL152" s="414"/>
      <c r="AM152" s="414"/>
      <c r="AN152" s="414"/>
      <c r="AO152" s="414"/>
      <c r="AP152" s="414"/>
      <c r="AQ152" s="499"/>
      <c r="AR152" s="437"/>
      <c r="AS152" s="435" t="s">
        <v>175</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2" t="s">
        <v>57</v>
      </c>
      <c r="Z153" s="893"/>
      <c r="AA153" s="894"/>
      <c r="AB153" s="370"/>
      <c r="AC153" s="370"/>
      <c r="AD153" s="370"/>
      <c r="AE153" s="372"/>
      <c r="AF153" s="373"/>
      <c r="AG153" s="373"/>
      <c r="AH153" s="373"/>
      <c r="AI153" s="372"/>
      <c r="AJ153" s="373"/>
      <c r="AK153" s="373"/>
      <c r="AL153" s="373"/>
      <c r="AM153" s="372"/>
      <c r="AN153" s="373"/>
      <c r="AO153" s="373"/>
      <c r="AP153" s="373"/>
      <c r="AQ153" s="390"/>
      <c r="AR153" s="391"/>
      <c r="AS153" s="391"/>
      <c r="AT153" s="392"/>
      <c r="AU153" s="373"/>
      <c r="AV153" s="373"/>
      <c r="AW153" s="373"/>
      <c r="AX153" s="374"/>
      <c r="AY153">
        <f t="shared" si="6"/>
        <v>0</v>
      </c>
    </row>
    <row r="154" spans="1:60" ht="23.25" hidden="1" customHeight="1" x14ac:dyDescent="0.15">
      <c r="A154" s="314"/>
      <c r="B154" s="316"/>
      <c r="C154" s="317"/>
      <c r="D154" s="317"/>
      <c r="E154" s="317"/>
      <c r="F154" s="318"/>
      <c r="G154" s="895"/>
      <c r="H154" s="384"/>
      <c r="I154" s="384"/>
      <c r="J154" s="384"/>
      <c r="K154" s="384"/>
      <c r="L154" s="384"/>
      <c r="M154" s="384"/>
      <c r="N154" s="384"/>
      <c r="O154" s="385"/>
      <c r="P154" s="452"/>
      <c r="Q154" s="452"/>
      <c r="R154" s="452"/>
      <c r="S154" s="452"/>
      <c r="T154" s="452"/>
      <c r="U154" s="452"/>
      <c r="V154" s="452"/>
      <c r="W154" s="452"/>
      <c r="X154" s="453"/>
      <c r="Y154" s="896" t="s">
        <v>50</v>
      </c>
      <c r="Z154" s="788"/>
      <c r="AA154" s="789"/>
      <c r="AB154" s="449"/>
      <c r="AC154" s="449"/>
      <c r="AD154" s="449"/>
      <c r="AE154" s="372"/>
      <c r="AF154" s="373"/>
      <c r="AG154" s="373"/>
      <c r="AH154" s="373"/>
      <c r="AI154" s="372"/>
      <c r="AJ154" s="373"/>
      <c r="AK154" s="373"/>
      <c r="AL154" s="373"/>
      <c r="AM154" s="372"/>
      <c r="AN154" s="373"/>
      <c r="AO154" s="373"/>
      <c r="AP154" s="373"/>
      <c r="AQ154" s="390"/>
      <c r="AR154" s="391"/>
      <c r="AS154" s="391"/>
      <c r="AT154" s="392"/>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6" t="s">
        <v>13</v>
      </c>
      <c r="Z155" s="788"/>
      <c r="AA155" s="789"/>
      <c r="AB155" s="897" t="s">
        <v>14</v>
      </c>
      <c r="AC155" s="897"/>
      <c r="AD155" s="897"/>
      <c r="AE155" s="567"/>
      <c r="AF155" s="568"/>
      <c r="AG155" s="568"/>
      <c r="AH155" s="568"/>
      <c r="AI155" s="567"/>
      <c r="AJ155" s="568"/>
      <c r="AK155" s="568"/>
      <c r="AL155" s="568"/>
      <c r="AM155" s="567"/>
      <c r="AN155" s="568"/>
      <c r="AO155" s="568"/>
      <c r="AP155" s="568"/>
      <c r="AQ155" s="390"/>
      <c r="AR155" s="391"/>
      <c r="AS155" s="391"/>
      <c r="AT155" s="392"/>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4" t="s">
        <v>417</v>
      </c>
      <c r="AF156" s="414"/>
      <c r="AG156" s="414"/>
      <c r="AH156" s="414"/>
      <c r="AI156" s="414" t="s">
        <v>569</v>
      </c>
      <c r="AJ156" s="414"/>
      <c r="AK156" s="414"/>
      <c r="AL156" s="414"/>
      <c r="AM156" s="414" t="s">
        <v>385</v>
      </c>
      <c r="AN156" s="414"/>
      <c r="AO156" s="414"/>
      <c r="AP156" s="414"/>
      <c r="AQ156" s="494" t="s">
        <v>174</v>
      </c>
      <c r="AR156" s="495"/>
      <c r="AS156" s="495"/>
      <c r="AT156" s="496"/>
      <c r="AU156" s="497" t="s">
        <v>128</v>
      </c>
      <c r="AV156" s="497"/>
      <c r="AW156" s="497"/>
      <c r="AX156" s="498"/>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0"/>
      <c r="AC157" s="490"/>
      <c r="AD157" s="491"/>
      <c r="AE157" s="414"/>
      <c r="AF157" s="414"/>
      <c r="AG157" s="414"/>
      <c r="AH157" s="414"/>
      <c r="AI157" s="414"/>
      <c r="AJ157" s="414"/>
      <c r="AK157" s="414"/>
      <c r="AL157" s="414"/>
      <c r="AM157" s="414"/>
      <c r="AN157" s="414"/>
      <c r="AO157" s="414"/>
      <c r="AP157" s="414"/>
      <c r="AQ157" s="499"/>
      <c r="AR157" s="437"/>
      <c r="AS157" s="435" t="s">
        <v>175</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2" t="s">
        <v>57</v>
      </c>
      <c r="Z158" s="893"/>
      <c r="AA158" s="894"/>
      <c r="AB158" s="370"/>
      <c r="AC158" s="370"/>
      <c r="AD158" s="370"/>
      <c r="AE158" s="372"/>
      <c r="AF158" s="373"/>
      <c r="AG158" s="373"/>
      <c r="AH158" s="373"/>
      <c r="AI158" s="372"/>
      <c r="AJ158" s="373"/>
      <c r="AK158" s="373"/>
      <c r="AL158" s="373"/>
      <c r="AM158" s="372"/>
      <c r="AN158" s="373"/>
      <c r="AO158" s="373"/>
      <c r="AP158" s="373"/>
      <c r="AQ158" s="390"/>
      <c r="AR158" s="391"/>
      <c r="AS158" s="391"/>
      <c r="AT158" s="392"/>
      <c r="AU158" s="373"/>
      <c r="AV158" s="373"/>
      <c r="AW158" s="373"/>
      <c r="AX158" s="374"/>
      <c r="AY158">
        <f>$AY$156</f>
        <v>0</v>
      </c>
    </row>
    <row r="159" spans="1:60" ht="23.25" hidden="1" customHeight="1" x14ac:dyDescent="0.15">
      <c r="A159" s="314"/>
      <c r="B159" s="316"/>
      <c r="C159" s="317"/>
      <c r="D159" s="317"/>
      <c r="E159" s="317"/>
      <c r="F159" s="318"/>
      <c r="G159" s="895"/>
      <c r="H159" s="384"/>
      <c r="I159" s="384"/>
      <c r="J159" s="384"/>
      <c r="K159" s="384"/>
      <c r="L159" s="384"/>
      <c r="M159" s="384"/>
      <c r="N159" s="384"/>
      <c r="O159" s="385"/>
      <c r="P159" s="452"/>
      <c r="Q159" s="452"/>
      <c r="R159" s="452"/>
      <c r="S159" s="452"/>
      <c r="T159" s="452"/>
      <c r="U159" s="452"/>
      <c r="V159" s="452"/>
      <c r="W159" s="452"/>
      <c r="X159" s="453"/>
      <c r="Y159" s="896" t="s">
        <v>50</v>
      </c>
      <c r="Z159" s="788"/>
      <c r="AA159" s="789"/>
      <c r="AB159" s="449"/>
      <c r="AC159" s="449"/>
      <c r="AD159" s="449"/>
      <c r="AE159" s="372"/>
      <c r="AF159" s="373"/>
      <c r="AG159" s="373"/>
      <c r="AH159" s="373"/>
      <c r="AI159" s="372"/>
      <c r="AJ159" s="373"/>
      <c r="AK159" s="373"/>
      <c r="AL159" s="373"/>
      <c r="AM159" s="372"/>
      <c r="AN159" s="373"/>
      <c r="AO159" s="373"/>
      <c r="AP159" s="373"/>
      <c r="AQ159" s="390"/>
      <c r="AR159" s="391"/>
      <c r="AS159" s="391"/>
      <c r="AT159" s="392"/>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6" t="s">
        <v>13</v>
      </c>
      <c r="Z160" s="788"/>
      <c r="AA160" s="789"/>
      <c r="AB160" s="897" t="s">
        <v>14</v>
      </c>
      <c r="AC160" s="897"/>
      <c r="AD160" s="897"/>
      <c r="AE160" s="567"/>
      <c r="AF160" s="568"/>
      <c r="AG160" s="568"/>
      <c r="AH160" s="568"/>
      <c r="AI160" s="567"/>
      <c r="AJ160" s="568"/>
      <c r="AK160" s="568"/>
      <c r="AL160" s="568"/>
      <c r="AM160" s="567"/>
      <c r="AN160" s="568"/>
      <c r="AO160" s="568"/>
      <c r="AP160" s="568"/>
      <c r="AQ160" s="390"/>
      <c r="AR160" s="391"/>
      <c r="AS160" s="391"/>
      <c r="AT160" s="392"/>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4" t="s">
        <v>417</v>
      </c>
      <c r="AF161" s="414"/>
      <c r="AG161" s="414"/>
      <c r="AH161" s="414"/>
      <c r="AI161" s="414" t="s">
        <v>569</v>
      </c>
      <c r="AJ161" s="414"/>
      <c r="AK161" s="414"/>
      <c r="AL161" s="414"/>
      <c r="AM161" s="414" t="s">
        <v>385</v>
      </c>
      <c r="AN161" s="414"/>
      <c r="AO161" s="414"/>
      <c r="AP161" s="414"/>
      <c r="AQ161" s="494" t="s">
        <v>174</v>
      </c>
      <c r="AR161" s="495"/>
      <c r="AS161" s="495"/>
      <c r="AT161" s="496"/>
      <c r="AU161" s="497" t="s">
        <v>128</v>
      </c>
      <c r="AV161" s="497"/>
      <c r="AW161" s="497"/>
      <c r="AX161" s="498"/>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0"/>
      <c r="AC162" s="490"/>
      <c r="AD162" s="491"/>
      <c r="AE162" s="414"/>
      <c r="AF162" s="414"/>
      <c r="AG162" s="414"/>
      <c r="AH162" s="414"/>
      <c r="AI162" s="414"/>
      <c r="AJ162" s="414"/>
      <c r="AK162" s="414"/>
      <c r="AL162" s="414"/>
      <c r="AM162" s="414"/>
      <c r="AN162" s="414"/>
      <c r="AO162" s="414"/>
      <c r="AP162" s="414"/>
      <c r="AQ162" s="499"/>
      <c r="AR162" s="437"/>
      <c r="AS162" s="435" t="s">
        <v>175</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2" t="s">
        <v>57</v>
      </c>
      <c r="Z163" s="893"/>
      <c r="AA163" s="894"/>
      <c r="AB163" s="370"/>
      <c r="AC163" s="370"/>
      <c r="AD163" s="370"/>
      <c r="AE163" s="372"/>
      <c r="AF163" s="373"/>
      <c r="AG163" s="373"/>
      <c r="AH163" s="373"/>
      <c r="AI163" s="372"/>
      <c r="AJ163" s="373"/>
      <c r="AK163" s="373"/>
      <c r="AL163" s="373"/>
      <c r="AM163" s="372"/>
      <c r="AN163" s="373"/>
      <c r="AO163" s="373"/>
      <c r="AP163" s="373"/>
      <c r="AQ163" s="390"/>
      <c r="AR163" s="391"/>
      <c r="AS163" s="391"/>
      <c r="AT163" s="392"/>
      <c r="AU163" s="373"/>
      <c r="AV163" s="373"/>
      <c r="AW163" s="373"/>
      <c r="AX163" s="374"/>
      <c r="AY163">
        <f>$AY$161</f>
        <v>0</v>
      </c>
    </row>
    <row r="164" spans="1:60" ht="23.25" hidden="1" customHeight="1" x14ac:dyDescent="0.15">
      <c r="A164" s="314"/>
      <c r="B164" s="316"/>
      <c r="C164" s="317"/>
      <c r="D164" s="317"/>
      <c r="E164" s="317"/>
      <c r="F164" s="318"/>
      <c r="G164" s="895"/>
      <c r="H164" s="384"/>
      <c r="I164" s="384"/>
      <c r="J164" s="384"/>
      <c r="K164" s="384"/>
      <c r="L164" s="384"/>
      <c r="M164" s="384"/>
      <c r="N164" s="384"/>
      <c r="O164" s="385"/>
      <c r="P164" s="452"/>
      <c r="Q164" s="452"/>
      <c r="R164" s="452"/>
      <c r="S164" s="452"/>
      <c r="T164" s="452"/>
      <c r="U164" s="452"/>
      <c r="V164" s="452"/>
      <c r="W164" s="452"/>
      <c r="X164" s="453"/>
      <c r="Y164" s="896" t="s">
        <v>50</v>
      </c>
      <c r="Z164" s="788"/>
      <c r="AA164" s="789"/>
      <c r="AB164" s="449"/>
      <c r="AC164" s="449"/>
      <c r="AD164" s="449"/>
      <c r="AE164" s="372"/>
      <c r="AF164" s="373"/>
      <c r="AG164" s="373"/>
      <c r="AH164" s="373"/>
      <c r="AI164" s="372"/>
      <c r="AJ164" s="373"/>
      <c r="AK164" s="373"/>
      <c r="AL164" s="373"/>
      <c r="AM164" s="372"/>
      <c r="AN164" s="373"/>
      <c r="AO164" s="373"/>
      <c r="AP164" s="373"/>
      <c r="AQ164" s="390"/>
      <c r="AR164" s="391"/>
      <c r="AS164" s="391"/>
      <c r="AT164" s="392"/>
      <c r="AU164" s="373"/>
      <c r="AV164" s="373"/>
      <c r="AW164" s="373"/>
      <c r="AX164" s="374"/>
      <c r="AY164">
        <f>$AY$161</f>
        <v>0</v>
      </c>
      <c r="AZ164" s="10"/>
      <c r="BA164" s="10"/>
      <c r="BB164" s="10"/>
      <c r="BC164" s="10"/>
    </row>
    <row r="165" spans="1:60" ht="23.25" hidden="1" customHeight="1" thickBot="1" x14ac:dyDescent="0.2">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399" t="s">
        <v>11</v>
      </c>
      <c r="AC167" s="399"/>
      <c r="AD167" s="399"/>
      <c r="AE167" s="414" t="s">
        <v>417</v>
      </c>
      <c r="AF167" s="414"/>
      <c r="AG167" s="414"/>
      <c r="AH167" s="414"/>
      <c r="AI167" s="414" t="s">
        <v>569</v>
      </c>
      <c r="AJ167" s="414"/>
      <c r="AK167" s="414"/>
      <c r="AL167" s="414"/>
      <c r="AM167" s="414" t="s">
        <v>385</v>
      </c>
      <c r="AN167" s="414"/>
      <c r="AO167" s="414"/>
      <c r="AP167" s="414"/>
      <c r="AQ167" s="406" t="s">
        <v>416</v>
      </c>
      <c r="AR167" s="407"/>
      <c r="AS167" s="407"/>
      <c r="AT167" s="408"/>
      <c r="AU167" s="406" t="s">
        <v>594</v>
      </c>
      <c r="AV167" s="407"/>
      <c r="AW167" s="407"/>
      <c r="AX167" s="409"/>
      <c r="AY167">
        <f>COUNTA($G$168)</f>
        <v>0</v>
      </c>
    </row>
    <row r="168" spans="1:60" ht="23.25" hidden="1" customHeight="1" x14ac:dyDescent="0.15">
      <c r="A168" s="348"/>
      <c r="B168" s="317"/>
      <c r="C168" s="317"/>
      <c r="D168" s="317"/>
      <c r="E168" s="317"/>
      <c r="F168" s="318"/>
      <c r="G168" s="428"/>
      <c r="H168" s="358"/>
      <c r="I168" s="358"/>
      <c r="J168" s="358"/>
      <c r="K168" s="358"/>
      <c r="L168" s="358"/>
      <c r="M168" s="358"/>
      <c r="N168" s="358"/>
      <c r="O168" s="358"/>
      <c r="P168" s="429"/>
      <c r="Q168" s="362"/>
      <c r="R168" s="362"/>
      <c r="S168" s="362"/>
      <c r="T168" s="362"/>
      <c r="U168" s="362"/>
      <c r="V168" s="362"/>
      <c r="W168" s="362"/>
      <c r="X168" s="363"/>
      <c r="Y168" s="367" t="s">
        <v>51</v>
      </c>
      <c r="Z168" s="368"/>
      <c r="AA168" s="369"/>
      <c r="AB168" s="371"/>
      <c r="AC168" s="371"/>
      <c r="AD168" s="371"/>
      <c r="AE168" s="410"/>
      <c r="AF168" s="410"/>
      <c r="AG168" s="410"/>
      <c r="AH168" s="410"/>
      <c r="AI168" s="410"/>
      <c r="AJ168" s="410"/>
      <c r="AK168" s="410"/>
      <c r="AL168" s="410"/>
      <c r="AM168" s="410"/>
      <c r="AN168" s="410"/>
      <c r="AO168" s="410"/>
      <c r="AP168" s="410"/>
      <c r="AQ168" s="410"/>
      <c r="AR168" s="410"/>
      <c r="AS168" s="410"/>
      <c r="AT168" s="410"/>
      <c r="AU168" s="411"/>
      <c r="AV168" s="412"/>
      <c r="AW168" s="412"/>
      <c r="AX168" s="413"/>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3" t="s">
        <v>52</v>
      </c>
      <c r="Z169" s="404"/>
      <c r="AA169" s="405"/>
      <c r="AB169" s="371"/>
      <c r="AC169" s="371"/>
      <c r="AD169" s="371"/>
      <c r="AE169" s="410"/>
      <c r="AF169" s="410"/>
      <c r="AG169" s="410"/>
      <c r="AH169" s="410"/>
      <c r="AI169" s="410"/>
      <c r="AJ169" s="410"/>
      <c r="AK169" s="410"/>
      <c r="AL169" s="410"/>
      <c r="AM169" s="410"/>
      <c r="AN169" s="410"/>
      <c r="AO169" s="410"/>
      <c r="AP169" s="410"/>
      <c r="AQ169" s="410"/>
      <c r="AR169" s="410"/>
      <c r="AS169" s="410"/>
      <c r="AT169" s="410"/>
      <c r="AU169" s="411"/>
      <c r="AV169" s="412"/>
      <c r="AW169" s="412"/>
      <c r="AX169" s="413"/>
      <c r="AY169">
        <f>$AY$167</f>
        <v>0</v>
      </c>
    </row>
    <row r="170" spans="1:60" ht="23.25" hidden="1" customHeight="1" x14ac:dyDescent="0.15">
      <c r="A170" s="464" t="s">
        <v>582</v>
      </c>
      <c r="B170" s="341"/>
      <c r="C170" s="341"/>
      <c r="D170" s="341"/>
      <c r="E170" s="341"/>
      <c r="F170" s="465"/>
      <c r="G170" s="223" t="s">
        <v>583</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6"/>
      <c r="B171" s="322"/>
      <c r="C171" s="322"/>
      <c r="D171" s="322"/>
      <c r="E171" s="322"/>
      <c r="F171" s="467"/>
      <c r="G171" s="393" t="s">
        <v>584</v>
      </c>
      <c r="H171" s="394"/>
      <c r="I171" s="394"/>
      <c r="J171" s="394"/>
      <c r="K171" s="394"/>
      <c r="L171" s="394"/>
      <c r="M171" s="394"/>
      <c r="N171" s="394"/>
      <c r="O171" s="394"/>
      <c r="P171" s="394"/>
      <c r="Q171" s="394"/>
      <c r="R171" s="394"/>
      <c r="S171" s="394"/>
      <c r="T171" s="394"/>
      <c r="U171" s="394"/>
      <c r="V171" s="394"/>
      <c r="W171" s="394"/>
      <c r="X171" s="394"/>
      <c r="Y171" s="418" t="s">
        <v>582</v>
      </c>
      <c r="Z171" s="419"/>
      <c r="AA171" s="420"/>
      <c r="AB171" s="421"/>
      <c r="AC171" s="422"/>
      <c r="AD171" s="423"/>
      <c r="AE171" s="463"/>
      <c r="AF171" s="463"/>
      <c r="AG171" s="463"/>
      <c r="AH171" s="463"/>
      <c r="AI171" s="463"/>
      <c r="AJ171" s="463"/>
      <c r="AK171" s="463"/>
      <c r="AL171" s="463"/>
      <c r="AM171" s="463"/>
      <c r="AN171" s="463"/>
      <c r="AO171" s="463"/>
      <c r="AP171" s="463"/>
      <c r="AQ171" s="372"/>
      <c r="AR171" s="373"/>
      <c r="AS171" s="373"/>
      <c r="AT171" s="373"/>
      <c r="AU171" s="373"/>
      <c r="AV171" s="373"/>
      <c r="AW171" s="373"/>
      <c r="AX171" s="374"/>
      <c r="AY171">
        <f>$AY$170</f>
        <v>0</v>
      </c>
    </row>
    <row r="172" spans="1:60" ht="46.5" hidden="1" customHeight="1" x14ac:dyDescent="0.15">
      <c r="A172" s="468"/>
      <c r="B172" s="324"/>
      <c r="C172" s="324"/>
      <c r="D172" s="324"/>
      <c r="E172" s="324"/>
      <c r="F172" s="469"/>
      <c r="G172" s="395"/>
      <c r="H172" s="396"/>
      <c r="I172" s="396"/>
      <c r="J172" s="396"/>
      <c r="K172" s="396"/>
      <c r="L172" s="396"/>
      <c r="M172" s="396"/>
      <c r="N172" s="396"/>
      <c r="O172" s="396"/>
      <c r="P172" s="396"/>
      <c r="Q172" s="396"/>
      <c r="R172" s="396"/>
      <c r="S172" s="396"/>
      <c r="T172" s="396"/>
      <c r="U172" s="396"/>
      <c r="V172" s="396"/>
      <c r="W172" s="396"/>
      <c r="X172" s="396"/>
      <c r="Y172" s="386" t="s">
        <v>585</v>
      </c>
      <c r="Z172" s="397"/>
      <c r="AA172" s="398"/>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62"/>
      <c r="AY172">
        <f>$AY$170</f>
        <v>0</v>
      </c>
    </row>
    <row r="173" spans="1:60" ht="18.75" hidden="1" customHeight="1" x14ac:dyDescent="0.15">
      <c r="A173" s="506" t="s">
        <v>236</v>
      </c>
      <c r="B173" s="507"/>
      <c r="C173" s="507"/>
      <c r="D173" s="507"/>
      <c r="E173" s="507"/>
      <c r="F173" s="508"/>
      <c r="G173" s="480" t="s">
        <v>139</v>
      </c>
      <c r="H173" s="322"/>
      <c r="I173" s="322"/>
      <c r="J173" s="322"/>
      <c r="K173" s="322"/>
      <c r="L173" s="322"/>
      <c r="M173" s="322"/>
      <c r="N173" s="322"/>
      <c r="O173" s="323"/>
      <c r="P173" s="326" t="s">
        <v>55</v>
      </c>
      <c r="Q173" s="322"/>
      <c r="R173" s="322"/>
      <c r="S173" s="322"/>
      <c r="T173" s="322"/>
      <c r="U173" s="322"/>
      <c r="V173" s="322"/>
      <c r="W173" s="322"/>
      <c r="X173" s="323"/>
      <c r="Y173" s="481"/>
      <c r="Z173" s="482"/>
      <c r="AA173" s="483"/>
      <c r="AB173" s="487" t="s">
        <v>11</v>
      </c>
      <c r="AC173" s="488"/>
      <c r="AD173" s="489"/>
      <c r="AE173" s="414" t="s">
        <v>417</v>
      </c>
      <c r="AF173" s="414"/>
      <c r="AG173" s="414"/>
      <c r="AH173" s="414"/>
      <c r="AI173" s="414" t="s">
        <v>569</v>
      </c>
      <c r="AJ173" s="414"/>
      <c r="AK173" s="414"/>
      <c r="AL173" s="414"/>
      <c r="AM173" s="414" t="s">
        <v>385</v>
      </c>
      <c r="AN173" s="414"/>
      <c r="AO173" s="414"/>
      <c r="AP173" s="414"/>
      <c r="AQ173" s="459" t="s">
        <v>174</v>
      </c>
      <c r="AR173" s="460"/>
      <c r="AS173" s="460"/>
      <c r="AT173" s="461"/>
      <c r="AU173" s="322" t="s">
        <v>128</v>
      </c>
      <c r="AV173" s="322"/>
      <c r="AW173" s="322"/>
      <c r="AX173" s="327"/>
      <c r="AY173">
        <f>COUNTA($G$175)</f>
        <v>0</v>
      </c>
    </row>
    <row r="174" spans="1:60" ht="18.75" hidden="1" customHeight="1" x14ac:dyDescent="0.15">
      <c r="A174" s="509"/>
      <c r="B174" s="510"/>
      <c r="C174" s="510"/>
      <c r="D174" s="510"/>
      <c r="E174" s="510"/>
      <c r="F174" s="511"/>
      <c r="G174" s="343"/>
      <c r="H174" s="324"/>
      <c r="I174" s="324"/>
      <c r="J174" s="324"/>
      <c r="K174" s="324"/>
      <c r="L174" s="324"/>
      <c r="M174" s="324"/>
      <c r="N174" s="324"/>
      <c r="O174" s="325"/>
      <c r="P174" s="328"/>
      <c r="Q174" s="324"/>
      <c r="R174" s="324"/>
      <c r="S174" s="324"/>
      <c r="T174" s="324"/>
      <c r="U174" s="324"/>
      <c r="V174" s="324"/>
      <c r="W174" s="324"/>
      <c r="X174" s="325"/>
      <c r="Y174" s="484"/>
      <c r="Z174" s="485"/>
      <c r="AA174" s="486"/>
      <c r="AB174" s="400"/>
      <c r="AC174" s="490"/>
      <c r="AD174" s="491"/>
      <c r="AE174" s="414"/>
      <c r="AF174" s="414"/>
      <c r="AG174" s="414"/>
      <c r="AH174" s="414"/>
      <c r="AI174" s="414"/>
      <c r="AJ174" s="414"/>
      <c r="AK174" s="414"/>
      <c r="AL174" s="414"/>
      <c r="AM174" s="414"/>
      <c r="AN174" s="414"/>
      <c r="AO174" s="414"/>
      <c r="AP174" s="414"/>
      <c r="AQ174" s="433"/>
      <c r="AR174" s="434"/>
      <c r="AS174" s="435" t="s">
        <v>175</v>
      </c>
      <c r="AT174" s="436"/>
      <c r="AU174" s="437"/>
      <c r="AV174" s="437"/>
      <c r="AW174" s="324" t="s">
        <v>166</v>
      </c>
      <c r="AX174" s="329"/>
      <c r="AY174">
        <f t="shared" ref="AY174:AY179" si="7">$AY$173</f>
        <v>0</v>
      </c>
    </row>
    <row r="175" spans="1:60" ht="23.25" hidden="1" customHeight="1" x14ac:dyDescent="0.15">
      <c r="A175" s="512"/>
      <c r="B175" s="510"/>
      <c r="C175" s="510"/>
      <c r="D175" s="510"/>
      <c r="E175" s="510"/>
      <c r="F175" s="511"/>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72"/>
      <c r="AF175" s="373"/>
      <c r="AG175" s="373"/>
      <c r="AH175" s="373"/>
      <c r="AI175" s="372"/>
      <c r="AJ175" s="373"/>
      <c r="AK175" s="373"/>
      <c r="AL175" s="373"/>
      <c r="AM175" s="372"/>
      <c r="AN175" s="373"/>
      <c r="AO175" s="373"/>
      <c r="AP175" s="373"/>
      <c r="AQ175" s="390"/>
      <c r="AR175" s="391"/>
      <c r="AS175" s="391"/>
      <c r="AT175" s="392"/>
      <c r="AU175" s="373"/>
      <c r="AV175" s="373"/>
      <c r="AW175" s="373"/>
      <c r="AX175" s="374"/>
      <c r="AY175">
        <f t="shared" si="7"/>
        <v>0</v>
      </c>
    </row>
    <row r="176" spans="1:60" ht="23.25" hidden="1" customHeight="1" x14ac:dyDescent="0.15">
      <c r="A176" s="513"/>
      <c r="B176" s="514"/>
      <c r="C176" s="514"/>
      <c r="D176" s="514"/>
      <c r="E176" s="514"/>
      <c r="F176" s="515"/>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9"/>
      <c r="AC176" s="449"/>
      <c r="AD176" s="449"/>
      <c r="AE176" s="372"/>
      <c r="AF176" s="373"/>
      <c r="AG176" s="373"/>
      <c r="AH176" s="373"/>
      <c r="AI176" s="372"/>
      <c r="AJ176" s="373"/>
      <c r="AK176" s="373"/>
      <c r="AL176" s="373"/>
      <c r="AM176" s="372"/>
      <c r="AN176" s="373"/>
      <c r="AO176" s="373"/>
      <c r="AP176" s="373"/>
      <c r="AQ176" s="390"/>
      <c r="AR176" s="391"/>
      <c r="AS176" s="391"/>
      <c r="AT176" s="392"/>
      <c r="AU176" s="373"/>
      <c r="AV176" s="373"/>
      <c r="AW176" s="373"/>
      <c r="AX176" s="374"/>
      <c r="AY176">
        <f t="shared" si="7"/>
        <v>0</v>
      </c>
    </row>
    <row r="177" spans="1:60" ht="23.25" hidden="1" customHeight="1" x14ac:dyDescent="0.15">
      <c r="A177" s="512"/>
      <c r="B177" s="510"/>
      <c r="C177" s="510"/>
      <c r="D177" s="510"/>
      <c r="E177" s="510"/>
      <c r="F177" s="511"/>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89" t="s">
        <v>14</v>
      </c>
      <c r="AC177" s="389"/>
      <c r="AD177" s="389"/>
      <c r="AE177" s="372"/>
      <c r="AF177" s="373"/>
      <c r="AG177" s="373"/>
      <c r="AH177" s="373"/>
      <c r="AI177" s="372"/>
      <c r="AJ177" s="373"/>
      <c r="AK177" s="373"/>
      <c r="AL177" s="373"/>
      <c r="AM177" s="372"/>
      <c r="AN177" s="373"/>
      <c r="AO177" s="373"/>
      <c r="AP177" s="373"/>
      <c r="AQ177" s="390"/>
      <c r="AR177" s="391"/>
      <c r="AS177" s="391"/>
      <c r="AT177" s="392"/>
      <c r="AU177" s="373"/>
      <c r="AV177" s="373"/>
      <c r="AW177" s="373"/>
      <c r="AX177" s="374"/>
      <c r="AY177">
        <f t="shared" si="7"/>
        <v>0</v>
      </c>
    </row>
    <row r="178" spans="1:60" ht="23.25" hidden="1" customHeight="1" x14ac:dyDescent="0.15">
      <c r="A178" s="464" t="s">
        <v>261</v>
      </c>
      <c r="B178" s="457"/>
      <c r="C178" s="457"/>
      <c r="D178" s="457"/>
      <c r="E178" s="457"/>
      <c r="F178" s="458"/>
      <c r="G178" s="500"/>
      <c r="H178" s="501"/>
      <c r="I178" s="501"/>
      <c r="J178" s="501"/>
      <c r="K178" s="501"/>
      <c r="L178" s="501"/>
      <c r="M178" s="501"/>
      <c r="N178" s="501"/>
      <c r="O178" s="501"/>
      <c r="P178" s="501"/>
      <c r="Q178" s="501"/>
      <c r="R178" s="501"/>
      <c r="S178" s="501"/>
      <c r="T178" s="501"/>
      <c r="U178" s="501"/>
      <c r="V178" s="501"/>
      <c r="W178" s="501"/>
      <c r="X178" s="501"/>
      <c r="Y178" s="501"/>
      <c r="Z178" s="501"/>
      <c r="AA178" s="501"/>
      <c r="AB178" s="501"/>
      <c r="AC178" s="501"/>
      <c r="AD178" s="501"/>
      <c r="AE178" s="501"/>
      <c r="AF178" s="501"/>
      <c r="AG178" s="501"/>
      <c r="AH178" s="501"/>
      <c r="AI178" s="501"/>
      <c r="AJ178" s="501"/>
      <c r="AK178" s="501"/>
      <c r="AL178" s="501"/>
      <c r="AM178" s="501"/>
      <c r="AN178" s="501"/>
      <c r="AO178" s="501"/>
      <c r="AP178" s="501"/>
      <c r="AQ178" s="501"/>
      <c r="AR178" s="501"/>
      <c r="AS178" s="501"/>
      <c r="AT178" s="501"/>
      <c r="AU178" s="501"/>
      <c r="AV178" s="501"/>
      <c r="AW178" s="501"/>
      <c r="AX178" s="502"/>
      <c r="AY178">
        <f t="shared" si="7"/>
        <v>0</v>
      </c>
    </row>
    <row r="179" spans="1:60" ht="23.25" hidden="1" customHeight="1" x14ac:dyDescent="0.15">
      <c r="A179" s="349"/>
      <c r="B179" s="320"/>
      <c r="C179" s="320"/>
      <c r="D179" s="320"/>
      <c r="E179" s="320"/>
      <c r="F179" s="321"/>
      <c r="G179" s="503"/>
      <c r="H179" s="504"/>
      <c r="I179" s="504"/>
      <c r="J179" s="504"/>
      <c r="K179" s="504"/>
      <c r="L179" s="504"/>
      <c r="M179" s="504"/>
      <c r="N179" s="504"/>
      <c r="O179" s="504"/>
      <c r="P179" s="504"/>
      <c r="Q179" s="504"/>
      <c r="R179" s="504"/>
      <c r="S179" s="504"/>
      <c r="T179" s="504"/>
      <c r="U179" s="504"/>
      <c r="V179" s="504"/>
      <c r="W179" s="504"/>
      <c r="X179" s="504"/>
      <c r="Y179" s="504"/>
      <c r="Z179" s="504"/>
      <c r="AA179" s="504"/>
      <c r="AB179" s="504"/>
      <c r="AC179" s="504"/>
      <c r="AD179" s="504"/>
      <c r="AE179" s="504"/>
      <c r="AF179" s="504"/>
      <c r="AG179" s="504"/>
      <c r="AH179" s="504"/>
      <c r="AI179" s="504"/>
      <c r="AJ179" s="504"/>
      <c r="AK179" s="504"/>
      <c r="AL179" s="504"/>
      <c r="AM179" s="504"/>
      <c r="AN179" s="504"/>
      <c r="AO179" s="504"/>
      <c r="AP179" s="504"/>
      <c r="AQ179" s="504"/>
      <c r="AR179" s="504"/>
      <c r="AS179" s="504"/>
      <c r="AT179" s="504"/>
      <c r="AU179" s="504"/>
      <c r="AV179" s="504"/>
      <c r="AW179" s="504"/>
      <c r="AX179" s="505"/>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6"/>
      <c r="H182" s="516"/>
      <c r="I182" s="516"/>
      <c r="J182" s="516"/>
      <c r="K182" s="516"/>
      <c r="L182" s="516"/>
      <c r="M182" s="516"/>
      <c r="N182" s="516"/>
      <c r="O182" s="516"/>
      <c r="P182" s="516"/>
      <c r="Q182" s="516"/>
      <c r="R182" s="516"/>
      <c r="S182" s="516"/>
      <c r="T182" s="516"/>
      <c r="U182" s="516"/>
      <c r="V182" s="516"/>
      <c r="W182" s="516"/>
      <c r="X182" s="516"/>
      <c r="Y182" s="516"/>
      <c r="Z182" s="516"/>
      <c r="AA182" s="517"/>
      <c r="AB182" s="522"/>
      <c r="AC182" s="516"/>
      <c r="AD182" s="516"/>
      <c r="AE182" s="516"/>
      <c r="AF182" s="516"/>
      <c r="AG182" s="516"/>
      <c r="AH182" s="516"/>
      <c r="AI182" s="516"/>
      <c r="AJ182" s="516"/>
      <c r="AK182" s="516"/>
      <c r="AL182" s="516"/>
      <c r="AM182" s="516"/>
      <c r="AN182" s="516"/>
      <c r="AO182" s="516"/>
      <c r="AP182" s="516"/>
      <c r="AQ182" s="516"/>
      <c r="AR182" s="516"/>
      <c r="AS182" s="516"/>
      <c r="AT182" s="516"/>
      <c r="AU182" s="516"/>
      <c r="AV182" s="516"/>
      <c r="AW182" s="516"/>
      <c r="AX182" s="523"/>
      <c r="AY182">
        <f t="shared" si="8"/>
        <v>0</v>
      </c>
    </row>
    <row r="183" spans="1:60" ht="22.5" hidden="1" customHeight="1" x14ac:dyDescent="0.15">
      <c r="A183" s="314"/>
      <c r="B183" s="316"/>
      <c r="C183" s="317"/>
      <c r="D183" s="317"/>
      <c r="E183" s="317"/>
      <c r="F183" s="318"/>
      <c r="G183" s="518"/>
      <c r="H183" s="518"/>
      <c r="I183" s="518"/>
      <c r="J183" s="518"/>
      <c r="K183" s="518"/>
      <c r="L183" s="518"/>
      <c r="M183" s="518"/>
      <c r="N183" s="518"/>
      <c r="O183" s="518"/>
      <c r="P183" s="518"/>
      <c r="Q183" s="518"/>
      <c r="R183" s="518"/>
      <c r="S183" s="518"/>
      <c r="T183" s="518"/>
      <c r="U183" s="518"/>
      <c r="V183" s="518"/>
      <c r="W183" s="518"/>
      <c r="X183" s="518"/>
      <c r="Y183" s="518"/>
      <c r="Z183" s="518"/>
      <c r="AA183" s="519"/>
      <c r="AB183" s="524"/>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25"/>
      <c r="AY183">
        <f t="shared" si="8"/>
        <v>0</v>
      </c>
    </row>
    <row r="184" spans="1:60" ht="19.5" hidden="1" customHeight="1" x14ac:dyDescent="0.15">
      <c r="A184" s="314"/>
      <c r="B184" s="319"/>
      <c r="C184" s="320"/>
      <c r="D184" s="320"/>
      <c r="E184" s="320"/>
      <c r="F184" s="321"/>
      <c r="G184" s="520"/>
      <c r="H184" s="520"/>
      <c r="I184" s="520"/>
      <c r="J184" s="520"/>
      <c r="K184" s="520"/>
      <c r="L184" s="520"/>
      <c r="M184" s="520"/>
      <c r="N184" s="520"/>
      <c r="O184" s="520"/>
      <c r="P184" s="520"/>
      <c r="Q184" s="520"/>
      <c r="R184" s="520"/>
      <c r="S184" s="520"/>
      <c r="T184" s="520"/>
      <c r="U184" s="520"/>
      <c r="V184" s="520"/>
      <c r="W184" s="520"/>
      <c r="X184" s="520"/>
      <c r="Y184" s="520"/>
      <c r="Z184" s="520"/>
      <c r="AA184" s="521"/>
      <c r="AB184" s="526"/>
      <c r="AC184" s="520"/>
      <c r="AD184" s="520"/>
      <c r="AE184" s="518"/>
      <c r="AF184" s="518"/>
      <c r="AG184" s="518"/>
      <c r="AH184" s="518"/>
      <c r="AI184" s="518"/>
      <c r="AJ184" s="518"/>
      <c r="AK184" s="518"/>
      <c r="AL184" s="518"/>
      <c r="AM184" s="518"/>
      <c r="AN184" s="518"/>
      <c r="AO184" s="518"/>
      <c r="AP184" s="518"/>
      <c r="AQ184" s="518"/>
      <c r="AR184" s="518"/>
      <c r="AS184" s="518"/>
      <c r="AT184" s="518"/>
      <c r="AU184" s="520"/>
      <c r="AV184" s="520"/>
      <c r="AW184" s="520"/>
      <c r="AX184" s="527"/>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4" t="s">
        <v>417</v>
      </c>
      <c r="AF185" s="414"/>
      <c r="AG185" s="414"/>
      <c r="AH185" s="414"/>
      <c r="AI185" s="414" t="s">
        <v>569</v>
      </c>
      <c r="AJ185" s="414"/>
      <c r="AK185" s="414"/>
      <c r="AL185" s="414"/>
      <c r="AM185" s="414" t="s">
        <v>385</v>
      </c>
      <c r="AN185" s="414"/>
      <c r="AO185" s="414"/>
      <c r="AP185" s="414"/>
      <c r="AQ185" s="494" t="s">
        <v>174</v>
      </c>
      <c r="AR185" s="495"/>
      <c r="AS185" s="495"/>
      <c r="AT185" s="496"/>
      <c r="AU185" s="497" t="s">
        <v>128</v>
      </c>
      <c r="AV185" s="497"/>
      <c r="AW185" s="497"/>
      <c r="AX185" s="498"/>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0"/>
      <c r="AC186" s="490"/>
      <c r="AD186" s="491"/>
      <c r="AE186" s="414"/>
      <c r="AF186" s="414"/>
      <c r="AG186" s="414"/>
      <c r="AH186" s="414"/>
      <c r="AI186" s="414"/>
      <c r="AJ186" s="414"/>
      <c r="AK186" s="414"/>
      <c r="AL186" s="414"/>
      <c r="AM186" s="414"/>
      <c r="AN186" s="414"/>
      <c r="AO186" s="414"/>
      <c r="AP186" s="414"/>
      <c r="AQ186" s="499"/>
      <c r="AR186" s="437"/>
      <c r="AS186" s="435" t="s">
        <v>175</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2" t="s">
        <v>57</v>
      </c>
      <c r="Z187" s="893"/>
      <c r="AA187" s="894"/>
      <c r="AB187" s="370"/>
      <c r="AC187" s="370"/>
      <c r="AD187" s="370"/>
      <c r="AE187" s="372"/>
      <c r="AF187" s="373"/>
      <c r="AG187" s="373"/>
      <c r="AH187" s="373"/>
      <c r="AI187" s="372"/>
      <c r="AJ187" s="373"/>
      <c r="AK187" s="373"/>
      <c r="AL187" s="373"/>
      <c r="AM187" s="372"/>
      <c r="AN187" s="373"/>
      <c r="AO187" s="373"/>
      <c r="AP187" s="373"/>
      <c r="AQ187" s="390"/>
      <c r="AR187" s="391"/>
      <c r="AS187" s="391"/>
      <c r="AT187" s="392"/>
      <c r="AU187" s="373"/>
      <c r="AV187" s="373"/>
      <c r="AW187" s="373"/>
      <c r="AX187" s="374"/>
      <c r="AY187">
        <f t="shared" si="8"/>
        <v>0</v>
      </c>
    </row>
    <row r="188" spans="1:60" ht="23.25" hidden="1" customHeight="1" x14ac:dyDescent="0.15">
      <c r="A188" s="314"/>
      <c r="B188" s="316"/>
      <c r="C188" s="317"/>
      <c r="D188" s="317"/>
      <c r="E188" s="317"/>
      <c r="F188" s="318"/>
      <c r="G188" s="895"/>
      <c r="H188" s="384"/>
      <c r="I188" s="384"/>
      <c r="J188" s="384"/>
      <c r="K188" s="384"/>
      <c r="L188" s="384"/>
      <c r="M188" s="384"/>
      <c r="N188" s="384"/>
      <c r="O188" s="385"/>
      <c r="P188" s="452"/>
      <c r="Q188" s="452"/>
      <c r="R188" s="452"/>
      <c r="S188" s="452"/>
      <c r="T188" s="452"/>
      <c r="U188" s="452"/>
      <c r="V188" s="452"/>
      <c r="W188" s="452"/>
      <c r="X188" s="453"/>
      <c r="Y188" s="896" t="s">
        <v>50</v>
      </c>
      <c r="Z188" s="788"/>
      <c r="AA188" s="789"/>
      <c r="AB188" s="449"/>
      <c r="AC188" s="449"/>
      <c r="AD188" s="449"/>
      <c r="AE188" s="372"/>
      <c r="AF188" s="373"/>
      <c r="AG188" s="373"/>
      <c r="AH188" s="373"/>
      <c r="AI188" s="372"/>
      <c r="AJ188" s="373"/>
      <c r="AK188" s="373"/>
      <c r="AL188" s="373"/>
      <c r="AM188" s="372"/>
      <c r="AN188" s="373"/>
      <c r="AO188" s="373"/>
      <c r="AP188" s="373"/>
      <c r="AQ188" s="390"/>
      <c r="AR188" s="391"/>
      <c r="AS188" s="391"/>
      <c r="AT188" s="392"/>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6" t="s">
        <v>13</v>
      </c>
      <c r="Z189" s="788"/>
      <c r="AA189" s="789"/>
      <c r="AB189" s="897" t="s">
        <v>14</v>
      </c>
      <c r="AC189" s="897"/>
      <c r="AD189" s="897"/>
      <c r="AE189" s="567"/>
      <c r="AF189" s="568"/>
      <c r="AG189" s="568"/>
      <c r="AH189" s="568"/>
      <c r="AI189" s="567"/>
      <c r="AJ189" s="568"/>
      <c r="AK189" s="568"/>
      <c r="AL189" s="568"/>
      <c r="AM189" s="567"/>
      <c r="AN189" s="568"/>
      <c r="AO189" s="568"/>
      <c r="AP189" s="568"/>
      <c r="AQ189" s="390"/>
      <c r="AR189" s="391"/>
      <c r="AS189" s="391"/>
      <c r="AT189" s="392"/>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4" t="s">
        <v>417</v>
      </c>
      <c r="AF190" s="414"/>
      <c r="AG190" s="414"/>
      <c r="AH190" s="414"/>
      <c r="AI190" s="414" t="s">
        <v>569</v>
      </c>
      <c r="AJ190" s="414"/>
      <c r="AK190" s="414"/>
      <c r="AL190" s="414"/>
      <c r="AM190" s="414" t="s">
        <v>385</v>
      </c>
      <c r="AN190" s="414"/>
      <c r="AO190" s="414"/>
      <c r="AP190" s="414"/>
      <c r="AQ190" s="494" t="s">
        <v>174</v>
      </c>
      <c r="AR190" s="495"/>
      <c r="AS190" s="495"/>
      <c r="AT190" s="496"/>
      <c r="AU190" s="497" t="s">
        <v>128</v>
      </c>
      <c r="AV190" s="497"/>
      <c r="AW190" s="497"/>
      <c r="AX190" s="498"/>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0"/>
      <c r="AC191" s="490"/>
      <c r="AD191" s="491"/>
      <c r="AE191" s="414"/>
      <c r="AF191" s="414"/>
      <c r="AG191" s="414"/>
      <c r="AH191" s="414"/>
      <c r="AI191" s="414"/>
      <c r="AJ191" s="414"/>
      <c r="AK191" s="414"/>
      <c r="AL191" s="414"/>
      <c r="AM191" s="414"/>
      <c r="AN191" s="414"/>
      <c r="AO191" s="414"/>
      <c r="AP191" s="414"/>
      <c r="AQ191" s="499"/>
      <c r="AR191" s="437"/>
      <c r="AS191" s="435" t="s">
        <v>175</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2" t="s">
        <v>57</v>
      </c>
      <c r="Z192" s="893"/>
      <c r="AA192" s="894"/>
      <c r="AB192" s="370"/>
      <c r="AC192" s="370"/>
      <c r="AD192" s="370"/>
      <c r="AE192" s="372"/>
      <c r="AF192" s="373"/>
      <c r="AG192" s="373"/>
      <c r="AH192" s="373"/>
      <c r="AI192" s="372"/>
      <c r="AJ192" s="373"/>
      <c r="AK192" s="373"/>
      <c r="AL192" s="373"/>
      <c r="AM192" s="372"/>
      <c r="AN192" s="373"/>
      <c r="AO192" s="373"/>
      <c r="AP192" s="373"/>
      <c r="AQ192" s="390"/>
      <c r="AR192" s="391"/>
      <c r="AS192" s="391"/>
      <c r="AT192" s="392"/>
      <c r="AU192" s="373"/>
      <c r="AV192" s="373"/>
      <c r="AW192" s="373"/>
      <c r="AX192" s="374"/>
      <c r="AY192">
        <f>$AY$190</f>
        <v>0</v>
      </c>
    </row>
    <row r="193" spans="1:60" ht="23.25" hidden="1" customHeight="1" x14ac:dyDescent="0.15">
      <c r="A193" s="314"/>
      <c r="B193" s="316"/>
      <c r="C193" s="317"/>
      <c r="D193" s="317"/>
      <c r="E193" s="317"/>
      <c r="F193" s="318"/>
      <c r="G193" s="895"/>
      <c r="H193" s="384"/>
      <c r="I193" s="384"/>
      <c r="J193" s="384"/>
      <c r="K193" s="384"/>
      <c r="L193" s="384"/>
      <c r="M193" s="384"/>
      <c r="N193" s="384"/>
      <c r="O193" s="385"/>
      <c r="P193" s="452"/>
      <c r="Q193" s="452"/>
      <c r="R193" s="452"/>
      <c r="S193" s="452"/>
      <c r="T193" s="452"/>
      <c r="U193" s="452"/>
      <c r="V193" s="452"/>
      <c r="W193" s="452"/>
      <c r="X193" s="453"/>
      <c r="Y193" s="896" t="s">
        <v>50</v>
      </c>
      <c r="Z193" s="788"/>
      <c r="AA193" s="789"/>
      <c r="AB193" s="449"/>
      <c r="AC193" s="449"/>
      <c r="AD193" s="449"/>
      <c r="AE193" s="372"/>
      <c r="AF193" s="373"/>
      <c r="AG193" s="373"/>
      <c r="AH193" s="373"/>
      <c r="AI193" s="372"/>
      <c r="AJ193" s="373"/>
      <c r="AK193" s="373"/>
      <c r="AL193" s="373"/>
      <c r="AM193" s="372"/>
      <c r="AN193" s="373"/>
      <c r="AO193" s="373"/>
      <c r="AP193" s="373"/>
      <c r="AQ193" s="390"/>
      <c r="AR193" s="391"/>
      <c r="AS193" s="391"/>
      <c r="AT193" s="392"/>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6" t="s">
        <v>13</v>
      </c>
      <c r="Z194" s="788"/>
      <c r="AA194" s="789"/>
      <c r="AB194" s="897" t="s">
        <v>14</v>
      </c>
      <c r="AC194" s="897"/>
      <c r="AD194" s="897"/>
      <c r="AE194" s="567"/>
      <c r="AF194" s="568"/>
      <c r="AG194" s="568"/>
      <c r="AH194" s="568"/>
      <c r="AI194" s="567"/>
      <c r="AJ194" s="568"/>
      <c r="AK194" s="568"/>
      <c r="AL194" s="568"/>
      <c r="AM194" s="567"/>
      <c r="AN194" s="568"/>
      <c r="AO194" s="568"/>
      <c r="AP194" s="568"/>
      <c r="AQ194" s="390"/>
      <c r="AR194" s="391"/>
      <c r="AS194" s="391"/>
      <c r="AT194" s="392"/>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4" t="s">
        <v>417</v>
      </c>
      <c r="AF195" s="414"/>
      <c r="AG195" s="414"/>
      <c r="AH195" s="414"/>
      <c r="AI195" s="414" t="s">
        <v>569</v>
      </c>
      <c r="AJ195" s="414"/>
      <c r="AK195" s="414"/>
      <c r="AL195" s="414"/>
      <c r="AM195" s="414" t="s">
        <v>385</v>
      </c>
      <c r="AN195" s="414"/>
      <c r="AO195" s="414"/>
      <c r="AP195" s="414"/>
      <c r="AQ195" s="494" t="s">
        <v>174</v>
      </c>
      <c r="AR195" s="495"/>
      <c r="AS195" s="495"/>
      <c r="AT195" s="496"/>
      <c r="AU195" s="497" t="s">
        <v>128</v>
      </c>
      <c r="AV195" s="497"/>
      <c r="AW195" s="497"/>
      <c r="AX195" s="498"/>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0"/>
      <c r="AC196" s="490"/>
      <c r="AD196" s="491"/>
      <c r="AE196" s="414"/>
      <c r="AF196" s="414"/>
      <c r="AG196" s="414"/>
      <c r="AH196" s="414"/>
      <c r="AI196" s="414"/>
      <c r="AJ196" s="414"/>
      <c r="AK196" s="414"/>
      <c r="AL196" s="414"/>
      <c r="AM196" s="414"/>
      <c r="AN196" s="414"/>
      <c r="AO196" s="414"/>
      <c r="AP196" s="414"/>
      <c r="AQ196" s="499"/>
      <c r="AR196" s="437"/>
      <c r="AS196" s="435" t="s">
        <v>175</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2" t="s">
        <v>57</v>
      </c>
      <c r="Z197" s="893"/>
      <c r="AA197" s="894"/>
      <c r="AB197" s="370"/>
      <c r="AC197" s="370"/>
      <c r="AD197" s="370"/>
      <c r="AE197" s="372"/>
      <c r="AF197" s="373"/>
      <c r="AG197" s="373"/>
      <c r="AH197" s="373"/>
      <c r="AI197" s="372"/>
      <c r="AJ197" s="373"/>
      <c r="AK197" s="373"/>
      <c r="AL197" s="373"/>
      <c r="AM197" s="372"/>
      <c r="AN197" s="373"/>
      <c r="AO197" s="373"/>
      <c r="AP197" s="373"/>
      <c r="AQ197" s="390"/>
      <c r="AR197" s="391"/>
      <c r="AS197" s="391"/>
      <c r="AT197" s="392"/>
      <c r="AU197" s="373"/>
      <c r="AV197" s="373"/>
      <c r="AW197" s="373"/>
      <c r="AX197" s="374"/>
      <c r="AY197">
        <f t="shared" ref="AY197:AY199" si="9">$AY$195</f>
        <v>0</v>
      </c>
    </row>
    <row r="198" spans="1:60" ht="23.25" hidden="1" customHeight="1" x14ac:dyDescent="0.15">
      <c r="A198" s="314"/>
      <c r="B198" s="316"/>
      <c r="C198" s="317"/>
      <c r="D198" s="317"/>
      <c r="E198" s="317"/>
      <c r="F198" s="318"/>
      <c r="G198" s="895"/>
      <c r="H198" s="384"/>
      <c r="I198" s="384"/>
      <c r="J198" s="384"/>
      <c r="K198" s="384"/>
      <c r="L198" s="384"/>
      <c r="M198" s="384"/>
      <c r="N198" s="384"/>
      <c r="O198" s="385"/>
      <c r="P198" s="452"/>
      <c r="Q198" s="452"/>
      <c r="R198" s="452"/>
      <c r="S198" s="452"/>
      <c r="T198" s="452"/>
      <c r="U198" s="452"/>
      <c r="V198" s="452"/>
      <c r="W198" s="452"/>
      <c r="X198" s="453"/>
      <c r="Y198" s="896" t="s">
        <v>50</v>
      </c>
      <c r="Z198" s="788"/>
      <c r="AA198" s="789"/>
      <c r="AB198" s="449"/>
      <c r="AC198" s="449"/>
      <c r="AD198" s="449"/>
      <c r="AE198" s="372"/>
      <c r="AF198" s="373"/>
      <c r="AG198" s="373"/>
      <c r="AH198" s="373"/>
      <c r="AI198" s="372"/>
      <c r="AJ198" s="373"/>
      <c r="AK198" s="373"/>
      <c r="AL198" s="373"/>
      <c r="AM198" s="372"/>
      <c r="AN198" s="373"/>
      <c r="AO198" s="373"/>
      <c r="AP198" s="373"/>
      <c r="AQ198" s="390"/>
      <c r="AR198" s="391"/>
      <c r="AS198" s="391"/>
      <c r="AT198" s="392"/>
      <c r="AU198" s="373"/>
      <c r="AV198" s="373"/>
      <c r="AW198" s="373"/>
      <c r="AX198" s="374"/>
      <c r="AY198">
        <f t="shared" si="9"/>
        <v>0</v>
      </c>
      <c r="AZ198" s="10"/>
      <c r="BA198" s="10"/>
      <c r="BB198" s="10"/>
      <c r="BC198" s="10"/>
    </row>
    <row r="199" spans="1:60" ht="23.25" hidden="1" customHeight="1" thickBot="1" x14ac:dyDescent="0.2">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4" t="s">
        <v>417</v>
      </c>
      <c r="AF200" s="414"/>
      <c r="AG200" s="414"/>
      <c r="AH200" s="414"/>
      <c r="AI200" s="414" t="s">
        <v>569</v>
      </c>
      <c r="AJ200" s="414"/>
      <c r="AK200" s="414"/>
      <c r="AL200" s="414"/>
      <c r="AM200" s="414" t="s">
        <v>385</v>
      </c>
      <c r="AN200" s="414"/>
      <c r="AO200" s="414"/>
      <c r="AP200" s="414"/>
      <c r="AQ200" s="494" t="s">
        <v>174</v>
      </c>
      <c r="AR200" s="495"/>
      <c r="AS200" s="495"/>
      <c r="AT200" s="496"/>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4"/>
      <c r="AF201" s="414"/>
      <c r="AG201" s="414"/>
      <c r="AH201" s="414"/>
      <c r="AI201" s="414"/>
      <c r="AJ201" s="414"/>
      <c r="AK201" s="414"/>
      <c r="AL201" s="414"/>
      <c r="AM201" s="414"/>
      <c r="AN201" s="414"/>
      <c r="AO201" s="414"/>
      <c r="AP201" s="414"/>
      <c r="AQ201" s="433"/>
      <c r="AR201" s="434"/>
      <c r="AS201" s="435" t="s">
        <v>175</v>
      </c>
      <c r="AT201" s="436"/>
      <c r="AU201" s="437"/>
      <c r="AV201" s="437"/>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72"/>
      <c r="AF202" s="373"/>
      <c r="AG202" s="373"/>
      <c r="AH202" s="373"/>
      <c r="AI202" s="372"/>
      <c r="AJ202" s="373"/>
      <c r="AK202" s="373"/>
      <c r="AL202" s="373"/>
      <c r="AM202" s="372"/>
      <c r="AN202" s="373"/>
      <c r="AO202" s="373"/>
      <c r="AP202" s="373"/>
      <c r="AQ202" s="372"/>
      <c r="AR202" s="373"/>
      <c r="AS202" s="373"/>
      <c r="AT202" s="565"/>
      <c r="AU202" s="373"/>
      <c r="AV202" s="373"/>
      <c r="AW202" s="373"/>
      <c r="AX202" s="374"/>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5" t="s">
        <v>50</v>
      </c>
      <c r="Z203" s="275"/>
      <c r="AA203" s="307"/>
      <c r="AB203" s="588" t="s">
        <v>251</v>
      </c>
      <c r="AC203" s="588"/>
      <c r="AD203" s="588"/>
      <c r="AE203" s="372"/>
      <c r="AF203" s="373"/>
      <c r="AG203" s="373"/>
      <c r="AH203" s="373"/>
      <c r="AI203" s="372"/>
      <c r="AJ203" s="373"/>
      <c r="AK203" s="373"/>
      <c r="AL203" s="373"/>
      <c r="AM203" s="372"/>
      <c r="AN203" s="373"/>
      <c r="AO203" s="373"/>
      <c r="AP203" s="373"/>
      <c r="AQ203" s="372"/>
      <c r="AR203" s="373"/>
      <c r="AS203" s="373"/>
      <c r="AT203" s="565"/>
      <c r="AU203" s="373"/>
      <c r="AV203" s="373"/>
      <c r="AW203" s="373"/>
      <c r="AX203" s="374"/>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5" t="s">
        <v>13</v>
      </c>
      <c r="Z204" s="275"/>
      <c r="AA204" s="307"/>
      <c r="AB204" s="566" t="s">
        <v>252</v>
      </c>
      <c r="AC204" s="566"/>
      <c r="AD204" s="566"/>
      <c r="AE204" s="567"/>
      <c r="AF204" s="568"/>
      <c r="AG204" s="568"/>
      <c r="AH204" s="568"/>
      <c r="AI204" s="567"/>
      <c r="AJ204" s="568"/>
      <c r="AK204" s="568"/>
      <c r="AL204" s="568"/>
      <c r="AM204" s="567"/>
      <c r="AN204" s="568"/>
      <c r="AO204" s="568"/>
      <c r="AP204" s="568"/>
      <c r="AQ204" s="372"/>
      <c r="AR204" s="373"/>
      <c r="AS204" s="373"/>
      <c r="AT204" s="565"/>
      <c r="AU204" s="373"/>
      <c r="AV204" s="373"/>
      <c r="AW204" s="373"/>
      <c r="AX204" s="374"/>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250</v>
      </c>
      <c r="X205" s="579"/>
      <c r="Y205" s="543" t="s">
        <v>12</v>
      </c>
      <c r="Z205" s="543"/>
      <c r="AA205" s="544"/>
      <c r="AB205" s="545" t="s">
        <v>251</v>
      </c>
      <c r="AC205" s="545"/>
      <c r="AD205" s="545"/>
      <c r="AE205" s="372"/>
      <c r="AF205" s="373"/>
      <c r="AG205" s="373"/>
      <c r="AH205" s="373"/>
      <c r="AI205" s="372"/>
      <c r="AJ205" s="373"/>
      <c r="AK205" s="373"/>
      <c r="AL205" s="373"/>
      <c r="AM205" s="372"/>
      <c r="AN205" s="373"/>
      <c r="AO205" s="373"/>
      <c r="AP205" s="373"/>
      <c r="AQ205" s="372"/>
      <c r="AR205" s="373"/>
      <c r="AS205" s="373"/>
      <c r="AT205" s="565"/>
      <c r="AU205" s="373"/>
      <c r="AV205" s="373"/>
      <c r="AW205" s="373"/>
      <c r="AX205" s="374"/>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5" t="s">
        <v>50</v>
      </c>
      <c r="Z206" s="275"/>
      <c r="AA206" s="307"/>
      <c r="AB206" s="588" t="s">
        <v>251</v>
      </c>
      <c r="AC206" s="588"/>
      <c r="AD206" s="588"/>
      <c r="AE206" s="372"/>
      <c r="AF206" s="373"/>
      <c r="AG206" s="373"/>
      <c r="AH206" s="373"/>
      <c r="AI206" s="372"/>
      <c r="AJ206" s="373"/>
      <c r="AK206" s="373"/>
      <c r="AL206" s="373"/>
      <c r="AM206" s="372"/>
      <c r="AN206" s="373"/>
      <c r="AO206" s="373"/>
      <c r="AP206" s="373"/>
      <c r="AQ206" s="372"/>
      <c r="AR206" s="373"/>
      <c r="AS206" s="373"/>
      <c r="AT206" s="565"/>
      <c r="AU206" s="373"/>
      <c r="AV206" s="373"/>
      <c r="AW206" s="373"/>
      <c r="AX206" s="374"/>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5" t="s">
        <v>13</v>
      </c>
      <c r="Z207" s="275"/>
      <c r="AA207" s="307"/>
      <c r="AB207" s="566" t="s">
        <v>252</v>
      </c>
      <c r="AC207" s="566"/>
      <c r="AD207" s="566"/>
      <c r="AE207" s="567"/>
      <c r="AF207" s="568"/>
      <c r="AG207" s="568"/>
      <c r="AH207" s="568"/>
      <c r="AI207" s="567"/>
      <c r="AJ207" s="568"/>
      <c r="AK207" s="568"/>
      <c r="AL207" s="568"/>
      <c r="AM207" s="567"/>
      <c r="AN207" s="568"/>
      <c r="AO207" s="568"/>
      <c r="AP207" s="587"/>
      <c r="AQ207" s="372"/>
      <c r="AR207" s="373"/>
      <c r="AS207" s="373"/>
      <c r="AT207" s="565"/>
      <c r="AU207" s="373"/>
      <c r="AV207" s="373"/>
      <c r="AW207" s="373"/>
      <c r="AX207" s="374"/>
      <c r="AY207">
        <f t="shared" si="10"/>
        <v>0</v>
      </c>
    </row>
    <row r="208" spans="1:60" ht="18.75" hidden="1" customHeight="1" x14ac:dyDescent="0.15">
      <c r="A208" s="593" t="s">
        <v>237</v>
      </c>
      <c r="B208" s="594"/>
      <c r="C208" s="594"/>
      <c r="D208" s="594"/>
      <c r="E208" s="594"/>
      <c r="F208" s="595"/>
      <c r="G208" s="596"/>
      <c r="H208" s="495" t="s">
        <v>139</v>
      </c>
      <c r="I208" s="495"/>
      <c r="J208" s="495"/>
      <c r="K208" s="495"/>
      <c r="L208" s="495"/>
      <c r="M208" s="495"/>
      <c r="N208" s="495"/>
      <c r="O208" s="496"/>
      <c r="P208" s="494" t="s">
        <v>55</v>
      </c>
      <c r="Q208" s="495"/>
      <c r="R208" s="495"/>
      <c r="S208" s="495"/>
      <c r="T208" s="495"/>
      <c r="U208" s="495"/>
      <c r="V208" s="495"/>
      <c r="W208" s="495"/>
      <c r="X208" s="496"/>
      <c r="Y208" s="599"/>
      <c r="Z208" s="600"/>
      <c r="AA208" s="601"/>
      <c r="AB208" s="344" t="s">
        <v>11</v>
      </c>
      <c r="AC208" s="341"/>
      <c r="AD208" s="342"/>
      <c r="AE208" s="136" t="s">
        <v>417</v>
      </c>
      <c r="AF208" s="136"/>
      <c r="AG208" s="136"/>
      <c r="AH208" s="136"/>
      <c r="AI208" s="414" t="s">
        <v>569</v>
      </c>
      <c r="AJ208" s="414"/>
      <c r="AK208" s="414"/>
      <c r="AL208" s="414"/>
      <c r="AM208" s="414" t="s">
        <v>385</v>
      </c>
      <c r="AN208" s="414"/>
      <c r="AO208" s="414"/>
      <c r="AP208" s="414"/>
      <c r="AQ208" s="494" t="s">
        <v>174</v>
      </c>
      <c r="AR208" s="495"/>
      <c r="AS208" s="495"/>
      <c r="AT208" s="496"/>
      <c r="AU208" s="589" t="s">
        <v>128</v>
      </c>
      <c r="AV208" s="590"/>
      <c r="AW208" s="590"/>
      <c r="AX208" s="591"/>
      <c r="AY208">
        <f>COUNTA($H$210)</f>
        <v>0</v>
      </c>
    </row>
    <row r="209" spans="1:51" ht="18.75" hidden="1" customHeight="1" x14ac:dyDescent="0.15">
      <c r="A209" s="569"/>
      <c r="B209" s="570"/>
      <c r="C209" s="570"/>
      <c r="D209" s="570"/>
      <c r="E209" s="570"/>
      <c r="F209" s="571"/>
      <c r="G209" s="597"/>
      <c r="H209" s="435"/>
      <c r="I209" s="435"/>
      <c r="J209" s="435"/>
      <c r="K209" s="435"/>
      <c r="L209" s="435"/>
      <c r="M209" s="435"/>
      <c r="N209" s="435"/>
      <c r="O209" s="436"/>
      <c r="P209" s="598"/>
      <c r="Q209" s="435"/>
      <c r="R209" s="435"/>
      <c r="S209" s="435"/>
      <c r="T209" s="435"/>
      <c r="U209" s="435"/>
      <c r="V209" s="435"/>
      <c r="W209" s="435"/>
      <c r="X209" s="436"/>
      <c r="Y209" s="602"/>
      <c r="Z209" s="603"/>
      <c r="AA209" s="604"/>
      <c r="AB209" s="328"/>
      <c r="AC209" s="324"/>
      <c r="AD209" s="325"/>
      <c r="AE209" s="136"/>
      <c r="AF209" s="136"/>
      <c r="AG209" s="136"/>
      <c r="AH209" s="136"/>
      <c r="AI209" s="414"/>
      <c r="AJ209" s="414"/>
      <c r="AK209" s="414"/>
      <c r="AL209" s="414"/>
      <c r="AM209" s="414"/>
      <c r="AN209" s="414"/>
      <c r="AO209" s="414"/>
      <c r="AP209" s="414"/>
      <c r="AQ209" s="433"/>
      <c r="AR209" s="434"/>
      <c r="AS209" s="435" t="s">
        <v>175</v>
      </c>
      <c r="AT209" s="436"/>
      <c r="AU209" s="433"/>
      <c r="AV209" s="434"/>
      <c r="AW209" s="435" t="s">
        <v>166</v>
      </c>
      <c r="AX209" s="592"/>
      <c r="AY209">
        <f>$AY$208</f>
        <v>0</v>
      </c>
    </row>
    <row r="210" spans="1:51" ht="23.25" hidden="1" customHeight="1" x14ac:dyDescent="0.15">
      <c r="A210" s="569"/>
      <c r="B210" s="570"/>
      <c r="C210" s="570"/>
      <c r="D210" s="570"/>
      <c r="E210" s="570"/>
      <c r="F210" s="571"/>
      <c r="G210" s="605" t="s">
        <v>176</v>
      </c>
      <c r="H210" s="139"/>
      <c r="I210" s="139"/>
      <c r="J210" s="139"/>
      <c r="K210" s="139"/>
      <c r="L210" s="139"/>
      <c r="M210" s="139"/>
      <c r="N210" s="139"/>
      <c r="O210" s="140"/>
      <c r="P210" s="139"/>
      <c r="Q210" s="139"/>
      <c r="R210" s="139"/>
      <c r="S210" s="139"/>
      <c r="T210" s="139"/>
      <c r="U210" s="139"/>
      <c r="V210" s="139"/>
      <c r="W210" s="139"/>
      <c r="X210" s="140"/>
      <c r="Y210" s="608" t="s">
        <v>12</v>
      </c>
      <c r="Z210" s="609"/>
      <c r="AA210" s="610"/>
      <c r="AB210" s="618"/>
      <c r="AC210" s="618"/>
      <c r="AD210" s="618"/>
      <c r="AE210" s="390"/>
      <c r="AF210" s="391"/>
      <c r="AG210" s="391"/>
      <c r="AH210" s="391"/>
      <c r="AI210" s="390"/>
      <c r="AJ210" s="391"/>
      <c r="AK210" s="391"/>
      <c r="AL210" s="391"/>
      <c r="AM210" s="390"/>
      <c r="AN210" s="391"/>
      <c r="AO210" s="391"/>
      <c r="AP210" s="391"/>
      <c r="AQ210" s="390"/>
      <c r="AR210" s="391"/>
      <c r="AS210" s="391"/>
      <c r="AT210" s="392"/>
      <c r="AU210" s="373"/>
      <c r="AV210" s="373"/>
      <c r="AW210" s="373"/>
      <c r="AX210" s="374"/>
      <c r="AY210">
        <f>$AY$208</f>
        <v>0</v>
      </c>
    </row>
    <row r="211" spans="1:51" ht="23.25" hidden="1" customHeight="1" x14ac:dyDescent="0.15">
      <c r="A211" s="569"/>
      <c r="B211" s="570"/>
      <c r="C211" s="570"/>
      <c r="D211" s="570"/>
      <c r="E211" s="570"/>
      <c r="F211" s="571"/>
      <c r="G211" s="606"/>
      <c r="H211" s="384"/>
      <c r="I211" s="384"/>
      <c r="J211" s="384"/>
      <c r="K211" s="384"/>
      <c r="L211" s="384"/>
      <c r="M211" s="384"/>
      <c r="N211" s="384"/>
      <c r="O211" s="385"/>
      <c r="P211" s="384"/>
      <c r="Q211" s="384"/>
      <c r="R211" s="384"/>
      <c r="S211" s="384"/>
      <c r="T211" s="384"/>
      <c r="U211" s="384"/>
      <c r="V211" s="384"/>
      <c r="W211" s="384"/>
      <c r="X211" s="385"/>
      <c r="Y211" s="614" t="s">
        <v>50</v>
      </c>
      <c r="Z211" s="615"/>
      <c r="AA211" s="616"/>
      <c r="AB211" s="617"/>
      <c r="AC211" s="617"/>
      <c r="AD211" s="617"/>
      <c r="AE211" s="390"/>
      <c r="AF211" s="391"/>
      <c r="AG211" s="391"/>
      <c r="AH211" s="391"/>
      <c r="AI211" s="390"/>
      <c r="AJ211" s="391"/>
      <c r="AK211" s="391"/>
      <c r="AL211" s="391"/>
      <c r="AM211" s="390"/>
      <c r="AN211" s="391"/>
      <c r="AO211" s="391"/>
      <c r="AP211" s="391"/>
      <c r="AQ211" s="390"/>
      <c r="AR211" s="391"/>
      <c r="AS211" s="391"/>
      <c r="AT211" s="392"/>
      <c r="AU211" s="373"/>
      <c r="AV211" s="373"/>
      <c r="AW211" s="373"/>
      <c r="AX211" s="374"/>
      <c r="AY211">
        <f>$AY$208</f>
        <v>0</v>
      </c>
    </row>
    <row r="212" spans="1:51" ht="23.25" hidden="1" customHeight="1" x14ac:dyDescent="0.15">
      <c r="A212" s="569"/>
      <c r="B212" s="570"/>
      <c r="C212" s="570"/>
      <c r="D212" s="570"/>
      <c r="E212" s="570"/>
      <c r="F212" s="571"/>
      <c r="G212" s="607"/>
      <c r="H212" s="142"/>
      <c r="I212" s="142"/>
      <c r="J212" s="142"/>
      <c r="K212" s="142"/>
      <c r="L212" s="142"/>
      <c r="M212" s="142"/>
      <c r="N212" s="142"/>
      <c r="O212" s="143"/>
      <c r="P212" s="384"/>
      <c r="Q212" s="384"/>
      <c r="R212" s="384"/>
      <c r="S212" s="384"/>
      <c r="T212" s="384"/>
      <c r="U212" s="384"/>
      <c r="V212" s="384"/>
      <c r="W212" s="384"/>
      <c r="X212" s="385"/>
      <c r="Y212" s="494" t="s">
        <v>13</v>
      </c>
      <c r="Z212" s="495"/>
      <c r="AA212" s="496"/>
      <c r="AB212" s="611" t="s">
        <v>14</v>
      </c>
      <c r="AC212" s="611"/>
      <c r="AD212" s="611"/>
      <c r="AE212" s="612"/>
      <c r="AF212" s="613"/>
      <c r="AG212" s="613"/>
      <c r="AH212" s="613"/>
      <c r="AI212" s="612"/>
      <c r="AJ212" s="613"/>
      <c r="AK212" s="613"/>
      <c r="AL212" s="613"/>
      <c r="AM212" s="612"/>
      <c r="AN212" s="613"/>
      <c r="AO212" s="613"/>
      <c r="AP212" s="613"/>
      <c r="AQ212" s="390"/>
      <c r="AR212" s="391"/>
      <c r="AS212" s="391"/>
      <c r="AT212" s="392"/>
      <c r="AU212" s="373"/>
      <c r="AV212" s="373"/>
      <c r="AW212" s="373"/>
      <c r="AX212" s="374"/>
      <c r="AY212">
        <f>$AY$208</f>
        <v>0</v>
      </c>
    </row>
    <row r="213" spans="1:51" ht="69.75" hidden="1" customHeight="1" x14ac:dyDescent="0.15">
      <c r="A213" s="648" t="s">
        <v>264</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customHeight="1" thickBot="1" x14ac:dyDescent="0.2">
      <c r="A214" s="506" t="s">
        <v>577</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c r="AS214" s="664"/>
      <c r="AT214" s="665"/>
      <c r="AU214" s="665"/>
      <c r="AV214" s="665"/>
      <c r="AW214" s="665"/>
      <c r="AX214" s="666"/>
      <c r="AY214">
        <f>COUNTIF($AR$214,"☑")</f>
        <v>0</v>
      </c>
    </row>
    <row r="215" spans="1:51" ht="45" customHeight="1" x14ac:dyDescent="0.15">
      <c r="A215" s="654" t="s">
        <v>284</v>
      </c>
      <c r="B215" s="655"/>
      <c r="C215" s="657" t="s">
        <v>178</v>
      </c>
      <c r="D215" s="655"/>
      <c r="E215" s="658" t="s">
        <v>194</v>
      </c>
      <c r="F215" s="659"/>
      <c r="G215" s="660" t="s">
        <v>626</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6" t="s">
        <v>193</v>
      </c>
      <c r="F216" s="458"/>
      <c r="G216" s="138" t="s">
        <v>627</v>
      </c>
      <c r="H216" s="139"/>
      <c r="I216" s="139"/>
      <c r="J216" s="139"/>
      <c r="K216" s="139"/>
      <c r="L216" s="139"/>
      <c r="M216" s="139"/>
      <c r="N216" s="139"/>
      <c r="O216" s="139"/>
      <c r="P216" s="139"/>
      <c r="Q216" s="139"/>
      <c r="R216" s="139"/>
      <c r="S216" s="139"/>
      <c r="T216" s="139"/>
      <c r="U216" s="139"/>
      <c r="V216" s="140"/>
      <c r="W216" s="632" t="s">
        <v>587</v>
      </c>
      <c r="X216" s="633"/>
      <c r="Y216" s="633"/>
      <c r="Z216" s="633"/>
      <c r="AA216" s="634"/>
      <c r="AB216" s="635" t="s">
        <v>641</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19"/>
      <c r="F217" s="321"/>
      <c r="G217" s="141"/>
      <c r="H217" s="142"/>
      <c r="I217" s="142"/>
      <c r="J217" s="142"/>
      <c r="K217" s="142"/>
      <c r="L217" s="142"/>
      <c r="M217" s="142"/>
      <c r="N217" s="142"/>
      <c r="O217" s="142"/>
      <c r="P217" s="142"/>
      <c r="Q217" s="142"/>
      <c r="R217" s="142"/>
      <c r="S217" s="142"/>
      <c r="T217" s="142"/>
      <c r="U217" s="142"/>
      <c r="V217" s="143"/>
      <c r="W217" s="638" t="s">
        <v>588</v>
      </c>
      <c r="X217" s="639"/>
      <c r="Y217" s="639"/>
      <c r="Z217" s="639"/>
      <c r="AA217" s="640"/>
      <c r="AB217" s="635" t="s">
        <v>642</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600</v>
      </c>
      <c r="D218" s="642"/>
      <c r="E218" s="456" t="s">
        <v>280</v>
      </c>
      <c r="F218" s="458"/>
      <c r="G218" s="622" t="s">
        <v>181</v>
      </c>
      <c r="H218" s="623"/>
      <c r="I218" s="623"/>
      <c r="J218" s="645" t="s">
        <v>616</v>
      </c>
      <c r="K218" s="646"/>
      <c r="L218" s="646"/>
      <c r="M218" s="646"/>
      <c r="N218" s="646"/>
      <c r="O218" s="646"/>
      <c r="P218" s="646"/>
      <c r="Q218" s="646"/>
      <c r="R218" s="646"/>
      <c r="S218" s="646"/>
      <c r="T218" s="647"/>
      <c r="U218" s="620" t="s">
        <v>638</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6"/>
      <c r="F219" s="318"/>
      <c r="G219" s="622" t="s">
        <v>601</v>
      </c>
      <c r="H219" s="623"/>
      <c r="I219" s="623"/>
      <c r="J219" s="623"/>
      <c r="K219" s="623"/>
      <c r="L219" s="623"/>
      <c r="M219" s="623"/>
      <c r="N219" s="623"/>
      <c r="O219" s="623"/>
      <c r="P219" s="623"/>
      <c r="Q219" s="623"/>
      <c r="R219" s="623"/>
      <c r="S219" s="623"/>
      <c r="T219" s="623"/>
      <c r="U219" s="619" t="s">
        <v>638</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19"/>
      <c r="F220" s="321"/>
      <c r="G220" s="622" t="s">
        <v>588</v>
      </c>
      <c r="H220" s="623"/>
      <c r="I220" s="623"/>
      <c r="J220" s="623"/>
      <c r="K220" s="623"/>
      <c r="L220" s="623"/>
      <c r="M220" s="623"/>
      <c r="N220" s="623"/>
      <c r="O220" s="623"/>
      <c r="P220" s="623"/>
      <c r="Q220" s="623"/>
      <c r="R220" s="623"/>
      <c r="S220" s="623"/>
      <c r="T220" s="623"/>
      <c r="U220" s="144" t="s">
        <v>638</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46.5" customHeight="1" x14ac:dyDescent="0.15">
      <c r="A223" s="699" t="s">
        <v>133</v>
      </c>
      <c r="B223" s="700"/>
      <c r="C223" s="705" t="s">
        <v>134</v>
      </c>
      <c r="D223" s="706"/>
      <c r="E223" s="706"/>
      <c r="F223" s="706"/>
      <c r="G223" s="706"/>
      <c r="H223" s="706"/>
      <c r="I223" s="706"/>
      <c r="J223" s="706"/>
      <c r="K223" s="706"/>
      <c r="L223" s="706"/>
      <c r="M223" s="706"/>
      <c r="N223" s="706"/>
      <c r="O223" s="706"/>
      <c r="P223" s="706"/>
      <c r="Q223" s="706"/>
      <c r="R223" s="706"/>
      <c r="S223" s="706"/>
      <c r="T223" s="706"/>
      <c r="U223" s="706"/>
      <c r="V223" s="706"/>
      <c r="W223" s="706"/>
      <c r="X223" s="706"/>
      <c r="Y223" s="706"/>
      <c r="Z223" s="706"/>
      <c r="AA223" s="706"/>
      <c r="AB223" s="706"/>
      <c r="AC223" s="707"/>
      <c r="AD223" s="708" t="s">
        <v>614</v>
      </c>
      <c r="AE223" s="709"/>
      <c r="AF223" s="709"/>
      <c r="AG223" s="710" t="s">
        <v>636</v>
      </c>
      <c r="AH223" s="711"/>
      <c r="AI223" s="711"/>
      <c r="AJ223" s="711"/>
      <c r="AK223" s="711"/>
      <c r="AL223" s="711"/>
      <c r="AM223" s="711"/>
      <c r="AN223" s="711"/>
      <c r="AO223" s="711"/>
      <c r="AP223" s="711"/>
      <c r="AQ223" s="711"/>
      <c r="AR223" s="711"/>
      <c r="AS223" s="711"/>
      <c r="AT223" s="711"/>
      <c r="AU223" s="711"/>
      <c r="AV223" s="711"/>
      <c r="AW223" s="711"/>
      <c r="AX223" s="712"/>
    </row>
    <row r="224" spans="1:51" ht="30" customHeight="1" x14ac:dyDescent="0.15">
      <c r="A224" s="701"/>
      <c r="B224" s="702"/>
      <c r="C224" s="713" t="s">
        <v>34</v>
      </c>
      <c r="D224" s="714"/>
      <c r="E224" s="714"/>
      <c r="F224" s="714"/>
      <c r="G224" s="714"/>
      <c r="H224" s="714"/>
      <c r="I224" s="714"/>
      <c r="J224" s="714"/>
      <c r="K224" s="714"/>
      <c r="L224" s="714"/>
      <c r="M224" s="714"/>
      <c r="N224" s="714"/>
      <c r="O224" s="714"/>
      <c r="P224" s="714"/>
      <c r="Q224" s="714"/>
      <c r="R224" s="714"/>
      <c r="S224" s="714"/>
      <c r="T224" s="714"/>
      <c r="U224" s="714"/>
      <c r="V224" s="714"/>
      <c r="W224" s="714"/>
      <c r="X224" s="714"/>
      <c r="Y224" s="714"/>
      <c r="Z224" s="714"/>
      <c r="AA224" s="714"/>
      <c r="AB224" s="714"/>
      <c r="AC224" s="715"/>
      <c r="AD224" s="689" t="s">
        <v>614</v>
      </c>
      <c r="AE224" s="690"/>
      <c r="AF224" s="690"/>
      <c r="AG224" s="716" t="s">
        <v>634</v>
      </c>
      <c r="AH224" s="717"/>
      <c r="AI224" s="717"/>
      <c r="AJ224" s="717"/>
      <c r="AK224" s="717"/>
      <c r="AL224" s="717"/>
      <c r="AM224" s="717"/>
      <c r="AN224" s="717"/>
      <c r="AO224" s="717"/>
      <c r="AP224" s="717"/>
      <c r="AQ224" s="717"/>
      <c r="AR224" s="717"/>
      <c r="AS224" s="717"/>
      <c r="AT224" s="717"/>
      <c r="AU224" s="717"/>
      <c r="AV224" s="717"/>
      <c r="AW224" s="717"/>
      <c r="AX224" s="718"/>
    </row>
    <row r="225" spans="1:50" ht="30" customHeight="1" x14ac:dyDescent="0.15">
      <c r="A225" s="703"/>
      <c r="B225" s="704"/>
      <c r="C225" s="719" t="s">
        <v>135</v>
      </c>
      <c r="D225" s="720"/>
      <c r="E225" s="720"/>
      <c r="F225" s="720"/>
      <c r="G225" s="720"/>
      <c r="H225" s="720"/>
      <c r="I225" s="720"/>
      <c r="J225" s="720"/>
      <c r="K225" s="720"/>
      <c r="L225" s="720"/>
      <c r="M225" s="720"/>
      <c r="N225" s="720"/>
      <c r="O225" s="720"/>
      <c r="P225" s="720"/>
      <c r="Q225" s="720"/>
      <c r="R225" s="720"/>
      <c r="S225" s="720"/>
      <c r="T225" s="720"/>
      <c r="U225" s="720"/>
      <c r="V225" s="720"/>
      <c r="W225" s="720"/>
      <c r="X225" s="720"/>
      <c r="Y225" s="720"/>
      <c r="Z225" s="720"/>
      <c r="AA225" s="720"/>
      <c r="AB225" s="720"/>
      <c r="AC225" s="721"/>
      <c r="AD225" s="722" t="s">
        <v>614</v>
      </c>
      <c r="AE225" s="723"/>
      <c r="AF225" s="723"/>
      <c r="AG225" s="680" t="s">
        <v>635</v>
      </c>
      <c r="AH225" s="384"/>
      <c r="AI225" s="384"/>
      <c r="AJ225" s="384"/>
      <c r="AK225" s="384"/>
      <c r="AL225" s="384"/>
      <c r="AM225" s="384"/>
      <c r="AN225" s="384"/>
      <c r="AO225" s="384"/>
      <c r="AP225" s="384"/>
      <c r="AQ225" s="384"/>
      <c r="AR225" s="384"/>
      <c r="AS225" s="384"/>
      <c r="AT225" s="384"/>
      <c r="AU225" s="384"/>
      <c r="AV225" s="384"/>
      <c r="AW225" s="384"/>
      <c r="AX225" s="681"/>
    </row>
    <row r="226" spans="1:50" ht="27"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633</v>
      </c>
      <c r="AE226" s="678"/>
      <c r="AF226" s="678"/>
      <c r="AG226" s="361"/>
      <c r="AH226" s="139"/>
      <c r="AI226" s="139"/>
      <c r="AJ226" s="139"/>
      <c r="AK226" s="139"/>
      <c r="AL226" s="139"/>
      <c r="AM226" s="139"/>
      <c r="AN226" s="139"/>
      <c r="AO226" s="139"/>
      <c r="AP226" s="139"/>
      <c r="AQ226" s="139"/>
      <c r="AR226" s="139"/>
      <c r="AS226" s="139"/>
      <c r="AT226" s="139"/>
      <c r="AU226" s="139"/>
      <c r="AV226" s="139"/>
      <c r="AW226" s="139"/>
      <c r="AX226" s="679"/>
    </row>
    <row r="227" spans="1:50" ht="35.25" customHeight="1" x14ac:dyDescent="0.15">
      <c r="A227" s="668"/>
      <c r="B227" s="669"/>
      <c r="C227" s="682"/>
      <c r="D227" s="683"/>
      <c r="E227" s="686" t="s">
        <v>262</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8"/>
      <c r="AD227" s="689"/>
      <c r="AE227" s="690"/>
      <c r="AF227" s="691"/>
      <c r="AG227" s="680"/>
      <c r="AH227" s="384"/>
      <c r="AI227" s="384"/>
      <c r="AJ227" s="384"/>
      <c r="AK227" s="384"/>
      <c r="AL227" s="384"/>
      <c r="AM227" s="384"/>
      <c r="AN227" s="384"/>
      <c r="AO227" s="384"/>
      <c r="AP227" s="384"/>
      <c r="AQ227" s="384"/>
      <c r="AR227" s="384"/>
      <c r="AS227" s="384"/>
      <c r="AT227" s="384"/>
      <c r="AU227" s="384"/>
      <c r="AV227" s="384"/>
      <c r="AW227" s="384"/>
      <c r="AX227" s="681"/>
    </row>
    <row r="228" spans="1:50" ht="26.25" customHeight="1" x14ac:dyDescent="0.15">
      <c r="A228" s="668"/>
      <c r="B228" s="669"/>
      <c r="C228" s="684"/>
      <c r="D228" s="685"/>
      <c r="E228" s="692" t="s">
        <v>215</v>
      </c>
      <c r="F228" s="693"/>
      <c r="G228" s="693"/>
      <c r="H228" s="693"/>
      <c r="I228" s="693"/>
      <c r="J228" s="693"/>
      <c r="K228" s="693"/>
      <c r="L228" s="693"/>
      <c r="M228" s="693"/>
      <c r="N228" s="693"/>
      <c r="O228" s="693"/>
      <c r="P228" s="693"/>
      <c r="Q228" s="693"/>
      <c r="R228" s="693"/>
      <c r="S228" s="693"/>
      <c r="T228" s="693"/>
      <c r="U228" s="693"/>
      <c r="V228" s="693"/>
      <c r="W228" s="693"/>
      <c r="X228" s="693"/>
      <c r="Y228" s="693"/>
      <c r="Z228" s="693"/>
      <c r="AA228" s="693"/>
      <c r="AB228" s="693"/>
      <c r="AC228" s="694"/>
      <c r="AD228" s="695"/>
      <c r="AE228" s="696"/>
      <c r="AF228" s="696"/>
      <c r="AG228" s="680"/>
      <c r="AH228" s="384"/>
      <c r="AI228" s="384"/>
      <c r="AJ228" s="384"/>
      <c r="AK228" s="384"/>
      <c r="AL228" s="384"/>
      <c r="AM228" s="384"/>
      <c r="AN228" s="384"/>
      <c r="AO228" s="384"/>
      <c r="AP228" s="384"/>
      <c r="AQ228" s="384"/>
      <c r="AR228" s="384"/>
      <c r="AS228" s="384"/>
      <c r="AT228" s="384"/>
      <c r="AU228" s="384"/>
      <c r="AV228" s="384"/>
      <c r="AW228" s="384"/>
      <c r="AX228" s="681"/>
    </row>
    <row r="229" spans="1:50" ht="24.95" customHeight="1" x14ac:dyDescent="0.15">
      <c r="A229" s="668"/>
      <c r="B229" s="670"/>
      <c r="C229" s="697" t="s">
        <v>39</v>
      </c>
      <c r="D229" s="698"/>
      <c r="E229" s="698"/>
      <c r="F229" s="698"/>
      <c r="G229" s="698"/>
      <c r="H229" s="698"/>
      <c r="I229" s="698"/>
      <c r="J229" s="698"/>
      <c r="K229" s="698"/>
      <c r="L229" s="698"/>
      <c r="M229" s="698"/>
      <c r="N229" s="698"/>
      <c r="O229" s="698"/>
      <c r="P229" s="698"/>
      <c r="Q229" s="698"/>
      <c r="R229" s="698"/>
      <c r="S229" s="698"/>
      <c r="T229" s="698"/>
      <c r="U229" s="698"/>
      <c r="V229" s="698"/>
      <c r="W229" s="698"/>
      <c r="X229" s="698"/>
      <c r="Y229" s="698"/>
      <c r="Z229" s="698"/>
      <c r="AA229" s="698"/>
      <c r="AB229" s="698"/>
      <c r="AC229" s="698"/>
      <c r="AD229" s="741" t="s">
        <v>633</v>
      </c>
      <c r="AE229" s="742"/>
      <c r="AF229" s="742"/>
      <c r="AG229" s="743"/>
      <c r="AH229" s="744"/>
      <c r="AI229" s="744"/>
      <c r="AJ229" s="744"/>
      <c r="AK229" s="744"/>
      <c r="AL229" s="744"/>
      <c r="AM229" s="744"/>
      <c r="AN229" s="744"/>
      <c r="AO229" s="744"/>
      <c r="AP229" s="744"/>
      <c r="AQ229" s="744"/>
      <c r="AR229" s="744"/>
      <c r="AS229" s="744"/>
      <c r="AT229" s="744"/>
      <c r="AU229" s="744"/>
      <c r="AV229" s="744"/>
      <c r="AW229" s="744"/>
      <c r="AX229" s="745"/>
    </row>
    <row r="230" spans="1:50" ht="24.95" customHeight="1" x14ac:dyDescent="0.15">
      <c r="A230" s="668"/>
      <c r="B230" s="670"/>
      <c r="C230" s="736" t="s">
        <v>136</v>
      </c>
      <c r="D230" s="715"/>
      <c r="E230" s="715"/>
      <c r="F230" s="715"/>
      <c r="G230" s="715"/>
      <c r="H230" s="715"/>
      <c r="I230" s="715"/>
      <c r="J230" s="715"/>
      <c r="K230" s="715"/>
      <c r="L230" s="715"/>
      <c r="M230" s="715"/>
      <c r="N230" s="715"/>
      <c r="O230" s="715"/>
      <c r="P230" s="715"/>
      <c r="Q230" s="715"/>
      <c r="R230" s="715"/>
      <c r="S230" s="715"/>
      <c r="T230" s="715"/>
      <c r="U230" s="715"/>
      <c r="V230" s="715"/>
      <c r="W230" s="715"/>
      <c r="X230" s="715"/>
      <c r="Y230" s="715"/>
      <c r="Z230" s="715"/>
      <c r="AA230" s="715"/>
      <c r="AB230" s="715"/>
      <c r="AC230" s="715"/>
      <c r="AD230" s="689" t="s">
        <v>633</v>
      </c>
      <c r="AE230" s="690"/>
      <c r="AF230" s="690"/>
      <c r="AG230" s="716"/>
      <c r="AH230" s="717"/>
      <c r="AI230" s="717"/>
      <c r="AJ230" s="717"/>
      <c r="AK230" s="717"/>
      <c r="AL230" s="717"/>
      <c r="AM230" s="717"/>
      <c r="AN230" s="717"/>
      <c r="AO230" s="717"/>
      <c r="AP230" s="717"/>
      <c r="AQ230" s="717"/>
      <c r="AR230" s="717"/>
      <c r="AS230" s="717"/>
      <c r="AT230" s="717"/>
      <c r="AU230" s="717"/>
      <c r="AV230" s="717"/>
      <c r="AW230" s="717"/>
      <c r="AX230" s="718"/>
    </row>
    <row r="231" spans="1:50" ht="24.95" customHeight="1" x14ac:dyDescent="0.15">
      <c r="A231" s="668"/>
      <c r="B231" s="670"/>
      <c r="C231" s="736" t="s">
        <v>35</v>
      </c>
      <c r="D231" s="715"/>
      <c r="E231" s="715"/>
      <c r="F231" s="715"/>
      <c r="G231" s="715"/>
      <c r="H231" s="715"/>
      <c r="I231" s="715"/>
      <c r="J231" s="715"/>
      <c r="K231" s="715"/>
      <c r="L231" s="715"/>
      <c r="M231" s="715"/>
      <c r="N231" s="715"/>
      <c r="O231" s="715"/>
      <c r="P231" s="715"/>
      <c r="Q231" s="715"/>
      <c r="R231" s="715"/>
      <c r="S231" s="715"/>
      <c r="T231" s="715"/>
      <c r="U231" s="715"/>
      <c r="V231" s="715"/>
      <c r="W231" s="715"/>
      <c r="X231" s="715"/>
      <c r="Y231" s="715"/>
      <c r="Z231" s="715"/>
      <c r="AA231" s="715"/>
      <c r="AB231" s="715"/>
      <c r="AC231" s="715"/>
      <c r="AD231" s="689" t="s">
        <v>633</v>
      </c>
      <c r="AE231" s="690"/>
      <c r="AF231" s="690"/>
      <c r="AG231" s="716"/>
      <c r="AH231" s="717"/>
      <c r="AI231" s="717"/>
      <c r="AJ231" s="717"/>
      <c r="AK231" s="717"/>
      <c r="AL231" s="717"/>
      <c r="AM231" s="717"/>
      <c r="AN231" s="717"/>
      <c r="AO231" s="717"/>
      <c r="AP231" s="717"/>
      <c r="AQ231" s="717"/>
      <c r="AR231" s="717"/>
      <c r="AS231" s="717"/>
      <c r="AT231" s="717"/>
      <c r="AU231" s="717"/>
      <c r="AV231" s="717"/>
      <c r="AW231" s="717"/>
      <c r="AX231" s="718"/>
    </row>
    <row r="232" spans="1:50" ht="24.95" customHeight="1" x14ac:dyDescent="0.15">
      <c r="A232" s="668"/>
      <c r="B232" s="670"/>
      <c r="C232" s="736" t="s">
        <v>40</v>
      </c>
      <c r="D232" s="715"/>
      <c r="E232" s="715"/>
      <c r="F232" s="715"/>
      <c r="G232" s="715"/>
      <c r="H232" s="715"/>
      <c r="I232" s="715"/>
      <c r="J232" s="715"/>
      <c r="K232" s="715"/>
      <c r="L232" s="715"/>
      <c r="M232" s="715"/>
      <c r="N232" s="715"/>
      <c r="O232" s="715"/>
      <c r="P232" s="715"/>
      <c r="Q232" s="715"/>
      <c r="R232" s="715"/>
      <c r="S232" s="715"/>
      <c r="T232" s="715"/>
      <c r="U232" s="715"/>
      <c r="V232" s="715"/>
      <c r="W232" s="715"/>
      <c r="X232" s="715"/>
      <c r="Y232" s="715"/>
      <c r="Z232" s="715"/>
      <c r="AA232" s="715"/>
      <c r="AB232" s="715"/>
      <c r="AC232" s="737"/>
      <c r="AD232" s="689" t="s">
        <v>633</v>
      </c>
      <c r="AE232" s="690"/>
      <c r="AF232" s="690"/>
      <c r="AG232" s="716"/>
      <c r="AH232" s="717"/>
      <c r="AI232" s="717"/>
      <c r="AJ232" s="717"/>
      <c r="AK232" s="717"/>
      <c r="AL232" s="717"/>
      <c r="AM232" s="717"/>
      <c r="AN232" s="717"/>
      <c r="AO232" s="717"/>
      <c r="AP232" s="717"/>
      <c r="AQ232" s="717"/>
      <c r="AR232" s="717"/>
      <c r="AS232" s="717"/>
      <c r="AT232" s="717"/>
      <c r="AU232" s="717"/>
      <c r="AV232" s="717"/>
      <c r="AW232" s="717"/>
      <c r="AX232" s="718"/>
    </row>
    <row r="233" spans="1:50" ht="24.95" customHeight="1" x14ac:dyDescent="0.15">
      <c r="A233" s="668"/>
      <c r="B233" s="670"/>
      <c r="C233" s="736" t="s">
        <v>234</v>
      </c>
      <c r="D233" s="715"/>
      <c r="E233" s="715"/>
      <c r="F233" s="715"/>
      <c r="G233" s="715"/>
      <c r="H233" s="715"/>
      <c r="I233" s="715"/>
      <c r="J233" s="715"/>
      <c r="K233" s="715"/>
      <c r="L233" s="715"/>
      <c r="M233" s="715"/>
      <c r="N233" s="715"/>
      <c r="O233" s="715"/>
      <c r="P233" s="715"/>
      <c r="Q233" s="715"/>
      <c r="R233" s="715"/>
      <c r="S233" s="715"/>
      <c r="T233" s="715"/>
      <c r="U233" s="715"/>
      <c r="V233" s="715"/>
      <c r="W233" s="715"/>
      <c r="X233" s="715"/>
      <c r="Y233" s="715"/>
      <c r="Z233" s="715"/>
      <c r="AA233" s="715"/>
      <c r="AB233" s="715"/>
      <c r="AC233" s="737"/>
      <c r="AD233" s="722" t="s">
        <v>633</v>
      </c>
      <c r="AE233" s="723"/>
      <c r="AF233" s="723"/>
      <c r="AG233" s="738"/>
      <c r="AH233" s="739"/>
      <c r="AI233" s="739"/>
      <c r="AJ233" s="739"/>
      <c r="AK233" s="739"/>
      <c r="AL233" s="739"/>
      <c r="AM233" s="739"/>
      <c r="AN233" s="739"/>
      <c r="AO233" s="739"/>
      <c r="AP233" s="739"/>
      <c r="AQ233" s="739"/>
      <c r="AR233" s="739"/>
      <c r="AS233" s="739"/>
      <c r="AT233" s="739"/>
      <c r="AU233" s="739"/>
      <c r="AV233" s="739"/>
      <c r="AW233" s="739"/>
      <c r="AX233" s="740"/>
    </row>
    <row r="234" spans="1:50" ht="24.95" customHeight="1" x14ac:dyDescent="0.15">
      <c r="A234" s="668"/>
      <c r="B234" s="670"/>
      <c r="C234" s="724" t="s">
        <v>235</v>
      </c>
      <c r="D234" s="725"/>
      <c r="E234" s="725"/>
      <c r="F234" s="725"/>
      <c r="G234" s="725"/>
      <c r="H234" s="725"/>
      <c r="I234" s="725"/>
      <c r="J234" s="725"/>
      <c r="K234" s="725"/>
      <c r="L234" s="725"/>
      <c r="M234" s="725"/>
      <c r="N234" s="725"/>
      <c r="O234" s="725"/>
      <c r="P234" s="725"/>
      <c r="Q234" s="725"/>
      <c r="R234" s="725"/>
      <c r="S234" s="725"/>
      <c r="T234" s="725"/>
      <c r="U234" s="725"/>
      <c r="V234" s="725"/>
      <c r="W234" s="725"/>
      <c r="X234" s="725"/>
      <c r="Y234" s="725"/>
      <c r="Z234" s="725"/>
      <c r="AA234" s="725"/>
      <c r="AB234" s="725"/>
      <c r="AC234" s="726"/>
      <c r="AD234" s="689" t="s">
        <v>633</v>
      </c>
      <c r="AE234" s="690"/>
      <c r="AF234" s="691"/>
      <c r="AG234" s="716"/>
      <c r="AH234" s="717"/>
      <c r="AI234" s="717"/>
      <c r="AJ234" s="717"/>
      <c r="AK234" s="717"/>
      <c r="AL234" s="717"/>
      <c r="AM234" s="717"/>
      <c r="AN234" s="717"/>
      <c r="AO234" s="717"/>
      <c r="AP234" s="717"/>
      <c r="AQ234" s="717"/>
      <c r="AR234" s="717"/>
      <c r="AS234" s="717"/>
      <c r="AT234" s="717"/>
      <c r="AU234" s="717"/>
      <c r="AV234" s="717"/>
      <c r="AW234" s="717"/>
      <c r="AX234" s="718"/>
    </row>
    <row r="235" spans="1:50" ht="24.95" customHeight="1" x14ac:dyDescent="0.15">
      <c r="A235" s="671"/>
      <c r="B235" s="672"/>
      <c r="C235" s="727" t="s">
        <v>222</v>
      </c>
      <c r="D235" s="728"/>
      <c r="E235" s="728"/>
      <c r="F235" s="728"/>
      <c r="G235" s="728"/>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9"/>
      <c r="AD235" s="730" t="s">
        <v>633</v>
      </c>
      <c r="AE235" s="731"/>
      <c r="AF235" s="732"/>
      <c r="AG235" s="733"/>
      <c r="AH235" s="734"/>
      <c r="AI235" s="734"/>
      <c r="AJ235" s="734"/>
      <c r="AK235" s="734"/>
      <c r="AL235" s="734"/>
      <c r="AM235" s="734"/>
      <c r="AN235" s="734"/>
      <c r="AO235" s="734"/>
      <c r="AP235" s="734"/>
      <c r="AQ235" s="734"/>
      <c r="AR235" s="734"/>
      <c r="AS235" s="734"/>
      <c r="AT235" s="734"/>
      <c r="AU235" s="734"/>
      <c r="AV235" s="734"/>
      <c r="AW235" s="734"/>
      <c r="AX235" s="735"/>
    </row>
    <row r="236" spans="1:50" ht="24.95" customHeight="1" x14ac:dyDescent="0.15">
      <c r="A236" s="122" t="s">
        <v>37</v>
      </c>
      <c r="B236" s="748"/>
      <c r="C236" s="749" t="s">
        <v>223</v>
      </c>
      <c r="D236" s="750"/>
      <c r="E236" s="750"/>
      <c r="F236" s="750"/>
      <c r="G236" s="750"/>
      <c r="H236" s="750"/>
      <c r="I236" s="750"/>
      <c r="J236" s="750"/>
      <c r="K236" s="750"/>
      <c r="L236" s="750"/>
      <c r="M236" s="750"/>
      <c r="N236" s="750"/>
      <c r="O236" s="750"/>
      <c r="P236" s="750"/>
      <c r="Q236" s="750"/>
      <c r="R236" s="750"/>
      <c r="S236" s="750"/>
      <c r="T236" s="750"/>
      <c r="U236" s="750"/>
      <c r="V236" s="750"/>
      <c r="W236" s="750"/>
      <c r="X236" s="750"/>
      <c r="Y236" s="750"/>
      <c r="Z236" s="750"/>
      <c r="AA236" s="750"/>
      <c r="AB236" s="750"/>
      <c r="AC236" s="751"/>
      <c r="AD236" s="741" t="s">
        <v>633</v>
      </c>
      <c r="AE236" s="742"/>
      <c r="AF236" s="752"/>
      <c r="AG236" s="743"/>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68"/>
      <c r="B237" s="670"/>
      <c r="C237" s="753" t="s">
        <v>42</v>
      </c>
      <c r="D237" s="754"/>
      <c r="E237" s="754"/>
      <c r="F237" s="754"/>
      <c r="G237" s="754"/>
      <c r="H237" s="754"/>
      <c r="I237" s="754"/>
      <c r="J237" s="754"/>
      <c r="K237" s="754"/>
      <c r="L237" s="754"/>
      <c r="M237" s="754"/>
      <c r="N237" s="754"/>
      <c r="O237" s="754"/>
      <c r="P237" s="754"/>
      <c r="Q237" s="754"/>
      <c r="R237" s="754"/>
      <c r="S237" s="754"/>
      <c r="T237" s="754"/>
      <c r="U237" s="754"/>
      <c r="V237" s="754"/>
      <c r="W237" s="754"/>
      <c r="X237" s="754"/>
      <c r="Y237" s="754"/>
      <c r="Z237" s="754"/>
      <c r="AA237" s="754"/>
      <c r="AB237" s="754"/>
      <c r="AC237" s="755"/>
      <c r="AD237" s="756" t="s">
        <v>633</v>
      </c>
      <c r="AE237" s="757"/>
      <c r="AF237" s="757"/>
      <c r="AG237" s="716"/>
      <c r="AH237" s="717"/>
      <c r="AI237" s="717"/>
      <c r="AJ237" s="717"/>
      <c r="AK237" s="717"/>
      <c r="AL237" s="717"/>
      <c r="AM237" s="717"/>
      <c r="AN237" s="717"/>
      <c r="AO237" s="717"/>
      <c r="AP237" s="717"/>
      <c r="AQ237" s="717"/>
      <c r="AR237" s="717"/>
      <c r="AS237" s="717"/>
      <c r="AT237" s="717"/>
      <c r="AU237" s="717"/>
      <c r="AV237" s="717"/>
      <c r="AW237" s="717"/>
      <c r="AX237" s="718"/>
    </row>
    <row r="238" spans="1:50" ht="24.95" customHeight="1" x14ac:dyDescent="0.15">
      <c r="A238" s="668"/>
      <c r="B238" s="670"/>
      <c r="C238" s="736" t="s">
        <v>179</v>
      </c>
      <c r="D238" s="715"/>
      <c r="E238" s="715"/>
      <c r="F238" s="715"/>
      <c r="G238" s="715"/>
      <c r="H238" s="715"/>
      <c r="I238" s="715"/>
      <c r="J238" s="715"/>
      <c r="K238" s="715"/>
      <c r="L238" s="715"/>
      <c r="M238" s="715"/>
      <c r="N238" s="715"/>
      <c r="O238" s="715"/>
      <c r="P238" s="715"/>
      <c r="Q238" s="715"/>
      <c r="R238" s="715"/>
      <c r="S238" s="715"/>
      <c r="T238" s="715"/>
      <c r="U238" s="715"/>
      <c r="V238" s="715"/>
      <c r="W238" s="715"/>
      <c r="X238" s="715"/>
      <c r="Y238" s="715"/>
      <c r="Z238" s="715"/>
      <c r="AA238" s="715"/>
      <c r="AB238" s="715"/>
      <c r="AC238" s="715"/>
      <c r="AD238" s="689" t="s">
        <v>633</v>
      </c>
      <c r="AE238" s="690"/>
      <c r="AF238" s="690"/>
      <c r="AG238" s="716"/>
      <c r="AH238" s="717"/>
      <c r="AI238" s="717"/>
      <c r="AJ238" s="717"/>
      <c r="AK238" s="717"/>
      <c r="AL238" s="717"/>
      <c r="AM238" s="717"/>
      <c r="AN238" s="717"/>
      <c r="AO238" s="717"/>
      <c r="AP238" s="717"/>
      <c r="AQ238" s="717"/>
      <c r="AR238" s="717"/>
      <c r="AS238" s="717"/>
      <c r="AT238" s="717"/>
      <c r="AU238" s="717"/>
      <c r="AV238" s="717"/>
      <c r="AW238" s="717"/>
      <c r="AX238" s="718"/>
    </row>
    <row r="239" spans="1:50" ht="24.95" customHeight="1" x14ac:dyDescent="0.15">
      <c r="A239" s="671"/>
      <c r="B239" s="672"/>
      <c r="C239" s="736" t="s">
        <v>41</v>
      </c>
      <c r="D239" s="715"/>
      <c r="E239" s="715"/>
      <c r="F239" s="715"/>
      <c r="G239" s="715"/>
      <c r="H239" s="715"/>
      <c r="I239" s="715"/>
      <c r="J239" s="715"/>
      <c r="K239" s="715"/>
      <c r="L239" s="715"/>
      <c r="M239" s="715"/>
      <c r="N239" s="715"/>
      <c r="O239" s="715"/>
      <c r="P239" s="715"/>
      <c r="Q239" s="715"/>
      <c r="R239" s="715"/>
      <c r="S239" s="715"/>
      <c r="T239" s="715"/>
      <c r="U239" s="715"/>
      <c r="V239" s="715"/>
      <c r="W239" s="715"/>
      <c r="X239" s="715"/>
      <c r="Y239" s="715"/>
      <c r="Z239" s="715"/>
      <c r="AA239" s="715"/>
      <c r="AB239" s="715"/>
      <c r="AC239" s="715"/>
      <c r="AD239" s="689" t="s">
        <v>633</v>
      </c>
      <c r="AE239" s="690"/>
      <c r="AF239" s="690"/>
      <c r="AG239" s="746"/>
      <c r="AH239" s="142"/>
      <c r="AI239" s="142"/>
      <c r="AJ239" s="142"/>
      <c r="AK239" s="142"/>
      <c r="AL239" s="142"/>
      <c r="AM239" s="142"/>
      <c r="AN239" s="142"/>
      <c r="AO239" s="142"/>
      <c r="AP239" s="142"/>
      <c r="AQ239" s="142"/>
      <c r="AR239" s="142"/>
      <c r="AS239" s="142"/>
      <c r="AT239" s="142"/>
      <c r="AU239" s="142"/>
      <c r="AV239" s="142"/>
      <c r="AW239" s="142"/>
      <c r="AX239" s="747"/>
    </row>
    <row r="240" spans="1:50" ht="41.25" customHeight="1" x14ac:dyDescent="0.15">
      <c r="A240" s="761" t="s">
        <v>54</v>
      </c>
      <c r="B240" s="762"/>
      <c r="C240" s="767" t="s">
        <v>137</v>
      </c>
      <c r="D240" s="768"/>
      <c r="E240" s="768"/>
      <c r="F240" s="768"/>
      <c r="G240" s="768"/>
      <c r="H240" s="768"/>
      <c r="I240" s="768"/>
      <c r="J240" s="768"/>
      <c r="K240" s="768"/>
      <c r="L240" s="768"/>
      <c r="M240" s="768"/>
      <c r="N240" s="768"/>
      <c r="O240" s="768"/>
      <c r="P240" s="768"/>
      <c r="Q240" s="768"/>
      <c r="R240" s="768"/>
      <c r="S240" s="768"/>
      <c r="T240" s="768"/>
      <c r="U240" s="768"/>
      <c r="V240" s="768"/>
      <c r="W240" s="768"/>
      <c r="X240" s="768"/>
      <c r="Y240" s="768"/>
      <c r="Z240" s="768"/>
      <c r="AA240" s="768"/>
      <c r="AB240" s="768"/>
      <c r="AC240" s="674"/>
      <c r="AD240" s="677" t="s">
        <v>633</v>
      </c>
      <c r="AE240" s="678"/>
      <c r="AF240" s="769"/>
      <c r="AG240" s="361"/>
      <c r="AH240" s="139"/>
      <c r="AI240" s="139"/>
      <c r="AJ240" s="139"/>
      <c r="AK240" s="139"/>
      <c r="AL240" s="139"/>
      <c r="AM240" s="139"/>
      <c r="AN240" s="139"/>
      <c r="AO240" s="139"/>
      <c r="AP240" s="139"/>
      <c r="AQ240" s="139"/>
      <c r="AR240" s="139"/>
      <c r="AS240" s="139"/>
      <c r="AT240" s="139"/>
      <c r="AU240" s="139"/>
      <c r="AV240" s="139"/>
      <c r="AW240" s="139"/>
      <c r="AX240" s="679"/>
    </row>
    <row r="241" spans="1:50" ht="19.7" customHeight="1" x14ac:dyDescent="0.15">
      <c r="A241" s="763"/>
      <c r="B241" s="764"/>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80"/>
      <c r="AH241" s="384"/>
      <c r="AI241" s="384"/>
      <c r="AJ241" s="384"/>
      <c r="AK241" s="384"/>
      <c r="AL241" s="384"/>
      <c r="AM241" s="384"/>
      <c r="AN241" s="384"/>
      <c r="AO241" s="384"/>
      <c r="AP241" s="384"/>
      <c r="AQ241" s="384"/>
      <c r="AR241" s="384"/>
      <c r="AS241" s="384"/>
      <c r="AT241" s="384"/>
      <c r="AU241" s="384"/>
      <c r="AV241" s="384"/>
      <c r="AW241" s="384"/>
      <c r="AX241" s="681"/>
    </row>
    <row r="242" spans="1:50" ht="18.95" customHeight="1" x14ac:dyDescent="0.15">
      <c r="A242" s="763"/>
      <c r="B242" s="764"/>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0"/>
      <c r="AH242" s="384"/>
      <c r="AI242" s="384"/>
      <c r="AJ242" s="384"/>
      <c r="AK242" s="384"/>
      <c r="AL242" s="384"/>
      <c r="AM242" s="384"/>
      <c r="AN242" s="384"/>
      <c r="AO242" s="384"/>
      <c r="AP242" s="384"/>
      <c r="AQ242" s="384"/>
      <c r="AR242" s="384"/>
      <c r="AS242" s="384"/>
      <c r="AT242" s="384"/>
      <c r="AU242" s="384"/>
      <c r="AV242" s="384"/>
      <c r="AW242" s="384"/>
      <c r="AX242" s="681"/>
    </row>
    <row r="243" spans="1:50" ht="18.95" customHeight="1" x14ac:dyDescent="0.15">
      <c r="A243" s="763"/>
      <c r="B243" s="764"/>
      <c r="C243" s="107"/>
      <c r="D243" s="108"/>
      <c r="E243" s="88"/>
      <c r="F243" s="88"/>
      <c r="G243" s="88"/>
      <c r="H243" s="89"/>
      <c r="I243" s="89"/>
      <c r="J243" s="758"/>
      <c r="K243" s="758"/>
      <c r="L243" s="758"/>
      <c r="M243" s="759"/>
      <c r="N243" s="760"/>
      <c r="O243" s="95"/>
      <c r="P243" s="96"/>
      <c r="Q243" s="96"/>
      <c r="R243" s="96"/>
      <c r="S243" s="96"/>
      <c r="T243" s="96"/>
      <c r="U243" s="96"/>
      <c r="V243" s="96"/>
      <c r="W243" s="96"/>
      <c r="X243" s="96"/>
      <c r="Y243" s="96"/>
      <c r="Z243" s="96"/>
      <c r="AA243" s="96"/>
      <c r="AB243" s="96"/>
      <c r="AC243" s="96"/>
      <c r="AD243" s="96"/>
      <c r="AE243" s="96"/>
      <c r="AF243" s="97"/>
      <c r="AG243" s="680"/>
      <c r="AH243" s="384"/>
      <c r="AI243" s="384"/>
      <c r="AJ243" s="384"/>
      <c r="AK243" s="384"/>
      <c r="AL243" s="384"/>
      <c r="AM243" s="384"/>
      <c r="AN243" s="384"/>
      <c r="AO243" s="384"/>
      <c r="AP243" s="384"/>
      <c r="AQ243" s="384"/>
      <c r="AR243" s="384"/>
      <c r="AS243" s="384"/>
      <c r="AT243" s="384"/>
      <c r="AU243" s="384"/>
      <c r="AV243" s="384"/>
      <c r="AW243" s="384"/>
      <c r="AX243" s="681"/>
    </row>
    <row r="244" spans="1:50" ht="18.95" customHeight="1" x14ac:dyDescent="0.15">
      <c r="A244" s="763"/>
      <c r="B244" s="764"/>
      <c r="C244" s="107"/>
      <c r="D244" s="108"/>
      <c r="E244" s="88"/>
      <c r="F244" s="88"/>
      <c r="G244" s="88"/>
      <c r="H244" s="89"/>
      <c r="I244" s="89"/>
      <c r="J244" s="758"/>
      <c r="K244" s="758"/>
      <c r="L244" s="758"/>
      <c r="M244" s="759"/>
      <c r="N244" s="760"/>
      <c r="O244" s="95"/>
      <c r="P244" s="96"/>
      <c r="Q244" s="96"/>
      <c r="R244" s="96"/>
      <c r="S244" s="96"/>
      <c r="T244" s="96"/>
      <c r="U244" s="96"/>
      <c r="V244" s="96"/>
      <c r="W244" s="96"/>
      <c r="X244" s="96"/>
      <c r="Y244" s="96"/>
      <c r="Z244" s="96"/>
      <c r="AA244" s="96"/>
      <c r="AB244" s="96"/>
      <c r="AC244" s="96"/>
      <c r="AD244" s="96"/>
      <c r="AE244" s="96"/>
      <c r="AF244" s="97"/>
      <c r="AG244" s="680"/>
      <c r="AH244" s="384"/>
      <c r="AI244" s="384"/>
      <c r="AJ244" s="384"/>
      <c r="AK244" s="384"/>
      <c r="AL244" s="384"/>
      <c r="AM244" s="384"/>
      <c r="AN244" s="384"/>
      <c r="AO244" s="384"/>
      <c r="AP244" s="384"/>
      <c r="AQ244" s="384"/>
      <c r="AR244" s="384"/>
      <c r="AS244" s="384"/>
      <c r="AT244" s="384"/>
      <c r="AU244" s="384"/>
      <c r="AV244" s="384"/>
      <c r="AW244" s="384"/>
      <c r="AX244" s="681"/>
    </row>
    <row r="245" spans="1:50" ht="18.95" customHeight="1" x14ac:dyDescent="0.15">
      <c r="A245" s="763"/>
      <c r="B245" s="764"/>
      <c r="C245" s="107"/>
      <c r="D245" s="108"/>
      <c r="E245" s="88"/>
      <c r="F245" s="88"/>
      <c r="G245" s="88"/>
      <c r="H245" s="89"/>
      <c r="I245" s="89"/>
      <c r="J245" s="758"/>
      <c r="K245" s="758"/>
      <c r="L245" s="758"/>
      <c r="M245" s="759"/>
      <c r="N245" s="760"/>
      <c r="O245" s="95"/>
      <c r="P245" s="96"/>
      <c r="Q245" s="96"/>
      <c r="R245" s="96"/>
      <c r="S245" s="96"/>
      <c r="T245" s="96"/>
      <c r="U245" s="96"/>
      <c r="V245" s="96"/>
      <c r="W245" s="96"/>
      <c r="X245" s="96"/>
      <c r="Y245" s="96"/>
      <c r="Z245" s="96"/>
      <c r="AA245" s="96"/>
      <c r="AB245" s="96"/>
      <c r="AC245" s="96"/>
      <c r="AD245" s="96"/>
      <c r="AE245" s="96"/>
      <c r="AF245" s="97"/>
      <c r="AG245" s="680"/>
      <c r="AH245" s="384"/>
      <c r="AI245" s="384"/>
      <c r="AJ245" s="384"/>
      <c r="AK245" s="384"/>
      <c r="AL245" s="384"/>
      <c r="AM245" s="384"/>
      <c r="AN245" s="384"/>
      <c r="AO245" s="384"/>
      <c r="AP245" s="384"/>
      <c r="AQ245" s="384"/>
      <c r="AR245" s="384"/>
      <c r="AS245" s="384"/>
      <c r="AT245" s="384"/>
      <c r="AU245" s="384"/>
      <c r="AV245" s="384"/>
      <c r="AW245" s="384"/>
      <c r="AX245" s="681"/>
    </row>
    <row r="246" spans="1:50" ht="18.95" customHeight="1" x14ac:dyDescent="0.15">
      <c r="A246" s="765"/>
      <c r="B246" s="766"/>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46"/>
      <c r="AH246" s="142"/>
      <c r="AI246" s="142"/>
      <c r="AJ246" s="142"/>
      <c r="AK246" s="142"/>
      <c r="AL246" s="142"/>
      <c r="AM246" s="142"/>
      <c r="AN246" s="142"/>
      <c r="AO246" s="142"/>
      <c r="AP246" s="142"/>
      <c r="AQ246" s="142"/>
      <c r="AR246" s="142"/>
      <c r="AS246" s="142"/>
      <c r="AT246" s="142"/>
      <c r="AU246" s="142"/>
      <c r="AV246" s="142"/>
      <c r="AW246" s="142"/>
      <c r="AX246" s="747"/>
    </row>
    <row r="247" spans="1:50" ht="54.95" customHeight="1" x14ac:dyDescent="0.15">
      <c r="A247" s="122" t="s">
        <v>45</v>
      </c>
      <c r="B247" s="123"/>
      <c r="C247" s="126" t="s">
        <v>49</v>
      </c>
      <c r="D247" s="127"/>
      <c r="E247" s="127"/>
      <c r="F247" s="128"/>
      <c r="G247" s="129" t="s">
        <v>638</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4.95" customHeight="1" thickBot="1" x14ac:dyDescent="0.2">
      <c r="A248" s="124"/>
      <c r="B248" s="125"/>
      <c r="C248" s="131" t="s">
        <v>53</v>
      </c>
      <c r="D248" s="132"/>
      <c r="E248" s="132"/>
      <c r="F248" s="133"/>
      <c r="G248" s="134" t="s">
        <v>638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638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7" t="s">
        <v>638</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67.5" customHeight="1" thickBot="1" x14ac:dyDescent="0.2">
      <c r="A256" s="783" t="s">
        <v>638</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238</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customHeight="1" x14ac:dyDescent="0.15">
      <c r="A258" s="787" t="s">
        <v>278</v>
      </c>
      <c r="B258" s="788"/>
      <c r="C258" s="788"/>
      <c r="D258" s="789"/>
      <c r="E258" s="773"/>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customHeight="1" x14ac:dyDescent="0.15">
      <c r="A259" s="136" t="s">
        <v>277</v>
      </c>
      <c r="B259" s="136"/>
      <c r="C259" s="136"/>
      <c r="D259" s="136"/>
      <c r="E259" s="773"/>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customHeight="1" x14ac:dyDescent="0.15">
      <c r="A260" s="136" t="s">
        <v>276</v>
      </c>
      <c r="B260" s="136"/>
      <c r="C260" s="136"/>
      <c r="D260" s="136"/>
      <c r="E260" s="773"/>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customHeight="1" x14ac:dyDescent="0.15">
      <c r="A261" s="136" t="s">
        <v>275</v>
      </c>
      <c r="B261" s="136"/>
      <c r="C261" s="136"/>
      <c r="D261" s="136"/>
      <c r="E261" s="773"/>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customHeight="1" x14ac:dyDescent="0.15">
      <c r="A262" s="136" t="s">
        <v>274</v>
      </c>
      <c r="B262" s="136"/>
      <c r="C262" s="136"/>
      <c r="D262" s="136"/>
      <c r="E262" s="773"/>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customHeight="1" x14ac:dyDescent="0.15">
      <c r="A263" s="136" t="s">
        <v>273</v>
      </c>
      <c r="B263" s="136"/>
      <c r="C263" s="136"/>
      <c r="D263" s="136"/>
      <c r="E263" s="773"/>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272</v>
      </c>
      <c r="B264" s="136"/>
      <c r="C264" s="136"/>
      <c r="D264" s="136"/>
      <c r="E264" s="773"/>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271</v>
      </c>
      <c r="B265" s="136"/>
      <c r="C265" s="136"/>
      <c r="D265" s="136"/>
      <c r="E265" s="773"/>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417</v>
      </c>
      <c r="B266" s="136"/>
      <c r="C266" s="136"/>
      <c r="D266" s="136"/>
      <c r="E266" s="792"/>
      <c r="F266" s="793"/>
      <c r="G266" s="793"/>
      <c r="H266" s="77" t="str">
        <f>IF(E266="","","-")</f>
        <v/>
      </c>
      <c r="I266" s="793"/>
      <c r="J266" s="793"/>
      <c r="K266" s="77" t="str">
        <f>IF(I266="","","-")</f>
        <v/>
      </c>
      <c r="L266" s="106"/>
      <c r="M266" s="106"/>
      <c r="N266" s="77" t="str">
        <f>IF(O266="","","-")</f>
        <v/>
      </c>
      <c r="O266" s="790"/>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597</v>
      </c>
      <c r="B267" s="136"/>
      <c r="C267" s="136"/>
      <c r="D267" s="136"/>
      <c r="E267" s="792"/>
      <c r="F267" s="793"/>
      <c r="G267" s="793"/>
      <c r="H267" s="77"/>
      <c r="I267" s="793"/>
      <c r="J267" s="793"/>
      <c r="K267" s="77"/>
      <c r="L267" s="106"/>
      <c r="M267" s="106"/>
      <c r="N267" s="77" t="str">
        <f>IF(O267="","","-")</f>
        <v/>
      </c>
      <c r="O267" s="790"/>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385</v>
      </c>
      <c r="B268" s="136"/>
      <c r="C268" s="136"/>
      <c r="D268" s="136"/>
      <c r="E268" s="795"/>
      <c r="F268" s="137"/>
      <c r="G268" s="793"/>
      <c r="H268" s="793"/>
      <c r="I268" s="793"/>
      <c r="J268" s="137"/>
      <c r="K268" s="137"/>
      <c r="L268" s="106"/>
      <c r="M268" s="106"/>
      <c r="N268" s="106"/>
      <c r="O268" s="137"/>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267</v>
      </c>
      <c r="B308" s="800"/>
      <c r="C308" s="800"/>
      <c r="D308" s="800"/>
      <c r="E308" s="800"/>
      <c r="F308" s="801"/>
      <c r="G308" s="805" t="s">
        <v>243</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244</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24.75" customHeight="1" x14ac:dyDescent="0.15">
      <c r="A310" s="802"/>
      <c r="B310" s="803"/>
      <c r="C310" s="803"/>
      <c r="D310" s="803"/>
      <c r="E310" s="803"/>
      <c r="F310" s="804"/>
      <c r="G310" s="826" t="s">
        <v>638</v>
      </c>
      <c r="H310" s="827"/>
      <c r="I310" s="827"/>
      <c r="J310" s="827"/>
      <c r="K310" s="828"/>
      <c r="L310" s="829" t="s">
        <v>638</v>
      </c>
      <c r="M310" s="830"/>
      <c r="N310" s="830"/>
      <c r="O310" s="830"/>
      <c r="P310" s="830"/>
      <c r="Q310" s="830"/>
      <c r="R310" s="830"/>
      <c r="S310" s="830"/>
      <c r="T310" s="830"/>
      <c r="U310" s="830"/>
      <c r="V310" s="830"/>
      <c r="W310" s="830"/>
      <c r="X310" s="831"/>
      <c r="Y310" s="832" t="s">
        <v>638</v>
      </c>
      <c r="Z310" s="833"/>
      <c r="AA310" s="833"/>
      <c r="AB310" s="834"/>
      <c r="AC310" s="826" t="s">
        <v>638</v>
      </c>
      <c r="AD310" s="827"/>
      <c r="AE310" s="827"/>
      <c r="AF310" s="827"/>
      <c r="AG310" s="828"/>
      <c r="AH310" s="829" t="s">
        <v>638</v>
      </c>
      <c r="AI310" s="830"/>
      <c r="AJ310" s="830"/>
      <c r="AK310" s="830"/>
      <c r="AL310" s="830"/>
      <c r="AM310" s="830"/>
      <c r="AN310" s="830"/>
      <c r="AO310" s="830"/>
      <c r="AP310" s="830"/>
      <c r="AQ310" s="830"/>
      <c r="AR310" s="830"/>
      <c r="AS310" s="830"/>
      <c r="AT310" s="831"/>
      <c r="AU310" s="832" t="s">
        <v>638</v>
      </c>
      <c r="AV310" s="833"/>
      <c r="AW310" s="833"/>
      <c r="AX310" s="835"/>
    </row>
    <row r="311" spans="1:50" ht="24.75"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24.75" customHeight="1" x14ac:dyDescent="0.1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0</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0</v>
      </c>
      <c r="AV320" s="842"/>
      <c r="AW320" s="842"/>
      <c r="AX320" s="844"/>
    </row>
    <row r="321" spans="1:51" ht="24.75" hidden="1" customHeight="1" x14ac:dyDescent="0.15">
      <c r="A321" s="802"/>
      <c r="B321" s="803"/>
      <c r="C321" s="803"/>
      <c r="D321" s="803"/>
      <c r="E321" s="803"/>
      <c r="F321" s="804"/>
      <c r="G321" s="805" t="s">
        <v>218</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217</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0</v>
      </c>
    </row>
    <row r="323" spans="1:51" ht="24.75" hidden="1" customHeight="1" x14ac:dyDescent="0.15">
      <c r="A323" s="802"/>
      <c r="B323" s="803"/>
      <c r="C323" s="803"/>
      <c r="D323" s="803"/>
      <c r="E323" s="803"/>
      <c r="F323" s="804"/>
      <c r="G323" s="826"/>
      <c r="H323" s="827"/>
      <c r="I323" s="827"/>
      <c r="J323" s="827"/>
      <c r="K323" s="828"/>
      <c r="L323" s="829"/>
      <c r="M323" s="830"/>
      <c r="N323" s="830"/>
      <c r="O323" s="830"/>
      <c r="P323" s="830"/>
      <c r="Q323" s="830"/>
      <c r="R323" s="830"/>
      <c r="S323" s="830"/>
      <c r="T323" s="830"/>
      <c r="U323" s="830"/>
      <c r="V323" s="830"/>
      <c r="W323" s="830"/>
      <c r="X323" s="831"/>
      <c r="Y323" s="832"/>
      <c r="Z323" s="833"/>
      <c r="AA323" s="833"/>
      <c r="AB323" s="834"/>
      <c r="AC323" s="826"/>
      <c r="AD323" s="827"/>
      <c r="AE323" s="827"/>
      <c r="AF323" s="827"/>
      <c r="AG323" s="828"/>
      <c r="AH323" s="829"/>
      <c r="AI323" s="830"/>
      <c r="AJ323" s="830"/>
      <c r="AK323" s="830"/>
      <c r="AL323" s="830"/>
      <c r="AM323" s="830"/>
      <c r="AN323" s="830"/>
      <c r="AO323" s="830"/>
      <c r="AP323" s="830"/>
      <c r="AQ323" s="830"/>
      <c r="AR323" s="830"/>
      <c r="AS323" s="830"/>
      <c r="AT323" s="831"/>
      <c r="AU323" s="832"/>
      <c r="AV323" s="833"/>
      <c r="AW323" s="833"/>
      <c r="AX323" s="835"/>
      <c r="AY323">
        <f t="shared" si="11"/>
        <v>0</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0</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0</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0</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0</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0</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0</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0</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0</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0</v>
      </c>
    </row>
    <row r="333" spans="1:51" ht="24.75" hidden="1"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2"/>
      <c r="B334" s="803"/>
      <c r="C334" s="803"/>
      <c r="D334" s="803"/>
      <c r="E334" s="803"/>
      <c r="F334" s="804"/>
      <c r="G334" s="805" t="s">
        <v>219</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220</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hidden="1" customHeight="1" x14ac:dyDescent="0.15">
      <c r="A336" s="802"/>
      <c r="B336" s="803"/>
      <c r="C336" s="803"/>
      <c r="D336" s="803"/>
      <c r="E336" s="803"/>
      <c r="F336" s="804"/>
      <c r="G336" s="826"/>
      <c r="H336" s="827"/>
      <c r="I336" s="827"/>
      <c r="J336" s="827"/>
      <c r="K336" s="828"/>
      <c r="L336" s="829"/>
      <c r="M336" s="830"/>
      <c r="N336" s="830"/>
      <c r="O336" s="830"/>
      <c r="P336" s="830"/>
      <c r="Q336" s="830"/>
      <c r="R336" s="830"/>
      <c r="S336" s="830"/>
      <c r="T336" s="830"/>
      <c r="U336" s="830"/>
      <c r="V336" s="830"/>
      <c r="W336" s="830"/>
      <c r="X336" s="831"/>
      <c r="Y336" s="832"/>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0</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hidden="1" customHeight="1" thickBo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2"/>
      <c r="B347" s="803"/>
      <c r="C347" s="803"/>
      <c r="D347" s="803"/>
      <c r="E347" s="803"/>
      <c r="F347" s="804"/>
      <c r="G347" s="805" t="s">
        <v>195</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5" t="s">
        <v>578</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232</v>
      </c>
      <c r="AM360" s="849"/>
      <c r="AN360" s="84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6"/>
      <c r="L365" s="136"/>
      <c r="M365" s="136"/>
      <c r="N365" s="136"/>
      <c r="O365" s="136"/>
      <c r="P365" s="414" t="s">
        <v>25</v>
      </c>
      <c r="Q365" s="414"/>
      <c r="R365" s="414"/>
      <c r="S365" s="414"/>
      <c r="T365" s="414"/>
      <c r="U365" s="414"/>
      <c r="V365" s="414"/>
      <c r="W365" s="414"/>
      <c r="X365" s="414"/>
      <c r="Y365" s="852" t="s">
        <v>196</v>
      </c>
      <c r="Z365" s="853"/>
      <c r="AA365" s="853"/>
      <c r="AB365" s="853"/>
      <c r="AC365" s="851" t="s">
        <v>230</v>
      </c>
      <c r="AD365" s="851"/>
      <c r="AE365" s="851"/>
      <c r="AF365" s="851"/>
      <c r="AG365" s="851"/>
      <c r="AH365" s="852" t="s">
        <v>249</v>
      </c>
      <c r="AI365" s="850"/>
      <c r="AJ365" s="850"/>
      <c r="AK365" s="850"/>
      <c r="AL365" s="850" t="s">
        <v>19</v>
      </c>
      <c r="AM365" s="850"/>
      <c r="AN365" s="850"/>
      <c r="AO365" s="854"/>
      <c r="AP365" s="875" t="s">
        <v>198</v>
      </c>
      <c r="AQ365" s="875"/>
      <c r="AR365" s="875"/>
      <c r="AS365" s="875"/>
      <c r="AT365" s="875"/>
      <c r="AU365" s="875"/>
      <c r="AV365" s="875"/>
      <c r="AW365" s="875"/>
      <c r="AX365" s="875"/>
    </row>
    <row r="366" spans="1:51" ht="30" customHeight="1" x14ac:dyDescent="0.15">
      <c r="A366" s="861">
        <v>1</v>
      </c>
      <c r="B366" s="861">
        <v>1</v>
      </c>
      <c r="C366" s="862" t="s">
        <v>638</v>
      </c>
      <c r="D366" s="863"/>
      <c r="E366" s="863"/>
      <c r="F366" s="863"/>
      <c r="G366" s="863"/>
      <c r="H366" s="863"/>
      <c r="I366" s="863"/>
      <c r="J366" s="864" t="s">
        <v>638</v>
      </c>
      <c r="K366" s="865"/>
      <c r="L366" s="865"/>
      <c r="M366" s="865"/>
      <c r="N366" s="865"/>
      <c r="O366" s="865"/>
      <c r="P366" s="866" t="s">
        <v>638</v>
      </c>
      <c r="Q366" s="867"/>
      <c r="R366" s="867"/>
      <c r="S366" s="867"/>
      <c r="T366" s="867"/>
      <c r="U366" s="867"/>
      <c r="V366" s="867"/>
      <c r="W366" s="867"/>
      <c r="X366" s="867"/>
      <c r="Y366" s="868" t="s">
        <v>638</v>
      </c>
      <c r="Z366" s="869"/>
      <c r="AA366" s="869"/>
      <c r="AB366" s="870"/>
      <c r="AC366" s="871"/>
      <c r="AD366" s="872"/>
      <c r="AE366" s="872"/>
      <c r="AF366" s="872"/>
      <c r="AG366" s="872"/>
      <c r="AH366" s="855" t="s">
        <v>638</v>
      </c>
      <c r="AI366" s="856"/>
      <c r="AJ366" s="856"/>
      <c r="AK366" s="856"/>
      <c r="AL366" s="857" t="s">
        <v>638</v>
      </c>
      <c r="AM366" s="858"/>
      <c r="AN366" s="858"/>
      <c r="AO366" s="859"/>
      <c r="AP366" s="860" t="s">
        <v>638</v>
      </c>
      <c r="AQ366" s="860"/>
      <c r="AR366" s="860"/>
      <c r="AS366" s="860"/>
      <c r="AT366" s="860"/>
      <c r="AU366" s="860"/>
      <c r="AV366" s="860"/>
      <c r="AW366" s="860"/>
      <c r="AX366" s="860"/>
    </row>
    <row r="367" spans="1:51" ht="30" hidden="1" customHeight="1" x14ac:dyDescent="0.15">
      <c r="A367" s="861">
        <v>2</v>
      </c>
      <c r="B367" s="861">
        <v>1</v>
      </c>
      <c r="C367" s="862"/>
      <c r="D367" s="863"/>
      <c r="E367" s="863"/>
      <c r="F367" s="863"/>
      <c r="G367" s="863"/>
      <c r="H367" s="863"/>
      <c r="I367" s="863"/>
      <c r="J367" s="864"/>
      <c r="K367" s="865"/>
      <c r="L367" s="865"/>
      <c r="M367" s="865"/>
      <c r="N367" s="865"/>
      <c r="O367" s="865"/>
      <c r="P367" s="867"/>
      <c r="Q367" s="867"/>
      <c r="R367" s="867"/>
      <c r="S367" s="867"/>
      <c r="T367" s="867"/>
      <c r="U367" s="867"/>
      <c r="V367" s="867"/>
      <c r="W367" s="867"/>
      <c r="X367" s="867"/>
      <c r="Y367" s="868"/>
      <c r="Z367" s="869"/>
      <c r="AA367" s="869"/>
      <c r="AB367" s="870"/>
      <c r="AC367" s="871"/>
      <c r="AD367" s="872"/>
      <c r="AE367" s="872"/>
      <c r="AF367" s="872"/>
      <c r="AG367" s="872"/>
      <c r="AH367" s="855"/>
      <c r="AI367" s="856"/>
      <c r="AJ367" s="856"/>
      <c r="AK367" s="856"/>
      <c r="AL367" s="857"/>
      <c r="AM367" s="858"/>
      <c r="AN367" s="858"/>
      <c r="AO367" s="859"/>
      <c r="AP367" s="860"/>
      <c r="AQ367" s="860"/>
      <c r="AR367" s="860"/>
      <c r="AS367" s="860"/>
      <c r="AT367" s="860"/>
      <c r="AU367" s="860"/>
      <c r="AV367" s="860"/>
      <c r="AW367" s="860"/>
      <c r="AX367" s="860"/>
      <c r="AY367">
        <f>COUNTA($C$367)</f>
        <v>0</v>
      </c>
    </row>
    <row r="368" spans="1:51" ht="30" hidden="1" customHeight="1" x14ac:dyDescent="0.15">
      <c r="A368" s="861">
        <v>3</v>
      </c>
      <c r="B368" s="861">
        <v>1</v>
      </c>
      <c r="C368" s="862"/>
      <c r="D368" s="863"/>
      <c r="E368" s="863"/>
      <c r="F368" s="863"/>
      <c r="G368" s="863"/>
      <c r="H368" s="863"/>
      <c r="I368" s="863"/>
      <c r="J368" s="864"/>
      <c r="K368" s="865"/>
      <c r="L368" s="865"/>
      <c r="M368" s="865"/>
      <c r="N368" s="865"/>
      <c r="O368" s="865"/>
      <c r="P368" s="866"/>
      <c r="Q368" s="867"/>
      <c r="R368" s="867"/>
      <c r="S368" s="867"/>
      <c r="T368" s="867"/>
      <c r="U368" s="867"/>
      <c r="V368" s="867"/>
      <c r="W368" s="867"/>
      <c r="X368" s="867"/>
      <c r="Y368" s="868"/>
      <c r="Z368" s="869"/>
      <c r="AA368" s="869"/>
      <c r="AB368" s="870"/>
      <c r="AC368" s="871"/>
      <c r="AD368" s="872"/>
      <c r="AE368" s="872"/>
      <c r="AF368" s="872"/>
      <c r="AG368" s="872"/>
      <c r="AH368" s="873"/>
      <c r="AI368" s="874"/>
      <c r="AJ368" s="874"/>
      <c r="AK368" s="874"/>
      <c r="AL368" s="857"/>
      <c r="AM368" s="858"/>
      <c r="AN368" s="858"/>
      <c r="AO368" s="859"/>
      <c r="AP368" s="860"/>
      <c r="AQ368" s="860"/>
      <c r="AR368" s="860"/>
      <c r="AS368" s="860"/>
      <c r="AT368" s="860"/>
      <c r="AU368" s="860"/>
      <c r="AV368" s="860"/>
      <c r="AW368" s="860"/>
      <c r="AX368" s="860"/>
      <c r="AY368">
        <f>COUNTA($C$368)</f>
        <v>0</v>
      </c>
    </row>
    <row r="369" spans="1:51" ht="30" hidden="1" customHeight="1" x14ac:dyDescent="0.15">
      <c r="A369" s="861">
        <v>4</v>
      </c>
      <c r="B369" s="861">
        <v>1</v>
      </c>
      <c r="C369" s="862"/>
      <c r="D369" s="863"/>
      <c r="E369" s="863"/>
      <c r="F369" s="863"/>
      <c r="G369" s="863"/>
      <c r="H369" s="863"/>
      <c r="I369" s="863"/>
      <c r="J369" s="864"/>
      <c r="K369" s="865"/>
      <c r="L369" s="865"/>
      <c r="M369" s="865"/>
      <c r="N369" s="865"/>
      <c r="O369" s="865"/>
      <c r="P369" s="866"/>
      <c r="Q369" s="867"/>
      <c r="R369" s="867"/>
      <c r="S369" s="867"/>
      <c r="T369" s="867"/>
      <c r="U369" s="867"/>
      <c r="V369" s="867"/>
      <c r="W369" s="867"/>
      <c r="X369" s="867"/>
      <c r="Y369" s="868"/>
      <c r="Z369" s="869"/>
      <c r="AA369" s="869"/>
      <c r="AB369" s="870"/>
      <c r="AC369" s="871"/>
      <c r="AD369" s="872"/>
      <c r="AE369" s="872"/>
      <c r="AF369" s="872"/>
      <c r="AG369" s="872"/>
      <c r="AH369" s="873"/>
      <c r="AI369" s="874"/>
      <c r="AJ369" s="874"/>
      <c r="AK369" s="874"/>
      <c r="AL369" s="857"/>
      <c r="AM369" s="858"/>
      <c r="AN369" s="858"/>
      <c r="AO369" s="859"/>
      <c r="AP369" s="860"/>
      <c r="AQ369" s="860"/>
      <c r="AR369" s="860"/>
      <c r="AS369" s="860"/>
      <c r="AT369" s="860"/>
      <c r="AU369" s="860"/>
      <c r="AV369" s="860"/>
      <c r="AW369" s="860"/>
      <c r="AX369" s="860"/>
      <c r="AY369">
        <f>COUNTA($C$369)</f>
        <v>0</v>
      </c>
    </row>
    <row r="370" spans="1:51" ht="30" hidden="1" customHeight="1" x14ac:dyDescent="0.15">
      <c r="A370" s="861">
        <v>5</v>
      </c>
      <c r="B370" s="861">
        <v>1</v>
      </c>
      <c r="C370" s="862"/>
      <c r="D370" s="863"/>
      <c r="E370" s="863"/>
      <c r="F370" s="863"/>
      <c r="G370" s="863"/>
      <c r="H370" s="863"/>
      <c r="I370" s="863"/>
      <c r="J370" s="864"/>
      <c r="K370" s="865"/>
      <c r="L370" s="865"/>
      <c r="M370" s="865"/>
      <c r="N370" s="865"/>
      <c r="O370" s="865"/>
      <c r="P370" s="867"/>
      <c r="Q370" s="867"/>
      <c r="R370" s="867"/>
      <c r="S370" s="867"/>
      <c r="T370" s="867"/>
      <c r="U370" s="867"/>
      <c r="V370" s="867"/>
      <c r="W370" s="867"/>
      <c r="X370" s="867"/>
      <c r="Y370" s="868"/>
      <c r="Z370" s="869"/>
      <c r="AA370" s="869"/>
      <c r="AB370" s="870"/>
      <c r="AC370" s="871"/>
      <c r="AD370" s="872"/>
      <c r="AE370" s="872"/>
      <c r="AF370" s="872"/>
      <c r="AG370" s="872"/>
      <c r="AH370" s="873"/>
      <c r="AI370" s="874"/>
      <c r="AJ370" s="874"/>
      <c r="AK370" s="874"/>
      <c r="AL370" s="857"/>
      <c r="AM370" s="858"/>
      <c r="AN370" s="858"/>
      <c r="AO370" s="859"/>
      <c r="AP370" s="860"/>
      <c r="AQ370" s="860"/>
      <c r="AR370" s="860"/>
      <c r="AS370" s="860"/>
      <c r="AT370" s="860"/>
      <c r="AU370" s="860"/>
      <c r="AV370" s="860"/>
      <c r="AW370" s="860"/>
      <c r="AX370" s="860"/>
      <c r="AY370">
        <f>COUNTA($C$370)</f>
        <v>0</v>
      </c>
    </row>
    <row r="371" spans="1:51" ht="30" hidden="1" customHeight="1" x14ac:dyDescent="0.15">
      <c r="A371" s="861">
        <v>6</v>
      </c>
      <c r="B371" s="861">
        <v>1</v>
      </c>
      <c r="C371" s="862"/>
      <c r="D371" s="863"/>
      <c r="E371" s="863"/>
      <c r="F371" s="863"/>
      <c r="G371" s="863"/>
      <c r="H371" s="863"/>
      <c r="I371" s="863"/>
      <c r="J371" s="864"/>
      <c r="K371" s="865"/>
      <c r="L371" s="865"/>
      <c r="M371" s="865"/>
      <c r="N371" s="865"/>
      <c r="O371" s="865"/>
      <c r="P371" s="867"/>
      <c r="Q371" s="867"/>
      <c r="R371" s="867"/>
      <c r="S371" s="867"/>
      <c r="T371" s="867"/>
      <c r="U371" s="867"/>
      <c r="V371" s="867"/>
      <c r="W371" s="867"/>
      <c r="X371" s="867"/>
      <c r="Y371" s="868"/>
      <c r="Z371" s="869"/>
      <c r="AA371" s="869"/>
      <c r="AB371" s="870"/>
      <c r="AC371" s="871"/>
      <c r="AD371" s="872"/>
      <c r="AE371" s="872"/>
      <c r="AF371" s="872"/>
      <c r="AG371" s="872"/>
      <c r="AH371" s="873"/>
      <c r="AI371" s="874"/>
      <c r="AJ371" s="874"/>
      <c r="AK371" s="874"/>
      <c r="AL371" s="857"/>
      <c r="AM371" s="858"/>
      <c r="AN371" s="858"/>
      <c r="AO371" s="859"/>
      <c r="AP371" s="860"/>
      <c r="AQ371" s="860"/>
      <c r="AR371" s="860"/>
      <c r="AS371" s="860"/>
      <c r="AT371" s="860"/>
      <c r="AU371" s="860"/>
      <c r="AV371" s="860"/>
      <c r="AW371" s="860"/>
      <c r="AX371" s="860"/>
      <c r="AY371">
        <f>COUNTA($C$371)</f>
        <v>0</v>
      </c>
    </row>
    <row r="372" spans="1:51" ht="30" hidden="1" customHeight="1" x14ac:dyDescent="0.15">
      <c r="A372" s="861">
        <v>7</v>
      </c>
      <c r="B372" s="861">
        <v>1</v>
      </c>
      <c r="C372" s="862"/>
      <c r="D372" s="863"/>
      <c r="E372" s="863"/>
      <c r="F372" s="863"/>
      <c r="G372" s="863"/>
      <c r="H372" s="863"/>
      <c r="I372" s="863"/>
      <c r="J372" s="864"/>
      <c r="K372" s="865"/>
      <c r="L372" s="865"/>
      <c r="M372" s="865"/>
      <c r="N372" s="865"/>
      <c r="O372" s="865"/>
      <c r="P372" s="867"/>
      <c r="Q372" s="867"/>
      <c r="R372" s="867"/>
      <c r="S372" s="867"/>
      <c r="T372" s="867"/>
      <c r="U372" s="867"/>
      <c r="V372" s="867"/>
      <c r="W372" s="867"/>
      <c r="X372" s="867"/>
      <c r="Y372" s="868"/>
      <c r="Z372" s="869"/>
      <c r="AA372" s="869"/>
      <c r="AB372" s="870"/>
      <c r="AC372" s="871"/>
      <c r="AD372" s="872"/>
      <c r="AE372" s="872"/>
      <c r="AF372" s="872"/>
      <c r="AG372" s="872"/>
      <c r="AH372" s="873"/>
      <c r="AI372" s="874"/>
      <c r="AJ372" s="874"/>
      <c r="AK372" s="874"/>
      <c r="AL372" s="857"/>
      <c r="AM372" s="858"/>
      <c r="AN372" s="858"/>
      <c r="AO372" s="859"/>
      <c r="AP372" s="860"/>
      <c r="AQ372" s="860"/>
      <c r="AR372" s="860"/>
      <c r="AS372" s="860"/>
      <c r="AT372" s="860"/>
      <c r="AU372" s="860"/>
      <c r="AV372" s="860"/>
      <c r="AW372" s="860"/>
      <c r="AX372" s="860"/>
      <c r="AY372">
        <f>COUNTA($C$372)</f>
        <v>0</v>
      </c>
    </row>
    <row r="373" spans="1:51" ht="30" hidden="1" customHeight="1" x14ac:dyDescent="0.15">
      <c r="A373" s="861">
        <v>8</v>
      </c>
      <c r="B373" s="861">
        <v>1</v>
      </c>
      <c r="C373" s="863"/>
      <c r="D373" s="863"/>
      <c r="E373" s="863"/>
      <c r="F373" s="863"/>
      <c r="G373" s="863"/>
      <c r="H373" s="863"/>
      <c r="I373" s="863"/>
      <c r="J373" s="864"/>
      <c r="K373" s="865"/>
      <c r="L373" s="865"/>
      <c r="M373" s="865"/>
      <c r="N373" s="865"/>
      <c r="O373" s="865"/>
      <c r="P373" s="867"/>
      <c r="Q373" s="867"/>
      <c r="R373" s="867"/>
      <c r="S373" s="867"/>
      <c r="T373" s="867"/>
      <c r="U373" s="867"/>
      <c r="V373" s="867"/>
      <c r="W373" s="867"/>
      <c r="X373" s="867"/>
      <c r="Y373" s="868"/>
      <c r="Z373" s="869"/>
      <c r="AA373" s="869"/>
      <c r="AB373" s="870"/>
      <c r="AC373" s="871"/>
      <c r="AD373" s="872"/>
      <c r="AE373" s="872"/>
      <c r="AF373" s="872"/>
      <c r="AG373" s="872"/>
      <c r="AH373" s="873"/>
      <c r="AI373" s="874"/>
      <c r="AJ373" s="874"/>
      <c r="AK373" s="874"/>
      <c r="AL373" s="857"/>
      <c r="AM373" s="858"/>
      <c r="AN373" s="858"/>
      <c r="AO373" s="859"/>
      <c r="AP373" s="860"/>
      <c r="AQ373" s="860"/>
      <c r="AR373" s="860"/>
      <c r="AS373" s="860"/>
      <c r="AT373" s="860"/>
      <c r="AU373" s="860"/>
      <c r="AV373" s="860"/>
      <c r="AW373" s="860"/>
      <c r="AX373" s="860"/>
      <c r="AY373">
        <f>COUNTA($C$373)</f>
        <v>0</v>
      </c>
    </row>
    <row r="374" spans="1:51" ht="30" hidden="1" customHeight="1" x14ac:dyDescent="0.15">
      <c r="A374" s="861">
        <v>9</v>
      </c>
      <c r="B374" s="861">
        <v>1</v>
      </c>
      <c r="C374" s="863"/>
      <c r="D374" s="863"/>
      <c r="E374" s="863"/>
      <c r="F374" s="863"/>
      <c r="G374" s="863"/>
      <c r="H374" s="863"/>
      <c r="I374" s="863"/>
      <c r="J374" s="864"/>
      <c r="K374" s="865"/>
      <c r="L374" s="865"/>
      <c r="M374" s="865"/>
      <c r="N374" s="865"/>
      <c r="O374" s="865"/>
      <c r="P374" s="867"/>
      <c r="Q374" s="867"/>
      <c r="R374" s="867"/>
      <c r="S374" s="867"/>
      <c r="T374" s="867"/>
      <c r="U374" s="867"/>
      <c r="V374" s="867"/>
      <c r="W374" s="867"/>
      <c r="X374" s="867"/>
      <c r="Y374" s="868"/>
      <c r="Z374" s="869"/>
      <c r="AA374" s="869"/>
      <c r="AB374" s="870"/>
      <c r="AC374" s="871"/>
      <c r="AD374" s="872"/>
      <c r="AE374" s="872"/>
      <c r="AF374" s="872"/>
      <c r="AG374" s="872"/>
      <c r="AH374" s="873"/>
      <c r="AI374" s="874"/>
      <c r="AJ374" s="874"/>
      <c r="AK374" s="874"/>
      <c r="AL374" s="857"/>
      <c r="AM374" s="858"/>
      <c r="AN374" s="858"/>
      <c r="AO374" s="859"/>
      <c r="AP374" s="860"/>
      <c r="AQ374" s="860"/>
      <c r="AR374" s="860"/>
      <c r="AS374" s="860"/>
      <c r="AT374" s="860"/>
      <c r="AU374" s="860"/>
      <c r="AV374" s="860"/>
      <c r="AW374" s="860"/>
      <c r="AX374" s="860"/>
      <c r="AY374">
        <f>COUNTA($C$374)</f>
        <v>0</v>
      </c>
    </row>
    <row r="375" spans="1:51" ht="30" hidden="1" customHeight="1" x14ac:dyDescent="0.15">
      <c r="A375" s="861">
        <v>10</v>
      </c>
      <c r="B375" s="861">
        <v>1</v>
      </c>
      <c r="C375" s="863"/>
      <c r="D375" s="863"/>
      <c r="E375" s="863"/>
      <c r="F375" s="863"/>
      <c r="G375" s="863"/>
      <c r="H375" s="863"/>
      <c r="I375" s="863"/>
      <c r="J375" s="864"/>
      <c r="K375" s="865"/>
      <c r="L375" s="865"/>
      <c r="M375" s="865"/>
      <c r="N375" s="865"/>
      <c r="O375" s="865"/>
      <c r="P375" s="867"/>
      <c r="Q375" s="867"/>
      <c r="R375" s="867"/>
      <c r="S375" s="867"/>
      <c r="T375" s="867"/>
      <c r="U375" s="867"/>
      <c r="V375" s="867"/>
      <c r="W375" s="867"/>
      <c r="X375" s="867"/>
      <c r="Y375" s="868"/>
      <c r="Z375" s="869"/>
      <c r="AA375" s="869"/>
      <c r="AB375" s="870"/>
      <c r="AC375" s="871"/>
      <c r="AD375" s="872"/>
      <c r="AE375" s="872"/>
      <c r="AF375" s="872"/>
      <c r="AG375" s="872"/>
      <c r="AH375" s="873"/>
      <c r="AI375" s="874"/>
      <c r="AJ375" s="874"/>
      <c r="AK375" s="874"/>
      <c r="AL375" s="857"/>
      <c r="AM375" s="858"/>
      <c r="AN375" s="858"/>
      <c r="AO375" s="859"/>
      <c r="AP375" s="860"/>
      <c r="AQ375" s="860"/>
      <c r="AR375" s="860"/>
      <c r="AS375" s="860"/>
      <c r="AT375" s="860"/>
      <c r="AU375" s="860"/>
      <c r="AV375" s="860"/>
      <c r="AW375" s="860"/>
      <c r="AX375" s="860"/>
      <c r="AY375">
        <f>COUNTA($C$375)</f>
        <v>0</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0"/>
      <c r="B398" s="850"/>
      <c r="C398" s="850" t="s">
        <v>24</v>
      </c>
      <c r="D398" s="850"/>
      <c r="E398" s="850"/>
      <c r="F398" s="850"/>
      <c r="G398" s="850"/>
      <c r="H398" s="850"/>
      <c r="I398" s="850"/>
      <c r="J398" s="851" t="s">
        <v>197</v>
      </c>
      <c r="K398" s="136"/>
      <c r="L398" s="136"/>
      <c r="M398" s="136"/>
      <c r="N398" s="136"/>
      <c r="O398" s="136"/>
      <c r="P398" s="414" t="s">
        <v>25</v>
      </c>
      <c r="Q398" s="414"/>
      <c r="R398" s="414"/>
      <c r="S398" s="414"/>
      <c r="T398" s="414"/>
      <c r="U398" s="414"/>
      <c r="V398" s="414"/>
      <c r="W398" s="414"/>
      <c r="X398" s="414"/>
      <c r="Y398" s="852" t="s">
        <v>196</v>
      </c>
      <c r="Z398" s="853"/>
      <c r="AA398" s="853"/>
      <c r="AB398" s="853"/>
      <c r="AC398" s="851" t="s">
        <v>230</v>
      </c>
      <c r="AD398" s="851"/>
      <c r="AE398" s="851"/>
      <c r="AF398" s="851"/>
      <c r="AG398" s="851"/>
      <c r="AH398" s="852" t="s">
        <v>249</v>
      </c>
      <c r="AI398" s="850"/>
      <c r="AJ398" s="850"/>
      <c r="AK398" s="850"/>
      <c r="AL398" s="850" t="s">
        <v>19</v>
      </c>
      <c r="AM398" s="850"/>
      <c r="AN398" s="850"/>
      <c r="AO398" s="854"/>
      <c r="AP398" s="875" t="s">
        <v>198</v>
      </c>
      <c r="AQ398" s="875"/>
      <c r="AR398" s="875"/>
      <c r="AS398" s="875"/>
      <c r="AT398" s="875"/>
      <c r="AU398" s="875"/>
      <c r="AV398" s="875"/>
      <c r="AW398" s="875"/>
      <c r="AX398" s="875"/>
      <c r="AY398">
        <f>$AY$396</f>
        <v>0</v>
      </c>
    </row>
    <row r="399" spans="1:51" ht="30" hidden="1" customHeight="1" x14ac:dyDescent="0.15">
      <c r="A399" s="861">
        <v>1</v>
      </c>
      <c r="B399" s="861">
        <v>1</v>
      </c>
      <c r="C399" s="863"/>
      <c r="D399" s="863"/>
      <c r="E399" s="863"/>
      <c r="F399" s="863"/>
      <c r="G399" s="863"/>
      <c r="H399" s="863"/>
      <c r="I399" s="863"/>
      <c r="J399" s="864"/>
      <c r="K399" s="865"/>
      <c r="L399" s="865"/>
      <c r="M399" s="865"/>
      <c r="N399" s="865"/>
      <c r="O399" s="865"/>
      <c r="P399" s="867"/>
      <c r="Q399" s="867"/>
      <c r="R399" s="867"/>
      <c r="S399" s="867"/>
      <c r="T399" s="867"/>
      <c r="U399" s="867"/>
      <c r="V399" s="867"/>
      <c r="W399" s="867"/>
      <c r="X399" s="867"/>
      <c r="Y399" s="868"/>
      <c r="Z399" s="869"/>
      <c r="AA399" s="869"/>
      <c r="AB399" s="870"/>
      <c r="AC399" s="871"/>
      <c r="AD399" s="872"/>
      <c r="AE399" s="872"/>
      <c r="AF399" s="872"/>
      <c r="AG399" s="872"/>
      <c r="AH399" s="855"/>
      <c r="AI399" s="856"/>
      <c r="AJ399" s="856"/>
      <c r="AK399" s="856"/>
      <c r="AL399" s="857"/>
      <c r="AM399" s="858"/>
      <c r="AN399" s="858"/>
      <c r="AO399" s="859"/>
      <c r="AP399" s="860"/>
      <c r="AQ399" s="860"/>
      <c r="AR399" s="860"/>
      <c r="AS399" s="860"/>
      <c r="AT399" s="860"/>
      <c r="AU399" s="860"/>
      <c r="AV399" s="860"/>
      <c r="AW399" s="860"/>
      <c r="AX399" s="860"/>
      <c r="AY399">
        <f>$AY$396</f>
        <v>0</v>
      </c>
    </row>
    <row r="400" spans="1:51" ht="30" hidden="1" customHeight="1" x14ac:dyDescent="0.15">
      <c r="A400" s="861">
        <v>2</v>
      </c>
      <c r="B400" s="861">
        <v>1</v>
      </c>
      <c r="C400" s="862"/>
      <c r="D400" s="863"/>
      <c r="E400" s="863"/>
      <c r="F400" s="863"/>
      <c r="G400" s="863"/>
      <c r="H400" s="863"/>
      <c r="I400" s="863"/>
      <c r="J400" s="864"/>
      <c r="K400" s="865"/>
      <c r="L400" s="865"/>
      <c r="M400" s="865"/>
      <c r="N400" s="865"/>
      <c r="O400" s="865"/>
      <c r="P400" s="867"/>
      <c r="Q400" s="867"/>
      <c r="R400" s="867"/>
      <c r="S400" s="867"/>
      <c r="T400" s="867"/>
      <c r="U400" s="867"/>
      <c r="V400" s="867"/>
      <c r="W400" s="867"/>
      <c r="X400" s="867"/>
      <c r="Y400" s="868"/>
      <c r="Z400" s="869"/>
      <c r="AA400" s="869"/>
      <c r="AB400" s="870"/>
      <c r="AC400" s="871"/>
      <c r="AD400" s="872"/>
      <c r="AE400" s="872"/>
      <c r="AF400" s="872"/>
      <c r="AG400" s="872"/>
      <c r="AH400" s="855"/>
      <c r="AI400" s="856"/>
      <c r="AJ400" s="856"/>
      <c r="AK400" s="856"/>
      <c r="AL400" s="857"/>
      <c r="AM400" s="858"/>
      <c r="AN400" s="858"/>
      <c r="AO400" s="859"/>
      <c r="AP400" s="860"/>
      <c r="AQ400" s="860"/>
      <c r="AR400" s="860"/>
      <c r="AS400" s="860"/>
      <c r="AT400" s="860"/>
      <c r="AU400" s="860"/>
      <c r="AV400" s="860"/>
      <c r="AW400" s="860"/>
      <c r="AX400" s="860"/>
      <c r="AY400">
        <f>COUNTA($C$400)</f>
        <v>0</v>
      </c>
    </row>
    <row r="401" spans="1:51" ht="30" hidden="1" customHeight="1" x14ac:dyDescent="0.15">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73"/>
      <c r="AI401" s="874"/>
      <c r="AJ401" s="874"/>
      <c r="AK401" s="874"/>
      <c r="AL401" s="857"/>
      <c r="AM401" s="858"/>
      <c r="AN401" s="858"/>
      <c r="AO401" s="859"/>
      <c r="AP401" s="860"/>
      <c r="AQ401" s="860"/>
      <c r="AR401" s="860"/>
      <c r="AS401" s="860"/>
      <c r="AT401" s="860"/>
      <c r="AU401" s="860"/>
      <c r="AV401" s="860"/>
      <c r="AW401" s="860"/>
      <c r="AX401" s="860"/>
      <c r="AY401">
        <f>COUNTA($C$401)</f>
        <v>0</v>
      </c>
    </row>
    <row r="402" spans="1:51" ht="30" hidden="1" customHeight="1" x14ac:dyDescent="0.15">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73"/>
      <c r="AI402" s="874"/>
      <c r="AJ402" s="874"/>
      <c r="AK402" s="874"/>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73"/>
      <c r="AI403" s="874"/>
      <c r="AJ403" s="874"/>
      <c r="AK403" s="874"/>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73"/>
      <c r="AI404" s="874"/>
      <c r="AJ404" s="874"/>
      <c r="AK404" s="874"/>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73"/>
      <c r="AI405" s="874"/>
      <c r="AJ405" s="874"/>
      <c r="AK405" s="874"/>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73"/>
      <c r="AI406" s="874"/>
      <c r="AJ406" s="874"/>
      <c r="AK406" s="874"/>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73"/>
      <c r="AI407" s="874"/>
      <c r="AJ407" s="874"/>
      <c r="AK407" s="874"/>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73"/>
      <c r="AI408" s="874"/>
      <c r="AJ408" s="874"/>
      <c r="AK408" s="874"/>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197</v>
      </c>
      <c r="K431" s="136"/>
      <c r="L431" s="136"/>
      <c r="M431" s="136"/>
      <c r="N431" s="136"/>
      <c r="O431" s="136"/>
      <c r="P431" s="414" t="s">
        <v>25</v>
      </c>
      <c r="Q431" s="414"/>
      <c r="R431" s="414"/>
      <c r="S431" s="414"/>
      <c r="T431" s="414"/>
      <c r="U431" s="414"/>
      <c r="V431" s="414"/>
      <c r="W431" s="414"/>
      <c r="X431" s="414"/>
      <c r="Y431" s="852" t="s">
        <v>196</v>
      </c>
      <c r="Z431" s="853"/>
      <c r="AA431" s="853"/>
      <c r="AB431" s="853"/>
      <c r="AC431" s="851" t="s">
        <v>230</v>
      </c>
      <c r="AD431" s="851"/>
      <c r="AE431" s="851"/>
      <c r="AF431" s="851"/>
      <c r="AG431" s="851"/>
      <c r="AH431" s="852" t="s">
        <v>249</v>
      </c>
      <c r="AI431" s="850"/>
      <c r="AJ431" s="850"/>
      <c r="AK431" s="850"/>
      <c r="AL431" s="850" t="s">
        <v>19</v>
      </c>
      <c r="AM431" s="850"/>
      <c r="AN431" s="850"/>
      <c r="AO431" s="854"/>
      <c r="AP431" s="875" t="s">
        <v>198</v>
      </c>
      <c r="AQ431" s="875"/>
      <c r="AR431" s="875"/>
      <c r="AS431" s="875"/>
      <c r="AT431" s="875"/>
      <c r="AU431" s="875"/>
      <c r="AV431" s="875"/>
      <c r="AW431" s="875"/>
      <c r="AX431" s="875"/>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197</v>
      </c>
      <c r="K464" s="136"/>
      <c r="L464" s="136"/>
      <c r="M464" s="136"/>
      <c r="N464" s="136"/>
      <c r="O464" s="136"/>
      <c r="P464" s="414" t="s">
        <v>25</v>
      </c>
      <c r="Q464" s="414"/>
      <c r="R464" s="414"/>
      <c r="S464" s="414"/>
      <c r="T464" s="414"/>
      <c r="U464" s="414"/>
      <c r="V464" s="414"/>
      <c r="W464" s="414"/>
      <c r="X464" s="414"/>
      <c r="Y464" s="852" t="s">
        <v>196</v>
      </c>
      <c r="Z464" s="853"/>
      <c r="AA464" s="853"/>
      <c r="AB464" s="853"/>
      <c r="AC464" s="851" t="s">
        <v>230</v>
      </c>
      <c r="AD464" s="851"/>
      <c r="AE464" s="851"/>
      <c r="AF464" s="851"/>
      <c r="AG464" s="851"/>
      <c r="AH464" s="852" t="s">
        <v>249</v>
      </c>
      <c r="AI464" s="850"/>
      <c r="AJ464" s="850"/>
      <c r="AK464" s="850"/>
      <c r="AL464" s="850" t="s">
        <v>19</v>
      </c>
      <c r="AM464" s="850"/>
      <c r="AN464" s="850"/>
      <c r="AO464" s="854"/>
      <c r="AP464" s="875" t="s">
        <v>198</v>
      </c>
      <c r="AQ464" s="875"/>
      <c r="AR464" s="875"/>
      <c r="AS464" s="875"/>
      <c r="AT464" s="875"/>
      <c r="AU464" s="875"/>
      <c r="AV464" s="875"/>
      <c r="AW464" s="875"/>
      <c r="AX464" s="875"/>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197</v>
      </c>
      <c r="K497" s="136"/>
      <c r="L497" s="136"/>
      <c r="M497" s="136"/>
      <c r="N497" s="136"/>
      <c r="O497" s="136"/>
      <c r="P497" s="414" t="s">
        <v>25</v>
      </c>
      <c r="Q497" s="414"/>
      <c r="R497" s="414"/>
      <c r="S497" s="414"/>
      <c r="T497" s="414"/>
      <c r="U497" s="414"/>
      <c r="V497" s="414"/>
      <c r="W497" s="414"/>
      <c r="X497" s="414"/>
      <c r="Y497" s="852" t="s">
        <v>196</v>
      </c>
      <c r="Z497" s="853"/>
      <c r="AA497" s="853"/>
      <c r="AB497" s="853"/>
      <c r="AC497" s="851" t="s">
        <v>230</v>
      </c>
      <c r="AD497" s="851"/>
      <c r="AE497" s="851"/>
      <c r="AF497" s="851"/>
      <c r="AG497" s="851"/>
      <c r="AH497" s="852" t="s">
        <v>249</v>
      </c>
      <c r="AI497" s="850"/>
      <c r="AJ497" s="850"/>
      <c r="AK497" s="850"/>
      <c r="AL497" s="850" t="s">
        <v>19</v>
      </c>
      <c r="AM497" s="850"/>
      <c r="AN497" s="850"/>
      <c r="AO497" s="854"/>
      <c r="AP497" s="875" t="s">
        <v>198</v>
      </c>
      <c r="AQ497" s="875"/>
      <c r="AR497" s="875"/>
      <c r="AS497" s="875"/>
      <c r="AT497" s="875"/>
      <c r="AU497" s="875"/>
      <c r="AV497" s="875"/>
      <c r="AW497" s="875"/>
      <c r="AX497" s="875"/>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6"/>
      <c r="L530" s="136"/>
      <c r="M530" s="136"/>
      <c r="N530" s="136"/>
      <c r="O530" s="136"/>
      <c r="P530" s="414" t="s">
        <v>25</v>
      </c>
      <c r="Q530" s="414"/>
      <c r="R530" s="414"/>
      <c r="S530" s="414"/>
      <c r="T530" s="414"/>
      <c r="U530" s="414"/>
      <c r="V530" s="414"/>
      <c r="W530" s="414"/>
      <c r="X530" s="414"/>
      <c r="Y530" s="852" t="s">
        <v>196</v>
      </c>
      <c r="Z530" s="853"/>
      <c r="AA530" s="853"/>
      <c r="AB530" s="853"/>
      <c r="AC530" s="851" t="s">
        <v>230</v>
      </c>
      <c r="AD530" s="851"/>
      <c r="AE530" s="851"/>
      <c r="AF530" s="851"/>
      <c r="AG530" s="851"/>
      <c r="AH530" s="852" t="s">
        <v>249</v>
      </c>
      <c r="AI530" s="850"/>
      <c r="AJ530" s="850"/>
      <c r="AK530" s="850"/>
      <c r="AL530" s="850" t="s">
        <v>19</v>
      </c>
      <c r="AM530" s="850"/>
      <c r="AN530" s="850"/>
      <c r="AO530" s="854"/>
      <c r="AP530" s="875" t="s">
        <v>198</v>
      </c>
      <c r="AQ530" s="875"/>
      <c r="AR530" s="875"/>
      <c r="AS530" s="875"/>
      <c r="AT530" s="875"/>
      <c r="AU530" s="875"/>
      <c r="AV530" s="875"/>
      <c r="AW530" s="875"/>
      <c r="AX530" s="875"/>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6"/>
      <c r="L563" s="136"/>
      <c r="M563" s="136"/>
      <c r="N563" s="136"/>
      <c r="O563" s="136"/>
      <c r="P563" s="414" t="s">
        <v>25</v>
      </c>
      <c r="Q563" s="414"/>
      <c r="R563" s="414"/>
      <c r="S563" s="414"/>
      <c r="T563" s="414"/>
      <c r="U563" s="414"/>
      <c r="V563" s="414"/>
      <c r="W563" s="414"/>
      <c r="X563" s="414"/>
      <c r="Y563" s="852" t="s">
        <v>196</v>
      </c>
      <c r="Z563" s="853"/>
      <c r="AA563" s="853"/>
      <c r="AB563" s="853"/>
      <c r="AC563" s="851" t="s">
        <v>230</v>
      </c>
      <c r="AD563" s="851"/>
      <c r="AE563" s="851"/>
      <c r="AF563" s="851"/>
      <c r="AG563" s="851"/>
      <c r="AH563" s="852" t="s">
        <v>249</v>
      </c>
      <c r="AI563" s="850"/>
      <c r="AJ563" s="850"/>
      <c r="AK563" s="850"/>
      <c r="AL563" s="850" t="s">
        <v>19</v>
      </c>
      <c r="AM563" s="850"/>
      <c r="AN563" s="850"/>
      <c r="AO563" s="854"/>
      <c r="AP563" s="875" t="s">
        <v>198</v>
      </c>
      <c r="AQ563" s="875"/>
      <c r="AR563" s="875"/>
      <c r="AS563" s="875"/>
      <c r="AT563" s="875"/>
      <c r="AU563" s="875"/>
      <c r="AV563" s="875"/>
      <c r="AW563" s="875"/>
      <c r="AX563" s="875"/>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6"/>
      <c r="L596" s="136"/>
      <c r="M596" s="136"/>
      <c r="N596" s="136"/>
      <c r="O596" s="136"/>
      <c r="P596" s="414" t="s">
        <v>25</v>
      </c>
      <c r="Q596" s="414"/>
      <c r="R596" s="414"/>
      <c r="S596" s="414"/>
      <c r="T596" s="414"/>
      <c r="U596" s="414"/>
      <c r="V596" s="414"/>
      <c r="W596" s="414"/>
      <c r="X596" s="414"/>
      <c r="Y596" s="852" t="s">
        <v>196</v>
      </c>
      <c r="Z596" s="853"/>
      <c r="AA596" s="853"/>
      <c r="AB596" s="853"/>
      <c r="AC596" s="851" t="s">
        <v>230</v>
      </c>
      <c r="AD596" s="851"/>
      <c r="AE596" s="851"/>
      <c r="AF596" s="851"/>
      <c r="AG596" s="851"/>
      <c r="AH596" s="852" t="s">
        <v>249</v>
      </c>
      <c r="AI596" s="850"/>
      <c r="AJ596" s="850"/>
      <c r="AK596" s="850"/>
      <c r="AL596" s="850" t="s">
        <v>19</v>
      </c>
      <c r="AM596" s="850"/>
      <c r="AN596" s="850"/>
      <c r="AO596" s="854"/>
      <c r="AP596" s="875" t="s">
        <v>198</v>
      </c>
      <c r="AQ596" s="875"/>
      <c r="AR596" s="875"/>
      <c r="AS596" s="875"/>
      <c r="AT596" s="875"/>
      <c r="AU596" s="875"/>
      <c r="AV596" s="875"/>
      <c r="AW596" s="875"/>
      <c r="AX596" s="875"/>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76" t="s">
        <v>579</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232</v>
      </c>
      <c r="AM627" s="880"/>
      <c r="AN627" s="8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1"/>
      <c r="B630" s="881"/>
      <c r="C630" s="851" t="s">
        <v>192</v>
      </c>
      <c r="D630" s="882"/>
      <c r="E630" s="851" t="s">
        <v>191</v>
      </c>
      <c r="F630" s="882"/>
      <c r="G630" s="882"/>
      <c r="H630" s="882"/>
      <c r="I630" s="882"/>
      <c r="J630" s="851" t="s">
        <v>197</v>
      </c>
      <c r="K630" s="851"/>
      <c r="L630" s="851"/>
      <c r="M630" s="851"/>
      <c r="N630" s="851"/>
      <c r="O630" s="851"/>
      <c r="P630" s="851" t="s">
        <v>25</v>
      </c>
      <c r="Q630" s="851"/>
      <c r="R630" s="851"/>
      <c r="S630" s="851"/>
      <c r="T630" s="851"/>
      <c r="U630" s="851"/>
      <c r="V630" s="851"/>
      <c r="W630" s="851"/>
      <c r="X630" s="851"/>
      <c r="Y630" s="851" t="s">
        <v>199</v>
      </c>
      <c r="Z630" s="882"/>
      <c r="AA630" s="882"/>
      <c r="AB630" s="882"/>
      <c r="AC630" s="851" t="s">
        <v>180</v>
      </c>
      <c r="AD630" s="851"/>
      <c r="AE630" s="851"/>
      <c r="AF630" s="851"/>
      <c r="AG630" s="851"/>
      <c r="AH630" s="851" t="s">
        <v>187</v>
      </c>
      <c r="AI630" s="882"/>
      <c r="AJ630" s="882"/>
      <c r="AK630" s="882"/>
      <c r="AL630" s="882" t="s">
        <v>19</v>
      </c>
      <c r="AM630" s="882"/>
      <c r="AN630" s="882"/>
      <c r="AO630" s="881"/>
      <c r="AP630" s="875" t="s">
        <v>226</v>
      </c>
      <c r="AQ630" s="875"/>
      <c r="AR630" s="875"/>
      <c r="AS630" s="875"/>
      <c r="AT630" s="875"/>
      <c r="AU630" s="875"/>
      <c r="AV630" s="875"/>
      <c r="AW630" s="875"/>
      <c r="AX630" s="875"/>
    </row>
    <row r="631" spans="1:51" ht="30" customHeight="1" x14ac:dyDescent="0.15">
      <c r="A631" s="861">
        <v>1</v>
      </c>
      <c r="B631" s="861">
        <v>1</v>
      </c>
      <c r="C631" s="883"/>
      <c r="D631" s="883"/>
      <c r="E631" s="651" t="s">
        <v>638</v>
      </c>
      <c r="F631" s="884"/>
      <c r="G631" s="884"/>
      <c r="H631" s="884"/>
      <c r="I631" s="884"/>
      <c r="J631" s="864" t="s">
        <v>638</v>
      </c>
      <c r="K631" s="865"/>
      <c r="L631" s="865"/>
      <c r="M631" s="865"/>
      <c r="N631" s="865"/>
      <c r="O631" s="865"/>
      <c r="P631" s="866" t="s">
        <v>638</v>
      </c>
      <c r="Q631" s="867"/>
      <c r="R631" s="867"/>
      <c r="S631" s="867"/>
      <c r="T631" s="867"/>
      <c r="U631" s="867"/>
      <c r="V631" s="867"/>
      <c r="W631" s="867"/>
      <c r="X631" s="867"/>
      <c r="Y631" s="868" t="s">
        <v>638</v>
      </c>
      <c r="Z631" s="869"/>
      <c r="AA631" s="869"/>
      <c r="AB631" s="870"/>
      <c r="AC631" s="871"/>
      <c r="AD631" s="872"/>
      <c r="AE631" s="872"/>
      <c r="AF631" s="872"/>
      <c r="AG631" s="872"/>
      <c r="AH631" s="873" t="s">
        <v>638</v>
      </c>
      <c r="AI631" s="874"/>
      <c r="AJ631" s="874"/>
      <c r="AK631" s="874"/>
      <c r="AL631" s="857" t="s">
        <v>638</v>
      </c>
      <c r="AM631" s="858"/>
      <c r="AN631" s="858"/>
      <c r="AO631" s="859"/>
      <c r="AP631" s="860" t="s">
        <v>638</v>
      </c>
      <c r="AQ631" s="860"/>
      <c r="AR631" s="860"/>
      <c r="AS631" s="860"/>
      <c r="AT631" s="860"/>
      <c r="AU631" s="860"/>
      <c r="AV631" s="860"/>
      <c r="AW631" s="860"/>
      <c r="AX631" s="860"/>
    </row>
    <row r="632" spans="1:51" ht="30" hidden="1" customHeight="1" x14ac:dyDescent="0.15">
      <c r="A632" s="861">
        <v>2</v>
      </c>
      <c r="B632" s="861">
        <v>1</v>
      </c>
      <c r="C632" s="883"/>
      <c r="D632" s="883"/>
      <c r="E632" s="884"/>
      <c r="F632" s="884"/>
      <c r="G632" s="884"/>
      <c r="H632" s="884"/>
      <c r="I632" s="884"/>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3"/>
      <c r="D633" s="883"/>
      <c r="E633" s="884"/>
      <c r="F633" s="884"/>
      <c r="G633" s="884"/>
      <c r="H633" s="884"/>
      <c r="I633" s="884"/>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3"/>
      <c r="D634" s="883"/>
      <c r="E634" s="884"/>
      <c r="F634" s="884"/>
      <c r="G634" s="884"/>
      <c r="H634" s="884"/>
      <c r="I634" s="884"/>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3"/>
      <c r="D635" s="883"/>
      <c r="E635" s="884"/>
      <c r="F635" s="884"/>
      <c r="G635" s="884"/>
      <c r="H635" s="884"/>
      <c r="I635" s="884"/>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3"/>
      <c r="D636" s="883"/>
      <c r="E636" s="884"/>
      <c r="F636" s="884"/>
      <c r="G636" s="884"/>
      <c r="H636" s="884"/>
      <c r="I636" s="884"/>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3"/>
      <c r="D637" s="883"/>
      <c r="E637" s="884"/>
      <c r="F637" s="884"/>
      <c r="G637" s="884"/>
      <c r="H637" s="884"/>
      <c r="I637" s="884"/>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3"/>
      <c r="D638" s="883"/>
      <c r="E638" s="884"/>
      <c r="F638" s="884"/>
      <c r="G638" s="884"/>
      <c r="H638" s="884"/>
      <c r="I638" s="884"/>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3"/>
      <c r="D639" s="883"/>
      <c r="E639" s="884"/>
      <c r="F639" s="884"/>
      <c r="G639" s="884"/>
      <c r="H639" s="884"/>
      <c r="I639" s="884"/>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3"/>
      <c r="D640" s="883"/>
      <c r="E640" s="884"/>
      <c r="F640" s="884"/>
      <c r="G640" s="884"/>
      <c r="H640" s="884"/>
      <c r="I640" s="884"/>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3"/>
      <c r="D641" s="883"/>
      <c r="E641" s="884"/>
      <c r="F641" s="884"/>
      <c r="G641" s="884"/>
      <c r="H641" s="884"/>
      <c r="I641" s="884"/>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3"/>
      <c r="D642" s="883"/>
      <c r="E642" s="884"/>
      <c r="F642" s="884"/>
      <c r="G642" s="884"/>
      <c r="H642" s="884"/>
      <c r="I642" s="884"/>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3"/>
      <c r="D643" s="883"/>
      <c r="E643" s="884"/>
      <c r="F643" s="884"/>
      <c r="G643" s="884"/>
      <c r="H643" s="884"/>
      <c r="I643" s="884"/>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3"/>
      <c r="D644" s="883"/>
      <c r="E644" s="884"/>
      <c r="F644" s="884"/>
      <c r="G644" s="884"/>
      <c r="H644" s="884"/>
      <c r="I644" s="884"/>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3"/>
      <c r="D645" s="883"/>
      <c r="E645" s="884"/>
      <c r="F645" s="884"/>
      <c r="G645" s="884"/>
      <c r="H645" s="884"/>
      <c r="I645" s="884"/>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3"/>
      <c r="D646" s="883"/>
      <c r="E646" s="884"/>
      <c r="F646" s="884"/>
      <c r="G646" s="884"/>
      <c r="H646" s="884"/>
      <c r="I646" s="884"/>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3"/>
      <c r="D647" s="883"/>
      <c r="E647" s="884"/>
      <c r="F647" s="884"/>
      <c r="G647" s="884"/>
      <c r="H647" s="884"/>
      <c r="I647" s="884"/>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3"/>
      <c r="D648" s="883"/>
      <c r="E648" s="651"/>
      <c r="F648" s="884"/>
      <c r="G648" s="884"/>
      <c r="H648" s="884"/>
      <c r="I648" s="884"/>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3"/>
      <c r="D649" s="883"/>
      <c r="E649" s="884"/>
      <c r="F649" s="884"/>
      <c r="G649" s="884"/>
      <c r="H649" s="884"/>
      <c r="I649" s="884"/>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3"/>
      <c r="D650" s="883"/>
      <c r="E650" s="884"/>
      <c r="F650" s="884"/>
      <c r="G650" s="884"/>
      <c r="H650" s="884"/>
      <c r="I650" s="884"/>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3"/>
      <c r="D651" s="883"/>
      <c r="E651" s="884"/>
      <c r="F651" s="884"/>
      <c r="G651" s="884"/>
      <c r="H651" s="884"/>
      <c r="I651" s="884"/>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3"/>
      <c r="D652" s="883"/>
      <c r="E652" s="884"/>
      <c r="F652" s="884"/>
      <c r="G652" s="884"/>
      <c r="H652" s="884"/>
      <c r="I652" s="884"/>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3"/>
      <c r="D653" s="883"/>
      <c r="E653" s="884"/>
      <c r="F653" s="884"/>
      <c r="G653" s="884"/>
      <c r="H653" s="884"/>
      <c r="I653" s="884"/>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3"/>
      <c r="D654" s="883"/>
      <c r="E654" s="884"/>
      <c r="F654" s="884"/>
      <c r="G654" s="884"/>
      <c r="H654" s="884"/>
      <c r="I654" s="884"/>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3"/>
      <c r="D655" s="883"/>
      <c r="E655" s="884"/>
      <c r="F655" s="884"/>
      <c r="G655" s="884"/>
      <c r="H655" s="884"/>
      <c r="I655" s="884"/>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3"/>
      <c r="D656" s="883"/>
      <c r="E656" s="884"/>
      <c r="F656" s="884"/>
      <c r="G656" s="884"/>
      <c r="H656" s="884"/>
      <c r="I656" s="884"/>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3"/>
      <c r="D657" s="883"/>
      <c r="E657" s="884"/>
      <c r="F657" s="884"/>
      <c r="G657" s="884"/>
      <c r="H657" s="884"/>
      <c r="I657" s="884"/>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3"/>
      <c r="D658" s="883"/>
      <c r="E658" s="884"/>
      <c r="F658" s="884"/>
      <c r="G658" s="884"/>
      <c r="H658" s="884"/>
      <c r="I658" s="884"/>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3"/>
      <c r="D659" s="883"/>
      <c r="E659" s="884"/>
      <c r="F659" s="884"/>
      <c r="G659" s="884"/>
      <c r="H659" s="884"/>
      <c r="I659" s="884"/>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3"/>
      <c r="D660" s="883"/>
      <c r="E660" s="884"/>
      <c r="F660" s="884"/>
      <c r="G660" s="884"/>
      <c r="H660" s="884"/>
      <c r="I660" s="884"/>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81" priority="911">
      <formula>IF(RIGHT(TEXT(P14,"0.#"),1)=".",FALSE,TRUE)</formula>
    </cfRule>
    <cfRule type="expression" dxfId="780" priority="912">
      <formula>IF(RIGHT(TEXT(P14,"0.#"),1)=".",TRUE,FALSE)</formula>
    </cfRule>
  </conditionalFormatting>
  <conditionalFormatting sqref="P18:AX18">
    <cfRule type="expression" dxfId="779" priority="909">
      <formula>IF(RIGHT(TEXT(P18,"0.#"),1)=".",FALSE,TRUE)</formula>
    </cfRule>
    <cfRule type="expression" dxfId="778" priority="910">
      <formula>IF(RIGHT(TEXT(P18,"0.#"),1)=".",TRUE,FALSE)</formula>
    </cfRule>
  </conditionalFormatting>
  <conditionalFormatting sqref="Y311">
    <cfRule type="expression" dxfId="777" priority="907">
      <formula>IF(RIGHT(TEXT(Y311,"0.#"),1)=".",FALSE,TRUE)</formula>
    </cfRule>
    <cfRule type="expression" dxfId="776" priority="908">
      <formula>IF(RIGHT(TEXT(Y311,"0.#"),1)=".",TRUE,FALSE)</formula>
    </cfRule>
  </conditionalFormatting>
  <conditionalFormatting sqref="Y320">
    <cfRule type="expression" dxfId="775" priority="905">
      <formula>IF(RIGHT(TEXT(Y320,"0.#"),1)=".",FALSE,TRUE)</formula>
    </cfRule>
    <cfRule type="expression" dxfId="774" priority="906">
      <formula>IF(RIGHT(TEXT(Y320,"0.#"),1)=".",TRUE,FALSE)</formula>
    </cfRule>
  </conditionalFormatting>
  <conditionalFormatting sqref="Y351:Y358 Y349 Y338:Y345 Y336 Y325:Y332 Y323">
    <cfRule type="expression" dxfId="773" priority="885">
      <formula>IF(RIGHT(TEXT(Y323,"0.#"),1)=".",FALSE,TRUE)</formula>
    </cfRule>
    <cfRule type="expression" dxfId="772" priority="886">
      <formula>IF(RIGHT(TEXT(Y323,"0.#"),1)=".",TRUE,FALSE)</formula>
    </cfRule>
  </conditionalFormatting>
  <conditionalFormatting sqref="P16:AQ17 P15:AX15 P13:AX13">
    <cfRule type="expression" dxfId="771" priority="903">
      <formula>IF(RIGHT(TEXT(P13,"0.#"),1)=".",FALSE,TRUE)</formula>
    </cfRule>
    <cfRule type="expression" dxfId="770" priority="904">
      <formula>IF(RIGHT(TEXT(P13,"0.#"),1)=".",TRUE,FALSE)</formula>
    </cfRule>
  </conditionalFormatting>
  <conditionalFormatting sqref="P19:AJ19">
    <cfRule type="expression" dxfId="769" priority="901">
      <formula>IF(RIGHT(TEXT(P19,"0.#"),1)=".",FALSE,TRUE)</formula>
    </cfRule>
    <cfRule type="expression" dxfId="768" priority="902">
      <formula>IF(RIGHT(TEXT(P19,"0.#"),1)=".",TRUE,FALSE)</formula>
    </cfRule>
  </conditionalFormatting>
  <conditionalFormatting sqref="Y312:Y319 Y310">
    <cfRule type="expression" dxfId="767" priority="897">
      <formula>IF(RIGHT(TEXT(Y310,"0.#"),1)=".",FALSE,TRUE)</formula>
    </cfRule>
    <cfRule type="expression" dxfId="766" priority="898">
      <formula>IF(RIGHT(TEXT(Y310,"0.#"),1)=".",TRUE,FALSE)</formula>
    </cfRule>
  </conditionalFormatting>
  <conditionalFormatting sqref="AU311">
    <cfRule type="expression" dxfId="765" priority="895">
      <formula>IF(RIGHT(TEXT(AU311,"0.#"),1)=".",FALSE,TRUE)</formula>
    </cfRule>
    <cfRule type="expression" dxfId="764" priority="896">
      <formula>IF(RIGHT(TEXT(AU311,"0.#"),1)=".",TRUE,FALSE)</formula>
    </cfRule>
  </conditionalFormatting>
  <conditionalFormatting sqref="AU320">
    <cfRule type="expression" dxfId="763" priority="893">
      <formula>IF(RIGHT(TEXT(AU320,"0.#"),1)=".",FALSE,TRUE)</formula>
    </cfRule>
    <cfRule type="expression" dxfId="762" priority="894">
      <formula>IF(RIGHT(TEXT(AU320,"0.#"),1)=".",TRUE,FALSE)</formula>
    </cfRule>
  </conditionalFormatting>
  <conditionalFormatting sqref="AU312:AU319 AU310">
    <cfRule type="expression" dxfId="761" priority="891">
      <formula>IF(RIGHT(TEXT(AU310,"0.#"),1)=".",FALSE,TRUE)</formula>
    </cfRule>
    <cfRule type="expression" dxfId="760" priority="892">
      <formula>IF(RIGHT(TEXT(AU310,"0.#"),1)=".",TRUE,FALSE)</formula>
    </cfRule>
  </conditionalFormatting>
  <conditionalFormatting sqref="Y350 Y337 Y324">
    <cfRule type="expression" dxfId="759" priority="889">
      <formula>IF(RIGHT(TEXT(Y324,"0.#"),1)=".",FALSE,TRUE)</formula>
    </cfRule>
    <cfRule type="expression" dxfId="758" priority="890">
      <formula>IF(RIGHT(TEXT(Y324,"0.#"),1)=".",TRUE,FALSE)</formula>
    </cfRule>
  </conditionalFormatting>
  <conditionalFormatting sqref="Y359 Y346 Y333">
    <cfRule type="expression" dxfId="757" priority="887">
      <formula>IF(RIGHT(TEXT(Y333,"0.#"),1)=".",FALSE,TRUE)</formula>
    </cfRule>
    <cfRule type="expression" dxfId="756" priority="888">
      <formula>IF(RIGHT(TEXT(Y333,"0.#"),1)=".",TRUE,FALSE)</formula>
    </cfRule>
  </conditionalFormatting>
  <conditionalFormatting sqref="AU350 AU337 AU324">
    <cfRule type="expression" dxfId="755" priority="883">
      <formula>IF(RIGHT(TEXT(AU324,"0.#"),1)=".",FALSE,TRUE)</formula>
    </cfRule>
    <cfRule type="expression" dxfId="754" priority="884">
      <formula>IF(RIGHT(TEXT(AU324,"0.#"),1)=".",TRUE,FALSE)</formula>
    </cfRule>
  </conditionalFormatting>
  <conditionalFormatting sqref="AU359 AU346 AU333">
    <cfRule type="expression" dxfId="753" priority="881">
      <formula>IF(RIGHT(TEXT(AU333,"0.#"),1)=".",FALSE,TRUE)</formula>
    </cfRule>
    <cfRule type="expression" dxfId="752" priority="882">
      <formula>IF(RIGHT(TEXT(AU333,"0.#"),1)=".",TRUE,FALSE)</formula>
    </cfRule>
  </conditionalFormatting>
  <conditionalFormatting sqref="AU351:AU358 AU349 AU338:AU345 AU336 AU325:AU332 AU323">
    <cfRule type="expression" dxfId="751" priority="879">
      <formula>IF(RIGHT(TEXT(AU323,"0.#"),1)=".",FALSE,TRUE)</formula>
    </cfRule>
    <cfRule type="expression" dxfId="750" priority="880">
      <formula>IF(RIGHT(TEXT(AU323,"0.#"),1)=".",TRUE,FALSE)</formula>
    </cfRule>
  </conditionalFormatting>
  <conditionalFormatting sqref="AE210">
    <cfRule type="expression" dxfId="749" priority="865">
      <formula>IF(RIGHT(TEXT(AE210,"0.#"),1)=".",FALSE,TRUE)</formula>
    </cfRule>
    <cfRule type="expression" dxfId="748" priority="866">
      <formula>IF(RIGHT(TEXT(AE210,"0.#"),1)=".",TRUE,FALSE)</formula>
    </cfRule>
  </conditionalFormatting>
  <conditionalFormatting sqref="AE211">
    <cfRule type="expression" dxfId="747" priority="863">
      <formula>IF(RIGHT(TEXT(AE211,"0.#"),1)=".",FALSE,TRUE)</formula>
    </cfRule>
    <cfRule type="expression" dxfId="746" priority="864">
      <formula>IF(RIGHT(TEXT(AE211,"0.#"),1)=".",TRUE,FALSE)</formula>
    </cfRule>
  </conditionalFormatting>
  <conditionalFormatting sqref="AE212">
    <cfRule type="expression" dxfId="745" priority="861">
      <formula>IF(RIGHT(TEXT(AE212,"0.#"),1)=".",FALSE,TRUE)</formula>
    </cfRule>
    <cfRule type="expression" dxfId="744" priority="862">
      <formula>IF(RIGHT(TEXT(AE212,"0.#"),1)=".",TRUE,FALSE)</formula>
    </cfRule>
  </conditionalFormatting>
  <conditionalFormatting sqref="AI212">
    <cfRule type="expression" dxfId="743" priority="859">
      <formula>IF(RIGHT(TEXT(AI212,"0.#"),1)=".",FALSE,TRUE)</formula>
    </cfRule>
    <cfRule type="expression" dxfId="742" priority="860">
      <formula>IF(RIGHT(TEXT(AI212,"0.#"),1)=".",TRUE,FALSE)</formula>
    </cfRule>
  </conditionalFormatting>
  <conditionalFormatting sqref="AI211">
    <cfRule type="expression" dxfId="741" priority="857">
      <formula>IF(RIGHT(TEXT(AI211,"0.#"),1)=".",FALSE,TRUE)</formula>
    </cfRule>
    <cfRule type="expression" dxfId="740" priority="858">
      <formula>IF(RIGHT(TEXT(AI211,"0.#"),1)=".",TRUE,FALSE)</formula>
    </cfRule>
  </conditionalFormatting>
  <conditionalFormatting sqref="AI210">
    <cfRule type="expression" dxfId="739" priority="855">
      <formula>IF(RIGHT(TEXT(AI210,"0.#"),1)=".",FALSE,TRUE)</formula>
    </cfRule>
    <cfRule type="expression" dxfId="738" priority="856">
      <formula>IF(RIGHT(TEXT(AI210,"0.#"),1)=".",TRUE,FALSE)</formula>
    </cfRule>
  </conditionalFormatting>
  <conditionalFormatting sqref="AM210">
    <cfRule type="expression" dxfId="737" priority="853">
      <formula>IF(RIGHT(TEXT(AM210,"0.#"),1)=".",FALSE,TRUE)</formula>
    </cfRule>
    <cfRule type="expression" dxfId="736" priority="854">
      <formula>IF(RIGHT(TEXT(AM210,"0.#"),1)=".",TRUE,FALSE)</formula>
    </cfRule>
  </conditionalFormatting>
  <conditionalFormatting sqref="AM211">
    <cfRule type="expression" dxfId="735" priority="851">
      <formula>IF(RIGHT(TEXT(AM211,"0.#"),1)=".",FALSE,TRUE)</formula>
    </cfRule>
    <cfRule type="expression" dxfId="734" priority="852">
      <formula>IF(RIGHT(TEXT(AM211,"0.#"),1)=".",TRUE,FALSE)</formula>
    </cfRule>
  </conditionalFormatting>
  <conditionalFormatting sqref="AM212">
    <cfRule type="expression" dxfId="733" priority="849">
      <formula>IF(RIGHT(TEXT(AM212,"0.#"),1)=".",FALSE,TRUE)</formula>
    </cfRule>
    <cfRule type="expression" dxfId="732" priority="850">
      <formula>IF(RIGHT(TEXT(AM212,"0.#"),1)=".",TRUE,FALSE)</formula>
    </cfRule>
  </conditionalFormatting>
  <conditionalFormatting sqref="AL368:AO395">
    <cfRule type="expression" dxfId="731" priority="845">
      <formula>IF(AND(AL368&gt;=0, RIGHT(TEXT(AL368,"0.#"),1)&lt;&gt;"."),TRUE,FALSE)</formula>
    </cfRule>
    <cfRule type="expression" dxfId="730" priority="846">
      <formula>IF(AND(AL368&gt;=0, RIGHT(TEXT(AL368,"0.#"),1)="."),TRUE,FALSE)</formula>
    </cfRule>
    <cfRule type="expression" dxfId="729" priority="847">
      <formula>IF(AND(AL368&lt;0, RIGHT(TEXT(AL368,"0.#"),1)&lt;&gt;"."),TRUE,FALSE)</formula>
    </cfRule>
    <cfRule type="expression" dxfId="728" priority="848">
      <formula>IF(AND(AL368&lt;0, RIGHT(TEXT(AL368,"0.#"),1)="."),TRUE,FALSE)</formula>
    </cfRule>
  </conditionalFormatting>
  <conditionalFormatting sqref="AQ210:AQ212">
    <cfRule type="expression" dxfId="727" priority="843">
      <formula>IF(RIGHT(TEXT(AQ210,"0.#"),1)=".",FALSE,TRUE)</formula>
    </cfRule>
    <cfRule type="expression" dxfId="726" priority="844">
      <formula>IF(RIGHT(TEXT(AQ210,"0.#"),1)=".",TRUE,FALSE)</formula>
    </cfRule>
  </conditionalFormatting>
  <conditionalFormatting sqref="AU210:AU212">
    <cfRule type="expression" dxfId="725" priority="841">
      <formula>IF(RIGHT(TEXT(AU210,"0.#"),1)=".",FALSE,TRUE)</formula>
    </cfRule>
    <cfRule type="expression" dxfId="724" priority="842">
      <formula>IF(RIGHT(TEXT(AU210,"0.#"),1)=".",TRUE,FALSE)</formula>
    </cfRule>
  </conditionalFormatting>
  <conditionalFormatting sqref="Y368:Y395">
    <cfRule type="expression" dxfId="723" priority="839">
      <formula>IF(RIGHT(TEXT(Y368,"0.#"),1)=".",FALSE,TRUE)</formula>
    </cfRule>
    <cfRule type="expression" dxfId="722" priority="840">
      <formula>IF(RIGHT(TEXT(Y368,"0.#"),1)=".",TRUE,FALSE)</formula>
    </cfRule>
  </conditionalFormatting>
  <conditionalFormatting sqref="AL631:AO660">
    <cfRule type="expression" dxfId="721" priority="835">
      <formula>IF(AND(AL631&gt;=0, RIGHT(TEXT(AL631,"0.#"),1)&lt;&gt;"."),TRUE,FALSE)</formula>
    </cfRule>
    <cfRule type="expression" dxfId="720" priority="836">
      <formula>IF(AND(AL631&gt;=0, RIGHT(TEXT(AL631,"0.#"),1)="."),TRUE,FALSE)</formula>
    </cfRule>
    <cfRule type="expression" dxfId="719" priority="837">
      <formula>IF(AND(AL631&lt;0, RIGHT(TEXT(AL631,"0.#"),1)&lt;&gt;"."),TRUE,FALSE)</formula>
    </cfRule>
    <cfRule type="expression" dxfId="718" priority="838">
      <formula>IF(AND(AL631&lt;0, RIGHT(TEXT(AL631,"0.#"),1)="."),TRUE,FALSE)</formula>
    </cfRule>
  </conditionalFormatting>
  <conditionalFormatting sqref="Y631:Y660">
    <cfRule type="expression" dxfId="717" priority="833">
      <formula>IF(RIGHT(TEXT(Y631,"0.#"),1)=".",FALSE,TRUE)</formula>
    </cfRule>
    <cfRule type="expression" dxfId="716" priority="834">
      <formula>IF(RIGHT(TEXT(Y631,"0.#"),1)=".",TRUE,FALSE)</formula>
    </cfRule>
  </conditionalFormatting>
  <conditionalFormatting sqref="AL366:AO367">
    <cfRule type="expression" dxfId="715" priority="829">
      <formula>IF(AND(AL366&gt;=0, RIGHT(TEXT(AL366,"0.#"),1)&lt;&gt;"."),TRUE,FALSE)</formula>
    </cfRule>
    <cfRule type="expression" dxfId="714" priority="830">
      <formula>IF(AND(AL366&gt;=0, RIGHT(TEXT(AL366,"0.#"),1)="."),TRUE,FALSE)</formula>
    </cfRule>
    <cfRule type="expression" dxfId="713" priority="831">
      <formula>IF(AND(AL366&lt;0, RIGHT(TEXT(AL366,"0.#"),1)&lt;&gt;"."),TRUE,FALSE)</formula>
    </cfRule>
    <cfRule type="expression" dxfId="712" priority="832">
      <formula>IF(AND(AL366&lt;0, RIGHT(TEXT(AL366,"0.#"),1)="."),TRUE,FALSE)</formula>
    </cfRule>
  </conditionalFormatting>
  <conditionalFormatting sqref="Y366:Y367">
    <cfRule type="expression" dxfId="711" priority="827">
      <formula>IF(RIGHT(TEXT(Y366,"0.#"),1)=".",FALSE,TRUE)</formula>
    </cfRule>
    <cfRule type="expression" dxfId="710" priority="828">
      <formula>IF(RIGHT(TEXT(Y366,"0.#"),1)=".",TRUE,FALSE)</formula>
    </cfRule>
  </conditionalFormatting>
  <conditionalFormatting sqref="Y401:Y428">
    <cfRule type="expression" dxfId="709" priority="765">
      <formula>IF(RIGHT(TEXT(Y401,"0.#"),1)=".",FALSE,TRUE)</formula>
    </cfRule>
    <cfRule type="expression" dxfId="708" priority="766">
      <formula>IF(RIGHT(TEXT(Y401,"0.#"),1)=".",TRUE,FALSE)</formula>
    </cfRule>
  </conditionalFormatting>
  <conditionalFormatting sqref="Y399:Y400">
    <cfRule type="expression" dxfId="707" priority="759">
      <formula>IF(RIGHT(TEXT(Y399,"0.#"),1)=".",FALSE,TRUE)</formula>
    </cfRule>
    <cfRule type="expression" dxfId="706" priority="760">
      <formula>IF(RIGHT(TEXT(Y399,"0.#"),1)=".",TRUE,FALSE)</formula>
    </cfRule>
  </conditionalFormatting>
  <conditionalFormatting sqref="Y434:Y461">
    <cfRule type="expression" dxfId="705" priority="753">
      <formula>IF(RIGHT(TEXT(Y434,"0.#"),1)=".",FALSE,TRUE)</formula>
    </cfRule>
    <cfRule type="expression" dxfId="704" priority="754">
      <formula>IF(RIGHT(TEXT(Y434,"0.#"),1)=".",TRUE,FALSE)</formula>
    </cfRule>
  </conditionalFormatting>
  <conditionalFormatting sqref="Y432:Y433">
    <cfRule type="expression" dxfId="703" priority="747">
      <formula>IF(RIGHT(TEXT(Y432,"0.#"),1)=".",FALSE,TRUE)</formula>
    </cfRule>
    <cfRule type="expression" dxfId="702" priority="748">
      <formula>IF(RIGHT(TEXT(Y432,"0.#"),1)=".",TRUE,FALSE)</formula>
    </cfRule>
  </conditionalFormatting>
  <conditionalFormatting sqref="Y467:Y494">
    <cfRule type="expression" dxfId="701" priority="741">
      <formula>IF(RIGHT(TEXT(Y467,"0.#"),1)=".",FALSE,TRUE)</formula>
    </cfRule>
    <cfRule type="expression" dxfId="700" priority="742">
      <formula>IF(RIGHT(TEXT(Y467,"0.#"),1)=".",TRUE,FALSE)</formula>
    </cfRule>
  </conditionalFormatting>
  <conditionalFormatting sqref="Y465:Y466">
    <cfRule type="expression" dxfId="699" priority="735">
      <formula>IF(RIGHT(TEXT(Y465,"0.#"),1)=".",FALSE,TRUE)</formula>
    </cfRule>
    <cfRule type="expression" dxfId="698" priority="736">
      <formula>IF(RIGHT(TEXT(Y465,"0.#"),1)=".",TRUE,FALSE)</formula>
    </cfRule>
  </conditionalFormatting>
  <conditionalFormatting sqref="Y500:Y527">
    <cfRule type="expression" dxfId="697" priority="729">
      <formula>IF(RIGHT(TEXT(Y500,"0.#"),1)=".",FALSE,TRUE)</formula>
    </cfRule>
    <cfRule type="expression" dxfId="696" priority="730">
      <formula>IF(RIGHT(TEXT(Y500,"0.#"),1)=".",TRUE,FALSE)</formula>
    </cfRule>
  </conditionalFormatting>
  <conditionalFormatting sqref="Y498:Y499">
    <cfRule type="expression" dxfId="695" priority="723">
      <formula>IF(RIGHT(TEXT(Y498,"0.#"),1)=".",FALSE,TRUE)</formula>
    </cfRule>
    <cfRule type="expression" dxfId="694" priority="724">
      <formula>IF(RIGHT(TEXT(Y498,"0.#"),1)=".",TRUE,FALSE)</formula>
    </cfRule>
  </conditionalFormatting>
  <conditionalFormatting sqref="Y533:Y560">
    <cfRule type="expression" dxfId="693" priority="717">
      <formula>IF(RIGHT(TEXT(Y533,"0.#"),1)=".",FALSE,TRUE)</formula>
    </cfRule>
    <cfRule type="expression" dxfId="692" priority="718">
      <formula>IF(RIGHT(TEXT(Y533,"0.#"),1)=".",TRUE,FALSE)</formula>
    </cfRule>
  </conditionalFormatting>
  <conditionalFormatting sqref="W23">
    <cfRule type="expression" dxfId="691" priority="825">
      <formula>IF(RIGHT(TEXT(W23,"0.#"),1)=".",FALSE,TRUE)</formula>
    </cfRule>
    <cfRule type="expression" dxfId="690" priority="826">
      <formula>IF(RIGHT(TEXT(W23,"0.#"),1)=".",TRUE,FALSE)</formula>
    </cfRule>
  </conditionalFormatting>
  <conditionalFormatting sqref="W24:W27">
    <cfRule type="expression" dxfId="689" priority="823">
      <formula>IF(RIGHT(TEXT(W24,"0.#"),1)=".",FALSE,TRUE)</formula>
    </cfRule>
    <cfRule type="expression" dxfId="688" priority="824">
      <formula>IF(RIGHT(TEXT(W24,"0.#"),1)=".",TRUE,FALSE)</formula>
    </cfRule>
  </conditionalFormatting>
  <conditionalFormatting sqref="W28">
    <cfRule type="expression" dxfId="687" priority="821">
      <formula>IF(RIGHT(TEXT(W28,"0.#"),1)=".",FALSE,TRUE)</formula>
    </cfRule>
    <cfRule type="expression" dxfId="686" priority="822">
      <formula>IF(RIGHT(TEXT(W28,"0.#"),1)=".",TRUE,FALSE)</formula>
    </cfRule>
  </conditionalFormatting>
  <conditionalFormatting sqref="P23">
    <cfRule type="expression" dxfId="685" priority="819">
      <formula>IF(RIGHT(TEXT(P23,"0.#"),1)=".",FALSE,TRUE)</formula>
    </cfRule>
    <cfRule type="expression" dxfId="684" priority="820">
      <formula>IF(RIGHT(TEXT(P23,"0.#"),1)=".",TRUE,FALSE)</formula>
    </cfRule>
  </conditionalFormatting>
  <conditionalFormatting sqref="P24:P27">
    <cfRule type="expression" dxfId="683" priority="817">
      <formula>IF(RIGHT(TEXT(P24,"0.#"),1)=".",FALSE,TRUE)</formula>
    </cfRule>
    <cfRule type="expression" dxfId="682" priority="818">
      <formula>IF(RIGHT(TEXT(P24,"0.#"),1)=".",TRUE,FALSE)</formula>
    </cfRule>
  </conditionalFormatting>
  <conditionalFormatting sqref="P28">
    <cfRule type="expression" dxfId="681" priority="815">
      <formula>IF(RIGHT(TEXT(P28,"0.#"),1)=".",FALSE,TRUE)</formula>
    </cfRule>
    <cfRule type="expression" dxfId="680" priority="816">
      <formula>IF(RIGHT(TEXT(P28,"0.#"),1)=".",TRUE,FALSE)</formula>
    </cfRule>
  </conditionalFormatting>
  <conditionalFormatting sqref="AE202">
    <cfRule type="expression" dxfId="679" priority="813">
      <formula>IF(RIGHT(TEXT(AE202,"0.#"),1)=".",FALSE,TRUE)</formula>
    </cfRule>
    <cfRule type="expression" dxfId="678" priority="814">
      <formula>IF(RIGHT(TEXT(AE202,"0.#"),1)=".",TRUE,FALSE)</formula>
    </cfRule>
  </conditionalFormatting>
  <conditionalFormatting sqref="AE203">
    <cfRule type="expression" dxfId="677" priority="811">
      <formula>IF(RIGHT(TEXT(AE203,"0.#"),1)=".",FALSE,TRUE)</formula>
    </cfRule>
    <cfRule type="expression" dxfId="676" priority="812">
      <formula>IF(RIGHT(TEXT(AE203,"0.#"),1)=".",TRUE,FALSE)</formula>
    </cfRule>
  </conditionalFormatting>
  <conditionalFormatting sqref="AE204">
    <cfRule type="expression" dxfId="675" priority="809">
      <formula>IF(RIGHT(TEXT(AE204,"0.#"),1)=".",FALSE,TRUE)</formula>
    </cfRule>
    <cfRule type="expression" dxfId="674" priority="810">
      <formula>IF(RIGHT(TEXT(AE204,"0.#"),1)=".",TRUE,FALSE)</formula>
    </cfRule>
  </conditionalFormatting>
  <conditionalFormatting sqref="AI204">
    <cfRule type="expression" dxfId="673" priority="807">
      <formula>IF(RIGHT(TEXT(AI204,"0.#"),1)=".",FALSE,TRUE)</formula>
    </cfRule>
    <cfRule type="expression" dxfId="672" priority="808">
      <formula>IF(RIGHT(TEXT(AI204,"0.#"),1)=".",TRUE,FALSE)</formula>
    </cfRule>
  </conditionalFormatting>
  <conditionalFormatting sqref="AI203">
    <cfRule type="expression" dxfId="671" priority="805">
      <formula>IF(RIGHT(TEXT(AI203,"0.#"),1)=".",FALSE,TRUE)</formula>
    </cfRule>
    <cfRule type="expression" dxfId="670" priority="806">
      <formula>IF(RIGHT(TEXT(AI203,"0.#"),1)=".",TRUE,FALSE)</formula>
    </cfRule>
  </conditionalFormatting>
  <conditionalFormatting sqref="AI202">
    <cfRule type="expression" dxfId="669" priority="803">
      <formula>IF(RIGHT(TEXT(AI202,"0.#"),1)=".",FALSE,TRUE)</formula>
    </cfRule>
    <cfRule type="expression" dxfId="668" priority="804">
      <formula>IF(RIGHT(TEXT(AI202,"0.#"),1)=".",TRUE,FALSE)</formula>
    </cfRule>
  </conditionalFormatting>
  <conditionalFormatting sqref="AM202">
    <cfRule type="expression" dxfId="667" priority="801">
      <formula>IF(RIGHT(TEXT(AM202,"0.#"),1)=".",FALSE,TRUE)</formula>
    </cfRule>
    <cfRule type="expression" dxfId="666" priority="802">
      <formula>IF(RIGHT(TEXT(AM202,"0.#"),1)=".",TRUE,FALSE)</formula>
    </cfRule>
  </conditionalFormatting>
  <conditionalFormatting sqref="AM203">
    <cfRule type="expression" dxfId="665" priority="799">
      <formula>IF(RIGHT(TEXT(AM203,"0.#"),1)=".",FALSE,TRUE)</formula>
    </cfRule>
    <cfRule type="expression" dxfId="664" priority="800">
      <formula>IF(RIGHT(TEXT(AM203,"0.#"),1)=".",TRUE,FALSE)</formula>
    </cfRule>
  </conditionalFormatting>
  <conditionalFormatting sqref="AM204">
    <cfRule type="expression" dxfId="663" priority="797">
      <formula>IF(RIGHT(TEXT(AM204,"0.#"),1)=".",FALSE,TRUE)</formula>
    </cfRule>
    <cfRule type="expression" dxfId="662" priority="798">
      <formula>IF(RIGHT(TEXT(AM204,"0.#"),1)=".",TRUE,FALSE)</formula>
    </cfRule>
  </conditionalFormatting>
  <conditionalFormatting sqref="AQ202:AQ204">
    <cfRule type="expression" dxfId="661" priority="795">
      <formula>IF(RIGHT(TEXT(AQ202,"0.#"),1)=".",FALSE,TRUE)</formula>
    </cfRule>
    <cfRule type="expression" dxfId="660" priority="796">
      <formula>IF(RIGHT(TEXT(AQ202,"0.#"),1)=".",TRUE,FALSE)</formula>
    </cfRule>
  </conditionalFormatting>
  <conditionalFormatting sqref="AU202:AU204">
    <cfRule type="expression" dxfId="659" priority="793">
      <formula>IF(RIGHT(TEXT(AU202,"0.#"),1)=".",FALSE,TRUE)</formula>
    </cfRule>
    <cfRule type="expression" dxfId="658" priority="794">
      <formula>IF(RIGHT(TEXT(AU202,"0.#"),1)=".",TRUE,FALSE)</formula>
    </cfRule>
  </conditionalFormatting>
  <conditionalFormatting sqref="AE205">
    <cfRule type="expression" dxfId="657" priority="791">
      <formula>IF(RIGHT(TEXT(AE205,"0.#"),1)=".",FALSE,TRUE)</formula>
    </cfRule>
    <cfRule type="expression" dxfId="656" priority="792">
      <formula>IF(RIGHT(TEXT(AE205,"0.#"),1)=".",TRUE,FALSE)</formula>
    </cfRule>
  </conditionalFormatting>
  <conditionalFormatting sqref="AE206">
    <cfRule type="expression" dxfId="655" priority="789">
      <formula>IF(RIGHT(TEXT(AE206,"0.#"),1)=".",FALSE,TRUE)</formula>
    </cfRule>
    <cfRule type="expression" dxfId="654" priority="790">
      <formula>IF(RIGHT(TEXT(AE206,"0.#"),1)=".",TRUE,FALSE)</formula>
    </cfRule>
  </conditionalFormatting>
  <conditionalFormatting sqref="AE207">
    <cfRule type="expression" dxfId="653" priority="787">
      <formula>IF(RIGHT(TEXT(AE207,"0.#"),1)=".",FALSE,TRUE)</formula>
    </cfRule>
    <cfRule type="expression" dxfId="652" priority="788">
      <formula>IF(RIGHT(TEXT(AE207,"0.#"),1)=".",TRUE,FALSE)</formula>
    </cfRule>
  </conditionalFormatting>
  <conditionalFormatting sqref="AI207">
    <cfRule type="expression" dxfId="651" priority="785">
      <formula>IF(RIGHT(TEXT(AI207,"0.#"),1)=".",FALSE,TRUE)</formula>
    </cfRule>
    <cfRule type="expression" dxfId="650" priority="786">
      <formula>IF(RIGHT(TEXT(AI207,"0.#"),1)=".",TRUE,FALSE)</formula>
    </cfRule>
  </conditionalFormatting>
  <conditionalFormatting sqref="AI206">
    <cfRule type="expression" dxfId="649" priority="783">
      <formula>IF(RIGHT(TEXT(AI206,"0.#"),1)=".",FALSE,TRUE)</formula>
    </cfRule>
    <cfRule type="expression" dxfId="648" priority="784">
      <formula>IF(RIGHT(TEXT(AI206,"0.#"),1)=".",TRUE,FALSE)</formula>
    </cfRule>
  </conditionalFormatting>
  <conditionalFormatting sqref="AI205">
    <cfRule type="expression" dxfId="647" priority="781">
      <formula>IF(RIGHT(TEXT(AI205,"0.#"),1)=".",FALSE,TRUE)</formula>
    </cfRule>
    <cfRule type="expression" dxfId="646" priority="782">
      <formula>IF(RIGHT(TEXT(AI205,"0.#"),1)=".",TRUE,FALSE)</formula>
    </cfRule>
  </conditionalFormatting>
  <conditionalFormatting sqref="AM205">
    <cfRule type="expression" dxfId="645" priority="779">
      <formula>IF(RIGHT(TEXT(AM205,"0.#"),1)=".",FALSE,TRUE)</formula>
    </cfRule>
    <cfRule type="expression" dxfId="644" priority="780">
      <formula>IF(RIGHT(TEXT(AM205,"0.#"),1)=".",TRUE,FALSE)</formula>
    </cfRule>
  </conditionalFormatting>
  <conditionalFormatting sqref="AM206">
    <cfRule type="expression" dxfId="643" priority="777">
      <formula>IF(RIGHT(TEXT(AM206,"0.#"),1)=".",FALSE,TRUE)</formula>
    </cfRule>
    <cfRule type="expression" dxfId="642" priority="778">
      <formula>IF(RIGHT(TEXT(AM206,"0.#"),1)=".",TRUE,FALSE)</formula>
    </cfRule>
  </conditionalFormatting>
  <conditionalFormatting sqref="AM207">
    <cfRule type="expression" dxfId="641" priority="775">
      <formula>IF(RIGHT(TEXT(AM207,"0.#"),1)=".",FALSE,TRUE)</formula>
    </cfRule>
    <cfRule type="expression" dxfId="640" priority="776">
      <formula>IF(RIGHT(TEXT(AM207,"0.#"),1)=".",TRUE,FALSE)</formula>
    </cfRule>
  </conditionalFormatting>
  <conditionalFormatting sqref="AQ205:AQ207">
    <cfRule type="expression" dxfId="639" priority="773">
      <formula>IF(RIGHT(TEXT(AQ205,"0.#"),1)=".",FALSE,TRUE)</formula>
    </cfRule>
    <cfRule type="expression" dxfId="638" priority="774">
      <formula>IF(RIGHT(TEXT(AQ205,"0.#"),1)=".",TRUE,FALSE)</formula>
    </cfRule>
  </conditionalFormatting>
  <conditionalFormatting sqref="AU205:AU207">
    <cfRule type="expression" dxfId="637" priority="771">
      <formula>IF(RIGHT(TEXT(AU205,"0.#"),1)=".",FALSE,TRUE)</formula>
    </cfRule>
    <cfRule type="expression" dxfId="636" priority="772">
      <formula>IF(RIGHT(TEXT(AU205,"0.#"),1)=".",TRUE,FALSE)</formula>
    </cfRule>
  </conditionalFormatting>
  <conditionalFormatting sqref="AL401:AO428">
    <cfRule type="expression" dxfId="635" priority="767">
      <formula>IF(AND(AL401&gt;=0, RIGHT(TEXT(AL401,"0.#"),1)&lt;&gt;"."),TRUE,FALSE)</formula>
    </cfRule>
    <cfRule type="expression" dxfId="634" priority="768">
      <formula>IF(AND(AL401&gt;=0, RIGHT(TEXT(AL401,"0.#"),1)="."),TRUE,FALSE)</formula>
    </cfRule>
    <cfRule type="expression" dxfId="633" priority="769">
      <formula>IF(AND(AL401&lt;0, RIGHT(TEXT(AL401,"0.#"),1)&lt;&gt;"."),TRUE,FALSE)</formula>
    </cfRule>
    <cfRule type="expression" dxfId="632" priority="770">
      <formula>IF(AND(AL401&lt;0, RIGHT(TEXT(AL401,"0.#"),1)="."),TRUE,FALSE)</formula>
    </cfRule>
  </conditionalFormatting>
  <conditionalFormatting sqref="AL399:AO400">
    <cfRule type="expression" dxfId="631" priority="761">
      <formula>IF(AND(AL399&gt;=0, RIGHT(TEXT(AL399,"0.#"),1)&lt;&gt;"."),TRUE,FALSE)</formula>
    </cfRule>
    <cfRule type="expression" dxfId="630" priority="762">
      <formula>IF(AND(AL399&gt;=0, RIGHT(TEXT(AL399,"0.#"),1)="."),TRUE,FALSE)</formula>
    </cfRule>
    <cfRule type="expression" dxfId="629" priority="763">
      <formula>IF(AND(AL399&lt;0, RIGHT(TEXT(AL399,"0.#"),1)&lt;&gt;"."),TRUE,FALSE)</formula>
    </cfRule>
    <cfRule type="expression" dxfId="628" priority="764">
      <formula>IF(AND(AL399&lt;0, RIGHT(TEXT(AL399,"0.#"),1)="."),TRUE,FALSE)</formula>
    </cfRule>
  </conditionalFormatting>
  <conditionalFormatting sqref="AL434:AO461">
    <cfRule type="expression" dxfId="627" priority="755">
      <formula>IF(AND(AL434&gt;=0, RIGHT(TEXT(AL434,"0.#"),1)&lt;&gt;"."),TRUE,FALSE)</formula>
    </cfRule>
    <cfRule type="expression" dxfId="626" priority="756">
      <formula>IF(AND(AL434&gt;=0, RIGHT(TEXT(AL434,"0.#"),1)="."),TRUE,FALSE)</formula>
    </cfRule>
    <cfRule type="expression" dxfId="625" priority="757">
      <formula>IF(AND(AL434&lt;0, RIGHT(TEXT(AL434,"0.#"),1)&lt;&gt;"."),TRUE,FALSE)</formula>
    </cfRule>
    <cfRule type="expression" dxfId="624" priority="758">
      <formula>IF(AND(AL434&lt;0, RIGHT(TEXT(AL434,"0.#"),1)="."),TRUE,FALSE)</formula>
    </cfRule>
  </conditionalFormatting>
  <conditionalFormatting sqref="AL432:AO433">
    <cfRule type="expression" dxfId="623" priority="749">
      <formula>IF(AND(AL432&gt;=0, RIGHT(TEXT(AL432,"0.#"),1)&lt;&gt;"."),TRUE,FALSE)</formula>
    </cfRule>
    <cfRule type="expression" dxfId="622" priority="750">
      <formula>IF(AND(AL432&gt;=0, RIGHT(TEXT(AL432,"0.#"),1)="."),TRUE,FALSE)</formula>
    </cfRule>
    <cfRule type="expression" dxfId="621" priority="751">
      <formula>IF(AND(AL432&lt;0, RIGHT(TEXT(AL432,"0.#"),1)&lt;&gt;"."),TRUE,FALSE)</formula>
    </cfRule>
    <cfRule type="expression" dxfId="620" priority="752">
      <formula>IF(AND(AL432&lt;0, RIGHT(TEXT(AL432,"0.#"),1)="."),TRUE,FALSE)</formula>
    </cfRule>
  </conditionalFormatting>
  <conditionalFormatting sqref="AL467:AO494">
    <cfRule type="expression" dxfId="619" priority="743">
      <formula>IF(AND(AL467&gt;=0, RIGHT(TEXT(AL467,"0.#"),1)&lt;&gt;"."),TRUE,FALSE)</formula>
    </cfRule>
    <cfRule type="expression" dxfId="618" priority="744">
      <formula>IF(AND(AL467&gt;=0, RIGHT(TEXT(AL467,"0.#"),1)="."),TRUE,FALSE)</formula>
    </cfRule>
    <cfRule type="expression" dxfId="617" priority="745">
      <formula>IF(AND(AL467&lt;0, RIGHT(TEXT(AL467,"0.#"),1)&lt;&gt;"."),TRUE,FALSE)</formula>
    </cfRule>
    <cfRule type="expression" dxfId="616" priority="746">
      <formula>IF(AND(AL467&lt;0, RIGHT(TEXT(AL467,"0.#"),1)="."),TRUE,FALSE)</formula>
    </cfRule>
  </conditionalFormatting>
  <conditionalFormatting sqref="AL465:AO466">
    <cfRule type="expression" dxfId="615" priority="737">
      <formula>IF(AND(AL465&gt;=0, RIGHT(TEXT(AL465,"0.#"),1)&lt;&gt;"."),TRUE,FALSE)</formula>
    </cfRule>
    <cfRule type="expression" dxfId="614" priority="738">
      <formula>IF(AND(AL465&gt;=0, RIGHT(TEXT(AL465,"0.#"),1)="."),TRUE,FALSE)</formula>
    </cfRule>
    <cfRule type="expression" dxfId="613" priority="739">
      <formula>IF(AND(AL465&lt;0, RIGHT(TEXT(AL465,"0.#"),1)&lt;&gt;"."),TRUE,FALSE)</formula>
    </cfRule>
    <cfRule type="expression" dxfId="612" priority="740">
      <formula>IF(AND(AL465&lt;0, RIGHT(TEXT(AL465,"0.#"),1)="."),TRUE,FALSE)</formula>
    </cfRule>
  </conditionalFormatting>
  <conditionalFormatting sqref="AL500:AO527">
    <cfRule type="expression" dxfId="611" priority="731">
      <formula>IF(AND(AL500&gt;=0, RIGHT(TEXT(AL500,"0.#"),1)&lt;&gt;"."),TRUE,FALSE)</formula>
    </cfRule>
    <cfRule type="expression" dxfId="610" priority="732">
      <formula>IF(AND(AL500&gt;=0, RIGHT(TEXT(AL500,"0.#"),1)="."),TRUE,FALSE)</formula>
    </cfRule>
    <cfRule type="expression" dxfId="609" priority="733">
      <formula>IF(AND(AL500&lt;0, RIGHT(TEXT(AL500,"0.#"),1)&lt;&gt;"."),TRUE,FALSE)</formula>
    </cfRule>
    <cfRule type="expression" dxfId="608" priority="734">
      <formula>IF(AND(AL500&lt;0, RIGHT(TEXT(AL500,"0.#"),1)="."),TRUE,FALSE)</formula>
    </cfRule>
  </conditionalFormatting>
  <conditionalFormatting sqref="AL498:AO499">
    <cfRule type="expression" dxfId="607" priority="725">
      <formula>IF(AND(AL498&gt;=0, RIGHT(TEXT(AL498,"0.#"),1)&lt;&gt;"."),TRUE,FALSE)</formula>
    </cfRule>
    <cfRule type="expression" dxfId="606" priority="726">
      <formula>IF(AND(AL498&gt;=0, RIGHT(TEXT(AL498,"0.#"),1)="."),TRUE,FALSE)</formula>
    </cfRule>
    <cfRule type="expression" dxfId="605" priority="727">
      <formula>IF(AND(AL498&lt;0, RIGHT(TEXT(AL498,"0.#"),1)&lt;&gt;"."),TRUE,FALSE)</formula>
    </cfRule>
    <cfRule type="expression" dxfId="604" priority="728">
      <formula>IF(AND(AL498&lt;0, RIGHT(TEXT(AL498,"0.#"),1)="."),TRUE,FALSE)</formula>
    </cfRule>
  </conditionalFormatting>
  <conditionalFormatting sqref="AL533:AO560">
    <cfRule type="expression" dxfId="603" priority="719">
      <formula>IF(AND(AL533&gt;=0, RIGHT(TEXT(AL533,"0.#"),1)&lt;&gt;"."),TRUE,FALSE)</formula>
    </cfRule>
    <cfRule type="expression" dxfId="602" priority="720">
      <formula>IF(AND(AL533&gt;=0, RIGHT(TEXT(AL533,"0.#"),1)="."),TRUE,FALSE)</formula>
    </cfRule>
    <cfRule type="expression" dxfId="601" priority="721">
      <formula>IF(AND(AL533&lt;0, RIGHT(TEXT(AL533,"0.#"),1)&lt;&gt;"."),TRUE,FALSE)</formula>
    </cfRule>
    <cfRule type="expression" dxfId="600" priority="722">
      <formula>IF(AND(AL533&lt;0, RIGHT(TEXT(AL533,"0.#"),1)="."),TRUE,FALSE)</formula>
    </cfRule>
  </conditionalFormatting>
  <conditionalFormatting sqref="AL531:AO532">
    <cfRule type="expression" dxfId="599" priority="713">
      <formula>IF(AND(AL531&gt;=0, RIGHT(TEXT(AL531,"0.#"),1)&lt;&gt;"."),TRUE,FALSE)</formula>
    </cfRule>
    <cfRule type="expression" dxfId="598" priority="714">
      <formula>IF(AND(AL531&gt;=0, RIGHT(TEXT(AL531,"0.#"),1)="."),TRUE,FALSE)</formula>
    </cfRule>
    <cfRule type="expression" dxfId="597" priority="715">
      <formula>IF(AND(AL531&lt;0, RIGHT(TEXT(AL531,"0.#"),1)&lt;&gt;"."),TRUE,FALSE)</formula>
    </cfRule>
    <cfRule type="expression" dxfId="596" priority="716">
      <formula>IF(AND(AL531&lt;0, RIGHT(TEXT(AL531,"0.#"),1)="."),TRUE,FALSE)</formula>
    </cfRule>
  </conditionalFormatting>
  <conditionalFormatting sqref="Y531:Y532">
    <cfRule type="expression" dxfId="595" priority="711">
      <formula>IF(RIGHT(TEXT(Y531,"0.#"),1)=".",FALSE,TRUE)</formula>
    </cfRule>
    <cfRule type="expression" dxfId="594" priority="712">
      <formula>IF(RIGHT(TEXT(Y531,"0.#"),1)=".",TRUE,FALSE)</formula>
    </cfRule>
  </conditionalFormatting>
  <conditionalFormatting sqref="AL566:AO593">
    <cfRule type="expression" dxfId="593" priority="707">
      <formula>IF(AND(AL566&gt;=0, RIGHT(TEXT(AL566,"0.#"),1)&lt;&gt;"."),TRUE,FALSE)</formula>
    </cfRule>
    <cfRule type="expression" dxfId="592" priority="708">
      <formula>IF(AND(AL566&gt;=0, RIGHT(TEXT(AL566,"0.#"),1)="."),TRUE,FALSE)</formula>
    </cfRule>
    <cfRule type="expression" dxfId="591" priority="709">
      <formula>IF(AND(AL566&lt;0, RIGHT(TEXT(AL566,"0.#"),1)&lt;&gt;"."),TRUE,FALSE)</formula>
    </cfRule>
    <cfRule type="expression" dxfId="590" priority="710">
      <formula>IF(AND(AL566&lt;0, RIGHT(TEXT(AL566,"0.#"),1)="."),TRUE,FALSE)</formula>
    </cfRule>
  </conditionalFormatting>
  <conditionalFormatting sqref="Y566:Y593">
    <cfRule type="expression" dxfId="589" priority="705">
      <formula>IF(RIGHT(TEXT(Y566,"0.#"),1)=".",FALSE,TRUE)</formula>
    </cfRule>
    <cfRule type="expression" dxfId="588" priority="706">
      <formula>IF(RIGHT(TEXT(Y566,"0.#"),1)=".",TRUE,FALSE)</formula>
    </cfRule>
  </conditionalFormatting>
  <conditionalFormatting sqref="AL564:AO565">
    <cfRule type="expression" dxfId="587" priority="701">
      <formula>IF(AND(AL564&gt;=0, RIGHT(TEXT(AL564,"0.#"),1)&lt;&gt;"."),TRUE,FALSE)</formula>
    </cfRule>
    <cfRule type="expression" dxfId="586" priority="702">
      <formula>IF(AND(AL564&gt;=0, RIGHT(TEXT(AL564,"0.#"),1)="."),TRUE,FALSE)</formula>
    </cfRule>
    <cfRule type="expression" dxfId="585" priority="703">
      <formula>IF(AND(AL564&lt;0, RIGHT(TEXT(AL564,"0.#"),1)&lt;&gt;"."),TRUE,FALSE)</formula>
    </cfRule>
    <cfRule type="expression" dxfId="584" priority="704">
      <formula>IF(AND(AL564&lt;0, RIGHT(TEXT(AL564,"0.#"),1)="."),TRUE,FALSE)</formula>
    </cfRule>
  </conditionalFormatting>
  <conditionalFormatting sqref="Y564:Y565">
    <cfRule type="expression" dxfId="583" priority="699">
      <formula>IF(RIGHT(TEXT(Y564,"0.#"),1)=".",FALSE,TRUE)</formula>
    </cfRule>
    <cfRule type="expression" dxfId="582" priority="700">
      <formula>IF(RIGHT(TEXT(Y564,"0.#"),1)=".",TRUE,FALSE)</formula>
    </cfRule>
  </conditionalFormatting>
  <conditionalFormatting sqref="AL599:AO626">
    <cfRule type="expression" dxfId="581" priority="695">
      <formula>IF(AND(AL599&gt;=0, RIGHT(TEXT(AL599,"0.#"),1)&lt;&gt;"."),TRUE,FALSE)</formula>
    </cfRule>
    <cfRule type="expression" dxfId="580" priority="696">
      <formula>IF(AND(AL599&gt;=0, RIGHT(TEXT(AL599,"0.#"),1)="."),TRUE,FALSE)</formula>
    </cfRule>
    <cfRule type="expression" dxfId="579" priority="697">
      <formula>IF(AND(AL599&lt;0, RIGHT(TEXT(AL599,"0.#"),1)&lt;&gt;"."),TRUE,FALSE)</formula>
    </cfRule>
    <cfRule type="expression" dxfId="578" priority="698">
      <formula>IF(AND(AL599&lt;0, RIGHT(TEXT(AL599,"0.#"),1)="."),TRUE,FALSE)</formula>
    </cfRule>
  </conditionalFormatting>
  <conditionalFormatting sqref="Y599:Y626">
    <cfRule type="expression" dxfId="577" priority="693">
      <formula>IF(RIGHT(TEXT(Y599,"0.#"),1)=".",FALSE,TRUE)</formula>
    </cfRule>
    <cfRule type="expression" dxfId="576" priority="694">
      <formula>IF(RIGHT(TEXT(Y599,"0.#"),1)=".",TRUE,FALSE)</formula>
    </cfRule>
  </conditionalFormatting>
  <conditionalFormatting sqref="AL597:AO598">
    <cfRule type="expression" dxfId="575" priority="689">
      <formula>IF(AND(AL597&gt;=0, RIGHT(TEXT(AL597,"0.#"),1)&lt;&gt;"."),TRUE,FALSE)</formula>
    </cfRule>
    <cfRule type="expression" dxfId="574" priority="690">
      <formula>IF(AND(AL597&gt;=0, RIGHT(TEXT(AL597,"0.#"),1)="."),TRUE,FALSE)</formula>
    </cfRule>
    <cfRule type="expression" dxfId="573" priority="691">
      <formula>IF(AND(AL597&lt;0, RIGHT(TEXT(AL597,"0.#"),1)&lt;&gt;"."),TRUE,FALSE)</formula>
    </cfRule>
    <cfRule type="expression" dxfId="572" priority="692">
      <formula>IF(AND(AL597&lt;0, RIGHT(TEXT(AL597,"0.#"),1)="."),TRUE,FALSE)</formula>
    </cfRule>
  </conditionalFormatting>
  <conditionalFormatting sqref="Y597:Y598">
    <cfRule type="expression" dxfId="571" priority="687">
      <formula>IF(RIGHT(TEXT(Y597,"0.#"),1)=".",FALSE,TRUE)</formula>
    </cfRule>
    <cfRule type="expression" dxfId="570" priority="688">
      <formula>IF(RIGHT(TEXT(Y597,"0.#"),1)=".",TRUE,FALSE)</formula>
    </cfRule>
  </conditionalFormatting>
  <conditionalFormatting sqref="P29:AC29">
    <cfRule type="expression" dxfId="569" priority="681">
      <formula>IF(RIGHT(TEXT(P29,"0.#"),1)=".",FALSE,TRUE)</formula>
    </cfRule>
    <cfRule type="expression" dxfId="568" priority="682">
      <formula>IF(RIGHT(TEXT(P29,"0.#"),1)=".",TRUE,FALSE)</formula>
    </cfRule>
  </conditionalFormatting>
  <conditionalFormatting sqref="AM41">
    <cfRule type="expression" dxfId="567" priority="663">
      <formula>IF(RIGHT(TEXT(AM41,"0.#"),1)=".",FALSE,TRUE)</formula>
    </cfRule>
    <cfRule type="expression" dxfId="566" priority="664">
      <formula>IF(RIGHT(TEXT(AM41,"0.#"),1)=".",TRUE,FALSE)</formula>
    </cfRule>
  </conditionalFormatting>
  <conditionalFormatting sqref="AM40">
    <cfRule type="expression" dxfId="565" priority="665">
      <formula>IF(RIGHT(TEXT(AM40,"0.#"),1)=".",FALSE,TRUE)</formula>
    </cfRule>
    <cfRule type="expression" dxfId="564" priority="666">
      <formula>IF(RIGHT(TEXT(AM40,"0.#"),1)=".",TRUE,FALSE)</formula>
    </cfRule>
  </conditionalFormatting>
  <conditionalFormatting sqref="AE39">
    <cfRule type="expression" dxfId="563" priority="679">
      <formula>IF(RIGHT(TEXT(AE39,"0.#"),1)=".",FALSE,TRUE)</formula>
    </cfRule>
    <cfRule type="expression" dxfId="562" priority="680">
      <formula>IF(RIGHT(TEXT(AE39,"0.#"),1)=".",TRUE,FALSE)</formula>
    </cfRule>
  </conditionalFormatting>
  <conditionalFormatting sqref="AQ39:AQ41">
    <cfRule type="expression" dxfId="561" priority="661">
      <formula>IF(RIGHT(TEXT(AQ39,"0.#"),1)=".",FALSE,TRUE)</formula>
    </cfRule>
    <cfRule type="expression" dxfId="560" priority="662">
      <formula>IF(RIGHT(TEXT(AQ39,"0.#"),1)=".",TRUE,FALSE)</formula>
    </cfRule>
  </conditionalFormatting>
  <conditionalFormatting sqref="AU39:AU41">
    <cfRule type="expression" dxfId="559" priority="659">
      <formula>IF(RIGHT(TEXT(AU39,"0.#"),1)=".",FALSE,TRUE)</formula>
    </cfRule>
    <cfRule type="expression" dxfId="558" priority="660">
      <formula>IF(RIGHT(TEXT(AU39,"0.#"),1)=".",TRUE,FALSE)</formula>
    </cfRule>
  </conditionalFormatting>
  <conditionalFormatting sqref="AI41">
    <cfRule type="expression" dxfId="557" priority="673">
      <formula>IF(RIGHT(TEXT(AI41,"0.#"),1)=".",FALSE,TRUE)</formula>
    </cfRule>
    <cfRule type="expression" dxfId="556" priority="674">
      <formula>IF(RIGHT(TEXT(AI41,"0.#"),1)=".",TRUE,FALSE)</formula>
    </cfRule>
  </conditionalFormatting>
  <conditionalFormatting sqref="AE40">
    <cfRule type="expression" dxfId="555" priority="677">
      <formula>IF(RIGHT(TEXT(AE40,"0.#"),1)=".",FALSE,TRUE)</formula>
    </cfRule>
    <cfRule type="expression" dxfId="554" priority="678">
      <formula>IF(RIGHT(TEXT(AE40,"0.#"),1)=".",TRUE,FALSE)</formula>
    </cfRule>
  </conditionalFormatting>
  <conditionalFormatting sqref="AE41">
    <cfRule type="expression" dxfId="553" priority="675">
      <formula>IF(RIGHT(TEXT(AE41,"0.#"),1)=".",FALSE,TRUE)</formula>
    </cfRule>
    <cfRule type="expression" dxfId="552" priority="676">
      <formula>IF(RIGHT(TEXT(AE41,"0.#"),1)=".",TRUE,FALSE)</formula>
    </cfRule>
  </conditionalFormatting>
  <conditionalFormatting sqref="AM39">
    <cfRule type="expression" dxfId="551" priority="667">
      <formula>IF(RIGHT(TEXT(AM39,"0.#"),1)=".",FALSE,TRUE)</formula>
    </cfRule>
    <cfRule type="expression" dxfId="550" priority="668">
      <formula>IF(RIGHT(TEXT(AM39,"0.#"),1)=".",TRUE,FALSE)</formula>
    </cfRule>
  </conditionalFormatting>
  <conditionalFormatting sqref="AI39">
    <cfRule type="expression" dxfId="549" priority="669">
      <formula>IF(RIGHT(TEXT(AI39,"0.#"),1)=".",FALSE,TRUE)</formula>
    </cfRule>
    <cfRule type="expression" dxfId="548" priority="670">
      <formula>IF(RIGHT(TEXT(AI39,"0.#"),1)=".",TRUE,FALSE)</formula>
    </cfRule>
  </conditionalFormatting>
  <conditionalFormatting sqref="AM69">
    <cfRule type="expression" dxfId="547" priority="631">
      <formula>IF(RIGHT(TEXT(AM69,"0.#"),1)=".",FALSE,TRUE)</formula>
    </cfRule>
    <cfRule type="expression" dxfId="546" priority="632">
      <formula>IF(RIGHT(TEXT(AM69,"0.#"),1)=".",TRUE,FALSE)</formula>
    </cfRule>
  </conditionalFormatting>
  <conditionalFormatting sqref="AE70 AM70">
    <cfRule type="expression" dxfId="545" priority="629">
      <formula>IF(RIGHT(TEXT(AE70,"0.#"),1)=".",FALSE,TRUE)</formula>
    </cfRule>
    <cfRule type="expression" dxfId="544" priority="630">
      <formula>IF(RIGHT(TEXT(AE70,"0.#"),1)=".",TRUE,FALSE)</formula>
    </cfRule>
  </conditionalFormatting>
  <conditionalFormatting sqref="AI70">
    <cfRule type="expression" dxfId="543" priority="627">
      <formula>IF(RIGHT(TEXT(AI70,"0.#"),1)=".",FALSE,TRUE)</formula>
    </cfRule>
    <cfRule type="expression" dxfId="542" priority="628">
      <formula>IF(RIGHT(TEXT(AI70,"0.#"),1)=".",TRUE,FALSE)</formula>
    </cfRule>
  </conditionalFormatting>
  <conditionalFormatting sqref="AQ70">
    <cfRule type="expression" dxfId="541" priority="625">
      <formula>IF(RIGHT(TEXT(AQ70,"0.#"),1)=".",FALSE,TRUE)</formula>
    </cfRule>
    <cfRule type="expression" dxfId="540" priority="626">
      <formula>IF(RIGHT(TEXT(AQ70,"0.#"),1)=".",TRUE,FALSE)</formula>
    </cfRule>
  </conditionalFormatting>
  <conditionalFormatting sqref="AE69 AQ69">
    <cfRule type="expression" dxfId="539" priority="635">
      <formula>IF(RIGHT(TEXT(AE69,"0.#"),1)=".",FALSE,TRUE)</formula>
    </cfRule>
    <cfRule type="expression" dxfId="538" priority="636">
      <formula>IF(RIGHT(TEXT(AE69,"0.#"),1)=".",TRUE,FALSE)</formula>
    </cfRule>
  </conditionalFormatting>
  <conditionalFormatting sqref="AI69">
    <cfRule type="expression" dxfId="537" priority="633">
      <formula>IF(RIGHT(TEXT(AI69,"0.#"),1)=".",FALSE,TRUE)</formula>
    </cfRule>
    <cfRule type="expression" dxfId="536" priority="634">
      <formula>IF(RIGHT(TEXT(AI69,"0.#"),1)=".",TRUE,FALSE)</formula>
    </cfRule>
  </conditionalFormatting>
  <conditionalFormatting sqref="AE66 AQ66">
    <cfRule type="expression" dxfId="535" priority="623">
      <formula>IF(RIGHT(TEXT(AE66,"0.#"),1)=".",FALSE,TRUE)</formula>
    </cfRule>
    <cfRule type="expression" dxfId="534" priority="624">
      <formula>IF(RIGHT(TEXT(AE66,"0.#"),1)=".",TRUE,FALSE)</formula>
    </cfRule>
  </conditionalFormatting>
  <conditionalFormatting sqref="AI66">
    <cfRule type="expression" dxfId="533" priority="621">
      <formula>IF(RIGHT(TEXT(AI66,"0.#"),1)=".",FALSE,TRUE)</formula>
    </cfRule>
    <cfRule type="expression" dxfId="532" priority="622">
      <formula>IF(RIGHT(TEXT(AI66,"0.#"),1)=".",TRUE,FALSE)</formula>
    </cfRule>
  </conditionalFormatting>
  <conditionalFormatting sqref="AM66">
    <cfRule type="expression" dxfId="531" priority="619">
      <formula>IF(RIGHT(TEXT(AM66,"0.#"),1)=".",FALSE,TRUE)</formula>
    </cfRule>
    <cfRule type="expression" dxfId="530" priority="620">
      <formula>IF(RIGHT(TEXT(AM66,"0.#"),1)=".",TRUE,FALSE)</formula>
    </cfRule>
  </conditionalFormatting>
  <conditionalFormatting sqref="AE67">
    <cfRule type="expression" dxfId="529" priority="617">
      <formula>IF(RIGHT(TEXT(AE67,"0.#"),1)=".",FALSE,TRUE)</formula>
    </cfRule>
    <cfRule type="expression" dxfId="528" priority="618">
      <formula>IF(RIGHT(TEXT(AE67,"0.#"),1)=".",TRUE,FALSE)</formula>
    </cfRule>
  </conditionalFormatting>
  <conditionalFormatting sqref="AI67">
    <cfRule type="expression" dxfId="527" priority="615">
      <formula>IF(RIGHT(TEXT(AI67,"0.#"),1)=".",FALSE,TRUE)</formula>
    </cfRule>
    <cfRule type="expression" dxfId="526" priority="616">
      <formula>IF(RIGHT(TEXT(AI67,"0.#"),1)=".",TRUE,FALSE)</formula>
    </cfRule>
  </conditionalFormatting>
  <conditionalFormatting sqref="AM67">
    <cfRule type="expression" dxfId="525" priority="613">
      <formula>IF(RIGHT(TEXT(AM67,"0.#"),1)=".",FALSE,TRUE)</formula>
    </cfRule>
    <cfRule type="expression" dxfId="524" priority="614">
      <formula>IF(RIGHT(TEXT(AM67,"0.#"),1)=".",TRUE,FALSE)</formula>
    </cfRule>
  </conditionalFormatting>
  <conditionalFormatting sqref="AQ67">
    <cfRule type="expression" dxfId="523" priority="611">
      <formula>IF(RIGHT(TEXT(AQ67,"0.#"),1)=".",FALSE,TRUE)</formula>
    </cfRule>
    <cfRule type="expression" dxfId="522" priority="612">
      <formula>IF(RIGHT(TEXT(AQ67,"0.#"),1)=".",TRUE,FALSE)</formula>
    </cfRule>
  </conditionalFormatting>
  <conditionalFormatting sqref="AU66">
    <cfRule type="expression" dxfId="521" priority="609">
      <formula>IF(RIGHT(TEXT(AU66,"0.#"),1)=".",FALSE,TRUE)</formula>
    </cfRule>
    <cfRule type="expression" dxfId="520" priority="610">
      <formula>IF(RIGHT(TEXT(AU66,"0.#"),1)=".",TRUE,FALSE)</formula>
    </cfRule>
  </conditionalFormatting>
  <conditionalFormatting sqref="AU67">
    <cfRule type="expression" dxfId="519" priority="607">
      <formula>IF(RIGHT(TEXT(AU67,"0.#"),1)=".",FALSE,TRUE)</formula>
    </cfRule>
    <cfRule type="expression" dxfId="518" priority="608">
      <formula>IF(RIGHT(TEXT(AU67,"0.#"),1)=".",TRUE,FALSE)</formula>
    </cfRule>
  </conditionalFormatting>
  <conditionalFormatting sqref="AE100 AQ100">
    <cfRule type="expression" dxfId="517" priority="569">
      <formula>IF(RIGHT(TEXT(AE100,"0.#"),1)=".",FALSE,TRUE)</formula>
    </cfRule>
    <cfRule type="expression" dxfId="516" priority="570">
      <formula>IF(RIGHT(TEXT(AE100,"0.#"),1)=".",TRUE,FALSE)</formula>
    </cfRule>
  </conditionalFormatting>
  <conditionalFormatting sqref="AI100">
    <cfRule type="expression" dxfId="515" priority="567">
      <formula>IF(RIGHT(TEXT(AI100,"0.#"),1)=".",FALSE,TRUE)</formula>
    </cfRule>
    <cfRule type="expression" dxfId="514" priority="568">
      <formula>IF(RIGHT(TEXT(AI100,"0.#"),1)=".",TRUE,FALSE)</formula>
    </cfRule>
  </conditionalFormatting>
  <conditionalFormatting sqref="AM100">
    <cfRule type="expression" dxfId="513" priority="565">
      <formula>IF(RIGHT(TEXT(AM100,"0.#"),1)=".",FALSE,TRUE)</formula>
    </cfRule>
    <cfRule type="expression" dxfId="512" priority="566">
      <formula>IF(RIGHT(TEXT(AM100,"0.#"),1)=".",TRUE,FALSE)</formula>
    </cfRule>
  </conditionalFormatting>
  <conditionalFormatting sqref="AE101">
    <cfRule type="expression" dxfId="511" priority="563">
      <formula>IF(RIGHT(TEXT(AE101,"0.#"),1)=".",FALSE,TRUE)</formula>
    </cfRule>
    <cfRule type="expression" dxfId="510" priority="564">
      <formula>IF(RIGHT(TEXT(AE101,"0.#"),1)=".",TRUE,FALSE)</formula>
    </cfRule>
  </conditionalFormatting>
  <conditionalFormatting sqref="AI101">
    <cfRule type="expression" dxfId="509" priority="561">
      <formula>IF(RIGHT(TEXT(AI101,"0.#"),1)=".",FALSE,TRUE)</formula>
    </cfRule>
    <cfRule type="expression" dxfId="508" priority="562">
      <formula>IF(RIGHT(TEXT(AI101,"0.#"),1)=".",TRUE,FALSE)</formula>
    </cfRule>
  </conditionalFormatting>
  <conditionalFormatting sqref="AM101">
    <cfRule type="expression" dxfId="507" priority="559">
      <formula>IF(RIGHT(TEXT(AM101,"0.#"),1)=".",FALSE,TRUE)</formula>
    </cfRule>
    <cfRule type="expression" dxfId="506" priority="560">
      <formula>IF(RIGHT(TEXT(AM101,"0.#"),1)=".",TRUE,FALSE)</formula>
    </cfRule>
  </conditionalFormatting>
  <conditionalFormatting sqref="AQ101">
    <cfRule type="expression" dxfId="505" priority="557">
      <formula>IF(RIGHT(TEXT(AQ101,"0.#"),1)=".",FALSE,TRUE)</formula>
    </cfRule>
    <cfRule type="expression" dxfId="504" priority="558">
      <formula>IF(RIGHT(TEXT(AQ101,"0.#"),1)=".",TRUE,FALSE)</formula>
    </cfRule>
  </conditionalFormatting>
  <conditionalFormatting sqref="AU100">
    <cfRule type="expression" dxfId="503" priority="555">
      <formula>IF(RIGHT(TEXT(AU100,"0.#"),1)=".",FALSE,TRUE)</formula>
    </cfRule>
    <cfRule type="expression" dxfId="502" priority="556">
      <formula>IF(RIGHT(TEXT(AU100,"0.#"),1)=".",TRUE,FALSE)</formula>
    </cfRule>
  </conditionalFormatting>
  <conditionalFormatting sqref="AU101">
    <cfRule type="expression" dxfId="501" priority="553">
      <formula>IF(RIGHT(TEXT(AU101,"0.#"),1)=".",FALSE,TRUE)</formula>
    </cfRule>
    <cfRule type="expression" dxfId="500" priority="554">
      <formula>IF(RIGHT(TEXT(AU101,"0.#"),1)=".",TRUE,FALSE)</formula>
    </cfRule>
  </conditionalFormatting>
  <conditionalFormatting sqref="AQ36">
    <cfRule type="expression" dxfId="499" priority="541">
      <formula>IF(RIGHT(TEXT(AQ36,"0.#"),1)=".",FALSE,TRUE)</formula>
    </cfRule>
    <cfRule type="expression" dxfId="498" priority="542">
      <formula>IF(RIGHT(TEXT(AQ36,"0.#"),1)=".",TRUE,FALSE)</formula>
    </cfRule>
  </conditionalFormatting>
  <conditionalFormatting sqref="AQ35">
    <cfRule type="expression" dxfId="497" priority="551">
      <formula>IF(RIGHT(TEXT(AQ35,"0.#"),1)=".",FALSE,TRUE)</formula>
    </cfRule>
    <cfRule type="expression" dxfId="496" priority="552">
      <formula>IF(RIGHT(TEXT(AQ35,"0.#"),1)=".",TRUE,FALSE)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E32:AE33 AI32:AI33 AM32:AM33 AQ32:AQ33 AU32:AU33">
    <cfRule type="expression" dxfId="5" priority="5">
      <formula>IF(RIGHT(TEXT(AE32,"0.#"),1)=".",FALSE,TRUE)</formula>
    </cfRule>
    <cfRule type="expression" dxfId="4" priority="6">
      <formula>IF(RIGHT(TEXT(AE32,"0.#"),1)=".",TRUE,FALSE)</formula>
    </cfRule>
  </conditionalFormatting>
  <conditionalFormatting sqref="AE35:AE36 AI35:AI36 AM35:AM36">
    <cfRule type="expression" dxfId="3" priority="3">
      <formula>IF(RIGHT(TEXT(AE35,"0.#"),1)=".",FALSE,TRUE)</formula>
    </cfRule>
    <cfRule type="expression" dxfId="2" priority="4">
      <formula>IF(RIGHT(TEXT(AE35,"0.#"),1)=".",TRUE,FALSE)</formula>
    </cfRule>
  </conditionalFormatting>
  <conditionalFormatting sqref="AI40">
    <cfRule type="expression" dxfId="1" priority="1">
      <formula>IF(RIGHT(TEXT(AI40,"0.#"),1)=".",FALSE,TRUE)</formula>
    </cfRule>
    <cfRule type="expression" dxfId="0" priority="2">
      <formula>IF(RIGHT(TEXT(AI40,"0.#"),1)=".",TRUE,FALSE)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16383" man="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614</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614</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2022-08-22T05:08:11Z</cp:lastPrinted>
  <dcterms:created xsi:type="dcterms:W3CDTF">2012-03-13T00:50:25Z</dcterms:created>
  <dcterms:modified xsi:type="dcterms:W3CDTF">2022-09-12T11:24:33Z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