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4年度（R4年度作業）\行政事業レビュー\20220901　行政事業レビューシートチーム所見（R5年度新規分）の作成\5．会計課へ\"/>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9" i="11"/>
  <c r="AY65" i="11"/>
  <c r="AY67" i="11"/>
  <c r="AY64" i="11"/>
  <c r="AY400" i="11"/>
  <c r="AY396" i="11"/>
  <c r="AY399" i="11"/>
  <c r="AY398" i="11"/>
  <c r="AY397"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66" i="11"/>
  <c r="AY75" i="11"/>
  <c r="AY73" i="11"/>
  <c r="AY77" i="11"/>
  <c r="AY74" i="11"/>
  <c r="AY72" i="11"/>
  <c r="AY335" i="11"/>
  <c r="AY214" i="11"/>
  <c r="AY208" i="11"/>
  <c r="AY213" i="11"/>
  <c r="AY212" i="11"/>
  <c r="AY211" i="11"/>
  <c r="AY210" i="11"/>
  <c r="AY209" i="11"/>
  <c r="AY200" i="11"/>
  <c r="AY207" i="11"/>
  <c r="AY206" i="11"/>
  <c r="AY205" i="11"/>
  <c r="AY204" i="11"/>
  <c r="AY203" i="11"/>
  <c r="AY202" i="11"/>
  <c r="AY201" i="11"/>
  <c r="AY195" i="11"/>
  <c r="AY198" i="11"/>
  <c r="AY196" i="11"/>
  <c r="AY190" i="11"/>
  <c r="AY193" i="11"/>
  <c r="AY192" i="11"/>
  <c r="AY180" i="11"/>
  <c r="AY187" i="11"/>
  <c r="AY173" i="11"/>
  <c r="AY179" i="11"/>
  <c r="AY178" i="11"/>
  <c r="AY177" i="11"/>
  <c r="AY176" i="11"/>
  <c r="AY175" i="11"/>
  <c r="AY174" i="11"/>
  <c r="AY170" i="11"/>
  <c r="AY172" i="11"/>
  <c r="AY171" i="11"/>
  <c r="AY167" i="11"/>
  <c r="AY169" i="11"/>
  <c r="AY136" i="11"/>
  <c r="AY138" i="11"/>
  <c r="AY137" i="11"/>
  <c r="AY133" i="11"/>
  <c r="AY135" i="11"/>
  <c r="AY134" i="11"/>
  <c r="AY132" i="11"/>
  <c r="AY139" i="11"/>
  <c r="AY145" i="11"/>
  <c r="AY144" i="11"/>
  <c r="AY143" i="11"/>
  <c r="AY142" i="11"/>
  <c r="AY141" i="11"/>
  <c r="AY140" i="11"/>
  <c r="AY166" i="11"/>
  <c r="AY161" i="11"/>
  <c r="AY164" i="11"/>
  <c r="AY163" i="11"/>
  <c r="AY162" i="11"/>
  <c r="AY156" i="11"/>
  <c r="AY158" i="11"/>
  <c r="AY146" i="11"/>
  <c r="AY155" i="11"/>
  <c r="AY154" i="11"/>
  <c r="AY153" i="11"/>
  <c r="AY152" i="11"/>
  <c r="AY151" i="11"/>
  <c r="AY150" i="11"/>
  <c r="AY127" i="11"/>
  <c r="AY131" i="11"/>
  <c r="AY130" i="11"/>
  <c r="AY129" i="11"/>
  <c r="AY128" i="11"/>
  <c r="AY122" i="11"/>
  <c r="AY126" i="11"/>
  <c r="AY125" i="11"/>
  <c r="AY124" i="11"/>
  <c r="AY123" i="11"/>
  <c r="AY112" i="11"/>
  <c r="AY121" i="11"/>
  <c r="AY120" i="11"/>
  <c r="AY119" i="11"/>
  <c r="AY118" i="11"/>
  <c r="AY117" i="11"/>
  <c r="AY116" i="11"/>
  <c r="AY115" i="11"/>
  <c r="AY114" i="11"/>
  <c r="AY113" i="11"/>
  <c r="AY99" i="11"/>
  <c r="AY101" i="11"/>
  <c r="AY100" i="11"/>
  <c r="AY98" i="11"/>
  <c r="AY102" i="11"/>
  <c r="AY1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4" i="11"/>
  <c r="AY49" i="11"/>
  <c r="AY105" i="11"/>
  <c r="AY111" i="11"/>
  <c r="AY93" i="11"/>
  <c r="AY97" i="11"/>
  <c r="AY96" i="11"/>
  <c r="AY95" i="11"/>
  <c r="AY94" i="11"/>
  <c r="AY88" i="11"/>
  <c r="AY92" i="11"/>
  <c r="AY91" i="11"/>
  <c r="AY90" i="11"/>
  <c r="AY89" i="11"/>
  <c r="AY78" i="11"/>
  <c r="AY87" i="11"/>
  <c r="AY86" i="11"/>
  <c r="AY85" i="11"/>
  <c r="AY84" i="11"/>
  <c r="AY83" i="11"/>
  <c r="AY82" i="11"/>
  <c r="AY81" i="11"/>
  <c r="AY80" i="11"/>
  <c r="AY79" i="11"/>
  <c r="AY52"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06" i="11"/>
  <c r="AY109" i="11"/>
  <c r="AY108" i="11"/>
  <c r="AY107" i="11"/>
  <c r="AY110" i="11"/>
</calcChain>
</file>

<file path=xl/sharedStrings.xml><?xml version="1.0" encoding="utf-8"?>
<sst xmlns="http://schemas.openxmlformats.org/spreadsheetml/2006/main" count="1347" uniqueCount="649">
  <si>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</si>
  <si>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</si>
  <si>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</si>
  <si>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</si>
  <si>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</si>
  <si>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</si>
  <si>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</si>
  <si>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</si>
  <si>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</si>
  <si>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</si>
  <si>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</si>
  <si>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</si>
  <si>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</si>
  <si>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</si>
  <si>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</si>
  <si>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</si>
  <si>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</si>
  <si>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</si>
  <si>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</si>
  <si>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</si>
  <si>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</si>
  <si>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</si>
  <si>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</si>
  <si>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</si>
  <si>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</si>
  <si>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</si>
  <si>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</si>
  <si>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</si>
  <si>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</si>
  <si>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</si>
  <si>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</si>
  <si>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</si>
  <si>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</si>
  <si>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</si>
  <si>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</si>
  <si>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</si>
  <si>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</si>
  <si>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</si>
  <si>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</si>
  <si>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</si>
  <si>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</si>
  <si>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</si>
  <si>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</si>
  <si>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</si>
  <si>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</si>
  <si>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</si>
  <si>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</si>
  <si>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</si>
  <si>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</si>
  <si>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</si>
  <si>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</si>
  <si>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</si>
  <si>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</si>
  <si>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</si>
  <si>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</si>
  <si>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</si>
  <si>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</si>
  <si>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</si>
  <si>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</si>
  <si>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</si>
  <si>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</si>
  <si>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</si>
  <si>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</si>
  <si>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</si>
  <si>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</si>
  <si>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</si>
  <si>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</si>
  <si>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</si>
  <si>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</si>
  <si>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</si>
  <si>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</si>
  <si>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</si>
  <si>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</si>
  <si>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</si>
  <si>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</si>
  <si>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</si>
  <si>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</si>
  <si>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</si>
  <si>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</si>
  <si>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</si>
  <si>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</si>
  <si>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</si>
  <si>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</si>
  <si>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</si>
  <si>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</si>
  <si>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</si>
  <si>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</si>
  <si>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</si>
  <si>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</si>
  <si>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</si>
  <si>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</si>
  <si>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</si>
  <si>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</si>
  <si>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</si>
  <si>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</si>
  <si>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</si>
  <si>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</si>
  <si>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</si>
  <si>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</si>
  <si>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</si>
  <si>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</si>
  <si>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</si>
  <si>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</si>
  <si>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</si>
  <si>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</si>
  <si>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</si>
  <si>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</si>
  <si>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</si>
  <si>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</si>
  <si>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</si>
  <si>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</si>
  <si>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</si>
  <si>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</si>
  <si>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</si>
  <si>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</si>
  <si>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</si>
  <si>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</si>
  <si>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</si>
  <si>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</si>
  <si>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</si>
  <si>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</si>
  <si>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</si>
  <si>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</si>
  <si>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</si>
  <si>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</si>
  <si>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</si>
  <si>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</si>
  <si>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</si>
  <si>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</si>
  <si>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</si>
  <si>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</si>
  <si>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</si>
  <si>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</si>
  <si>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</si>
  <si>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</si>
  <si>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</si>
  <si>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</si>
  <si>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</si>
  <si>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</si>
  <si>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</si>
  <si>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</si>
  <si>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</si>
  <si>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</si>
  <si>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</si>
  <si>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</si>
  <si>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</si>
  <si>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</si>
  <si>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</si>
  <si>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</si>
  <si>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</si>
  <si>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</si>
  <si>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</si>
  <si>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</si>
  <si>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</si>
  <si>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</si>
  <si>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</si>
  <si>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</si>
  <si>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</si>
  <si>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</si>
  <si>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</si>
  <si>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</si>
  <si>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</si>
  <si>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</si>
  <si>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</si>
  <si>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</si>
  <si>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</si>
  <si>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</si>
  <si>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</si>
  <si>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</si>
  <si>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</si>
  <si>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</si>
  <si>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</si>
  <si>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</si>
  <si>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</si>
  <si>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</si>
  <si>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</si>
  <si>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</si>
  <si>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</si>
  <si>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</si>
  <si>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</si>
  <si>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</si>
  <si>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</si>
  <si>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</si>
  <si>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</si>
  <si>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</si>
  <si>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</si>
  <si>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</si>
  <si>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</si>
  <si>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</si>
  <si>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</si>
  <si>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</si>
  <si>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</si>
  <si>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</si>
  <si>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</si>
  <si>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</si>
  <si>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</si>
  <si>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</si>
  <si>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</si>
  <si>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</si>
  <si>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</si>
  <si>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</si>
  <si>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</si>
  <si>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</si>
  <si>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</si>
  <si>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</si>
  <si>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</si>
  <si>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</si>
  <si>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</si>
  <si>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</si>
  <si>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</si>
  <si>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</si>
  <si>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</si>
  <si>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</si>
  <si>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</si>
  <si>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</si>
  <si>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</si>
  <si>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</si>
  <si>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</si>
  <si>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</si>
  <si>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</si>
  <si>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</si>
  <si>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</si>
  <si>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</si>
  <si>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</si>
  <si>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</si>
  <si>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</si>
  <si>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</si>
  <si>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</si>
  <si>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</si>
  <si>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</si>
  <si>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</si>
  <si>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</si>
  <si>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</si>
  <si>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</si>
  <si>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</si>
  <si>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</si>
  <si>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</si>
  <si>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</si>
  <si>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</si>
  <si>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</si>
  <si>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</si>
  <si>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</si>
  <si>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</si>
  <si>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</si>
  <si>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</si>
  <si>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</si>
  <si>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</si>
  <si>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</si>
  <si>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</si>
  <si>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</si>
  <si>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</si>
  <si>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</si>
  <si>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</si>
  <si>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</si>
  <si>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</si>
  <si>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</si>
  <si>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</si>
  <si>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</si>
  <si>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</si>
  <si>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</si>
  <si>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</si>
  <si>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</si>
  <si>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</si>
  <si>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</si>
  <si>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</si>
  <si>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</si>
  <si>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</si>
  <si>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</si>
  <si>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</si>
  <si>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</si>
  <si>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</si>
  <si>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</si>
  <si>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</si>
  <si>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</si>
  <si>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</si>
  <si>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</si>
  <si>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</si>
  <si>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</si>
  <si>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</si>
  <si>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</si>
  <si>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</si>
  <si>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</si>
  <si>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</si>
  <si>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</si>
  <si>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</si>
  <si>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</si>
  <si>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</si>
  <si>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</si>
  <si>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</si>
  <si>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</si>
  <si>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</si>
  <si>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</si>
  <si>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</si>
  <si>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</si>
  <si>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</si>
  <si>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</si>
  <si>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</si>
  <si>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</si>
  <si>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</si>
  <si>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</si>
  <si>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</si>
  <si>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</si>
  <si>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</si>
  <si>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</si>
  <si>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</si>
  <si>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</si>
  <si>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</si>
  <si>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</si>
  <si>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</si>
  <si>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</si>
  <si>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</si>
  <si>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</si>
  <si>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</si>
  <si>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</si>
  <si>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</si>
  <si>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</si>
  <si>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</si>
  <si>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</si>
  <si>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</si>
  <si>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</si>
  <si>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</si>
  <si>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</si>
  <si>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</si>
  <si>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</si>
  <si>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</si>
  <si>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</si>
  <si>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</si>
  <si>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</si>
  <si>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</si>
  <si>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</si>
  <si>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</si>
  <si>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</si>
  <si>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</si>
  <si>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</si>
  <si>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</si>
  <si>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</si>
  <si>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</si>
  <si>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</si>
  <si>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</si>
  <si>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</si>
  <si>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</si>
  <si>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</si>
  <si>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</si>
  <si>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</si>
  <si>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</si>
  <si>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</si>
  <si>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</si>
  <si>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</si>
  <si>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</si>
  <si>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</si>
  <si>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</si>
  <si>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</si>
  <si>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</si>
  <si>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</si>
  <si>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</si>
  <si>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</si>
  <si>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</si>
  <si>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</si>
  <si>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</si>
  <si>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</si>
  <si>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</si>
  <si>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</si>
  <si>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</si>
  <si>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</si>
  <si>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</si>
  <si>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</si>
  <si>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</si>
  <si>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</si>
  <si>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</si>
  <si>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</si>
  <si>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</si>
  <si>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</si>
  <si>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</si>
  <si>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</si>
  <si>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</si>
  <si>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</si>
  <si>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</si>
  <si>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</si>
  <si>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</si>
  <si>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</si>
  <si>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</si>
  <si>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</si>
  <si>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</si>
  <si>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</si>
  <si>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</si>
  <si>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</si>
  <si>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</si>
  <si>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</si>
  <si>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</si>
  <si>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</si>
  <si>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</si>
  <si>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</si>
  <si>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</si>
  <si>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</si>
  <si>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</si>
  <si>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</si>
  <si>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</si>
  <si>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</si>
  <si>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</si>
  <si>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</si>
  <si>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</si>
  <si>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</si>
  <si>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</si>
  <si>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</si>
  <si>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</si>
  <si>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</si>
  <si>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</si>
  <si>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</si>
  <si>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</si>
  <si>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</si>
  <si>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</si>
  <si>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</si>
  <si>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</si>
  <si>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</si>
  <si>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</si>
  <si>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</si>
  <si>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</si>
  <si>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</si>
  <si>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</si>
  <si>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</si>
  <si>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</si>
  <si>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</si>
  <si>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</si>
  <si>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</si>
  <si>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</si>
  <si>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</si>
  <si>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</si>
  <si>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</si>
  <si>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</si>
  <si>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</si>
  <si>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</si>
  <si>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</si>
  <si>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</si>
  <si>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</si>
  <si>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</si>
  <si>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</si>
  <si>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</si>
  <si>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</si>
  <si>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</si>
  <si>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</si>
  <si>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</si>
  <si>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</si>
  <si>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</si>
  <si>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</si>
  <si>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</si>
  <si>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</si>
  <si>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</si>
  <si>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</si>
  <si>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</si>
  <si>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</si>
  <si>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</si>
  <si>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</si>
  <si>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</si>
  <si>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</si>
  <si>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</si>
  <si>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</si>
  <si>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</si>
  <si>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</si>
  <si>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</si>
  <si>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</si>
  <si>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</si>
  <si>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</si>
  <si>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</si>
  <si>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</si>
  <si>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</si>
  <si>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</si>
  <si>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</si>
  <si>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</si>
  <si>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</si>
  <si>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</si>
  <si>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</si>
  <si>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</si>
  <si>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</si>
  <si>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</si>
  <si>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</si>
  <si>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</si>
  <si>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</si>
  <si>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</si>
  <si>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</si>
  <si>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</si>
  <si>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</si>
  <si>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</si>
  <si>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</si>
  <si>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</si>
  <si>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</si>
  <si>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</si>
  <si>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</si>
  <si>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</si>
  <si>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</si>
  <si>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</si>
  <si>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</si>
  <si>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</si>
  <si>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</si>
  <si>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</si>
  <si>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</si>
  <si>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</si>
  <si>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</si>
  <si>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</si>
  <si>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</si>
  <si>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</si>
  <si>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</si>
  <si>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</si>
  <si>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</si>
  <si>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</si>
  <si>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</si>
  <si>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</si>
  <si>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</si>
  <si>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</si>
  <si>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</si>
  <si>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</si>
  <si>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</si>
  <si>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</si>
  <si>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</si>
  <si>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</si>
  <si>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</si>
  <si>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</si>
  <si>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</si>
  <si>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</si>
  <si>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</si>
  <si>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</si>
  <si>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</si>
  <si>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</si>
  <si>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</si>
  <si>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</si>
  <si>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</si>
  <si>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</si>
  <si>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</si>
  <si>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</si>
  <si>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</si>
  <si>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</si>
  <si>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</si>
  <si>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</si>
  <si>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</si>
  <si>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</si>
  <si>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</si>
  <si>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</si>
  <si>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</si>
  <si>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</si>
  <si>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</si>
  <si>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</si>
  <si>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</si>
  <si>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</si>
  <si>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</si>
  <si>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</si>
  <si>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</si>
  <si>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</si>
  <si>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</si>
  <si>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</si>
  <si>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</si>
  <si>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</si>
  <si>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</si>
  <si>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</si>
  <si>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</si>
  <si>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</si>
  <si>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</si>
  <si>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</si>
  <si>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</si>
  <si>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</si>
  <si>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</si>
  <si>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</si>
  <si>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</si>
  <si>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</si>
  <si>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</si>
  <si>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</si>
  <si>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</si>
  <si>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</si>
  <si>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</si>
  <si>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</si>
  <si>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</si>
  <si>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</si>
  <si>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</si>
  <si>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</si>
  <si>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</si>
  <si>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</si>
  <si>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</si>
  <si>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</si>
  <si>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</si>
  <si>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</si>
  <si>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</si>
  <si>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</si>
  <si>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</si>
  <si>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</si>
  <si>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</si>
  <si>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</si>
  <si>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</si>
  <si>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</si>
  <si>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</si>
  <si>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</si>
  <si>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</si>
  <si>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</si>
  <si>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</si>
  <si>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</si>
  <si>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</si>
  <si>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</si>
  <si>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</si>
  <si>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</si>
  <si>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</si>
  <si>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</si>
  <si>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</si>
  <si>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</si>
  <si>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</si>
  <si>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</si>
  <si>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</si>
  <si>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</si>
  <si>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</si>
  <si>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</si>
  <si>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</si>
  <si>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</si>
  <si>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</si>
  <si>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自動車事故被害者救済、事故防止・安全対策の推進</t>
    <phoneticPr fontId="5"/>
  </si>
  <si>
    <t>自動車局</t>
    <rPh sb="0" eb="4">
      <t>ジドウシャキョク</t>
    </rPh>
    <phoneticPr fontId="5"/>
  </si>
  <si>
    <t>総務課</t>
    <rPh sb="0" eb="3">
      <t>ソウムカ</t>
    </rPh>
    <phoneticPr fontId="5"/>
  </si>
  <si>
    <t>課長　原田　修吾</t>
    <rPh sb="0" eb="2">
      <t>カチョウ</t>
    </rPh>
    <phoneticPr fontId="5"/>
  </si>
  <si>
    <t>自動車損害賠償保障法第77条の２第１項</t>
    <rPh sb="0" eb="3">
      <t>ジドウシャ</t>
    </rPh>
    <rPh sb="3" eb="7">
      <t>ソンガイバイショウ</t>
    </rPh>
    <rPh sb="7" eb="10">
      <t>ホショウホウ</t>
    </rPh>
    <rPh sb="10" eb="11">
      <t>ダイ</t>
    </rPh>
    <rPh sb="13" eb="14">
      <t>ジョウ</t>
    </rPh>
    <rPh sb="16" eb="17">
      <t>ダイ</t>
    </rPh>
    <rPh sb="18" eb="19">
      <t>コウ</t>
    </rPh>
    <phoneticPr fontId="5"/>
  </si>
  <si>
    <t>○</t>
  </si>
  <si>
    <t>（目未定経費）</t>
    <rPh sb="1" eb="2">
      <t>モク</t>
    </rPh>
    <rPh sb="2" eb="4">
      <t>ミテイ</t>
    </rPh>
    <rPh sb="4" eb="6">
      <t>ケイヒ</t>
    </rPh>
    <phoneticPr fontId="5"/>
  </si>
  <si>
    <t>-</t>
  </si>
  <si>
    <t>-</t>
    <phoneticPr fontId="5"/>
  </si>
  <si>
    <t xml:space="preserve">改正自動車損害賠償保障法第77条の２第１項
第１号　被害者の療養を行う施設の設置及び運営、被害者の療養生活の援護、被害者の受ける介護の援護その他の被害者の保護の増進を図るために必要な業務
第２号　道路運送法第二条第二項に規定する自動車運送事業(貨物利用運送事業法(平成元年法律第八十二号)第二条第八項に規定する第二種貨物利用運送事業を含む。)に従事する者に対する運行の安全の確保に関する事項の指導、自動車事故の発生の防止に資する機器及び装置の導入の促進その他の自動車事故の発生の防止を図るために必要な業務
に基づき、必要となる事業内容について「今後の自動車事故対策勘定のあり方に関する検討会」の意見を踏まえつつ、予算編成過程で検討を行う。
</t>
    <rPh sb="0" eb="2">
      <t>カイセイ</t>
    </rPh>
    <rPh sb="2" eb="5">
      <t>ジドウシャ</t>
    </rPh>
    <rPh sb="5" eb="9">
      <t>ソンガイバイショウ</t>
    </rPh>
    <rPh sb="9" eb="12">
      <t>ホショウホウ</t>
    </rPh>
    <rPh sb="12" eb="13">
      <t>ダイ</t>
    </rPh>
    <rPh sb="15" eb="16">
      <t>ジョウ</t>
    </rPh>
    <rPh sb="18" eb="19">
      <t>ダイ</t>
    </rPh>
    <rPh sb="20" eb="21">
      <t>コウ</t>
    </rPh>
    <rPh sb="22" eb="23">
      <t>ダイ</t>
    </rPh>
    <rPh sb="24" eb="25">
      <t>ゴウ</t>
    </rPh>
    <rPh sb="94" eb="95">
      <t>ダイ</t>
    </rPh>
    <rPh sb="96" eb="97">
      <t>ゴウ</t>
    </rPh>
    <rPh sb="254" eb="255">
      <t>モト</t>
    </rPh>
    <rPh sb="258" eb="260">
      <t>ヒツヨウ</t>
    </rPh>
    <rPh sb="263" eb="267">
      <t>ジギョウナイヨウ</t>
    </rPh>
    <rPh sb="297" eb="299">
      <t>イケン</t>
    </rPh>
    <rPh sb="300" eb="301">
      <t>フ</t>
    </rPh>
    <rPh sb="306" eb="312">
      <t>ヨサンヘンセイカテイ</t>
    </rPh>
    <phoneticPr fontId="5"/>
  </si>
  <si>
    <t>各事業の具体的な内容については、「今後の自動車事故対策勘定のあり方に関する検討会」において関係者の意見を踏まえつつ、予算編成過程で検討を行うとされていることから、現時点で活動内容を記載することはできない。</t>
    <rPh sb="0" eb="1">
      <t>カク</t>
    </rPh>
    <rPh sb="1" eb="3">
      <t>ジギョウ</t>
    </rPh>
    <rPh sb="4" eb="7">
      <t>グタイテキ</t>
    </rPh>
    <rPh sb="45" eb="48">
      <t>カンケイシャ</t>
    </rPh>
    <rPh sb="85" eb="89">
      <t>カツドウナイヨウ</t>
    </rPh>
    <phoneticPr fontId="5"/>
  </si>
  <si>
    <t>令和7年までに事業用自動車が第１当事者の交通事故における死者数を225人以下まで減少させる。</t>
    <rPh sb="36" eb="38">
      <t>イカ</t>
    </rPh>
    <phoneticPr fontId="5"/>
  </si>
  <si>
    <t>事業用自動車が第１当事者の交通事故における死者数</t>
  </si>
  <si>
    <t>（公財）交通事故総合分析センター「事業用自動車の交通事故統計」３１－２．
https://www.itarda.or.jp/materials/business_car/free</t>
  </si>
  <si>
    <t>令和7年までに事業用自動車が第１当事者の交通事故における人身事故件数を16,500件以下に減少させる。</t>
    <rPh sb="42" eb="44">
      <t>イカ</t>
    </rPh>
    <phoneticPr fontId="31"/>
  </si>
  <si>
    <t>事業用自動車が第１当事者の交通事故における人身事故件数</t>
  </si>
  <si>
    <t>人</t>
  </si>
  <si>
    <t>件</t>
  </si>
  <si>
    <t>（公財）交通事故総合分析センター「事業用自動車の交通事故統計」３１－２．
http://www.itarda.or.jp/materials/publications_jigyo.php?page=6</t>
  </si>
  <si>
    <t>事業内容については、「今後の自動車事故対策勘定のあり方に関する検討会」において関係者の意見を踏まえつつ、予算編成過程で検討を行うとされていることから、現時点で活動目標、活動指標及び実績を記載することはできない。</t>
    <rPh sb="79" eb="81">
      <t>カツドウ</t>
    </rPh>
    <rPh sb="81" eb="83">
      <t>モクヒョウ</t>
    </rPh>
    <rPh sb="86" eb="88">
      <t>シヒョウ</t>
    </rPh>
    <rPh sb="88" eb="89">
      <t>オヨ</t>
    </rPh>
    <rPh sb="90" eb="92">
      <t>ジッセキ</t>
    </rPh>
    <phoneticPr fontId="5"/>
  </si>
  <si>
    <t>事業内容については、「今後の自動車事故対策勘定のあり方に関する検討会」において関係者の意見を踏まえつつ、予算編成過程で検討を行うとされていることから、現時点で単位当たりコストを記載することはできない。　　</t>
    <rPh sb="79" eb="82">
      <t>タンイア</t>
    </rPh>
    <phoneticPr fontId="5"/>
  </si>
  <si>
    <t>５　安全で安心できる交通の確保、治安・生活安全の確保</t>
    <phoneticPr fontId="5"/>
  </si>
  <si>
    <t>16　自動車事故の被害者の救済を図る</t>
    <phoneticPr fontId="5"/>
  </si>
  <si>
    <t>自動車事故件数及び死者数は減少傾向にあるものの、引き続き、毎年新たな自動車事故被害者等となる方が発生するとともに、後遺障害者は横ばい傾向にある中、リハビリテーションの機会の充実等による被害者支援のさらなる充実や先進的な安全技術の普及等による事故防止の一層の推進が必要不可欠である。</t>
    <rPh sb="0" eb="3">
      <t>ジドウシャ</t>
    </rPh>
    <rPh sb="3" eb="5">
      <t>ジコ</t>
    </rPh>
    <rPh sb="5" eb="7">
      <t>ケンスウ</t>
    </rPh>
    <rPh sb="7" eb="8">
      <t>オヨ</t>
    </rPh>
    <rPh sb="9" eb="12">
      <t>シシャスウ</t>
    </rPh>
    <rPh sb="13" eb="17">
      <t>ゲンショウケイコウ</t>
    </rPh>
    <rPh sb="24" eb="25">
      <t>ヒ</t>
    </rPh>
    <rPh sb="48" eb="50">
      <t>ハッセイ</t>
    </rPh>
    <rPh sb="57" eb="62">
      <t>コウイショウガイシャ</t>
    </rPh>
    <rPh sb="63" eb="64">
      <t>ヨコ</t>
    </rPh>
    <rPh sb="66" eb="68">
      <t>ケイコウ</t>
    </rPh>
    <rPh sb="71" eb="72">
      <t>ナカ</t>
    </rPh>
    <rPh sb="95" eb="97">
      <t>シエン</t>
    </rPh>
    <rPh sb="102" eb="104">
      <t>ジュウジツ</t>
    </rPh>
    <phoneticPr fontId="5"/>
  </si>
  <si>
    <t>‐</t>
  </si>
  <si>
    <t>令和３年７月にとりまとめられた「今後の自動車事故被害者救済対策のあり方に関する検討会」報告書を踏まえ、障害の態様に応じたきめ細かな医療・看護の提供や介護者なき後といった新たな課題への対応等自動車事故被害者救済対策の更なる充実を図るとともに、先進安全技術の普及・向上に資する自動車事故発生防止事業の充実・強化を通じ、「被害者やその家族が安心して生活できる社会」、「交通事故のない社会」　の実現を目指す。</t>
    <rPh sb="51" eb="53">
      <t>ショウガイ</t>
    </rPh>
    <rPh sb="54" eb="56">
      <t>タイヨウ</t>
    </rPh>
    <rPh sb="57" eb="58">
      <t>オウ</t>
    </rPh>
    <rPh sb="62" eb="63">
      <t>コマ</t>
    </rPh>
    <rPh sb="65" eb="67">
      <t>イリョウ</t>
    </rPh>
    <rPh sb="68" eb="70">
      <t>カンゴ</t>
    </rPh>
    <rPh sb="71" eb="73">
      <t>テイキョウ</t>
    </rPh>
    <rPh sb="74" eb="77">
      <t>カイゴシャ</t>
    </rPh>
    <rPh sb="79" eb="80">
      <t>ゴ</t>
    </rPh>
    <rPh sb="84" eb="85">
      <t>アラ</t>
    </rPh>
    <rPh sb="87" eb="89">
      <t>カダイ</t>
    </rPh>
    <rPh sb="91" eb="93">
      <t>タイオウ</t>
    </rPh>
    <rPh sb="93" eb="94">
      <t>ナド</t>
    </rPh>
    <rPh sb="120" eb="126">
      <t>センシンアンゼンギジュツ</t>
    </rPh>
    <rPh sb="127" eb="129">
      <t>フキュウ</t>
    </rPh>
    <rPh sb="130" eb="132">
      <t>コウジョウ</t>
    </rPh>
    <rPh sb="133" eb="134">
      <t>シ</t>
    </rPh>
    <rPh sb="154" eb="155">
      <t>ツウ</t>
    </rPh>
    <rPh sb="193" eb="195">
      <t>ジツゲン</t>
    </rPh>
    <rPh sb="196" eb="198">
      <t>メザ</t>
    </rPh>
    <phoneticPr fontId="5"/>
  </si>
  <si>
    <t>自動車事故により重度後遺障害を負われた方へのリハビリ機会確保等を図るため、意欲的に取り組む病院を令和7年までに10病院以上選定。</t>
    <rPh sb="0" eb="3">
      <t>ジドウシャ</t>
    </rPh>
    <rPh sb="3" eb="5">
      <t>ジコ</t>
    </rPh>
    <rPh sb="8" eb="10">
      <t>ジュウド</t>
    </rPh>
    <rPh sb="10" eb="12">
      <t>コウイ</t>
    </rPh>
    <rPh sb="12" eb="14">
      <t>ショウガイ</t>
    </rPh>
    <rPh sb="15" eb="16">
      <t>オ</t>
    </rPh>
    <rPh sb="19" eb="20">
      <t>ホウ</t>
    </rPh>
    <rPh sb="26" eb="28">
      <t>キカイ</t>
    </rPh>
    <rPh sb="28" eb="30">
      <t>カクホ</t>
    </rPh>
    <rPh sb="30" eb="31">
      <t>トウ</t>
    </rPh>
    <rPh sb="32" eb="33">
      <t>ハカ</t>
    </rPh>
    <rPh sb="37" eb="40">
      <t>イヨクテキ</t>
    </rPh>
    <rPh sb="41" eb="42">
      <t>ト</t>
    </rPh>
    <rPh sb="43" eb="44">
      <t>ク</t>
    </rPh>
    <rPh sb="45" eb="47">
      <t>ビョウイン</t>
    </rPh>
    <rPh sb="48" eb="50">
      <t>レイワ</t>
    </rPh>
    <rPh sb="51" eb="52">
      <t>ネン</t>
    </rPh>
    <rPh sb="57" eb="59">
      <t>ビョウイン</t>
    </rPh>
    <rPh sb="59" eb="61">
      <t>イジョウ</t>
    </rPh>
    <rPh sb="61" eb="63">
      <t>センテイ</t>
    </rPh>
    <phoneticPr fontId="5"/>
  </si>
  <si>
    <t>病院</t>
    <rPh sb="0" eb="2">
      <t>ビョウイン</t>
    </rPh>
    <phoneticPr fontId="5"/>
  </si>
  <si>
    <t>選定された重点支援病院数</t>
    <rPh sb="0" eb="2">
      <t>センテイ</t>
    </rPh>
    <rPh sb="5" eb="7">
      <t>ジュウテン</t>
    </rPh>
    <rPh sb="7" eb="9">
      <t>シエン</t>
    </rPh>
    <rPh sb="9" eb="11">
      <t>ビョウイン</t>
    </rPh>
    <rPh sb="11" eb="12">
      <t>スウ</t>
    </rPh>
    <phoneticPr fontId="5"/>
  </si>
  <si>
    <t>国土交通省において選定した重点支援病院の数</t>
    <rPh sb="0" eb="2">
      <t>コクド</t>
    </rPh>
    <rPh sb="2" eb="5">
      <t>コウツウショウ</t>
    </rPh>
    <rPh sb="9" eb="11">
      <t>センテイ</t>
    </rPh>
    <rPh sb="13" eb="15">
      <t>ジュウテン</t>
    </rPh>
    <rPh sb="15" eb="17">
      <t>シエン</t>
    </rPh>
    <rPh sb="17" eb="19">
      <t>ビョウイン</t>
    </rPh>
    <rPh sb="20" eb="21">
      <t>カズ</t>
    </rPh>
    <phoneticPr fontId="5"/>
  </si>
  <si>
    <t>-</t>
    <phoneticPr fontId="5"/>
  </si>
  <si>
    <t>-</t>
    <phoneticPr fontId="5"/>
  </si>
  <si>
    <t>自動車事故被害者救済及び自動車事故発生防止に係る事業等に必要な経費について、事項要求</t>
    <rPh sb="0" eb="3">
      <t>ジドウシャ</t>
    </rPh>
    <rPh sb="3" eb="8">
      <t>ジコヒガイシャ</t>
    </rPh>
    <rPh sb="8" eb="10">
      <t>キュウサイ</t>
    </rPh>
    <rPh sb="10" eb="11">
      <t>オヨ</t>
    </rPh>
    <rPh sb="12" eb="15">
      <t>ジドウシャ</t>
    </rPh>
    <rPh sb="15" eb="17">
      <t>ジコ</t>
    </rPh>
    <rPh sb="17" eb="19">
      <t>ハッセイ</t>
    </rPh>
    <rPh sb="19" eb="21">
      <t>ボウシ</t>
    </rPh>
    <rPh sb="22" eb="23">
      <t>カカ</t>
    </rPh>
    <rPh sb="24" eb="26">
      <t>ジギョウ</t>
    </rPh>
    <rPh sb="26" eb="27">
      <t>ナド</t>
    </rPh>
    <rPh sb="28" eb="30">
      <t>ヒツヨウ</t>
    </rPh>
    <rPh sb="31" eb="33">
      <t>ケイヒ</t>
    </rPh>
    <rPh sb="38" eb="40">
      <t>ジコウ</t>
    </rPh>
    <rPh sb="40" eb="42">
      <t>ヨウキュウ</t>
    </rPh>
    <phoneticPr fontId="5"/>
  </si>
  <si>
    <t>国交</t>
  </si>
  <si>
    <t>-</t>
    <phoneticPr fontId="5"/>
  </si>
  <si>
    <t>無</t>
  </si>
  <si>
    <t>被害者保護増進等計画
事業用自動車総合安全プラン２０２５
先進安全自動車（ＡＳＶ）推進計画</t>
    <rPh sb="0" eb="3">
      <t>ヒガイシャ</t>
    </rPh>
    <rPh sb="3" eb="5">
      <t>ホゴ</t>
    </rPh>
    <rPh sb="5" eb="7">
      <t>ゾウシン</t>
    </rPh>
    <rPh sb="7" eb="8">
      <t>ナド</t>
    </rPh>
    <rPh sb="8" eb="10">
      <t>ケイカク</t>
    </rPh>
    <phoneticPr fontId="5"/>
  </si>
  <si>
    <t>被害者やその家族が安心して生活できる社会・自動車事故のない社会を実現できるよう、自動車事故の被害者支援のさらなる充実や先進的な安全技術の普及等による自動車事故防止のための施策の一層の充実を図るべき。また、その際には、令和４年における自動車損害賠償保障法及び特別会計法改正時の衆議院・参議院の附帯決議も踏まえ、施策決定過程の「見える化」に努めることとし、施策毎に使途を示しながら、多様な関係者の意見を伺った上で、費用対効果等に関する検証を行うべき。</t>
    <rPh sb="0" eb="3">
      <t>ヒガイシャ</t>
    </rPh>
    <rPh sb="6" eb="8">
      <t>カゾク</t>
    </rPh>
    <rPh sb="9" eb="11">
      <t>アンシン</t>
    </rPh>
    <rPh sb="13" eb="15">
      <t>セイカツ</t>
    </rPh>
    <rPh sb="18" eb="20">
      <t>シャカイ</t>
    </rPh>
    <rPh sb="21" eb="24">
      <t>ジドウシャ</t>
    </rPh>
    <rPh sb="24" eb="26">
      <t>ジコ</t>
    </rPh>
    <rPh sb="29" eb="31">
      <t>シャカイ</t>
    </rPh>
    <rPh sb="32" eb="34">
      <t>ジツゲン</t>
    </rPh>
    <rPh sb="85" eb="87">
      <t>シサク</t>
    </rPh>
    <rPh sb="88" eb="90">
      <t>イッソウ</t>
    </rPh>
    <rPh sb="91" eb="93">
      <t>ジュウジツ</t>
    </rPh>
    <rPh sb="94" eb="95">
      <t>ハカ</t>
    </rPh>
    <rPh sb="104" eb="105">
      <t>サイ</t>
    </rPh>
    <rPh sb="108" eb="110">
      <t>レ</t>
    </rPh>
    <rPh sb="111" eb="112">
      <t>ネン</t>
    </rPh>
    <rPh sb="116" eb="126">
      <t>ジバイホウ</t>
    </rPh>
    <rPh sb="126" eb="127">
      <t>オヨ</t>
    </rPh>
    <rPh sb="133" eb="135">
      <t>カイセイ</t>
    </rPh>
    <rPh sb="135" eb="136">
      <t>ジ</t>
    </rPh>
    <rPh sb="137" eb="140">
      <t>シュウギイン</t>
    </rPh>
    <rPh sb="141" eb="144">
      <t>サンギイン</t>
    </rPh>
    <rPh sb="145" eb="149">
      <t>フタイケツギ</t>
    </rPh>
    <rPh sb="150" eb="151">
      <t>フ</t>
    </rPh>
    <rPh sb="168" eb="169">
      <t>ツト</t>
    </rPh>
    <rPh sb="183" eb="184">
      <t>シメ</t>
    </rPh>
    <rPh sb="189" eb="191">
      <t>タヨウ</t>
    </rPh>
    <rPh sb="192" eb="195">
      <t>カンケイシャ</t>
    </rPh>
    <rPh sb="199" eb="200">
      <t>ウカガ</t>
    </rPh>
    <rPh sb="202" eb="203">
      <t>ウエ</t>
    </rPh>
    <rPh sb="218" eb="219">
      <t>オコナ</t>
    </rPh>
    <phoneticPr fontId="5"/>
  </si>
  <si>
    <t>https://www.mlit.go.jp/seisakutokatsu/hyouka/seisakutokatsu_hyouka_tk_000037.html</t>
    <phoneticPr fontId="5"/>
  </si>
  <si>
    <t>P30（全体版）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</si>
</sst>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78441</xdr:colOff>
      <xdr:row>270</xdr:row>
      <xdr:rowOff>295636</xdr:rowOff>
    </xdr:from>
    <xdr:to>
      <xdr:col>16</xdr:col>
      <xdr:colOff>87406</xdr:colOff>
      <xdr:row>272</xdr:row>
      <xdr:rowOff>305721</xdr:rowOff>
    </xdr:to>
    <xdr:sp macro="" textlink="">
      <xdr:nvSpPr>
        <xdr:cNvPr id="15" name="正方形/長方形 14"/>
        <xdr:cNvSpPr/>
      </xdr:nvSpPr>
      <xdr:spPr>
        <a:xfrm>
          <a:off x="2095500" y="74400136"/>
          <a:ext cx="1219200" cy="704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107295</xdr:colOff>
      <xdr:row>270</xdr:row>
      <xdr:rowOff>289286</xdr:rowOff>
    </xdr:from>
    <xdr:to>
      <xdr:col>42</xdr:col>
      <xdr:colOff>112992</xdr:colOff>
      <xdr:row>272</xdr:row>
      <xdr:rowOff>314004</xdr:rowOff>
    </xdr:to>
    <xdr:sp macro="" textlink="">
      <xdr:nvSpPr>
        <xdr:cNvPr id="16" name="正方形/長方形 15"/>
        <xdr:cNvSpPr/>
      </xdr:nvSpPr>
      <xdr:spPr>
        <a:xfrm>
          <a:off x="7167001" y="74393786"/>
          <a:ext cx="1417638" cy="719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87406</xdr:colOff>
      <xdr:row>271</xdr:row>
      <xdr:rowOff>300679</xdr:rowOff>
    </xdr:from>
    <xdr:to>
      <xdr:col>35</xdr:col>
      <xdr:colOff>107295</xdr:colOff>
      <xdr:row>271</xdr:row>
      <xdr:rowOff>301646</xdr:rowOff>
    </xdr:to>
    <xdr:cxnSp macro="">
      <xdr:nvCxnSpPr>
        <xdr:cNvPr id="22" name="直線矢印コネクタ 21"/>
        <xdr:cNvCxnSpPr>
          <a:stCxn id="15" idx="3"/>
          <a:endCxn id="16" idx="1"/>
        </xdr:cNvCxnSpPr>
      </xdr:nvCxnSpPr>
      <xdr:spPr>
        <a:xfrm>
          <a:off x="3314700" y="74752561"/>
          <a:ext cx="3852301" cy="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167194</xdr:colOff>
      <xdr:row>269</xdr:row>
      <xdr:rowOff>257736</xdr:rowOff>
    </xdr:from>
    <xdr:ext cx="1031051" cy="275717"/>
    <xdr:sp macro="" textlink="">
      <xdr:nvSpPr>
        <xdr:cNvPr id="24" name="テキスト ボックス 23"/>
        <xdr:cNvSpPr txBox="1"/>
      </xdr:nvSpPr>
      <xdr:spPr>
        <a:xfrm>
          <a:off x="2184253" y="7401485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oneCellAnchor>
    <xdr:from>
      <xdr:col>11</xdr:col>
      <xdr:colOff>33957</xdr:colOff>
      <xdr:row>271</xdr:row>
      <xdr:rowOff>141134</xdr:rowOff>
    </xdr:from>
    <xdr:ext cx="889987" cy="275717"/>
    <xdr:sp macro="" textlink="">
      <xdr:nvSpPr>
        <xdr:cNvPr id="25" name="テキスト ボックス 24"/>
        <xdr:cNvSpPr txBox="1"/>
      </xdr:nvSpPr>
      <xdr:spPr>
        <a:xfrm>
          <a:off x="2252722" y="7459301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国土交通省</a:t>
          </a:r>
        </a:p>
      </xdr:txBody>
    </xdr:sp>
    <xdr:clientData/>
  </xdr:oneCellAnchor>
  <xdr:oneCellAnchor>
    <xdr:from>
      <xdr:col>35</xdr:col>
      <xdr:colOff>193471</xdr:colOff>
      <xdr:row>271</xdr:row>
      <xdr:rowOff>8357</xdr:rowOff>
    </xdr:from>
    <xdr:ext cx="1225592" cy="631327"/>
    <xdr:sp macro="" textlink="">
      <xdr:nvSpPr>
        <xdr:cNvPr id="26" name="テキスト ボックス 25"/>
        <xdr:cNvSpPr txBox="1"/>
      </xdr:nvSpPr>
      <xdr:spPr>
        <a:xfrm>
          <a:off x="7253177" y="74460239"/>
          <a:ext cx="1225592"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Ａ．○○事業者等</a:t>
          </a:r>
          <a:endParaRPr kumimoji="1" lang="en-US" altLang="ja-JP" sz="1100"/>
        </a:p>
        <a:p>
          <a:endParaRPr kumimoji="1" lang="en-US" altLang="ja-JP" sz="1100"/>
        </a:p>
        <a:p>
          <a:r>
            <a:rPr kumimoji="1" lang="ja-JP" altLang="en-US" sz="1100"/>
            <a:t>（Ｐ百万円）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642</v>
      </c>
      <c r="AK2" s="172"/>
      <c r="AL2" s="172"/>
      <c r="AM2" s="172"/>
      <c r="AN2" s="75" t="s">
        <v>285</v>
      </c>
      <c r="AO2" s="172" t="s">
        <v>605</v>
      </c>
      <c r="AP2" s="172"/>
      <c r="AQ2" s="172"/>
      <c r="AR2" s="76" t="s">
        <v>285</v>
      </c>
      <c r="AS2" s="173">
        <v>17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612</v>
      </c>
      <c r="AR5" s="197"/>
      <c r="AS5" s="197"/>
      <c r="AT5" s="197"/>
      <c r="AU5" s="197"/>
      <c r="AV5" s="197"/>
      <c r="AW5" s="197"/>
      <c r="AX5" s="198"/>
    </row>
    <row r="6" spans="1:50" ht="39" customHeight="1" x14ac:dyDescent="0.15">
      <c r="A6" s="199" t="s">
        <v>4</v>
      </c>
      <c r="B6" s="200"/>
      <c r="C6" s="200"/>
      <c r="D6" s="200"/>
      <c r="E6" s="200"/>
      <c r="F6" s="200"/>
      <c r="G6" s="201" t="str">
        <f>入力規則等!F39</f>
        <v>自動車安全特別会計自動車事故対策勘定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645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交通安全対策、犯罪被害者等施策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委託・請負、補助、交付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643</v>
      </c>
      <c r="Q13" s="217"/>
      <c r="R13" s="217"/>
      <c r="S13" s="217"/>
      <c r="T13" s="217"/>
      <c r="U13" s="217"/>
      <c r="V13" s="218"/>
      <c r="W13" s="216" t="s">
        <v>643</v>
      </c>
      <c r="X13" s="217"/>
      <c r="Y13" s="217"/>
      <c r="Z13" s="217"/>
      <c r="AA13" s="217"/>
      <c r="AB13" s="217"/>
      <c r="AC13" s="218"/>
      <c r="AD13" s="216" t="s">
        <v>643</v>
      </c>
      <c r="AE13" s="217"/>
      <c r="AF13" s="217"/>
      <c r="AG13" s="217"/>
      <c r="AH13" s="217"/>
      <c r="AI13" s="217"/>
      <c r="AJ13" s="218"/>
      <c r="AK13" s="216" t="s">
        <v>643</v>
      </c>
      <c r="AL13" s="217"/>
      <c r="AM13" s="217"/>
      <c r="AN13" s="217"/>
      <c r="AO13" s="217"/>
      <c r="AP13" s="217"/>
      <c r="AQ13" s="218"/>
      <c r="AR13" s="228" t="s">
        <v>640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643</v>
      </c>
      <c r="Q14" s="217"/>
      <c r="R14" s="217"/>
      <c r="S14" s="217"/>
      <c r="T14" s="217"/>
      <c r="U14" s="217"/>
      <c r="V14" s="218"/>
      <c r="W14" s="216" t="s">
        <v>643</v>
      </c>
      <c r="X14" s="217"/>
      <c r="Y14" s="217"/>
      <c r="Z14" s="217"/>
      <c r="AA14" s="217"/>
      <c r="AB14" s="217"/>
      <c r="AC14" s="218"/>
      <c r="AD14" s="216" t="s">
        <v>643</v>
      </c>
      <c r="AE14" s="217"/>
      <c r="AF14" s="217"/>
      <c r="AG14" s="217"/>
      <c r="AH14" s="217"/>
      <c r="AI14" s="217"/>
      <c r="AJ14" s="218"/>
      <c r="AK14" s="216" t="s">
        <v>643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643</v>
      </c>
      <c r="Q15" s="217"/>
      <c r="R15" s="217"/>
      <c r="S15" s="217"/>
      <c r="T15" s="217"/>
      <c r="U15" s="217"/>
      <c r="V15" s="218"/>
      <c r="W15" s="216" t="s">
        <v>643</v>
      </c>
      <c r="X15" s="217"/>
      <c r="Y15" s="217"/>
      <c r="Z15" s="217"/>
      <c r="AA15" s="217"/>
      <c r="AB15" s="217"/>
      <c r="AC15" s="218"/>
      <c r="AD15" s="216" t="s">
        <v>643</v>
      </c>
      <c r="AE15" s="217"/>
      <c r="AF15" s="217"/>
      <c r="AG15" s="217"/>
      <c r="AH15" s="217"/>
      <c r="AI15" s="217"/>
      <c r="AJ15" s="218"/>
      <c r="AK15" s="216" t="s">
        <v>643</v>
      </c>
      <c r="AL15" s="217"/>
      <c r="AM15" s="217"/>
      <c r="AN15" s="217"/>
      <c r="AO15" s="217"/>
      <c r="AP15" s="217"/>
      <c r="AQ15" s="218"/>
      <c r="AR15" s="216" t="s">
        <v>643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643</v>
      </c>
      <c r="Q16" s="217"/>
      <c r="R16" s="217"/>
      <c r="S16" s="217"/>
      <c r="T16" s="217"/>
      <c r="U16" s="217"/>
      <c r="V16" s="218"/>
      <c r="W16" s="216" t="s">
        <v>643</v>
      </c>
      <c r="X16" s="217"/>
      <c r="Y16" s="217"/>
      <c r="Z16" s="217"/>
      <c r="AA16" s="217"/>
      <c r="AB16" s="217"/>
      <c r="AC16" s="218"/>
      <c r="AD16" s="216" t="s">
        <v>643</v>
      </c>
      <c r="AE16" s="217"/>
      <c r="AF16" s="217"/>
      <c r="AG16" s="217"/>
      <c r="AH16" s="217"/>
      <c r="AI16" s="217"/>
      <c r="AJ16" s="218"/>
      <c r="AK16" s="216" t="s">
        <v>643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643</v>
      </c>
      <c r="Q17" s="217"/>
      <c r="R17" s="217"/>
      <c r="S17" s="217"/>
      <c r="T17" s="217"/>
      <c r="U17" s="217"/>
      <c r="V17" s="218"/>
      <c r="W17" s="216" t="s">
        <v>643</v>
      </c>
      <c r="X17" s="217"/>
      <c r="Y17" s="217"/>
      <c r="Z17" s="217"/>
      <c r="AA17" s="217"/>
      <c r="AB17" s="217"/>
      <c r="AC17" s="218"/>
      <c r="AD17" s="216" t="s">
        <v>643</v>
      </c>
      <c r="AE17" s="217"/>
      <c r="AF17" s="217"/>
      <c r="AG17" s="217"/>
      <c r="AH17" s="217"/>
      <c r="AI17" s="217"/>
      <c r="AJ17" s="218"/>
      <c r="AK17" s="216" t="s">
        <v>643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285</v>
      </c>
      <c r="Q23" s="229"/>
      <c r="R23" s="229"/>
      <c r="S23" s="229"/>
      <c r="T23" s="229"/>
      <c r="U23" s="229"/>
      <c r="V23" s="280"/>
      <c r="W23" s="228" t="s">
        <v>640</v>
      </c>
      <c r="X23" s="229"/>
      <c r="Y23" s="229"/>
      <c r="Z23" s="229"/>
      <c r="AA23" s="229"/>
      <c r="AB23" s="229"/>
      <c r="AC23" s="280"/>
      <c r="AD23" s="281" t="s">
        <v>641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395" t="s">
        <v>11</v>
      </c>
      <c r="AC31" s="395"/>
      <c r="AD31" s="395"/>
      <c r="AE31" s="396" t="s">
        <v>417</v>
      </c>
      <c r="AF31" s="397"/>
      <c r="AG31" s="397"/>
      <c r="AH31" s="398"/>
      <c r="AI31" s="396" t="s">
        <v>569</v>
      </c>
      <c r="AJ31" s="397"/>
      <c r="AK31" s="397"/>
      <c r="AL31" s="398"/>
      <c r="AM31" s="396" t="s">
        <v>385</v>
      </c>
      <c r="AN31" s="397"/>
      <c r="AO31" s="397"/>
      <c r="AP31" s="398"/>
      <c r="AQ31" s="404" t="s">
        <v>416</v>
      </c>
      <c r="AR31" s="405"/>
      <c r="AS31" s="405"/>
      <c r="AT31" s="406"/>
      <c r="AU31" s="404" t="s">
        <v>594</v>
      </c>
      <c r="AV31" s="405"/>
      <c r="AW31" s="405"/>
      <c r="AX31" s="407"/>
    </row>
    <row r="32" spans="1:50" ht="61.5" customHeight="1" x14ac:dyDescent="0.15">
      <c r="A32" s="348"/>
      <c r="B32" s="317"/>
      <c r="C32" s="317"/>
      <c r="D32" s="317"/>
      <c r="E32" s="317"/>
      <c r="F32" s="318"/>
      <c r="G32" s="357" t="s">
        <v>628</v>
      </c>
      <c r="H32" s="358"/>
      <c r="I32" s="358"/>
      <c r="J32" s="358"/>
      <c r="K32" s="358"/>
      <c r="L32" s="358"/>
      <c r="M32" s="358"/>
      <c r="N32" s="358"/>
      <c r="O32" s="358"/>
      <c r="P32" s="357" t="s">
        <v>628</v>
      </c>
      <c r="Q32" s="358"/>
      <c r="R32" s="358"/>
      <c r="S32" s="358"/>
      <c r="T32" s="358"/>
      <c r="U32" s="358"/>
      <c r="V32" s="358"/>
      <c r="W32" s="358"/>
      <c r="X32" s="358"/>
      <c r="Y32" s="361" t="s">
        <v>51</v>
      </c>
      <c r="Z32" s="362"/>
      <c r="AA32" s="363"/>
      <c r="AB32" s="364" t="s">
        <v>639</v>
      </c>
      <c r="AC32" s="365"/>
      <c r="AD32" s="365"/>
      <c r="AE32" s="366" t="s">
        <v>639</v>
      </c>
      <c r="AF32" s="367"/>
      <c r="AG32" s="367"/>
      <c r="AH32" s="367"/>
      <c r="AI32" s="366" t="s">
        <v>639</v>
      </c>
      <c r="AJ32" s="367"/>
      <c r="AK32" s="367"/>
      <c r="AL32" s="367"/>
      <c r="AM32" s="366" t="s">
        <v>639</v>
      </c>
      <c r="AN32" s="367"/>
      <c r="AO32" s="367"/>
      <c r="AP32" s="367"/>
      <c r="AQ32" s="366" t="s">
        <v>639</v>
      </c>
      <c r="AR32" s="367"/>
      <c r="AS32" s="367"/>
      <c r="AT32" s="367"/>
      <c r="AU32" s="384" t="s">
        <v>639</v>
      </c>
      <c r="AV32" s="399"/>
      <c r="AW32" s="399"/>
      <c r="AX32" s="400"/>
    </row>
    <row r="33" spans="1:51" ht="61.5" customHeight="1" x14ac:dyDescent="0.15">
      <c r="A33" s="349"/>
      <c r="B33" s="320"/>
      <c r="C33" s="320"/>
      <c r="D33" s="320"/>
      <c r="E33" s="320"/>
      <c r="F33" s="321"/>
      <c r="G33" s="359"/>
      <c r="H33" s="360"/>
      <c r="I33" s="360"/>
      <c r="J33" s="360"/>
      <c r="K33" s="360"/>
      <c r="L33" s="360"/>
      <c r="M33" s="360"/>
      <c r="N33" s="360"/>
      <c r="O33" s="360"/>
      <c r="P33" s="359"/>
      <c r="Q33" s="360"/>
      <c r="R33" s="360"/>
      <c r="S33" s="360"/>
      <c r="T33" s="360"/>
      <c r="U33" s="360"/>
      <c r="V33" s="360"/>
      <c r="W33" s="360"/>
      <c r="X33" s="360"/>
      <c r="Y33" s="401" t="s">
        <v>52</v>
      </c>
      <c r="Z33" s="402"/>
      <c r="AA33" s="403"/>
      <c r="AB33" s="364" t="s">
        <v>639</v>
      </c>
      <c r="AC33" s="365"/>
      <c r="AD33" s="365"/>
      <c r="AE33" s="366" t="s">
        <v>639</v>
      </c>
      <c r="AF33" s="367"/>
      <c r="AG33" s="367"/>
      <c r="AH33" s="367"/>
      <c r="AI33" s="366" t="s">
        <v>639</v>
      </c>
      <c r="AJ33" s="367"/>
      <c r="AK33" s="367"/>
      <c r="AL33" s="367"/>
      <c r="AM33" s="366" t="s">
        <v>639</v>
      </c>
      <c r="AN33" s="367"/>
      <c r="AO33" s="367"/>
      <c r="AP33" s="367"/>
      <c r="AQ33" s="366" t="s">
        <v>639</v>
      </c>
      <c r="AR33" s="367"/>
      <c r="AS33" s="367"/>
      <c r="AT33" s="367"/>
      <c r="AU33" s="384" t="s">
        <v>639</v>
      </c>
      <c r="AV33" s="399"/>
      <c r="AW33" s="399"/>
      <c r="AX33" s="400"/>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0" t="s">
        <v>595</v>
      </c>
      <c r="AR34" s="411"/>
      <c r="AS34" s="411"/>
      <c r="AT34" s="411"/>
      <c r="AU34" s="411"/>
      <c r="AV34" s="411"/>
      <c r="AW34" s="411"/>
      <c r="AX34" s="412"/>
    </row>
    <row r="35" spans="1:51" ht="23.25" customHeight="1" x14ac:dyDescent="0.15">
      <c r="A35" s="439"/>
      <c r="B35" s="440"/>
      <c r="C35" s="440"/>
      <c r="D35" s="440"/>
      <c r="E35" s="440"/>
      <c r="F35" s="441"/>
      <c r="G35" s="389" t="s">
        <v>629</v>
      </c>
      <c r="H35" s="390"/>
      <c r="I35" s="390"/>
      <c r="J35" s="390"/>
      <c r="K35" s="390"/>
      <c r="L35" s="390"/>
      <c r="M35" s="390"/>
      <c r="N35" s="390"/>
      <c r="O35" s="390"/>
      <c r="P35" s="390"/>
      <c r="Q35" s="390"/>
      <c r="R35" s="390"/>
      <c r="S35" s="390"/>
      <c r="T35" s="390"/>
      <c r="U35" s="390"/>
      <c r="V35" s="390"/>
      <c r="W35" s="390"/>
      <c r="X35" s="390"/>
      <c r="Y35" s="413" t="s">
        <v>582</v>
      </c>
      <c r="Z35" s="414"/>
      <c r="AA35" s="415"/>
      <c r="AB35" s="416" t="s">
        <v>639</v>
      </c>
      <c r="AC35" s="417"/>
      <c r="AD35" s="418"/>
      <c r="AE35" s="366" t="s">
        <v>639</v>
      </c>
      <c r="AF35" s="366"/>
      <c r="AG35" s="366"/>
      <c r="AH35" s="366"/>
      <c r="AI35" s="366" t="s">
        <v>639</v>
      </c>
      <c r="AJ35" s="366"/>
      <c r="AK35" s="366"/>
      <c r="AL35" s="366"/>
      <c r="AM35" s="366" t="s">
        <v>639</v>
      </c>
      <c r="AN35" s="366"/>
      <c r="AO35" s="366"/>
      <c r="AP35" s="366"/>
      <c r="AQ35" s="384" t="s">
        <v>639</v>
      </c>
      <c r="AR35" s="368"/>
      <c r="AS35" s="368"/>
      <c r="AT35" s="368"/>
      <c r="AU35" s="368"/>
      <c r="AV35" s="368"/>
      <c r="AW35" s="368"/>
      <c r="AX35" s="369"/>
    </row>
    <row r="36" spans="1:51" ht="46.5" customHeight="1" x14ac:dyDescent="0.15">
      <c r="A36" s="442"/>
      <c r="B36" s="208"/>
      <c r="C36" s="208"/>
      <c r="D36" s="208"/>
      <c r="E36" s="208"/>
      <c r="F36" s="443"/>
      <c r="G36" s="391"/>
      <c r="H36" s="392"/>
      <c r="I36" s="392"/>
      <c r="J36" s="392"/>
      <c r="K36" s="392"/>
      <c r="L36" s="392"/>
      <c r="M36" s="392"/>
      <c r="N36" s="392"/>
      <c r="O36" s="392"/>
      <c r="P36" s="392"/>
      <c r="Q36" s="392"/>
      <c r="R36" s="392"/>
      <c r="S36" s="392"/>
      <c r="T36" s="392"/>
      <c r="U36" s="392"/>
      <c r="V36" s="392"/>
      <c r="W36" s="392"/>
      <c r="X36" s="392"/>
      <c r="Y36" s="381" t="s">
        <v>585</v>
      </c>
      <c r="Z36" s="393"/>
      <c r="AA36" s="394"/>
      <c r="AB36" s="419" t="s">
        <v>586</v>
      </c>
      <c r="AC36" s="420"/>
      <c r="AD36" s="421"/>
      <c r="AE36" s="422" t="s">
        <v>639</v>
      </c>
      <c r="AF36" s="422"/>
      <c r="AG36" s="422"/>
      <c r="AH36" s="422"/>
      <c r="AI36" s="422" t="s">
        <v>639</v>
      </c>
      <c r="AJ36" s="422"/>
      <c r="AK36" s="422"/>
      <c r="AL36" s="422"/>
      <c r="AM36" s="422" t="s">
        <v>639</v>
      </c>
      <c r="AN36" s="422"/>
      <c r="AO36" s="422"/>
      <c r="AP36" s="422"/>
      <c r="AQ36" s="422" t="s">
        <v>639</v>
      </c>
      <c r="AR36" s="422"/>
      <c r="AS36" s="422"/>
      <c r="AT36" s="422"/>
      <c r="AU36" s="422"/>
      <c r="AV36" s="422"/>
      <c r="AW36" s="422"/>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396"/>
      <c r="AC38" s="486"/>
      <c r="AD38" s="487"/>
      <c r="AE38" s="396"/>
      <c r="AF38" s="486"/>
      <c r="AG38" s="486"/>
      <c r="AH38" s="487"/>
      <c r="AI38" s="489"/>
      <c r="AJ38" s="489"/>
      <c r="AK38" s="489"/>
      <c r="AL38" s="396"/>
      <c r="AM38" s="489"/>
      <c r="AN38" s="489"/>
      <c r="AO38" s="489"/>
      <c r="AP38" s="396"/>
      <c r="AQ38" s="431" t="s">
        <v>617</v>
      </c>
      <c r="AR38" s="432"/>
      <c r="AS38" s="433" t="s">
        <v>175</v>
      </c>
      <c r="AT38" s="434"/>
      <c r="AU38" s="435">
        <v>7</v>
      </c>
      <c r="AV38" s="435"/>
      <c r="AW38" s="324" t="s">
        <v>166</v>
      </c>
      <c r="AX38" s="329"/>
    </row>
    <row r="39" spans="1:51" ht="23.25" customHeight="1" x14ac:dyDescent="0.15">
      <c r="A39" s="472"/>
      <c r="B39" s="470"/>
      <c r="C39" s="470"/>
      <c r="D39" s="470"/>
      <c r="E39" s="470"/>
      <c r="F39" s="471"/>
      <c r="G39" s="370" t="s">
        <v>620</v>
      </c>
      <c r="H39" s="371"/>
      <c r="I39" s="371"/>
      <c r="J39" s="371"/>
      <c r="K39" s="371"/>
      <c r="L39" s="371"/>
      <c r="M39" s="371"/>
      <c r="N39" s="371"/>
      <c r="O39" s="372"/>
      <c r="P39" s="139" t="s">
        <v>621</v>
      </c>
      <c r="Q39" s="139"/>
      <c r="R39" s="139"/>
      <c r="S39" s="139"/>
      <c r="T39" s="139"/>
      <c r="U39" s="139"/>
      <c r="V39" s="139"/>
      <c r="W39" s="139"/>
      <c r="X39" s="140"/>
      <c r="Y39" s="381" t="s">
        <v>12</v>
      </c>
      <c r="Z39" s="382"/>
      <c r="AA39" s="383"/>
      <c r="AB39" s="364" t="s">
        <v>625</v>
      </c>
      <c r="AC39" s="364"/>
      <c r="AD39" s="364"/>
      <c r="AE39" s="384">
        <v>333</v>
      </c>
      <c r="AF39" s="368"/>
      <c r="AG39" s="368"/>
      <c r="AH39" s="368"/>
      <c r="AI39" s="384">
        <v>257</v>
      </c>
      <c r="AJ39" s="368"/>
      <c r="AK39" s="368"/>
      <c r="AL39" s="368"/>
      <c r="AM39" s="384">
        <v>241</v>
      </c>
      <c r="AN39" s="368"/>
      <c r="AO39" s="368"/>
      <c r="AP39" s="368"/>
      <c r="AQ39" s="386" t="s">
        <v>616</v>
      </c>
      <c r="AR39" s="387"/>
      <c r="AS39" s="387"/>
      <c r="AT39" s="388"/>
      <c r="AU39" s="368" t="s">
        <v>616</v>
      </c>
      <c r="AV39" s="368"/>
      <c r="AW39" s="368"/>
      <c r="AX39" s="369"/>
    </row>
    <row r="40" spans="1:51" ht="23.25" customHeight="1" x14ac:dyDescent="0.15">
      <c r="A40" s="473"/>
      <c r="B40" s="474"/>
      <c r="C40" s="474"/>
      <c r="D40" s="474"/>
      <c r="E40" s="474"/>
      <c r="F40" s="475"/>
      <c r="G40" s="373"/>
      <c r="H40" s="374"/>
      <c r="I40" s="374"/>
      <c r="J40" s="374"/>
      <c r="K40" s="374"/>
      <c r="L40" s="374"/>
      <c r="M40" s="374"/>
      <c r="N40" s="374"/>
      <c r="O40" s="375"/>
      <c r="P40" s="379"/>
      <c r="Q40" s="379"/>
      <c r="R40" s="379"/>
      <c r="S40" s="379"/>
      <c r="T40" s="379"/>
      <c r="U40" s="379"/>
      <c r="V40" s="379"/>
      <c r="W40" s="379"/>
      <c r="X40" s="380"/>
      <c r="Y40" s="222" t="s">
        <v>50</v>
      </c>
      <c r="Z40" s="223"/>
      <c r="AA40" s="252"/>
      <c r="AB40" s="447" t="s">
        <v>625</v>
      </c>
      <c r="AC40" s="447"/>
      <c r="AD40" s="447"/>
      <c r="AE40" s="384">
        <v>235</v>
      </c>
      <c r="AF40" s="368"/>
      <c r="AG40" s="368"/>
      <c r="AH40" s="368"/>
      <c r="AI40" s="384">
        <v>235</v>
      </c>
      <c r="AJ40" s="368"/>
      <c r="AK40" s="368"/>
      <c r="AL40" s="368"/>
      <c r="AM40" s="384">
        <v>225</v>
      </c>
      <c r="AN40" s="368"/>
      <c r="AO40" s="368"/>
      <c r="AP40" s="368"/>
      <c r="AQ40" s="386" t="s">
        <v>616</v>
      </c>
      <c r="AR40" s="387"/>
      <c r="AS40" s="387"/>
      <c r="AT40" s="388"/>
      <c r="AU40" s="368">
        <v>225</v>
      </c>
      <c r="AV40" s="368"/>
      <c r="AW40" s="368"/>
      <c r="AX40" s="369"/>
    </row>
    <row r="41" spans="1:51" ht="23.25" customHeight="1" x14ac:dyDescent="0.15">
      <c r="A41" s="472"/>
      <c r="B41" s="470"/>
      <c r="C41" s="470"/>
      <c r="D41" s="470"/>
      <c r="E41" s="470"/>
      <c r="F41" s="471"/>
      <c r="G41" s="376"/>
      <c r="H41" s="377"/>
      <c r="I41" s="377"/>
      <c r="J41" s="377"/>
      <c r="K41" s="377"/>
      <c r="L41" s="377"/>
      <c r="M41" s="377"/>
      <c r="N41" s="377"/>
      <c r="O41" s="378"/>
      <c r="P41" s="142"/>
      <c r="Q41" s="142"/>
      <c r="R41" s="142"/>
      <c r="S41" s="142"/>
      <c r="T41" s="142"/>
      <c r="U41" s="142"/>
      <c r="V41" s="142"/>
      <c r="W41" s="142"/>
      <c r="X41" s="143"/>
      <c r="Y41" s="222" t="s">
        <v>13</v>
      </c>
      <c r="Z41" s="223"/>
      <c r="AA41" s="252"/>
      <c r="AB41" s="385" t="s">
        <v>14</v>
      </c>
      <c r="AC41" s="385"/>
      <c r="AD41" s="385"/>
      <c r="AE41" s="384">
        <v>71</v>
      </c>
      <c r="AF41" s="368"/>
      <c r="AG41" s="368"/>
      <c r="AH41" s="368"/>
      <c r="AI41" s="384">
        <v>91</v>
      </c>
      <c r="AJ41" s="368"/>
      <c r="AK41" s="368"/>
      <c r="AL41" s="368"/>
      <c r="AM41" s="384">
        <v>93</v>
      </c>
      <c r="AN41" s="368"/>
      <c r="AO41" s="368"/>
      <c r="AP41" s="368"/>
      <c r="AQ41" s="386" t="s">
        <v>616</v>
      </c>
      <c r="AR41" s="387"/>
      <c r="AS41" s="387"/>
      <c r="AT41" s="388"/>
      <c r="AU41" s="368" t="s">
        <v>616</v>
      </c>
      <c r="AV41" s="368"/>
      <c r="AW41" s="368"/>
      <c r="AX41" s="369"/>
    </row>
    <row r="42" spans="1:51" ht="23.25" customHeight="1" x14ac:dyDescent="0.15">
      <c r="A42" s="460" t="s">
        <v>261</v>
      </c>
      <c r="B42" s="455"/>
      <c r="C42" s="455"/>
      <c r="D42" s="455"/>
      <c r="E42" s="455"/>
      <c r="F42" s="456"/>
      <c r="G42" s="370" t="s">
        <v>622</v>
      </c>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496"/>
    </row>
    <row r="43" spans="1:51" ht="23.25" customHeight="1" x14ac:dyDescent="0.15">
      <c r="A43" s="349"/>
      <c r="B43" s="320"/>
      <c r="C43" s="320"/>
      <c r="D43" s="320"/>
      <c r="E43" s="320"/>
      <c r="F43" s="321"/>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4"/>
      <c r="AF43" s="374"/>
      <c r="AG43" s="374"/>
      <c r="AH43" s="374"/>
      <c r="AI43" s="374"/>
      <c r="AJ43" s="374"/>
      <c r="AK43" s="374"/>
      <c r="AL43" s="374"/>
      <c r="AM43" s="374"/>
      <c r="AN43" s="374"/>
      <c r="AO43" s="374"/>
      <c r="AP43" s="374"/>
      <c r="AQ43" s="377"/>
      <c r="AR43" s="377"/>
      <c r="AS43" s="377"/>
      <c r="AT43" s="377"/>
      <c r="AU43" s="377"/>
      <c r="AV43" s="377"/>
      <c r="AW43" s="377"/>
      <c r="AX43" s="497"/>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4"/>
      <c r="B47" s="316"/>
      <c r="C47" s="317"/>
      <c r="D47" s="317"/>
      <c r="E47" s="317"/>
      <c r="F47" s="318"/>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4"/>
      <c r="B48" s="319"/>
      <c r="C48" s="320"/>
      <c r="D48" s="320"/>
      <c r="E48" s="320"/>
      <c r="F48" s="321"/>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09" t="s">
        <v>417</v>
      </c>
      <c r="AF49" s="409"/>
      <c r="AG49" s="409"/>
      <c r="AH49" s="409"/>
      <c r="AI49" s="409" t="s">
        <v>569</v>
      </c>
      <c r="AJ49" s="409"/>
      <c r="AK49" s="409"/>
      <c r="AL49" s="409"/>
      <c r="AM49" s="409" t="s">
        <v>385</v>
      </c>
      <c r="AN49" s="409"/>
      <c r="AO49" s="409"/>
      <c r="AP49" s="409"/>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6"/>
      <c r="AC50" s="486"/>
      <c r="AD50" s="487"/>
      <c r="AE50" s="409"/>
      <c r="AF50" s="409"/>
      <c r="AG50" s="409"/>
      <c r="AH50" s="409"/>
      <c r="AI50" s="409"/>
      <c r="AJ50" s="409"/>
      <c r="AK50" s="409"/>
      <c r="AL50" s="409"/>
      <c r="AM50" s="409"/>
      <c r="AN50" s="409"/>
      <c r="AO50" s="409"/>
      <c r="AP50" s="409"/>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64"/>
      <c r="AC51" s="364"/>
      <c r="AD51" s="364"/>
      <c r="AE51" s="384"/>
      <c r="AF51" s="368"/>
      <c r="AG51" s="368"/>
      <c r="AH51" s="368"/>
      <c r="AI51" s="384"/>
      <c r="AJ51" s="368"/>
      <c r="AK51" s="368"/>
      <c r="AL51" s="368"/>
      <c r="AM51" s="384"/>
      <c r="AN51" s="368"/>
      <c r="AO51" s="368"/>
      <c r="AP51" s="368"/>
      <c r="AQ51" s="386"/>
      <c r="AR51" s="387"/>
      <c r="AS51" s="387"/>
      <c r="AT51" s="388"/>
      <c r="AU51" s="368"/>
      <c r="AV51" s="368"/>
      <c r="AW51" s="368"/>
      <c r="AX51" s="369"/>
      <c r="AY51">
        <f t="shared" si="0"/>
        <v>0</v>
      </c>
    </row>
    <row r="52" spans="1:60" ht="23.25" hidden="1" customHeight="1" x14ac:dyDescent="0.15">
      <c r="A52" s="314"/>
      <c r="B52" s="316"/>
      <c r="C52" s="317"/>
      <c r="D52" s="317"/>
      <c r="E52" s="317"/>
      <c r="F52" s="318"/>
      <c r="G52" s="892"/>
      <c r="H52" s="379"/>
      <c r="I52" s="379"/>
      <c r="J52" s="379"/>
      <c r="K52" s="379"/>
      <c r="L52" s="379"/>
      <c r="M52" s="379"/>
      <c r="N52" s="379"/>
      <c r="O52" s="380"/>
      <c r="P52" s="450"/>
      <c r="Q52" s="450"/>
      <c r="R52" s="450"/>
      <c r="S52" s="450"/>
      <c r="T52" s="450"/>
      <c r="U52" s="450"/>
      <c r="V52" s="450"/>
      <c r="W52" s="450"/>
      <c r="X52" s="451"/>
      <c r="Y52" s="893" t="s">
        <v>50</v>
      </c>
      <c r="Z52" s="785"/>
      <c r="AA52" s="786"/>
      <c r="AB52" s="447"/>
      <c r="AC52" s="447"/>
      <c r="AD52" s="447"/>
      <c r="AE52" s="384"/>
      <c r="AF52" s="368"/>
      <c r="AG52" s="368"/>
      <c r="AH52" s="368"/>
      <c r="AI52" s="384"/>
      <c r="AJ52" s="368"/>
      <c r="AK52" s="368"/>
      <c r="AL52" s="368"/>
      <c r="AM52" s="384"/>
      <c r="AN52" s="368"/>
      <c r="AO52" s="368"/>
      <c r="AP52" s="368"/>
      <c r="AQ52" s="386"/>
      <c r="AR52" s="387"/>
      <c r="AS52" s="387"/>
      <c r="AT52" s="388"/>
      <c r="AU52" s="368"/>
      <c r="AV52" s="368"/>
      <c r="AW52" s="368"/>
      <c r="AX52" s="369"/>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86"/>
      <c r="AR53" s="387"/>
      <c r="AS53" s="387"/>
      <c r="AT53" s="388"/>
      <c r="AU53" s="368"/>
      <c r="AV53" s="368"/>
      <c r="AW53" s="368"/>
      <c r="AX53" s="369"/>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09" t="s">
        <v>417</v>
      </c>
      <c r="AF54" s="409"/>
      <c r="AG54" s="409"/>
      <c r="AH54" s="409"/>
      <c r="AI54" s="409" t="s">
        <v>569</v>
      </c>
      <c r="AJ54" s="409"/>
      <c r="AK54" s="409"/>
      <c r="AL54" s="409"/>
      <c r="AM54" s="409" t="s">
        <v>385</v>
      </c>
      <c r="AN54" s="409"/>
      <c r="AO54" s="409"/>
      <c r="AP54" s="409"/>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6"/>
      <c r="AC55" s="486"/>
      <c r="AD55" s="487"/>
      <c r="AE55" s="409"/>
      <c r="AF55" s="409"/>
      <c r="AG55" s="409"/>
      <c r="AH55" s="409"/>
      <c r="AI55" s="409"/>
      <c r="AJ55" s="409"/>
      <c r="AK55" s="409"/>
      <c r="AL55" s="409"/>
      <c r="AM55" s="409"/>
      <c r="AN55" s="409"/>
      <c r="AO55" s="409"/>
      <c r="AP55" s="409"/>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64"/>
      <c r="AC56" s="364"/>
      <c r="AD56" s="364"/>
      <c r="AE56" s="384"/>
      <c r="AF56" s="368"/>
      <c r="AG56" s="368"/>
      <c r="AH56" s="368"/>
      <c r="AI56" s="384"/>
      <c r="AJ56" s="368"/>
      <c r="AK56" s="368"/>
      <c r="AL56" s="368"/>
      <c r="AM56" s="384"/>
      <c r="AN56" s="368"/>
      <c r="AO56" s="368"/>
      <c r="AP56" s="368"/>
      <c r="AQ56" s="386"/>
      <c r="AR56" s="387"/>
      <c r="AS56" s="387"/>
      <c r="AT56" s="388"/>
      <c r="AU56" s="368"/>
      <c r="AV56" s="368"/>
      <c r="AW56" s="368"/>
      <c r="AX56" s="369"/>
      <c r="AY56">
        <f>$AY$54</f>
        <v>0</v>
      </c>
    </row>
    <row r="57" spans="1:60" ht="23.25" hidden="1" customHeight="1" x14ac:dyDescent="0.15">
      <c r="A57" s="314"/>
      <c r="B57" s="316"/>
      <c r="C57" s="317"/>
      <c r="D57" s="317"/>
      <c r="E57" s="317"/>
      <c r="F57" s="318"/>
      <c r="G57" s="892"/>
      <c r="H57" s="379"/>
      <c r="I57" s="379"/>
      <c r="J57" s="379"/>
      <c r="K57" s="379"/>
      <c r="L57" s="379"/>
      <c r="M57" s="379"/>
      <c r="N57" s="379"/>
      <c r="O57" s="380"/>
      <c r="P57" s="450"/>
      <c r="Q57" s="450"/>
      <c r="R57" s="450"/>
      <c r="S57" s="450"/>
      <c r="T57" s="450"/>
      <c r="U57" s="450"/>
      <c r="V57" s="450"/>
      <c r="W57" s="450"/>
      <c r="X57" s="451"/>
      <c r="Y57" s="893" t="s">
        <v>50</v>
      </c>
      <c r="Z57" s="785"/>
      <c r="AA57" s="786"/>
      <c r="AB57" s="447"/>
      <c r="AC57" s="447"/>
      <c r="AD57" s="447"/>
      <c r="AE57" s="384"/>
      <c r="AF57" s="368"/>
      <c r="AG57" s="368"/>
      <c r="AH57" s="368"/>
      <c r="AI57" s="384"/>
      <c r="AJ57" s="368"/>
      <c r="AK57" s="368"/>
      <c r="AL57" s="368"/>
      <c r="AM57" s="384"/>
      <c r="AN57" s="368"/>
      <c r="AO57" s="368"/>
      <c r="AP57" s="368"/>
      <c r="AQ57" s="386"/>
      <c r="AR57" s="387"/>
      <c r="AS57" s="387"/>
      <c r="AT57" s="388"/>
      <c r="AU57" s="368"/>
      <c r="AV57" s="368"/>
      <c r="AW57" s="368"/>
      <c r="AX57" s="369"/>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86"/>
      <c r="AR58" s="387"/>
      <c r="AS58" s="387"/>
      <c r="AT58" s="388"/>
      <c r="AU58" s="368"/>
      <c r="AV58" s="368"/>
      <c r="AW58" s="368"/>
      <c r="AX58" s="369"/>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09" t="s">
        <v>417</v>
      </c>
      <c r="AF59" s="409"/>
      <c r="AG59" s="409"/>
      <c r="AH59" s="409"/>
      <c r="AI59" s="409" t="s">
        <v>569</v>
      </c>
      <c r="AJ59" s="409"/>
      <c r="AK59" s="409"/>
      <c r="AL59" s="409"/>
      <c r="AM59" s="409" t="s">
        <v>385</v>
      </c>
      <c r="AN59" s="409"/>
      <c r="AO59" s="409"/>
      <c r="AP59" s="409"/>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6"/>
      <c r="AC60" s="486"/>
      <c r="AD60" s="487"/>
      <c r="AE60" s="409"/>
      <c r="AF60" s="409"/>
      <c r="AG60" s="409"/>
      <c r="AH60" s="409"/>
      <c r="AI60" s="409"/>
      <c r="AJ60" s="409"/>
      <c r="AK60" s="409"/>
      <c r="AL60" s="409"/>
      <c r="AM60" s="409"/>
      <c r="AN60" s="409"/>
      <c r="AO60" s="409"/>
      <c r="AP60" s="409"/>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64"/>
      <c r="AC61" s="364"/>
      <c r="AD61" s="364"/>
      <c r="AE61" s="384"/>
      <c r="AF61" s="368"/>
      <c r="AG61" s="368"/>
      <c r="AH61" s="368"/>
      <c r="AI61" s="384"/>
      <c r="AJ61" s="368"/>
      <c r="AK61" s="368"/>
      <c r="AL61" s="368"/>
      <c r="AM61" s="384"/>
      <c r="AN61" s="368"/>
      <c r="AO61" s="368"/>
      <c r="AP61" s="368"/>
      <c r="AQ61" s="386"/>
      <c r="AR61" s="387"/>
      <c r="AS61" s="387"/>
      <c r="AT61" s="388"/>
      <c r="AU61" s="368"/>
      <c r="AV61" s="368"/>
      <c r="AW61" s="368"/>
      <c r="AX61" s="369"/>
      <c r="AY61">
        <f>$AY$59</f>
        <v>0</v>
      </c>
    </row>
    <row r="62" spans="1:60" ht="23.25" hidden="1" customHeight="1" x14ac:dyDescent="0.15">
      <c r="A62" s="314"/>
      <c r="B62" s="316"/>
      <c r="C62" s="317"/>
      <c r="D62" s="317"/>
      <c r="E62" s="317"/>
      <c r="F62" s="318"/>
      <c r="G62" s="892"/>
      <c r="H62" s="379"/>
      <c r="I62" s="379"/>
      <c r="J62" s="379"/>
      <c r="K62" s="379"/>
      <c r="L62" s="379"/>
      <c r="M62" s="379"/>
      <c r="N62" s="379"/>
      <c r="O62" s="380"/>
      <c r="P62" s="450"/>
      <c r="Q62" s="450"/>
      <c r="R62" s="450"/>
      <c r="S62" s="450"/>
      <c r="T62" s="450"/>
      <c r="U62" s="450"/>
      <c r="V62" s="450"/>
      <c r="W62" s="450"/>
      <c r="X62" s="451"/>
      <c r="Y62" s="893" t="s">
        <v>50</v>
      </c>
      <c r="Z62" s="785"/>
      <c r="AA62" s="786"/>
      <c r="AB62" s="447"/>
      <c r="AC62" s="447"/>
      <c r="AD62" s="447"/>
      <c r="AE62" s="384"/>
      <c r="AF62" s="368"/>
      <c r="AG62" s="368"/>
      <c r="AH62" s="368"/>
      <c r="AI62" s="384"/>
      <c r="AJ62" s="368"/>
      <c r="AK62" s="368"/>
      <c r="AL62" s="368"/>
      <c r="AM62" s="384"/>
      <c r="AN62" s="368"/>
      <c r="AO62" s="368"/>
      <c r="AP62" s="368"/>
      <c r="AQ62" s="386"/>
      <c r="AR62" s="387"/>
      <c r="AS62" s="387"/>
      <c r="AT62" s="388"/>
      <c r="AU62" s="368"/>
      <c r="AV62" s="368"/>
      <c r="AW62" s="368"/>
      <c r="AX62" s="369"/>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86"/>
      <c r="AR63" s="387"/>
      <c r="AS63" s="387"/>
      <c r="AT63" s="388"/>
      <c r="AU63" s="368"/>
      <c r="AV63" s="368"/>
      <c r="AW63" s="368"/>
      <c r="AX63" s="369"/>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395" t="s">
        <v>11</v>
      </c>
      <c r="AC65" s="395"/>
      <c r="AD65" s="395"/>
      <c r="AE65" s="396" t="s">
        <v>417</v>
      </c>
      <c r="AF65" s="397"/>
      <c r="AG65" s="397"/>
      <c r="AH65" s="398"/>
      <c r="AI65" s="396" t="s">
        <v>569</v>
      </c>
      <c r="AJ65" s="397"/>
      <c r="AK65" s="397"/>
      <c r="AL65" s="398"/>
      <c r="AM65" s="396" t="s">
        <v>385</v>
      </c>
      <c r="AN65" s="397"/>
      <c r="AO65" s="397"/>
      <c r="AP65" s="398"/>
      <c r="AQ65" s="404" t="s">
        <v>416</v>
      </c>
      <c r="AR65" s="405"/>
      <c r="AS65" s="405"/>
      <c r="AT65" s="406"/>
      <c r="AU65" s="404" t="s">
        <v>594</v>
      </c>
      <c r="AV65" s="405"/>
      <c r="AW65" s="405"/>
      <c r="AX65" s="407"/>
      <c r="AY65">
        <f>COUNTA($G$66)</f>
        <v>0</v>
      </c>
    </row>
    <row r="66" spans="1:51" ht="23.25" hidden="1" customHeight="1" x14ac:dyDescent="0.15">
      <c r="A66" s="348"/>
      <c r="B66" s="317"/>
      <c r="C66" s="317"/>
      <c r="D66" s="317"/>
      <c r="E66" s="317"/>
      <c r="F66" s="318"/>
      <c r="G66" s="423"/>
      <c r="H66" s="358"/>
      <c r="I66" s="358"/>
      <c r="J66" s="358"/>
      <c r="K66" s="358"/>
      <c r="L66" s="358"/>
      <c r="M66" s="358"/>
      <c r="N66" s="358"/>
      <c r="O66" s="358"/>
      <c r="P66" s="424"/>
      <c r="Q66" s="425"/>
      <c r="R66" s="425"/>
      <c r="S66" s="425"/>
      <c r="T66" s="425"/>
      <c r="U66" s="425"/>
      <c r="V66" s="425"/>
      <c r="W66" s="425"/>
      <c r="X66" s="426"/>
      <c r="Y66" s="361" t="s">
        <v>51</v>
      </c>
      <c r="Z66" s="362"/>
      <c r="AA66" s="363"/>
      <c r="AB66" s="365"/>
      <c r="AC66" s="365"/>
      <c r="AD66" s="365"/>
      <c r="AE66" s="367"/>
      <c r="AF66" s="367"/>
      <c r="AG66" s="367"/>
      <c r="AH66" s="367"/>
      <c r="AI66" s="367"/>
      <c r="AJ66" s="367"/>
      <c r="AK66" s="367"/>
      <c r="AL66" s="367"/>
      <c r="AM66" s="367"/>
      <c r="AN66" s="367"/>
      <c r="AO66" s="367"/>
      <c r="AP66" s="367"/>
      <c r="AQ66" s="367"/>
      <c r="AR66" s="367"/>
      <c r="AS66" s="367"/>
      <c r="AT66" s="367"/>
      <c r="AU66" s="408"/>
      <c r="AV66" s="399"/>
      <c r="AW66" s="399"/>
      <c r="AX66" s="400"/>
      <c r="AY66">
        <f>$AY$65</f>
        <v>0</v>
      </c>
    </row>
    <row r="67" spans="1:51" ht="23.25" hidden="1" customHeight="1" x14ac:dyDescent="0.15">
      <c r="A67" s="349"/>
      <c r="B67" s="320"/>
      <c r="C67" s="320"/>
      <c r="D67" s="320"/>
      <c r="E67" s="320"/>
      <c r="F67" s="321"/>
      <c r="G67" s="359"/>
      <c r="H67" s="360"/>
      <c r="I67" s="360"/>
      <c r="J67" s="360"/>
      <c r="K67" s="360"/>
      <c r="L67" s="360"/>
      <c r="M67" s="360"/>
      <c r="N67" s="360"/>
      <c r="O67" s="360"/>
      <c r="P67" s="427"/>
      <c r="Q67" s="428"/>
      <c r="R67" s="428"/>
      <c r="S67" s="428"/>
      <c r="T67" s="428"/>
      <c r="U67" s="428"/>
      <c r="V67" s="428"/>
      <c r="W67" s="428"/>
      <c r="X67" s="429"/>
      <c r="Y67" s="401" t="s">
        <v>52</v>
      </c>
      <c r="Z67" s="402"/>
      <c r="AA67" s="403"/>
      <c r="AB67" s="365"/>
      <c r="AC67" s="365"/>
      <c r="AD67" s="365"/>
      <c r="AE67" s="367"/>
      <c r="AF67" s="367"/>
      <c r="AG67" s="367"/>
      <c r="AH67" s="367"/>
      <c r="AI67" s="367"/>
      <c r="AJ67" s="367"/>
      <c r="AK67" s="367"/>
      <c r="AL67" s="367"/>
      <c r="AM67" s="367"/>
      <c r="AN67" s="367"/>
      <c r="AO67" s="367"/>
      <c r="AP67" s="367"/>
      <c r="AQ67" s="367"/>
      <c r="AR67" s="367"/>
      <c r="AS67" s="367"/>
      <c r="AT67" s="367"/>
      <c r="AU67" s="408"/>
      <c r="AV67" s="399"/>
      <c r="AW67" s="399"/>
      <c r="AX67" s="400"/>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09" t="s">
        <v>417</v>
      </c>
      <c r="AF68" s="409"/>
      <c r="AG68" s="409"/>
      <c r="AH68" s="409"/>
      <c r="AI68" s="409" t="s">
        <v>569</v>
      </c>
      <c r="AJ68" s="409"/>
      <c r="AK68" s="409"/>
      <c r="AL68" s="409"/>
      <c r="AM68" s="409" t="s">
        <v>385</v>
      </c>
      <c r="AN68" s="409"/>
      <c r="AO68" s="409"/>
      <c r="AP68" s="409"/>
      <c r="AQ68" s="410" t="s">
        <v>595</v>
      </c>
      <c r="AR68" s="411"/>
      <c r="AS68" s="411"/>
      <c r="AT68" s="411"/>
      <c r="AU68" s="411"/>
      <c r="AV68" s="411"/>
      <c r="AW68" s="411"/>
      <c r="AX68" s="412"/>
      <c r="AY68">
        <f>IF(SUBSTITUTE(SUBSTITUTE($G$69,"／",""),"　","")="",0,1)</f>
        <v>0</v>
      </c>
    </row>
    <row r="69" spans="1:51" ht="23.25" hidden="1" customHeight="1" x14ac:dyDescent="0.15">
      <c r="A69" s="439"/>
      <c r="B69" s="440"/>
      <c r="C69" s="440"/>
      <c r="D69" s="440"/>
      <c r="E69" s="440"/>
      <c r="F69" s="441"/>
      <c r="G69" s="389" t="s">
        <v>584</v>
      </c>
      <c r="H69" s="390"/>
      <c r="I69" s="390"/>
      <c r="J69" s="390"/>
      <c r="K69" s="390"/>
      <c r="L69" s="390"/>
      <c r="M69" s="390"/>
      <c r="N69" s="390"/>
      <c r="O69" s="390"/>
      <c r="P69" s="390"/>
      <c r="Q69" s="390"/>
      <c r="R69" s="390"/>
      <c r="S69" s="390"/>
      <c r="T69" s="390"/>
      <c r="U69" s="390"/>
      <c r="V69" s="390"/>
      <c r="W69" s="390"/>
      <c r="X69" s="390"/>
      <c r="Y69" s="413" t="s">
        <v>582</v>
      </c>
      <c r="Z69" s="414"/>
      <c r="AA69" s="415"/>
      <c r="AB69" s="416"/>
      <c r="AC69" s="417"/>
      <c r="AD69" s="418"/>
      <c r="AE69" s="366"/>
      <c r="AF69" s="366"/>
      <c r="AG69" s="366"/>
      <c r="AH69" s="366"/>
      <c r="AI69" s="366"/>
      <c r="AJ69" s="366"/>
      <c r="AK69" s="366"/>
      <c r="AL69" s="366"/>
      <c r="AM69" s="366"/>
      <c r="AN69" s="366"/>
      <c r="AO69" s="366"/>
      <c r="AP69" s="366"/>
      <c r="AQ69" s="384"/>
      <c r="AR69" s="368"/>
      <c r="AS69" s="368"/>
      <c r="AT69" s="368"/>
      <c r="AU69" s="368"/>
      <c r="AV69" s="368"/>
      <c r="AW69" s="368"/>
      <c r="AX69" s="369"/>
      <c r="AY69">
        <f>$AY$68</f>
        <v>0</v>
      </c>
    </row>
    <row r="70" spans="1:51" ht="46.5" hidden="1" customHeight="1" x14ac:dyDescent="0.15">
      <c r="A70" s="442"/>
      <c r="B70" s="208"/>
      <c r="C70" s="208"/>
      <c r="D70" s="208"/>
      <c r="E70" s="208"/>
      <c r="F70" s="443"/>
      <c r="G70" s="391"/>
      <c r="H70" s="392"/>
      <c r="I70" s="392"/>
      <c r="J70" s="392"/>
      <c r="K70" s="392"/>
      <c r="L70" s="392"/>
      <c r="M70" s="392"/>
      <c r="N70" s="392"/>
      <c r="O70" s="392"/>
      <c r="P70" s="392"/>
      <c r="Q70" s="392"/>
      <c r="R70" s="392"/>
      <c r="S70" s="392"/>
      <c r="T70" s="392"/>
      <c r="U70" s="392"/>
      <c r="V70" s="392"/>
      <c r="W70" s="392"/>
      <c r="X70" s="392"/>
      <c r="Y70" s="381" t="s">
        <v>585</v>
      </c>
      <c r="Z70" s="393"/>
      <c r="AA70" s="394"/>
      <c r="AB70" s="419" t="s">
        <v>586</v>
      </c>
      <c r="AC70" s="420"/>
      <c r="AD70" s="421"/>
      <c r="AE70" s="422"/>
      <c r="AF70" s="422"/>
      <c r="AG70" s="422"/>
      <c r="AH70" s="422"/>
      <c r="AI70" s="422"/>
      <c r="AJ70" s="422"/>
      <c r="AK70" s="422"/>
      <c r="AL70" s="422"/>
      <c r="AM70" s="422"/>
      <c r="AN70" s="422"/>
      <c r="AO70" s="422"/>
      <c r="AP70" s="422"/>
      <c r="AQ70" s="422"/>
      <c r="AR70" s="422"/>
      <c r="AS70" s="422"/>
      <c r="AT70" s="422"/>
      <c r="AU70" s="422"/>
      <c r="AV70" s="422"/>
      <c r="AW70" s="422"/>
      <c r="AX70" s="430"/>
      <c r="AY70">
        <f>$AY$68</f>
        <v>0</v>
      </c>
    </row>
    <row r="71" spans="1:51" ht="18.75" customHeight="1" x14ac:dyDescent="0.15">
      <c r="A71" s="498" t="s">
        <v>236</v>
      </c>
      <c r="B71" s="499"/>
      <c r="C71" s="499"/>
      <c r="D71" s="499"/>
      <c r="E71" s="499"/>
      <c r="F71" s="500"/>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09" t="s">
        <v>417</v>
      </c>
      <c r="AF71" s="409"/>
      <c r="AG71" s="409"/>
      <c r="AH71" s="409"/>
      <c r="AI71" s="409" t="s">
        <v>569</v>
      </c>
      <c r="AJ71" s="409"/>
      <c r="AK71" s="409"/>
      <c r="AL71" s="409"/>
      <c r="AM71" s="409" t="s">
        <v>385</v>
      </c>
      <c r="AN71" s="409"/>
      <c r="AO71" s="409"/>
      <c r="AP71" s="409"/>
      <c r="AQ71" s="457" t="s">
        <v>174</v>
      </c>
      <c r="AR71" s="458"/>
      <c r="AS71" s="458"/>
      <c r="AT71" s="459"/>
      <c r="AU71" s="322" t="s">
        <v>128</v>
      </c>
      <c r="AV71" s="322"/>
      <c r="AW71" s="322"/>
      <c r="AX71" s="327"/>
      <c r="AY71">
        <f>COUNTA($G$73)</f>
        <v>1</v>
      </c>
    </row>
    <row r="72" spans="1:51" ht="18.75" customHeight="1" x14ac:dyDescent="0.15">
      <c r="A72" s="501"/>
      <c r="B72" s="502"/>
      <c r="C72" s="502"/>
      <c r="D72" s="502"/>
      <c r="E72" s="502"/>
      <c r="F72" s="503"/>
      <c r="G72" s="343"/>
      <c r="H72" s="324"/>
      <c r="I72" s="324"/>
      <c r="J72" s="324"/>
      <c r="K72" s="324"/>
      <c r="L72" s="324"/>
      <c r="M72" s="324"/>
      <c r="N72" s="324"/>
      <c r="O72" s="325"/>
      <c r="P72" s="328"/>
      <c r="Q72" s="324"/>
      <c r="R72" s="324"/>
      <c r="S72" s="324"/>
      <c r="T72" s="324"/>
      <c r="U72" s="324"/>
      <c r="V72" s="324"/>
      <c r="W72" s="324"/>
      <c r="X72" s="325"/>
      <c r="Y72" s="480"/>
      <c r="Z72" s="481"/>
      <c r="AA72" s="482"/>
      <c r="AB72" s="396"/>
      <c r="AC72" s="486"/>
      <c r="AD72" s="487"/>
      <c r="AE72" s="409"/>
      <c r="AF72" s="409"/>
      <c r="AG72" s="409"/>
      <c r="AH72" s="409"/>
      <c r="AI72" s="409"/>
      <c r="AJ72" s="409"/>
      <c r="AK72" s="409"/>
      <c r="AL72" s="409"/>
      <c r="AM72" s="409"/>
      <c r="AN72" s="409"/>
      <c r="AO72" s="409"/>
      <c r="AP72" s="409"/>
      <c r="AQ72" s="431" t="s">
        <v>617</v>
      </c>
      <c r="AR72" s="432"/>
      <c r="AS72" s="433" t="s">
        <v>175</v>
      </c>
      <c r="AT72" s="434"/>
      <c r="AU72" s="435">
        <v>7</v>
      </c>
      <c r="AV72" s="435"/>
      <c r="AW72" s="324" t="s">
        <v>166</v>
      </c>
      <c r="AX72" s="329"/>
      <c r="AY72">
        <f t="shared" ref="AY72:AY77" si="1">$AY$71</f>
        <v>1</v>
      </c>
    </row>
    <row r="73" spans="1:51" ht="23.25" customHeight="1" x14ac:dyDescent="0.15">
      <c r="A73" s="504"/>
      <c r="B73" s="502"/>
      <c r="C73" s="502"/>
      <c r="D73" s="502"/>
      <c r="E73" s="502"/>
      <c r="F73" s="503"/>
      <c r="G73" s="370" t="s">
        <v>623</v>
      </c>
      <c r="H73" s="371"/>
      <c r="I73" s="371"/>
      <c r="J73" s="371"/>
      <c r="K73" s="371"/>
      <c r="L73" s="371"/>
      <c r="M73" s="371"/>
      <c r="N73" s="371"/>
      <c r="O73" s="372"/>
      <c r="P73" s="139" t="s">
        <v>624</v>
      </c>
      <c r="Q73" s="139"/>
      <c r="R73" s="139"/>
      <c r="S73" s="139"/>
      <c r="T73" s="139"/>
      <c r="U73" s="139"/>
      <c r="V73" s="139"/>
      <c r="W73" s="139"/>
      <c r="X73" s="140"/>
      <c r="Y73" s="381" t="s">
        <v>12</v>
      </c>
      <c r="Z73" s="382"/>
      <c r="AA73" s="383"/>
      <c r="AB73" s="364" t="s">
        <v>626</v>
      </c>
      <c r="AC73" s="364"/>
      <c r="AD73" s="364"/>
      <c r="AE73" s="384">
        <v>27884</v>
      </c>
      <c r="AF73" s="368"/>
      <c r="AG73" s="368"/>
      <c r="AH73" s="368"/>
      <c r="AI73" s="384">
        <v>21871</v>
      </c>
      <c r="AJ73" s="368"/>
      <c r="AK73" s="368"/>
      <c r="AL73" s="368"/>
      <c r="AM73" s="384">
        <v>22027</v>
      </c>
      <c r="AN73" s="368"/>
      <c r="AO73" s="368"/>
      <c r="AP73" s="368"/>
      <c r="AQ73" s="386" t="s">
        <v>616</v>
      </c>
      <c r="AR73" s="387"/>
      <c r="AS73" s="387"/>
      <c r="AT73" s="388"/>
      <c r="AU73" s="368" t="s">
        <v>616</v>
      </c>
      <c r="AV73" s="368"/>
      <c r="AW73" s="368"/>
      <c r="AX73" s="369"/>
      <c r="AY73">
        <f t="shared" si="1"/>
        <v>1</v>
      </c>
    </row>
    <row r="74" spans="1:51" ht="23.25" customHeight="1" x14ac:dyDescent="0.15">
      <c r="A74" s="505"/>
      <c r="B74" s="506"/>
      <c r="C74" s="506"/>
      <c r="D74" s="506"/>
      <c r="E74" s="506"/>
      <c r="F74" s="507"/>
      <c r="G74" s="373"/>
      <c r="H74" s="374"/>
      <c r="I74" s="374"/>
      <c r="J74" s="374"/>
      <c r="K74" s="374"/>
      <c r="L74" s="374"/>
      <c r="M74" s="374"/>
      <c r="N74" s="374"/>
      <c r="O74" s="375"/>
      <c r="P74" s="379"/>
      <c r="Q74" s="379"/>
      <c r="R74" s="379"/>
      <c r="S74" s="379"/>
      <c r="T74" s="379"/>
      <c r="U74" s="379"/>
      <c r="V74" s="379"/>
      <c r="W74" s="379"/>
      <c r="X74" s="380"/>
      <c r="Y74" s="222" t="s">
        <v>50</v>
      </c>
      <c r="Z74" s="223"/>
      <c r="AA74" s="252"/>
      <c r="AB74" s="447" t="s">
        <v>626</v>
      </c>
      <c r="AC74" s="447"/>
      <c r="AD74" s="447"/>
      <c r="AE74" s="384">
        <v>23100</v>
      </c>
      <c r="AF74" s="368"/>
      <c r="AG74" s="368"/>
      <c r="AH74" s="368"/>
      <c r="AI74" s="384">
        <v>23100</v>
      </c>
      <c r="AJ74" s="368"/>
      <c r="AK74" s="368"/>
      <c r="AL74" s="368"/>
      <c r="AM74" s="384">
        <v>16500</v>
      </c>
      <c r="AN74" s="368"/>
      <c r="AO74" s="368"/>
      <c r="AP74" s="368"/>
      <c r="AQ74" s="386" t="s">
        <v>616</v>
      </c>
      <c r="AR74" s="387"/>
      <c r="AS74" s="387"/>
      <c r="AT74" s="388"/>
      <c r="AU74" s="368">
        <v>16500</v>
      </c>
      <c r="AV74" s="368"/>
      <c r="AW74" s="368"/>
      <c r="AX74" s="369"/>
      <c r="AY74">
        <f t="shared" si="1"/>
        <v>1</v>
      </c>
    </row>
    <row r="75" spans="1:51" ht="23.25" customHeight="1" x14ac:dyDescent="0.15">
      <c r="A75" s="504"/>
      <c r="B75" s="502"/>
      <c r="C75" s="502"/>
      <c r="D75" s="502"/>
      <c r="E75" s="502"/>
      <c r="F75" s="503"/>
      <c r="G75" s="376"/>
      <c r="H75" s="377"/>
      <c r="I75" s="377"/>
      <c r="J75" s="377"/>
      <c r="K75" s="377"/>
      <c r="L75" s="377"/>
      <c r="M75" s="377"/>
      <c r="N75" s="377"/>
      <c r="O75" s="378"/>
      <c r="P75" s="142"/>
      <c r="Q75" s="142"/>
      <c r="R75" s="142"/>
      <c r="S75" s="142"/>
      <c r="T75" s="142"/>
      <c r="U75" s="142"/>
      <c r="V75" s="142"/>
      <c r="W75" s="142"/>
      <c r="X75" s="143"/>
      <c r="Y75" s="222" t="s">
        <v>13</v>
      </c>
      <c r="Z75" s="223"/>
      <c r="AA75" s="252"/>
      <c r="AB75" s="385" t="s">
        <v>14</v>
      </c>
      <c r="AC75" s="385"/>
      <c r="AD75" s="385"/>
      <c r="AE75" s="384">
        <v>83</v>
      </c>
      <c r="AF75" s="368"/>
      <c r="AG75" s="368"/>
      <c r="AH75" s="368"/>
      <c r="AI75" s="384">
        <v>106</v>
      </c>
      <c r="AJ75" s="368"/>
      <c r="AK75" s="368"/>
      <c r="AL75" s="368"/>
      <c r="AM75" s="384">
        <v>75</v>
      </c>
      <c r="AN75" s="368"/>
      <c r="AO75" s="368"/>
      <c r="AP75" s="368"/>
      <c r="AQ75" s="386" t="s">
        <v>616</v>
      </c>
      <c r="AR75" s="387"/>
      <c r="AS75" s="387"/>
      <c r="AT75" s="388"/>
      <c r="AU75" s="368" t="s">
        <v>616</v>
      </c>
      <c r="AV75" s="368"/>
      <c r="AW75" s="368"/>
      <c r="AX75" s="369"/>
      <c r="AY75">
        <f t="shared" si="1"/>
        <v>1</v>
      </c>
    </row>
    <row r="76" spans="1:51" ht="23.25" customHeight="1" x14ac:dyDescent="0.15">
      <c r="A76" s="460" t="s">
        <v>261</v>
      </c>
      <c r="B76" s="455"/>
      <c r="C76" s="455"/>
      <c r="D76" s="455"/>
      <c r="E76" s="455"/>
      <c r="F76" s="456"/>
      <c r="G76" s="370" t="s">
        <v>627</v>
      </c>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496"/>
      <c r="AY76">
        <f t="shared" si="1"/>
        <v>1</v>
      </c>
    </row>
    <row r="77" spans="1:51" ht="23.25" customHeight="1" x14ac:dyDescent="0.15">
      <c r="A77" s="349"/>
      <c r="B77" s="320"/>
      <c r="C77" s="320"/>
      <c r="D77" s="320"/>
      <c r="E77" s="320"/>
      <c r="F77" s="321"/>
      <c r="G77" s="376"/>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4"/>
      <c r="AF77" s="374"/>
      <c r="AG77" s="374"/>
      <c r="AH77" s="374"/>
      <c r="AI77" s="374"/>
      <c r="AJ77" s="374"/>
      <c r="AK77" s="374"/>
      <c r="AL77" s="374"/>
      <c r="AM77" s="374"/>
      <c r="AN77" s="374"/>
      <c r="AO77" s="374"/>
      <c r="AP77" s="374"/>
      <c r="AQ77" s="377"/>
      <c r="AR77" s="377"/>
      <c r="AS77" s="377"/>
      <c r="AT77" s="377"/>
      <c r="AU77" s="377"/>
      <c r="AV77" s="377"/>
      <c r="AW77" s="377"/>
      <c r="AX77" s="497"/>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60" ht="22.5" hidden="1" customHeight="1" x14ac:dyDescent="0.15">
      <c r="A81" s="314"/>
      <c r="B81" s="316"/>
      <c r="C81" s="317"/>
      <c r="D81" s="317"/>
      <c r="E81" s="317"/>
      <c r="F81" s="318"/>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60" ht="19.5" hidden="1" customHeight="1" x14ac:dyDescent="0.15">
      <c r="A82" s="314"/>
      <c r="B82" s="319"/>
      <c r="C82" s="320"/>
      <c r="D82" s="320"/>
      <c r="E82" s="320"/>
      <c r="F82" s="321"/>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09" t="s">
        <v>417</v>
      </c>
      <c r="AF83" s="409"/>
      <c r="AG83" s="409"/>
      <c r="AH83" s="409"/>
      <c r="AI83" s="409" t="s">
        <v>569</v>
      </c>
      <c r="AJ83" s="409"/>
      <c r="AK83" s="409"/>
      <c r="AL83" s="409"/>
      <c r="AM83" s="409" t="s">
        <v>385</v>
      </c>
      <c r="AN83" s="409"/>
      <c r="AO83" s="409"/>
      <c r="AP83" s="409"/>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6"/>
      <c r="AC84" s="486"/>
      <c r="AD84" s="487"/>
      <c r="AE84" s="409"/>
      <c r="AF84" s="409"/>
      <c r="AG84" s="409"/>
      <c r="AH84" s="409"/>
      <c r="AI84" s="409"/>
      <c r="AJ84" s="409"/>
      <c r="AK84" s="409"/>
      <c r="AL84" s="409"/>
      <c r="AM84" s="409"/>
      <c r="AN84" s="409"/>
      <c r="AO84" s="409"/>
      <c r="AP84" s="409"/>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64"/>
      <c r="AC85" s="364"/>
      <c r="AD85" s="364"/>
      <c r="AE85" s="384"/>
      <c r="AF85" s="368"/>
      <c r="AG85" s="368"/>
      <c r="AH85" s="368"/>
      <c r="AI85" s="384"/>
      <c r="AJ85" s="368"/>
      <c r="AK85" s="368"/>
      <c r="AL85" s="368"/>
      <c r="AM85" s="384"/>
      <c r="AN85" s="368"/>
      <c r="AO85" s="368"/>
      <c r="AP85" s="368"/>
      <c r="AQ85" s="386"/>
      <c r="AR85" s="387"/>
      <c r="AS85" s="387"/>
      <c r="AT85" s="388"/>
      <c r="AU85" s="368"/>
      <c r="AV85" s="368"/>
      <c r="AW85" s="368"/>
      <c r="AX85" s="369"/>
      <c r="AY85">
        <f t="shared" si="2"/>
        <v>0</v>
      </c>
    </row>
    <row r="86" spans="1:60" ht="23.25" hidden="1" customHeight="1" x14ac:dyDescent="0.15">
      <c r="A86" s="314"/>
      <c r="B86" s="316"/>
      <c r="C86" s="317"/>
      <c r="D86" s="317"/>
      <c r="E86" s="317"/>
      <c r="F86" s="318"/>
      <c r="G86" s="892"/>
      <c r="H86" s="379"/>
      <c r="I86" s="379"/>
      <c r="J86" s="379"/>
      <c r="K86" s="379"/>
      <c r="L86" s="379"/>
      <c r="M86" s="379"/>
      <c r="N86" s="379"/>
      <c r="O86" s="380"/>
      <c r="P86" s="450"/>
      <c r="Q86" s="450"/>
      <c r="R86" s="450"/>
      <c r="S86" s="450"/>
      <c r="T86" s="450"/>
      <c r="U86" s="450"/>
      <c r="V86" s="450"/>
      <c r="W86" s="450"/>
      <c r="X86" s="451"/>
      <c r="Y86" s="893" t="s">
        <v>50</v>
      </c>
      <c r="Z86" s="785"/>
      <c r="AA86" s="786"/>
      <c r="AB86" s="447"/>
      <c r="AC86" s="447"/>
      <c r="AD86" s="447"/>
      <c r="AE86" s="384"/>
      <c r="AF86" s="368"/>
      <c r="AG86" s="368"/>
      <c r="AH86" s="368"/>
      <c r="AI86" s="384"/>
      <c r="AJ86" s="368"/>
      <c r="AK86" s="368"/>
      <c r="AL86" s="368"/>
      <c r="AM86" s="384"/>
      <c r="AN86" s="368"/>
      <c r="AO86" s="368"/>
      <c r="AP86" s="368"/>
      <c r="AQ86" s="386"/>
      <c r="AR86" s="387"/>
      <c r="AS86" s="387"/>
      <c r="AT86" s="388"/>
      <c r="AU86" s="368"/>
      <c r="AV86" s="368"/>
      <c r="AW86" s="368"/>
      <c r="AX86" s="369"/>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86"/>
      <c r="AR87" s="387"/>
      <c r="AS87" s="387"/>
      <c r="AT87" s="388"/>
      <c r="AU87" s="368"/>
      <c r="AV87" s="368"/>
      <c r="AW87" s="368"/>
      <c r="AX87" s="369"/>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09" t="s">
        <v>417</v>
      </c>
      <c r="AF88" s="409"/>
      <c r="AG88" s="409"/>
      <c r="AH88" s="409"/>
      <c r="AI88" s="409" t="s">
        <v>569</v>
      </c>
      <c r="AJ88" s="409"/>
      <c r="AK88" s="409"/>
      <c r="AL88" s="409"/>
      <c r="AM88" s="409" t="s">
        <v>385</v>
      </c>
      <c r="AN88" s="409"/>
      <c r="AO88" s="409"/>
      <c r="AP88" s="409"/>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6"/>
      <c r="AC89" s="486"/>
      <c r="AD89" s="487"/>
      <c r="AE89" s="409"/>
      <c r="AF89" s="409"/>
      <c r="AG89" s="409"/>
      <c r="AH89" s="409"/>
      <c r="AI89" s="409"/>
      <c r="AJ89" s="409"/>
      <c r="AK89" s="409"/>
      <c r="AL89" s="409"/>
      <c r="AM89" s="409"/>
      <c r="AN89" s="409"/>
      <c r="AO89" s="409"/>
      <c r="AP89" s="409"/>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64"/>
      <c r="AC90" s="364"/>
      <c r="AD90" s="364"/>
      <c r="AE90" s="384"/>
      <c r="AF90" s="368"/>
      <c r="AG90" s="368"/>
      <c r="AH90" s="368"/>
      <c r="AI90" s="384"/>
      <c r="AJ90" s="368"/>
      <c r="AK90" s="368"/>
      <c r="AL90" s="368"/>
      <c r="AM90" s="384"/>
      <c r="AN90" s="368"/>
      <c r="AO90" s="368"/>
      <c r="AP90" s="368"/>
      <c r="AQ90" s="386"/>
      <c r="AR90" s="387"/>
      <c r="AS90" s="387"/>
      <c r="AT90" s="388"/>
      <c r="AU90" s="368"/>
      <c r="AV90" s="368"/>
      <c r="AW90" s="368"/>
      <c r="AX90" s="369"/>
      <c r="AY90">
        <f>$AY$88</f>
        <v>0</v>
      </c>
    </row>
    <row r="91" spans="1:60" ht="23.25" hidden="1" customHeight="1" x14ac:dyDescent="0.15">
      <c r="A91" s="314"/>
      <c r="B91" s="316"/>
      <c r="C91" s="317"/>
      <c r="D91" s="317"/>
      <c r="E91" s="317"/>
      <c r="F91" s="318"/>
      <c r="G91" s="892"/>
      <c r="H91" s="379"/>
      <c r="I91" s="379"/>
      <c r="J91" s="379"/>
      <c r="K91" s="379"/>
      <c r="L91" s="379"/>
      <c r="M91" s="379"/>
      <c r="N91" s="379"/>
      <c r="O91" s="380"/>
      <c r="P91" s="450"/>
      <c r="Q91" s="450"/>
      <c r="R91" s="450"/>
      <c r="S91" s="450"/>
      <c r="T91" s="450"/>
      <c r="U91" s="450"/>
      <c r="V91" s="450"/>
      <c r="W91" s="450"/>
      <c r="X91" s="451"/>
      <c r="Y91" s="893" t="s">
        <v>50</v>
      </c>
      <c r="Z91" s="785"/>
      <c r="AA91" s="786"/>
      <c r="AB91" s="447"/>
      <c r="AC91" s="447"/>
      <c r="AD91" s="447"/>
      <c r="AE91" s="384"/>
      <c r="AF91" s="368"/>
      <c r="AG91" s="368"/>
      <c r="AH91" s="368"/>
      <c r="AI91" s="384"/>
      <c r="AJ91" s="368"/>
      <c r="AK91" s="368"/>
      <c r="AL91" s="368"/>
      <c r="AM91" s="384"/>
      <c r="AN91" s="368"/>
      <c r="AO91" s="368"/>
      <c r="AP91" s="368"/>
      <c r="AQ91" s="386"/>
      <c r="AR91" s="387"/>
      <c r="AS91" s="387"/>
      <c r="AT91" s="388"/>
      <c r="AU91" s="368"/>
      <c r="AV91" s="368"/>
      <c r="AW91" s="368"/>
      <c r="AX91" s="369"/>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86"/>
      <c r="AR92" s="387"/>
      <c r="AS92" s="387"/>
      <c r="AT92" s="388"/>
      <c r="AU92" s="368"/>
      <c r="AV92" s="368"/>
      <c r="AW92" s="368"/>
      <c r="AX92" s="369"/>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09" t="s">
        <v>417</v>
      </c>
      <c r="AF93" s="409"/>
      <c r="AG93" s="409"/>
      <c r="AH93" s="409"/>
      <c r="AI93" s="409" t="s">
        <v>569</v>
      </c>
      <c r="AJ93" s="409"/>
      <c r="AK93" s="409"/>
      <c r="AL93" s="409"/>
      <c r="AM93" s="409" t="s">
        <v>385</v>
      </c>
      <c r="AN93" s="409"/>
      <c r="AO93" s="409"/>
      <c r="AP93" s="409"/>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6"/>
      <c r="AC94" s="486"/>
      <c r="AD94" s="487"/>
      <c r="AE94" s="409"/>
      <c r="AF94" s="409"/>
      <c r="AG94" s="409"/>
      <c r="AH94" s="409"/>
      <c r="AI94" s="409"/>
      <c r="AJ94" s="409"/>
      <c r="AK94" s="409"/>
      <c r="AL94" s="409"/>
      <c r="AM94" s="409"/>
      <c r="AN94" s="409"/>
      <c r="AO94" s="409"/>
      <c r="AP94" s="409"/>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64"/>
      <c r="AC95" s="364"/>
      <c r="AD95" s="364"/>
      <c r="AE95" s="384"/>
      <c r="AF95" s="368"/>
      <c r="AG95" s="368"/>
      <c r="AH95" s="368"/>
      <c r="AI95" s="384"/>
      <c r="AJ95" s="368"/>
      <c r="AK95" s="368"/>
      <c r="AL95" s="368"/>
      <c r="AM95" s="384"/>
      <c r="AN95" s="368"/>
      <c r="AO95" s="368"/>
      <c r="AP95" s="368"/>
      <c r="AQ95" s="386"/>
      <c r="AR95" s="387"/>
      <c r="AS95" s="387"/>
      <c r="AT95" s="388"/>
      <c r="AU95" s="368"/>
      <c r="AV95" s="368"/>
      <c r="AW95" s="368"/>
      <c r="AX95" s="369"/>
      <c r="AY95">
        <f>$AY$93</f>
        <v>0</v>
      </c>
    </row>
    <row r="96" spans="1:60" ht="23.25" hidden="1" customHeight="1" x14ac:dyDescent="0.15">
      <c r="A96" s="314"/>
      <c r="B96" s="316"/>
      <c r="C96" s="317"/>
      <c r="D96" s="317"/>
      <c r="E96" s="317"/>
      <c r="F96" s="318"/>
      <c r="G96" s="892"/>
      <c r="H96" s="379"/>
      <c r="I96" s="379"/>
      <c r="J96" s="379"/>
      <c r="K96" s="379"/>
      <c r="L96" s="379"/>
      <c r="M96" s="379"/>
      <c r="N96" s="379"/>
      <c r="O96" s="380"/>
      <c r="P96" s="450"/>
      <c r="Q96" s="450"/>
      <c r="R96" s="450"/>
      <c r="S96" s="450"/>
      <c r="T96" s="450"/>
      <c r="U96" s="450"/>
      <c r="V96" s="450"/>
      <c r="W96" s="450"/>
      <c r="X96" s="451"/>
      <c r="Y96" s="893" t="s">
        <v>50</v>
      </c>
      <c r="Z96" s="785"/>
      <c r="AA96" s="786"/>
      <c r="AB96" s="447"/>
      <c r="AC96" s="447"/>
      <c r="AD96" s="447"/>
      <c r="AE96" s="384"/>
      <c r="AF96" s="368"/>
      <c r="AG96" s="368"/>
      <c r="AH96" s="368"/>
      <c r="AI96" s="384"/>
      <c r="AJ96" s="368"/>
      <c r="AK96" s="368"/>
      <c r="AL96" s="368"/>
      <c r="AM96" s="384"/>
      <c r="AN96" s="368"/>
      <c r="AO96" s="368"/>
      <c r="AP96" s="368"/>
      <c r="AQ96" s="386"/>
      <c r="AR96" s="387"/>
      <c r="AS96" s="387"/>
      <c r="AT96" s="388"/>
      <c r="AU96" s="368"/>
      <c r="AV96" s="368"/>
      <c r="AW96" s="368"/>
      <c r="AX96" s="369"/>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86"/>
      <c r="AR97" s="387"/>
      <c r="AS97" s="387"/>
      <c r="AT97" s="388"/>
      <c r="AU97" s="368"/>
      <c r="AV97" s="368"/>
      <c r="AW97" s="368"/>
      <c r="AX97" s="369"/>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395" t="s">
        <v>11</v>
      </c>
      <c r="AC99" s="395"/>
      <c r="AD99" s="395"/>
      <c r="AE99" s="409" t="s">
        <v>417</v>
      </c>
      <c r="AF99" s="409"/>
      <c r="AG99" s="409"/>
      <c r="AH99" s="409"/>
      <c r="AI99" s="409" t="s">
        <v>569</v>
      </c>
      <c r="AJ99" s="409"/>
      <c r="AK99" s="409"/>
      <c r="AL99" s="409"/>
      <c r="AM99" s="409" t="s">
        <v>385</v>
      </c>
      <c r="AN99" s="409"/>
      <c r="AO99" s="409"/>
      <c r="AP99" s="409"/>
      <c r="AQ99" s="404" t="s">
        <v>416</v>
      </c>
      <c r="AR99" s="405"/>
      <c r="AS99" s="405"/>
      <c r="AT99" s="406"/>
      <c r="AU99" s="404" t="s">
        <v>594</v>
      </c>
      <c r="AV99" s="405"/>
      <c r="AW99" s="405"/>
      <c r="AX99" s="407"/>
      <c r="AY99">
        <f>COUNTA($G$100)</f>
        <v>0</v>
      </c>
    </row>
    <row r="100" spans="1:60" ht="23.25" hidden="1" customHeight="1" x14ac:dyDescent="0.15">
      <c r="A100" s="348"/>
      <c r="B100" s="317"/>
      <c r="C100" s="317"/>
      <c r="D100" s="317"/>
      <c r="E100" s="317"/>
      <c r="F100" s="318"/>
      <c r="G100" s="423"/>
      <c r="H100" s="358"/>
      <c r="I100" s="358"/>
      <c r="J100" s="358"/>
      <c r="K100" s="358"/>
      <c r="L100" s="358"/>
      <c r="M100" s="358"/>
      <c r="N100" s="358"/>
      <c r="O100" s="358"/>
      <c r="P100" s="424"/>
      <c r="Q100" s="425"/>
      <c r="R100" s="425"/>
      <c r="S100" s="425"/>
      <c r="T100" s="425"/>
      <c r="U100" s="425"/>
      <c r="V100" s="425"/>
      <c r="W100" s="425"/>
      <c r="X100" s="426"/>
      <c r="Y100" s="361" t="s">
        <v>51</v>
      </c>
      <c r="Z100" s="362"/>
      <c r="AA100" s="363"/>
      <c r="AB100" s="365"/>
      <c r="AC100" s="365"/>
      <c r="AD100" s="365"/>
      <c r="AE100" s="367"/>
      <c r="AF100" s="367"/>
      <c r="AG100" s="367"/>
      <c r="AH100" s="367"/>
      <c r="AI100" s="367"/>
      <c r="AJ100" s="367"/>
      <c r="AK100" s="367"/>
      <c r="AL100" s="367"/>
      <c r="AM100" s="367"/>
      <c r="AN100" s="367"/>
      <c r="AO100" s="367"/>
      <c r="AP100" s="367"/>
      <c r="AQ100" s="367"/>
      <c r="AR100" s="367"/>
      <c r="AS100" s="367"/>
      <c r="AT100" s="367"/>
      <c r="AU100" s="408"/>
      <c r="AV100" s="399"/>
      <c r="AW100" s="399"/>
      <c r="AX100" s="400"/>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427"/>
      <c r="Q101" s="428"/>
      <c r="R101" s="428"/>
      <c r="S101" s="428"/>
      <c r="T101" s="428"/>
      <c r="U101" s="428"/>
      <c r="V101" s="428"/>
      <c r="W101" s="428"/>
      <c r="X101" s="429"/>
      <c r="Y101" s="401" t="s">
        <v>52</v>
      </c>
      <c r="Z101" s="402"/>
      <c r="AA101" s="403"/>
      <c r="AB101" s="365"/>
      <c r="AC101" s="365"/>
      <c r="AD101" s="365"/>
      <c r="AE101" s="367"/>
      <c r="AF101" s="367"/>
      <c r="AG101" s="367"/>
      <c r="AH101" s="367"/>
      <c r="AI101" s="367"/>
      <c r="AJ101" s="367"/>
      <c r="AK101" s="367"/>
      <c r="AL101" s="367"/>
      <c r="AM101" s="367"/>
      <c r="AN101" s="367"/>
      <c r="AO101" s="367"/>
      <c r="AP101" s="367"/>
      <c r="AQ101" s="367"/>
      <c r="AR101" s="367"/>
      <c r="AS101" s="367"/>
      <c r="AT101" s="367"/>
      <c r="AU101" s="408"/>
      <c r="AV101" s="399"/>
      <c r="AW101" s="399"/>
      <c r="AX101" s="400"/>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09" t="s">
        <v>417</v>
      </c>
      <c r="AF102" s="409"/>
      <c r="AG102" s="409"/>
      <c r="AH102" s="409"/>
      <c r="AI102" s="409" t="s">
        <v>569</v>
      </c>
      <c r="AJ102" s="409"/>
      <c r="AK102" s="409"/>
      <c r="AL102" s="409"/>
      <c r="AM102" s="409" t="s">
        <v>385</v>
      </c>
      <c r="AN102" s="409"/>
      <c r="AO102" s="409"/>
      <c r="AP102" s="409"/>
      <c r="AQ102" s="410" t="s">
        <v>595</v>
      </c>
      <c r="AR102" s="411"/>
      <c r="AS102" s="411"/>
      <c r="AT102" s="411"/>
      <c r="AU102" s="411"/>
      <c r="AV102" s="411"/>
      <c r="AW102" s="411"/>
      <c r="AX102" s="412"/>
      <c r="AY102">
        <f>IF(SUBSTITUTE(SUBSTITUTE($G$103,"／",""),"　","")="",0,1)</f>
        <v>0</v>
      </c>
    </row>
    <row r="103" spans="1:60" ht="23.25" hidden="1" customHeight="1" x14ac:dyDescent="0.15">
      <c r="A103" s="462"/>
      <c r="B103" s="322"/>
      <c r="C103" s="322"/>
      <c r="D103" s="322"/>
      <c r="E103" s="322"/>
      <c r="F103" s="463"/>
      <c r="G103" s="389" t="s">
        <v>584</v>
      </c>
      <c r="H103" s="390"/>
      <c r="I103" s="390"/>
      <c r="J103" s="390"/>
      <c r="K103" s="390"/>
      <c r="L103" s="390"/>
      <c r="M103" s="390"/>
      <c r="N103" s="390"/>
      <c r="O103" s="390"/>
      <c r="P103" s="390"/>
      <c r="Q103" s="390"/>
      <c r="R103" s="390"/>
      <c r="S103" s="390"/>
      <c r="T103" s="390"/>
      <c r="U103" s="390"/>
      <c r="V103" s="390"/>
      <c r="W103" s="390"/>
      <c r="X103" s="390"/>
      <c r="Y103" s="413" t="s">
        <v>582</v>
      </c>
      <c r="Z103" s="414"/>
      <c r="AA103" s="415"/>
      <c r="AB103" s="416"/>
      <c r="AC103" s="417"/>
      <c r="AD103" s="418"/>
      <c r="AE103" s="366"/>
      <c r="AF103" s="366"/>
      <c r="AG103" s="366"/>
      <c r="AH103" s="366"/>
      <c r="AI103" s="366"/>
      <c r="AJ103" s="366"/>
      <c r="AK103" s="366"/>
      <c r="AL103" s="366"/>
      <c r="AM103" s="366"/>
      <c r="AN103" s="366"/>
      <c r="AO103" s="366"/>
      <c r="AP103" s="366"/>
      <c r="AQ103" s="384"/>
      <c r="AR103" s="368"/>
      <c r="AS103" s="368"/>
      <c r="AT103" s="368"/>
      <c r="AU103" s="368"/>
      <c r="AV103" s="368"/>
      <c r="AW103" s="368"/>
      <c r="AX103" s="369"/>
      <c r="AY103">
        <f>$AY$102</f>
        <v>0</v>
      </c>
    </row>
    <row r="104" spans="1:60" ht="46.5" hidden="1" customHeight="1" x14ac:dyDescent="0.15">
      <c r="A104" s="464"/>
      <c r="B104" s="324"/>
      <c r="C104" s="324"/>
      <c r="D104" s="324"/>
      <c r="E104" s="324"/>
      <c r="F104" s="465"/>
      <c r="G104" s="391"/>
      <c r="H104" s="392"/>
      <c r="I104" s="392"/>
      <c r="J104" s="392"/>
      <c r="K104" s="392"/>
      <c r="L104" s="392"/>
      <c r="M104" s="392"/>
      <c r="N104" s="392"/>
      <c r="O104" s="392"/>
      <c r="P104" s="392"/>
      <c r="Q104" s="392"/>
      <c r="R104" s="392"/>
      <c r="S104" s="392"/>
      <c r="T104" s="392"/>
      <c r="U104" s="392"/>
      <c r="V104" s="392"/>
      <c r="W104" s="392"/>
      <c r="X104" s="392"/>
      <c r="Y104" s="381" t="s">
        <v>585</v>
      </c>
      <c r="Z104" s="393"/>
      <c r="AA104" s="394"/>
      <c r="AB104" s="419" t="s">
        <v>586</v>
      </c>
      <c r="AC104" s="420"/>
      <c r="AD104" s="421"/>
      <c r="AE104" s="422"/>
      <c r="AF104" s="422"/>
      <c r="AG104" s="422"/>
      <c r="AH104" s="422"/>
      <c r="AI104" s="422"/>
      <c r="AJ104" s="422"/>
      <c r="AK104" s="422"/>
      <c r="AL104" s="422"/>
      <c r="AM104" s="422"/>
      <c r="AN104" s="422"/>
      <c r="AO104" s="422"/>
      <c r="AP104" s="422"/>
      <c r="AQ104" s="422"/>
      <c r="AR104" s="422"/>
      <c r="AS104" s="422"/>
      <c r="AT104" s="422"/>
      <c r="AU104" s="422"/>
      <c r="AV104" s="422"/>
      <c r="AW104" s="422"/>
      <c r="AX104" s="430"/>
      <c r="AY104">
        <f>$AY$102</f>
        <v>0</v>
      </c>
    </row>
    <row r="105" spans="1:60" ht="18.75" customHeight="1" x14ac:dyDescent="0.15">
      <c r="A105" s="498" t="s">
        <v>236</v>
      </c>
      <c r="B105" s="499"/>
      <c r="C105" s="499"/>
      <c r="D105" s="499"/>
      <c r="E105" s="499"/>
      <c r="F105" s="500"/>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09" t="s">
        <v>417</v>
      </c>
      <c r="AF105" s="409"/>
      <c r="AG105" s="409"/>
      <c r="AH105" s="409"/>
      <c r="AI105" s="409" t="s">
        <v>569</v>
      </c>
      <c r="AJ105" s="409"/>
      <c r="AK105" s="409"/>
      <c r="AL105" s="409"/>
      <c r="AM105" s="409" t="s">
        <v>385</v>
      </c>
      <c r="AN105" s="409"/>
      <c r="AO105" s="409"/>
      <c r="AP105" s="409"/>
      <c r="AQ105" s="457" t="s">
        <v>174</v>
      </c>
      <c r="AR105" s="458"/>
      <c r="AS105" s="458"/>
      <c r="AT105" s="459"/>
      <c r="AU105" s="322" t="s">
        <v>128</v>
      </c>
      <c r="AV105" s="322"/>
      <c r="AW105" s="322"/>
      <c r="AX105" s="327"/>
      <c r="AY105">
        <f>COUNTA($G$107)</f>
        <v>1</v>
      </c>
    </row>
    <row r="106" spans="1:60" ht="18.75" customHeight="1" x14ac:dyDescent="0.15">
      <c r="A106" s="501"/>
      <c r="B106" s="502"/>
      <c r="C106" s="502"/>
      <c r="D106" s="502"/>
      <c r="E106" s="502"/>
      <c r="F106" s="503"/>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396"/>
      <c r="AC106" s="486"/>
      <c r="AD106" s="487"/>
      <c r="AE106" s="409"/>
      <c r="AF106" s="409"/>
      <c r="AG106" s="409"/>
      <c r="AH106" s="409"/>
      <c r="AI106" s="409"/>
      <c r="AJ106" s="409"/>
      <c r="AK106" s="409"/>
      <c r="AL106" s="409"/>
      <c r="AM106" s="409"/>
      <c r="AN106" s="409"/>
      <c r="AO106" s="409"/>
      <c r="AP106" s="409"/>
      <c r="AQ106" s="431" t="s">
        <v>639</v>
      </c>
      <c r="AR106" s="432"/>
      <c r="AS106" s="433" t="s">
        <v>175</v>
      </c>
      <c r="AT106" s="434"/>
      <c r="AU106" s="435">
        <v>7</v>
      </c>
      <c r="AV106" s="435"/>
      <c r="AW106" s="324" t="s">
        <v>166</v>
      </c>
      <c r="AX106" s="329"/>
      <c r="AY106">
        <f t="shared" ref="AY106:AY111" si="3">$AY$105</f>
        <v>1</v>
      </c>
    </row>
    <row r="107" spans="1:60" ht="32.25" customHeight="1" x14ac:dyDescent="0.15">
      <c r="A107" s="504"/>
      <c r="B107" s="502"/>
      <c r="C107" s="502"/>
      <c r="D107" s="502"/>
      <c r="E107" s="502"/>
      <c r="F107" s="503"/>
      <c r="G107" s="370" t="s">
        <v>635</v>
      </c>
      <c r="H107" s="371"/>
      <c r="I107" s="371"/>
      <c r="J107" s="371"/>
      <c r="K107" s="371"/>
      <c r="L107" s="371"/>
      <c r="M107" s="371"/>
      <c r="N107" s="371"/>
      <c r="O107" s="372"/>
      <c r="P107" s="139" t="s">
        <v>637</v>
      </c>
      <c r="Q107" s="139"/>
      <c r="R107" s="139"/>
      <c r="S107" s="139"/>
      <c r="T107" s="139"/>
      <c r="U107" s="139"/>
      <c r="V107" s="139"/>
      <c r="W107" s="139"/>
      <c r="X107" s="140"/>
      <c r="Y107" s="381" t="s">
        <v>12</v>
      </c>
      <c r="Z107" s="382"/>
      <c r="AA107" s="383"/>
      <c r="AB107" s="364" t="s">
        <v>636</v>
      </c>
      <c r="AC107" s="364"/>
      <c r="AD107" s="364"/>
      <c r="AE107" s="384" t="s">
        <v>639</v>
      </c>
      <c r="AF107" s="368"/>
      <c r="AG107" s="368"/>
      <c r="AH107" s="368"/>
      <c r="AI107" s="384" t="s">
        <v>639</v>
      </c>
      <c r="AJ107" s="368"/>
      <c r="AK107" s="368"/>
      <c r="AL107" s="368"/>
      <c r="AM107" s="384" t="s">
        <v>639</v>
      </c>
      <c r="AN107" s="368"/>
      <c r="AO107" s="368"/>
      <c r="AP107" s="368"/>
      <c r="AQ107" s="386" t="s">
        <v>639</v>
      </c>
      <c r="AR107" s="387"/>
      <c r="AS107" s="387"/>
      <c r="AT107" s="388"/>
      <c r="AU107" s="368"/>
      <c r="AV107" s="368"/>
      <c r="AW107" s="368"/>
      <c r="AX107" s="369"/>
      <c r="AY107">
        <f t="shared" si="3"/>
        <v>1</v>
      </c>
    </row>
    <row r="108" spans="1:60" ht="33" customHeight="1" x14ac:dyDescent="0.15">
      <c r="A108" s="505"/>
      <c r="B108" s="506"/>
      <c r="C108" s="506"/>
      <c r="D108" s="506"/>
      <c r="E108" s="506"/>
      <c r="F108" s="507"/>
      <c r="G108" s="373"/>
      <c r="H108" s="374"/>
      <c r="I108" s="374"/>
      <c r="J108" s="374"/>
      <c r="K108" s="374"/>
      <c r="L108" s="374"/>
      <c r="M108" s="374"/>
      <c r="N108" s="374"/>
      <c r="O108" s="375"/>
      <c r="P108" s="379"/>
      <c r="Q108" s="379"/>
      <c r="R108" s="379"/>
      <c r="S108" s="379"/>
      <c r="T108" s="379"/>
      <c r="U108" s="379"/>
      <c r="V108" s="379"/>
      <c r="W108" s="379"/>
      <c r="X108" s="380"/>
      <c r="Y108" s="222" t="s">
        <v>50</v>
      </c>
      <c r="Z108" s="223"/>
      <c r="AA108" s="252"/>
      <c r="AB108" s="447" t="s">
        <v>636</v>
      </c>
      <c r="AC108" s="447"/>
      <c r="AD108" s="447"/>
      <c r="AE108" s="384" t="s">
        <v>639</v>
      </c>
      <c r="AF108" s="368"/>
      <c r="AG108" s="368"/>
      <c r="AH108" s="368"/>
      <c r="AI108" s="384" t="s">
        <v>639</v>
      </c>
      <c r="AJ108" s="368"/>
      <c r="AK108" s="368"/>
      <c r="AL108" s="368"/>
      <c r="AM108" s="384" t="s">
        <v>639</v>
      </c>
      <c r="AN108" s="368"/>
      <c r="AO108" s="368"/>
      <c r="AP108" s="368"/>
      <c r="AQ108" s="386" t="s">
        <v>639</v>
      </c>
      <c r="AR108" s="387"/>
      <c r="AS108" s="387"/>
      <c r="AT108" s="388"/>
      <c r="AU108" s="368">
        <v>10</v>
      </c>
      <c r="AV108" s="368"/>
      <c r="AW108" s="368"/>
      <c r="AX108" s="369"/>
      <c r="AY108">
        <f t="shared" si="3"/>
        <v>1</v>
      </c>
    </row>
    <row r="109" spans="1:60" ht="33" customHeight="1" x14ac:dyDescent="0.15">
      <c r="A109" s="504"/>
      <c r="B109" s="502"/>
      <c r="C109" s="502"/>
      <c r="D109" s="502"/>
      <c r="E109" s="502"/>
      <c r="F109" s="503"/>
      <c r="G109" s="376"/>
      <c r="H109" s="377"/>
      <c r="I109" s="377"/>
      <c r="J109" s="377"/>
      <c r="K109" s="377"/>
      <c r="L109" s="377"/>
      <c r="M109" s="377"/>
      <c r="N109" s="377"/>
      <c r="O109" s="378"/>
      <c r="P109" s="142"/>
      <c r="Q109" s="142"/>
      <c r="R109" s="142"/>
      <c r="S109" s="142"/>
      <c r="T109" s="142"/>
      <c r="U109" s="142"/>
      <c r="V109" s="142"/>
      <c r="W109" s="142"/>
      <c r="X109" s="143"/>
      <c r="Y109" s="222" t="s">
        <v>13</v>
      </c>
      <c r="Z109" s="223"/>
      <c r="AA109" s="252"/>
      <c r="AB109" s="385" t="s">
        <v>14</v>
      </c>
      <c r="AC109" s="385"/>
      <c r="AD109" s="385"/>
      <c r="AE109" s="384" t="s">
        <v>639</v>
      </c>
      <c r="AF109" s="368"/>
      <c r="AG109" s="368"/>
      <c r="AH109" s="368"/>
      <c r="AI109" s="384" t="s">
        <v>639</v>
      </c>
      <c r="AJ109" s="368"/>
      <c r="AK109" s="368"/>
      <c r="AL109" s="368"/>
      <c r="AM109" s="384" t="s">
        <v>639</v>
      </c>
      <c r="AN109" s="368"/>
      <c r="AO109" s="368"/>
      <c r="AP109" s="368"/>
      <c r="AQ109" s="386" t="s">
        <v>639</v>
      </c>
      <c r="AR109" s="387"/>
      <c r="AS109" s="387"/>
      <c r="AT109" s="388"/>
      <c r="AU109" s="368"/>
      <c r="AV109" s="368"/>
      <c r="AW109" s="368"/>
      <c r="AX109" s="369"/>
      <c r="AY109">
        <f t="shared" si="3"/>
        <v>1</v>
      </c>
    </row>
    <row r="110" spans="1:60" ht="23.25" customHeight="1" x14ac:dyDescent="0.15">
      <c r="A110" s="460" t="s">
        <v>261</v>
      </c>
      <c r="B110" s="455"/>
      <c r="C110" s="455"/>
      <c r="D110" s="455"/>
      <c r="E110" s="455"/>
      <c r="F110" s="456"/>
      <c r="G110" s="520" t="s">
        <v>638</v>
      </c>
      <c r="H110" s="521"/>
      <c r="I110" s="521"/>
      <c r="J110" s="521"/>
      <c r="K110" s="521"/>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496"/>
      <c r="AY110">
        <f t="shared" si="3"/>
        <v>1</v>
      </c>
    </row>
    <row r="111" spans="1:60" ht="23.25" customHeight="1" thickBot="1" x14ac:dyDescent="0.2">
      <c r="A111" s="349"/>
      <c r="B111" s="320"/>
      <c r="C111" s="320"/>
      <c r="D111" s="320"/>
      <c r="E111" s="320"/>
      <c r="F111" s="321"/>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497"/>
      <c r="AY111">
        <f t="shared" si="3"/>
        <v>1</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60" ht="22.5" hidden="1" customHeight="1" x14ac:dyDescent="0.15">
      <c r="A115" s="314"/>
      <c r="B115" s="316"/>
      <c r="C115" s="317"/>
      <c r="D115" s="317"/>
      <c r="E115" s="317"/>
      <c r="F115" s="318"/>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60" ht="19.5" hidden="1" customHeight="1" x14ac:dyDescent="0.15">
      <c r="A116" s="314"/>
      <c r="B116" s="319"/>
      <c r="C116" s="320"/>
      <c r="D116" s="320"/>
      <c r="E116" s="320"/>
      <c r="F116" s="321"/>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09" t="s">
        <v>417</v>
      </c>
      <c r="AF117" s="409"/>
      <c r="AG117" s="409"/>
      <c r="AH117" s="409"/>
      <c r="AI117" s="409" t="s">
        <v>569</v>
      </c>
      <c r="AJ117" s="409"/>
      <c r="AK117" s="409"/>
      <c r="AL117" s="409"/>
      <c r="AM117" s="409" t="s">
        <v>385</v>
      </c>
      <c r="AN117" s="409"/>
      <c r="AO117" s="409"/>
      <c r="AP117" s="409"/>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6"/>
      <c r="AC118" s="486"/>
      <c r="AD118" s="487"/>
      <c r="AE118" s="409"/>
      <c r="AF118" s="409"/>
      <c r="AG118" s="409"/>
      <c r="AH118" s="409"/>
      <c r="AI118" s="409"/>
      <c r="AJ118" s="409"/>
      <c r="AK118" s="409"/>
      <c r="AL118" s="409"/>
      <c r="AM118" s="409"/>
      <c r="AN118" s="409"/>
      <c r="AO118" s="409"/>
      <c r="AP118" s="409"/>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64"/>
      <c r="AC119" s="364"/>
      <c r="AD119" s="364"/>
      <c r="AE119" s="384"/>
      <c r="AF119" s="368"/>
      <c r="AG119" s="368"/>
      <c r="AH119" s="368"/>
      <c r="AI119" s="384"/>
      <c r="AJ119" s="368"/>
      <c r="AK119" s="368"/>
      <c r="AL119" s="368"/>
      <c r="AM119" s="384"/>
      <c r="AN119" s="368"/>
      <c r="AO119" s="368"/>
      <c r="AP119" s="368"/>
      <c r="AQ119" s="386"/>
      <c r="AR119" s="387"/>
      <c r="AS119" s="387"/>
      <c r="AT119" s="388"/>
      <c r="AU119" s="368"/>
      <c r="AV119" s="368"/>
      <c r="AW119" s="368"/>
      <c r="AX119" s="369"/>
      <c r="AY119">
        <f t="shared" si="4"/>
        <v>0</v>
      </c>
    </row>
    <row r="120" spans="1:60" ht="23.25" hidden="1" customHeight="1" x14ac:dyDescent="0.15">
      <c r="A120" s="314"/>
      <c r="B120" s="316"/>
      <c r="C120" s="317"/>
      <c r="D120" s="317"/>
      <c r="E120" s="317"/>
      <c r="F120" s="318"/>
      <c r="G120" s="892"/>
      <c r="H120" s="379"/>
      <c r="I120" s="379"/>
      <c r="J120" s="379"/>
      <c r="K120" s="379"/>
      <c r="L120" s="379"/>
      <c r="M120" s="379"/>
      <c r="N120" s="379"/>
      <c r="O120" s="380"/>
      <c r="P120" s="450"/>
      <c r="Q120" s="450"/>
      <c r="R120" s="450"/>
      <c r="S120" s="450"/>
      <c r="T120" s="450"/>
      <c r="U120" s="450"/>
      <c r="V120" s="450"/>
      <c r="W120" s="450"/>
      <c r="X120" s="451"/>
      <c r="Y120" s="893" t="s">
        <v>50</v>
      </c>
      <c r="Z120" s="785"/>
      <c r="AA120" s="786"/>
      <c r="AB120" s="447"/>
      <c r="AC120" s="447"/>
      <c r="AD120" s="447"/>
      <c r="AE120" s="384"/>
      <c r="AF120" s="368"/>
      <c r="AG120" s="368"/>
      <c r="AH120" s="368"/>
      <c r="AI120" s="384"/>
      <c r="AJ120" s="368"/>
      <c r="AK120" s="368"/>
      <c r="AL120" s="368"/>
      <c r="AM120" s="384"/>
      <c r="AN120" s="368"/>
      <c r="AO120" s="368"/>
      <c r="AP120" s="368"/>
      <c r="AQ120" s="386"/>
      <c r="AR120" s="387"/>
      <c r="AS120" s="387"/>
      <c r="AT120" s="388"/>
      <c r="AU120" s="368"/>
      <c r="AV120" s="368"/>
      <c r="AW120" s="368"/>
      <c r="AX120" s="369"/>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86"/>
      <c r="AR121" s="387"/>
      <c r="AS121" s="387"/>
      <c r="AT121" s="388"/>
      <c r="AU121" s="368"/>
      <c r="AV121" s="368"/>
      <c r="AW121" s="368"/>
      <c r="AX121" s="369"/>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09" t="s">
        <v>417</v>
      </c>
      <c r="AF122" s="409"/>
      <c r="AG122" s="409"/>
      <c r="AH122" s="409"/>
      <c r="AI122" s="409" t="s">
        <v>569</v>
      </c>
      <c r="AJ122" s="409"/>
      <c r="AK122" s="409"/>
      <c r="AL122" s="409"/>
      <c r="AM122" s="409" t="s">
        <v>385</v>
      </c>
      <c r="AN122" s="409"/>
      <c r="AO122" s="409"/>
      <c r="AP122" s="409"/>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6"/>
      <c r="AC123" s="486"/>
      <c r="AD123" s="487"/>
      <c r="AE123" s="409"/>
      <c r="AF123" s="409"/>
      <c r="AG123" s="409"/>
      <c r="AH123" s="409"/>
      <c r="AI123" s="409"/>
      <c r="AJ123" s="409"/>
      <c r="AK123" s="409"/>
      <c r="AL123" s="409"/>
      <c r="AM123" s="409"/>
      <c r="AN123" s="409"/>
      <c r="AO123" s="409"/>
      <c r="AP123" s="409"/>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64"/>
      <c r="AC124" s="364"/>
      <c r="AD124" s="364"/>
      <c r="AE124" s="384"/>
      <c r="AF124" s="368"/>
      <c r="AG124" s="368"/>
      <c r="AH124" s="368"/>
      <c r="AI124" s="384"/>
      <c r="AJ124" s="368"/>
      <c r="AK124" s="368"/>
      <c r="AL124" s="368"/>
      <c r="AM124" s="384"/>
      <c r="AN124" s="368"/>
      <c r="AO124" s="368"/>
      <c r="AP124" s="368"/>
      <c r="AQ124" s="386"/>
      <c r="AR124" s="387"/>
      <c r="AS124" s="387"/>
      <c r="AT124" s="388"/>
      <c r="AU124" s="368"/>
      <c r="AV124" s="368"/>
      <c r="AW124" s="368"/>
      <c r="AX124" s="369"/>
      <c r="AY124">
        <f>$AY$122</f>
        <v>0</v>
      </c>
    </row>
    <row r="125" spans="1:60" ht="23.25" hidden="1" customHeight="1" x14ac:dyDescent="0.15">
      <c r="A125" s="314"/>
      <c r="B125" s="316"/>
      <c r="C125" s="317"/>
      <c r="D125" s="317"/>
      <c r="E125" s="317"/>
      <c r="F125" s="318"/>
      <c r="G125" s="892"/>
      <c r="H125" s="379"/>
      <c r="I125" s="379"/>
      <c r="J125" s="379"/>
      <c r="K125" s="379"/>
      <c r="L125" s="379"/>
      <c r="M125" s="379"/>
      <c r="N125" s="379"/>
      <c r="O125" s="380"/>
      <c r="P125" s="450"/>
      <c r="Q125" s="450"/>
      <c r="R125" s="450"/>
      <c r="S125" s="450"/>
      <c r="T125" s="450"/>
      <c r="U125" s="450"/>
      <c r="V125" s="450"/>
      <c r="W125" s="450"/>
      <c r="X125" s="451"/>
      <c r="Y125" s="893" t="s">
        <v>50</v>
      </c>
      <c r="Z125" s="785"/>
      <c r="AA125" s="786"/>
      <c r="AB125" s="447"/>
      <c r="AC125" s="447"/>
      <c r="AD125" s="447"/>
      <c r="AE125" s="384"/>
      <c r="AF125" s="368"/>
      <c r="AG125" s="368"/>
      <c r="AH125" s="368"/>
      <c r="AI125" s="384"/>
      <c r="AJ125" s="368"/>
      <c r="AK125" s="368"/>
      <c r="AL125" s="368"/>
      <c r="AM125" s="384"/>
      <c r="AN125" s="368"/>
      <c r="AO125" s="368"/>
      <c r="AP125" s="368"/>
      <c r="AQ125" s="386"/>
      <c r="AR125" s="387"/>
      <c r="AS125" s="387"/>
      <c r="AT125" s="388"/>
      <c r="AU125" s="368"/>
      <c r="AV125" s="368"/>
      <c r="AW125" s="368"/>
      <c r="AX125" s="369"/>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86"/>
      <c r="AR126" s="387"/>
      <c r="AS126" s="387"/>
      <c r="AT126" s="388"/>
      <c r="AU126" s="368"/>
      <c r="AV126" s="368"/>
      <c r="AW126" s="368"/>
      <c r="AX126" s="369"/>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09" t="s">
        <v>417</v>
      </c>
      <c r="AF127" s="409"/>
      <c r="AG127" s="409"/>
      <c r="AH127" s="409"/>
      <c r="AI127" s="409" t="s">
        <v>569</v>
      </c>
      <c r="AJ127" s="409"/>
      <c r="AK127" s="409"/>
      <c r="AL127" s="409"/>
      <c r="AM127" s="409" t="s">
        <v>385</v>
      </c>
      <c r="AN127" s="409"/>
      <c r="AO127" s="409"/>
      <c r="AP127" s="409"/>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6"/>
      <c r="AC128" s="486"/>
      <c r="AD128" s="487"/>
      <c r="AE128" s="409"/>
      <c r="AF128" s="409"/>
      <c r="AG128" s="409"/>
      <c r="AH128" s="409"/>
      <c r="AI128" s="409"/>
      <c r="AJ128" s="409"/>
      <c r="AK128" s="409"/>
      <c r="AL128" s="409"/>
      <c r="AM128" s="409"/>
      <c r="AN128" s="409"/>
      <c r="AO128" s="409"/>
      <c r="AP128" s="409"/>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64"/>
      <c r="AC129" s="364"/>
      <c r="AD129" s="364"/>
      <c r="AE129" s="384"/>
      <c r="AF129" s="368"/>
      <c r="AG129" s="368"/>
      <c r="AH129" s="368"/>
      <c r="AI129" s="384"/>
      <c r="AJ129" s="368"/>
      <c r="AK129" s="368"/>
      <c r="AL129" s="368"/>
      <c r="AM129" s="384"/>
      <c r="AN129" s="368"/>
      <c r="AO129" s="368"/>
      <c r="AP129" s="368"/>
      <c r="AQ129" s="386"/>
      <c r="AR129" s="387"/>
      <c r="AS129" s="387"/>
      <c r="AT129" s="388"/>
      <c r="AU129" s="368"/>
      <c r="AV129" s="368"/>
      <c r="AW129" s="368"/>
      <c r="AX129" s="369"/>
      <c r="AY129">
        <f>$AY$127</f>
        <v>0</v>
      </c>
    </row>
    <row r="130" spans="1:60" ht="23.25" hidden="1" customHeight="1" x14ac:dyDescent="0.15">
      <c r="A130" s="314"/>
      <c r="B130" s="316"/>
      <c r="C130" s="317"/>
      <c r="D130" s="317"/>
      <c r="E130" s="317"/>
      <c r="F130" s="318"/>
      <c r="G130" s="892"/>
      <c r="H130" s="379"/>
      <c r="I130" s="379"/>
      <c r="J130" s="379"/>
      <c r="K130" s="379"/>
      <c r="L130" s="379"/>
      <c r="M130" s="379"/>
      <c r="N130" s="379"/>
      <c r="O130" s="380"/>
      <c r="P130" s="450"/>
      <c r="Q130" s="450"/>
      <c r="R130" s="450"/>
      <c r="S130" s="450"/>
      <c r="T130" s="450"/>
      <c r="U130" s="450"/>
      <c r="V130" s="450"/>
      <c r="W130" s="450"/>
      <c r="X130" s="451"/>
      <c r="Y130" s="893" t="s">
        <v>50</v>
      </c>
      <c r="Z130" s="785"/>
      <c r="AA130" s="786"/>
      <c r="AB130" s="447"/>
      <c r="AC130" s="447"/>
      <c r="AD130" s="447"/>
      <c r="AE130" s="384"/>
      <c r="AF130" s="368"/>
      <c r="AG130" s="368"/>
      <c r="AH130" s="368"/>
      <c r="AI130" s="384"/>
      <c r="AJ130" s="368"/>
      <c r="AK130" s="368"/>
      <c r="AL130" s="368"/>
      <c r="AM130" s="384"/>
      <c r="AN130" s="368"/>
      <c r="AO130" s="368"/>
      <c r="AP130" s="368"/>
      <c r="AQ130" s="386"/>
      <c r="AR130" s="387"/>
      <c r="AS130" s="387"/>
      <c r="AT130" s="388"/>
      <c r="AU130" s="368"/>
      <c r="AV130" s="368"/>
      <c r="AW130" s="368"/>
      <c r="AX130" s="369"/>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86"/>
      <c r="AR131" s="387"/>
      <c r="AS131" s="387"/>
      <c r="AT131" s="388"/>
      <c r="AU131" s="368"/>
      <c r="AV131" s="368"/>
      <c r="AW131" s="368"/>
      <c r="AX131" s="369"/>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395" t="s">
        <v>11</v>
      </c>
      <c r="AC133" s="395"/>
      <c r="AD133" s="395"/>
      <c r="AE133" s="409" t="s">
        <v>417</v>
      </c>
      <c r="AF133" s="409"/>
      <c r="AG133" s="409"/>
      <c r="AH133" s="409"/>
      <c r="AI133" s="409" t="s">
        <v>569</v>
      </c>
      <c r="AJ133" s="409"/>
      <c r="AK133" s="409"/>
      <c r="AL133" s="409"/>
      <c r="AM133" s="409" t="s">
        <v>385</v>
      </c>
      <c r="AN133" s="409"/>
      <c r="AO133" s="409"/>
      <c r="AP133" s="409"/>
      <c r="AQ133" s="404" t="s">
        <v>416</v>
      </c>
      <c r="AR133" s="405"/>
      <c r="AS133" s="405"/>
      <c r="AT133" s="406"/>
      <c r="AU133" s="404" t="s">
        <v>594</v>
      </c>
      <c r="AV133" s="405"/>
      <c r="AW133" s="405"/>
      <c r="AX133" s="407"/>
      <c r="AY133">
        <f>COUNTA($G$134)</f>
        <v>0</v>
      </c>
    </row>
    <row r="134" spans="1:60" ht="23.25" hidden="1" customHeight="1" x14ac:dyDescent="0.15">
      <c r="A134" s="348"/>
      <c r="B134" s="317"/>
      <c r="C134" s="317"/>
      <c r="D134" s="317"/>
      <c r="E134" s="317"/>
      <c r="F134" s="318"/>
      <c r="G134" s="423"/>
      <c r="H134" s="358"/>
      <c r="I134" s="358"/>
      <c r="J134" s="358"/>
      <c r="K134" s="358"/>
      <c r="L134" s="358"/>
      <c r="M134" s="358"/>
      <c r="N134" s="358"/>
      <c r="O134" s="358"/>
      <c r="P134" s="424"/>
      <c r="Q134" s="425"/>
      <c r="R134" s="425"/>
      <c r="S134" s="425"/>
      <c r="T134" s="425"/>
      <c r="U134" s="425"/>
      <c r="V134" s="425"/>
      <c r="W134" s="425"/>
      <c r="X134" s="426"/>
      <c r="Y134" s="361" t="s">
        <v>51</v>
      </c>
      <c r="Z134" s="362"/>
      <c r="AA134" s="363"/>
      <c r="AB134" s="365"/>
      <c r="AC134" s="365"/>
      <c r="AD134" s="365"/>
      <c r="AE134" s="367"/>
      <c r="AF134" s="367"/>
      <c r="AG134" s="367"/>
      <c r="AH134" s="367"/>
      <c r="AI134" s="367"/>
      <c r="AJ134" s="367"/>
      <c r="AK134" s="367"/>
      <c r="AL134" s="367"/>
      <c r="AM134" s="367"/>
      <c r="AN134" s="367"/>
      <c r="AO134" s="367"/>
      <c r="AP134" s="367"/>
      <c r="AQ134" s="367"/>
      <c r="AR134" s="367"/>
      <c r="AS134" s="367"/>
      <c r="AT134" s="367"/>
      <c r="AU134" s="408"/>
      <c r="AV134" s="399"/>
      <c r="AW134" s="399"/>
      <c r="AX134" s="400"/>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427"/>
      <c r="Q135" s="428"/>
      <c r="R135" s="428"/>
      <c r="S135" s="428"/>
      <c r="T135" s="428"/>
      <c r="U135" s="428"/>
      <c r="V135" s="428"/>
      <c r="W135" s="428"/>
      <c r="X135" s="429"/>
      <c r="Y135" s="401" t="s">
        <v>52</v>
      </c>
      <c r="Z135" s="402"/>
      <c r="AA135" s="403"/>
      <c r="AB135" s="365"/>
      <c r="AC135" s="365"/>
      <c r="AD135" s="365"/>
      <c r="AE135" s="367"/>
      <c r="AF135" s="367"/>
      <c r="AG135" s="367"/>
      <c r="AH135" s="367"/>
      <c r="AI135" s="367"/>
      <c r="AJ135" s="367"/>
      <c r="AK135" s="367"/>
      <c r="AL135" s="367"/>
      <c r="AM135" s="367"/>
      <c r="AN135" s="367"/>
      <c r="AO135" s="367"/>
      <c r="AP135" s="367"/>
      <c r="AQ135" s="367"/>
      <c r="AR135" s="367"/>
      <c r="AS135" s="367"/>
      <c r="AT135" s="367"/>
      <c r="AU135" s="408"/>
      <c r="AV135" s="399"/>
      <c r="AW135" s="399"/>
      <c r="AX135" s="400"/>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09" t="s">
        <v>417</v>
      </c>
      <c r="AF136" s="409"/>
      <c r="AG136" s="409"/>
      <c r="AH136" s="409"/>
      <c r="AI136" s="409" t="s">
        <v>569</v>
      </c>
      <c r="AJ136" s="409"/>
      <c r="AK136" s="409"/>
      <c r="AL136" s="409"/>
      <c r="AM136" s="409" t="s">
        <v>385</v>
      </c>
      <c r="AN136" s="409"/>
      <c r="AO136" s="409"/>
      <c r="AP136" s="409"/>
      <c r="AQ136" s="410" t="s">
        <v>595</v>
      </c>
      <c r="AR136" s="411"/>
      <c r="AS136" s="411"/>
      <c r="AT136" s="411"/>
      <c r="AU136" s="411"/>
      <c r="AV136" s="411"/>
      <c r="AW136" s="411"/>
      <c r="AX136" s="412"/>
      <c r="AY136">
        <f>IF(SUBSTITUTE(SUBSTITUTE($G$137,"／",""),"　","")="",0,1)</f>
        <v>0</v>
      </c>
    </row>
    <row r="137" spans="1:60" ht="23.25" hidden="1" customHeight="1" x14ac:dyDescent="0.15">
      <c r="A137" s="462"/>
      <c r="B137" s="322"/>
      <c r="C137" s="322"/>
      <c r="D137" s="322"/>
      <c r="E137" s="322"/>
      <c r="F137" s="463"/>
      <c r="G137" s="389" t="s">
        <v>584</v>
      </c>
      <c r="H137" s="390"/>
      <c r="I137" s="390"/>
      <c r="J137" s="390"/>
      <c r="K137" s="390"/>
      <c r="L137" s="390"/>
      <c r="M137" s="390"/>
      <c r="N137" s="390"/>
      <c r="O137" s="390"/>
      <c r="P137" s="390"/>
      <c r="Q137" s="390"/>
      <c r="R137" s="390"/>
      <c r="S137" s="390"/>
      <c r="T137" s="390"/>
      <c r="U137" s="390"/>
      <c r="V137" s="390"/>
      <c r="W137" s="390"/>
      <c r="X137" s="390"/>
      <c r="Y137" s="413" t="s">
        <v>582</v>
      </c>
      <c r="Z137" s="414"/>
      <c r="AA137" s="415"/>
      <c r="AB137" s="416"/>
      <c r="AC137" s="417"/>
      <c r="AD137" s="418"/>
      <c r="AE137" s="366"/>
      <c r="AF137" s="366"/>
      <c r="AG137" s="366"/>
      <c r="AH137" s="366"/>
      <c r="AI137" s="366"/>
      <c r="AJ137" s="366"/>
      <c r="AK137" s="366"/>
      <c r="AL137" s="366"/>
      <c r="AM137" s="366"/>
      <c r="AN137" s="366"/>
      <c r="AO137" s="366"/>
      <c r="AP137" s="366"/>
      <c r="AQ137" s="384"/>
      <c r="AR137" s="368"/>
      <c r="AS137" s="368"/>
      <c r="AT137" s="368"/>
      <c r="AU137" s="368"/>
      <c r="AV137" s="368"/>
      <c r="AW137" s="368"/>
      <c r="AX137" s="369"/>
      <c r="AY137">
        <f>$AY$136</f>
        <v>0</v>
      </c>
    </row>
    <row r="138" spans="1:60" ht="46.5" hidden="1" customHeight="1" x14ac:dyDescent="0.15">
      <c r="A138" s="464"/>
      <c r="B138" s="324"/>
      <c r="C138" s="324"/>
      <c r="D138" s="324"/>
      <c r="E138" s="324"/>
      <c r="F138" s="465"/>
      <c r="G138" s="391"/>
      <c r="H138" s="392"/>
      <c r="I138" s="392"/>
      <c r="J138" s="392"/>
      <c r="K138" s="392"/>
      <c r="L138" s="392"/>
      <c r="M138" s="392"/>
      <c r="N138" s="392"/>
      <c r="O138" s="392"/>
      <c r="P138" s="392"/>
      <c r="Q138" s="392"/>
      <c r="R138" s="392"/>
      <c r="S138" s="392"/>
      <c r="T138" s="392"/>
      <c r="U138" s="392"/>
      <c r="V138" s="392"/>
      <c r="W138" s="392"/>
      <c r="X138" s="392"/>
      <c r="Y138" s="381" t="s">
        <v>585</v>
      </c>
      <c r="Z138" s="393"/>
      <c r="AA138" s="394"/>
      <c r="AB138" s="419" t="s">
        <v>586</v>
      </c>
      <c r="AC138" s="420"/>
      <c r="AD138" s="421"/>
      <c r="AE138" s="422"/>
      <c r="AF138" s="422"/>
      <c r="AG138" s="422"/>
      <c r="AH138" s="422"/>
      <c r="AI138" s="422"/>
      <c r="AJ138" s="422"/>
      <c r="AK138" s="422"/>
      <c r="AL138" s="422"/>
      <c r="AM138" s="422"/>
      <c r="AN138" s="422"/>
      <c r="AO138" s="422"/>
      <c r="AP138" s="422"/>
      <c r="AQ138" s="422"/>
      <c r="AR138" s="422"/>
      <c r="AS138" s="422"/>
      <c r="AT138" s="422"/>
      <c r="AU138" s="422"/>
      <c r="AV138" s="422"/>
      <c r="AW138" s="422"/>
      <c r="AX138" s="430"/>
      <c r="AY138">
        <f>$AY$136</f>
        <v>0</v>
      </c>
    </row>
    <row r="139" spans="1:60" ht="18.75" hidden="1" customHeight="1" x14ac:dyDescent="0.15">
      <c r="A139" s="498" t="s">
        <v>236</v>
      </c>
      <c r="B139" s="499"/>
      <c r="C139" s="499"/>
      <c r="D139" s="499"/>
      <c r="E139" s="499"/>
      <c r="F139" s="500"/>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09" t="s">
        <v>417</v>
      </c>
      <c r="AF139" s="409"/>
      <c r="AG139" s="409"/>
      <c r="AH139" s="409"/>
      <c r="AI139" s="409" t="s">
        <v>569</v>
      </c>
      <c r="AJ139" s="409"/>
      <c r="AK139" s="409"/>
      <c r="AL139" s="409"/>
      <c r="AM139" s="409" t="s">
        <v>385</v>
      </c>
      <c r="AN139" s="409"/>
      <c r="AO139" s="409"/>
      <c r="AP139" s="409"/>
      <c r="AQ139" s="457" t="s">
        <v>174</v>
      </c>
      <c r="AR139" s="458"/>
      <c r="AS139" s="458"/>
      <c r="AT139" s="459"/>
      <c r="AU139" s="322" t="s">
        <v>128</v>
      </c>
      <c r="AV139" s="322"/>
      <c r="AW139" s="322"/>
      <c r="AX139" s="327"/>
      <c r="AY139">
        <f>COUNTA($G$141)</f>
        <v>0</v>
      </c>
    </row>
    <row r="140" spans="1:60" ht="18.75" hidden="1" customHeight="1" x14ac:dyDescent="0.15">
      <c r="A140" s="501"/>
      <c r="B140" s="502"/>
      <c r="C140" s="502"/>
      <c r="D140" s="502"/>
      <c r="E140" s="502"/>
      <c r="F140" s="503"/>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396"/>
      <c r="AC140" s="486"/>
      <c r="AD140" s="487"/>
      <c r="AE140" s="409"/>
      <c r="AF140" s="409"/>
      <c r="AG140" s="409"/>
      <c r="AH140" s="409"/>
      <c r="AI140" s="409"/>
      <c r="AJ140" s="409"/>
      <c r="AK140" s="409"/>
      <c r="AL140" s="409"/>
      <c r="AM140" s="409"/>
      <c r="AN140" s="409"/>
      <c r="AO140" s="409"/>
      <c r="AP140" s="409"/>
      <c r="AQ140" s="431"/>
      <c r="AR140" s="432"/>
      <c r="AS140" s="433" t="s">
        <v>175</v>
      </c>
      <c r="AT140" s="434"/>
      <c r="AU140" s="435"/>
      <c r="AV140" s="435"/>
      <c r="AW140" s="324" t="s">
        <v>166</v>
      </c>
      <c r="AX140" s="329"/>
      <c r="AY140">
        <f t="shared" ref="AY140:AY145" si="5">$AY$139</f>
        <v>0</v>
      </c>
    </row>
    <row r="141" spans="1:60" ht="23.25" hidden="1" customHeight="1" x14ac:dyDescent="0.15">
      <c r="A141" s="504"/>
      <c r="B141" s="502"/>
      <c r="C141" s="502"/>
      <c r="D141" s="502"/>
      <c r="E141" s="502"/>
      <c r="F141" s="503"/>
      <c r="G141" s="370"/>
      <c r="H141" s="371"/>
      <c r="I141" s="371"/>
      <c r="J141" s="371"/>
      <c r="K141" s="371"/>
      <c r="L141" s="371"/>
      <c r="M141" s="371"/>
      <c r="N141" s="371"/>
      <c r="O141" s="372"/>
      <c r="P141" s="139"/>
      <c r="Q141" s="139"/>
      <c r="R141" s="139"/>
      <c r="S141" s="139"/>
      <c r="T141" s="139"/>
      <c r="U141" s="139"/>
      <c r="V141" s="139"/>
      <c r="W141" s="139"/>
      <c r="X141" s="140"/>
      <c r="Y141" s="381" t="s">
        <v>12</v>
      </c>
      <c r="Z141" s="382"/>
      <c r="AA141" s="383"/>
      <c r="AB141" s="364"/>
      <c r="AC141" s="364"/>
      <c r="AD141" s="364"/>
      <c r="AE141" s="384"/>
      <c r="AF141" s="368"/>
      <c r="AG141" s="368"/>
      <c r="AH141" s="368"/>
      <c r="AI141" s="384"/>
      <c r="AJ141" s="368"/>
      <c r="AK141" s="368"/>
      <c r="AL141" s="368"/>
      <c r="AM141" s="384"/>
      <c r="AN141" s="368"/>
      <c r="AO141" s="368"/>
      <c r="AP141" s="368"/>
      <c r="AQ141" s="386"/>
      <c r="AR141" s="387"/>
      <c r="AS141" s="387"/>
      <c r="AT141" s="388"/>
      <c r="AU141" s="368"/>
      <c r="AV141" s="368"/>
      <c r="AW141" s="368"/>
      <c r="AX141" s="369"/>
      <c r="AY141">
        <f t="shared" si="5"/>
        <v>0</v>
      </c>
    </row>
    <row r="142" spans="1:60" ht="23.25" hidden="1" customHeight="1" x14ac:dyDescent="0.15">
      <c r="A142" s="505"/>
      <c r="B142" s="506"/>
      <c r="C142" s="506"/>
      <c r="D142" s="506"/>
      <c r="E142" s="506"/>
      <c r="F142" s="507"/>
      <c r="G142" s="373"/>
      <c r="H142" s="374"/>
      <c r="I142" s="374"/>
      <c r="J142" s="374"/>
      <c r="K142" s="374"/>
      <c r="L142" s="374"/>
      <c r="M142" s="374"/>
      <c r="N142" s="374"/>
      <c r="O142" s="375"/>
      <c r="P142" s="379"/>
      <c r="Q142" s="379"/>
      <c r="R142" s="379"/>
      <c r="S142" s="379"/>
      <c r="T142" s="379"/>
      <c r="U142" s="379"/>
      <c r="V142" s="379"/>
      <c r="W142" s="379"/>
      <c r="X142" s="380"/>
      <c r="Y142" s="222" t="s">
        <v>50</v>
      </c>
      <c r="Z142" s="223"/>
      <c r="AA142" s="252"/>
      <c r="AB142" s="447"/>
      <c r="AC142" s="447"/>
      <c r="AD142" s="447"/>
      <c r="AE142" s="384"/>
      <c r="AF142" s="368"/>
      <c r="AG142" s="368"/>
      <c r="AH142" s="368"/>
      <c r="AI142" s="384"/>
      <c r="AJ142" s="368"/>
      <c r="AK142" s="368"/>
      <c r="AL142" s="368"/>
      <c r="AM142" s="384"/>
      <c r="AN142" s="368"/>
      <c r="AO142" s="368"/>
      <c r="AP142" s="368"/>
      <c r="AQ142" s="386"/>
      <c r="AR142" s="387"/>
      <c r="AS142" s="387"/>
      <c r="AT142" s="388"/>
      <c r="AU142" s="368"/>
      <c r="AV142" s="368"/>
      <c r="AW142" s="368"/>
      <c r="AX142" s="369"/>
      <c r="AY142">
        <f t="shared" si="5"/>
        <v>0</v>
      </c>
    </row>
    <row r="143" spans="1:60" ht="23.25" hidden="1" customHeight="1" x14ac:dyDescent="0.15">
      <c r="A143" s="504"/>
      <c r="B143" s="502"/>
      <c r="C143" s="502"/>
      <c r="D143" s="502"/>
      <c r="E143" s="502"/>
      <c r="F143" s="503"/>
      <c r="G143" s="376"/>
      <c r="H143" s="377"/>
      <c r="I143" s="377"/>
      <c r="J143" s="377"/>
      <c r="K143" s="377"/>
      <c r="L143" s="377"/>
      <c r="M143" s="377"/>
      <c r="N143" s="377"/>
      <c r="O143" s="378"/>
      <c r="P143" s="142"/>
      <c r="Q143" s="142"/>
      <c r="R143" s="142"/>
      <c r="S143" s="142"/>
      <c r="T143" s="142"/>
      <c r="U143" s="142"/>
      <c r="V143" s="142"/>
      <c r="W143" s="142"/>
      <c r="X143" s="143"/>
      <c r="Y143" s="222" t="s">
        <v>13</v>
      </c>
      <c r="Z143" s="223"/>
      <c r="AA143" s="252"/>
      <c r="AB143" s="385" t="s">
        <v>14</v>
      </c>
      <c r="AC143" s="385"/>
      <c r="AD143" s="385"/>
      <c r="AE143" s="384"/>
      <c r="AF143" s="368"/>
      <c r="AG143" s="368"/>
      <c r="AH143" s="368"/>
      <c r="AI143" s="384"/>
      <c r="AJ143" s="368"/>
      <c r="AK143" s="368"/>
      <c r="AL143" s="368"/>
      <c r="AM143" s="384"/>
      <c r="AN143" s="368"/>
      <c r="AO143" s="368"/>
      <c r="AP143" s="368"/>
      <c r="AQ143" s="386"/>
      <c r="AR143" s="387"/>
      <c r="AS143" s="387"/>
      <c r="AT143" s="388"/>
      <c r="AU143" s="368"/>
      <c r="AV143" s="368"/>
      <c r="AW143" s="368"/>
      <c r="AX143" s="369"/>
      <c r="AY143">
        <f t="shared" si="5"/>
        <v>0</v>
      </c>
    </row>
    <row r="144" spans="1:60" ht="23.25" hidden="1" customHeight="1" x14ac:dyDescent="0.15">
      <c r="A144" s="460" t="s">
        <v>261</v>
      </c>
      <c r="B144" s="455"/>
      <c r="C144" s="455"/>
      <c r="D144" s="455"/>
      <c r="E144" s="455"/>
      <c r="F144" s="456"/>
      <c r="G144" s="520"/>
      <c r="H144" s="521"/>
      <c r="I144" s="521"/>
      <c r="J144" s="521"/>
      <c r="K144" s="521"/>
      <c r="L144" s="521"/>
      <c r="M144" s="521"/>
      <c r="N144" s="521"/>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496"/>
      <c r="AY144">
        <f t="shared" si="5"/>
        <v>0</v>
      </c>
    </row>
    <row r="145" spans="1:60" ht="23.25" hidden="1" customHeight="1" x14ac:dyDescent="0.15">
      <c r="A145" s="349"/>
      <c r="B145" s="320"/>
      <c r="C145" s="320"/>
      <c r="D145" s="320"/>
      <c r="E145" s="320"/>
      <c r="F145" s="321"/>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497"/>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60" ht="22.5" hidden="1" customHeight="1" x14ac:dyDescent="0.15">
      <c r="A149" s="314"/>
      <c r="B149" s="316"/>
      <c r="C149" s="317"/>
      <c r="D149" s="317"/>
      <c r="E149" s="317"/>
      <c r="F149" s="318"/>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60" ht="19.5" hidden="1" customHeight="1" x14ac:dyDescent="0.15">
      <c r="A150" s="314"/>
      <c r="B150" s="319"/>
      <c r="C150" s="320"/>
      <c r="D150" s="320"/>
      <c r="E150" s="320"/>
      <c r="F150" s="321"/>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09" t="s">
        <v>417</v>
      </c>
      <c r="AF151" s="409"/>
      <c r="AG151" s="409"/>
      <c r="AH151" s="409"/>
      <c r="AI151" s="409" t="s">
        <v>569</v>
      </c>
      <c r="AJ151" s="409"/>
      <c r="AK151" s="409"/>
      <c r="AL151" s="409"/>
      <c r="AM151" s="409" t="s">
        <v>385</v>
      </c>
      <c r="AN151" s="409"/>
      <c r="AO151" s="409"/>
      <c r="AP151" s="409"/>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6"/>
      <c r="AC152" s="486"/>
      <c r="AD152" s="487"/>
      <c r="AE152" s="409"/>
      <c r="AF152" s="409"/>
      <c r="AG152" s="409"/>
      <c r="AH152" s="409"/>
      <c r="AI152" s="409"/>
      <c r="AJ152" s="409"/>
      <c r="AK152" s="409"/>
      <c r="AL152" s="409"/>
      <c r="AM152" s="409"/>
      <c r="AN152" s="409"/>
      <c r="AO152" s="409"/>
      <c r="AP152" s="409"/>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64"/>
      <c r="AC153" s="364"/>
      <c r="AD153" s="364"/>
      <c r="AE153" s="384"/>
      <c r="AF153" s="368"/>
      <c r="AG153" s="368"/>
      <c r="AH153" s="368"/>
      <c r="AI153" s="384"/>
      <c r="AJ153" s="368"/>
      <c r="AK153" s="368"/>
      <c r="AL153" s="368"/>
      <c r="AM153" s="384"/>
      <c r="AN153" s="368"/>
      <c r="AO153" s="368"/>
      <c r="AP153" s="368"/>
      <c r="AQ153" s="386"/>
      <c r="AR153" s="387"/>
      <c r="AS153" s="387"/>
      <c r="AT153" s="388"/>
      <c r="AU153" s="368"/>
      <c r="AV153" s="368"/>
      <c r="AW153" s="368"/>
      <c r="AX153" s="369"/>
      <c r="AY153">
        <f t="shared" si="6"/>
        <v>0</v>
      </c>
    </row>
    <row r="154" spans="1:60" ht="23.25" hidden="1" customHeight="1" x14ac:dyDescent="0.15">
      <c r="A154" s="314"/>
      <c r="B154" s="316"/>
      <c r="C154" s="317"/>
      <c r="D154" s="317"/>
      <c r="E154" s="317"/>
      <c r="F154" s="318"/>
      <c r="G154" s="892"/>
      <c r="H154" s="379"/>
      <c r="I154" s="379"/>
      <c r="J154" s="379"/>
      <c r="K154" s="379"/>
      <c r="L154" s="379"/>
      <c r="M154" s="379"/>
      <c r="N154" s="379"/>
      <c r="O154" s="380"/>
      <c r="P154" s="450"/>
      <c r="Q154" s="450"/>
      <c r="R154" s="450"/>
      <c r="S154" s="450"/>
      <c r="T154" s="450"/>
      <c r="U154" s="450"/>
      <c r="V154" s="450"/>
      <c r="W154" s="450"/>
      <c r="X154" s="451"/>
      <c r="Y154" s="893" t="s">
        <v>50</v>
      </c>
      <c r="Z154" s="785"/>
      <c r="AA154" s="786"/>
      <c r="AB154" s="447"/>
      <c r="AC154" s="447"/>
      <c r="AD154" s="447"/>
      <c r="AE154" s="384"/>
      <c r="AF154" s="368"/>
      <c r="AG154" s="368"/>
      <c r="AH154" s="368"/>
      <c r="AI154" s="384"/>
      <c r="AJ154" s="368"/>
      <c r="AK154" s="368"/>
      <c r="AL154" s="368"/>
      <c r="AM154" s="384"/>
      <c r="AN154" s="368"/>
      <c r="AO154" s="368"/>
      <c r="AP154" s="368"/>
      <c r="AQ154" s="386"/>
      <c r="AR154" s="387"/>
      <c r="AS154" s="387"/>
      <c r="AT154" s="388"/>
      <c r="AU154" s="368"/>
      <c r="AV154" s="368"/>
      <c r="AW154" s="368"/>
      <c r="AX154" s="369"/>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86"/>
      <c r="AR155" s="387"/>
      <c r="AS155" s="387"/>
      <c r="AT155" s="388"/>
      <c r="AU155" s="368"/>
      <c r="AV155" s="368"/>
      <c r="AW155" s="368"/>
      <c r="AX155" s="369"/>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09" t="s">
        <v>417</v>
      </c>
      <c r="AF156" s="409"/>
      <c r="AG156" s="409"/>
      <c r="AH156" s="409"/>
      <c r="AI156" s="409" t="s">
        <v>569</v>
      </c>
      <c r="AJ156" s="409"/>
      <c r="AK156" s="409"/>
      <c r="AL156" s="409"/>
      <c r="AM156" s="409" t="s">
        <v>385</v>
      </c>
      <c r="AN156" s="409"/>
      <c r="AO156" s="409"/>
      <c r="AP156" s="409"/>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6"/>
      <c r="AC157" s="486"/>
      <c r="AD157" s="487"/>
      <c r="AE157" s="409"/>
      <c r="AF157" s="409"/>
      <c r="AG157" s="409"/>
      <c r="AH157" s="409"/>
      <c r="AI157" s="409"/>
      <c r="AJ157" s="409"/>
      <c r="AK157" s="409"/>
      <c r="AL157" s="409"/>
      <c r="AM157" s="409"/>
      <c r="AN157" s="409"/>
      <c r="AO157" s="409"/>
      <c r="AP157" s="409"/>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64"/>
      <c r="AC158" s="364"/>
      <c r="AD158" s="364"/>
      <c r="AE158" s="384"/>
      <c r="AF158" s="368"/>
      <c r="AG158" s="368"/>
      <c r="AH158" s="368"/>
      <c r="AI158" s="384"/>
      <c r="AJ158" s="368"/>
      <c r="AK158" s="368"/>
      <c r="AL158" s="368"/>
      <c r="AM158" s="384"/>
      <c r="AN158" s="368"/>
      <c r="AO158" s="368"/>
      <c r="AP158" s="368"/>
      <c r="AQ158" s="386"/>
      <c r="AR158" s="387"/>
      <c r="AS158" s="387"/>
      <c r="AT158" s="388"/>
      <c r="AU158" s="368"/>
      <c r="AV158" s="368"/>
      <c r="AW158" s="368"/>
      <c r="AX158" s="369"/>
      <c r="AY158">
        <f>$AY$156</f>
        <v>0</v>
      </c>
    </row>
    <row r="159" spans="1:60" ht="23.25" hidden="1" customHeight="1" x14ac:dyDescent="0.15">
      <c r="A159" s="314"/>
      <c r="B159" s="316"/>
      <c r="C159" s="317"/>
      <c r="D159" s="317"/>
      <c r="E159" s="317"/>
      <c r="F159" s="318"/>
      <c r="G159" s="892"/>
      <c r="H159" s="379"/>
      <c r="I159" s="379"/>
      <c r="J159" s="379"/>
      <c r="K159" s="379"/>
      <c r="L159" s="379"/>
      <c r="M159" s="379"/>
      <c r="N159" s="379"/>
      <c r="O159" s="380"/>
      <c r="P159" s="450"/>
      <c r="Q159" s="450"/>
      <c r="R159" s="450"/>
      <c r="S159" s="450"/>
      <c r="T159" s="450"/>
      <c r="U159" s="450"/>
      <c r="V159" s="450"/>
      <c r="W159" s="450"/>
      <c r="X159" s="451"/>
      <c r="Y159" s="893" t="s">
        <v>50</v>
      </c>
      <c r="Z159" s="785"/>
      <c r="AA159" s="786"/>
      <c r="AB159" s="447"/>
      <c r="AC159" s="447"/>
      <c r="AD159" s="447"/>
      <c r="AE159" s="384"/>
      <c r="AF159" s="368"/>
      <c r="AG159" s="368"/>
      <c r="AH159" s="368"/>
      <c r="AI159" s="384"/>
      <c r="AJ159" s="368"/>
      <c r="AK159" s="368"/>
      <c r="AL159" s="368"/>
      <c r="AM159" s="384"/>
      <c r="AN159" s="368"/>
      <c r="AO159" s="368"/>
      <c r="AP159" s="368"/>
      <c r="AQ159" s="386"/>
      <c r="AR159" s="387"/>
      <c r="AS159" s="387"/>
      <c r="AT159" s="388"/>
      <c r="AU159" s="368"/>
      <c r="AV159" s="368"/>
      <c r="AW159" s="368"/>
      <c r="AX159" s="369"/>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86"/>
      <c r="AR160" s="387"/>
      <c r="AS160" s="387"/>
      <c r="AT160" s="388"/>
      <c r="AU160" s="368"/>
      <c r="AV160" s="368"/>
      <c r="AW160" s="368"/>
      <c r="AX160" s="369"/>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09" t="s">
        <v>417</v>
      </c>
      <c r="AF161" s="409"/>
      <c r="AG161" s="409"/>
      <c r="AH161" s="409"/>
      <c r="AI161" s="409" t="s">
        <v>569</v>
      </c>
      <c r="AJ161" s="409"/>
      <c r="AK161" s="409"/>
      <c r="AL161" s="409"/>
      <c r="AM161" s="409" t="s">
        <v>385</v>
      </c>
      <c r="AN161" s="409"/>
      <c r="AO161" s="409"/>
      <c r="AP161" s="409"/>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6"/>
      <c r="AC162" s="486"/>
      <c r="AD162" s="487"/>
      <c r="AE162" s="409"/>
      <c r="AF162" s="409"/>
      <c r="AG162" s="409"/>
      <c r="AH162" s="409"/>
      <c r="AI162" s="409"/>
      <c r="AJ162" s="409"/>
      <c r="AK162" s="409"/>
      <c r="AL162" s="409"/>
      <c r="AM162" s="409"/>
      <c r="AN162" s="409"/>
      <c r="AO162" s="409"/>
      <c r="AP162" s="409"/>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64"/>
      <c r="AC163" s="364"/>
      <c r="AD163" s="364"/>
      <c r="AE163" s="384"/>
      <c r="AF163" s="368"/>
      <c r="AG163" s="368"/>
      <c r="AH163" s="368"/>
      <c r="AI163" s="384"/>
      <c r="AJ163" s="368"/>
      <c r="AK163" s="368"/>
      <c r="AL163" s="368"/>
      <c r="AM163" s="384"/>
      <c r="AN163" s="368"/>
      <c r="AO163" s="368"/>
      <c r="AP163" s="368"/>
      <c r="AQ163" s="386"/>
      <c r="AR163" s="387"/>
      <c r="AS163" s="387"/>
      <c r="AT163" s="388"/>
      <c r="AU163" s="368"/>
      <c r="AV163" s="368"/>
      <c r="AW163" s="368"/>
      <c r="AX163" s="369"/>
      <c r="AY163">
        <f>$AY$161</f>
        <v>0</v>
      </c>
    </row>
    <row r="164" spans="1:60" ht="23.25" hidden="1" customHeight="1" x14ac:dyDescent="0.15">
      <c r="A164" s="314"/>
      <c r="B164" s="316"/>
      <c r="C164" s="317"/>
      <c r="D164" s="317"/>
      <c r="E164" s="317"/>
      <c r="F164" s="318"/>
      <c r="G164" s="892"/>
      <c r="H164" s="379"/>
      <c r="I164" s="379"/>
      <c r="J164" s="379"/>
      <c r="K164" s="379"/>
      <c r="L164" s="379"/>
      <c r="M164" s="379"/>
      <c r="N164" s="379"/>
      <c r="O164" s="380"/>
      <c r="P164" s="450"/>
      <c r="Q164" s="450"/>
      <c r="R164" s="450"/>
      <c r="S164" s="450"/>
      <c r="T164" s="450"/>
      <c r="U164" s="450"/>
      <c r="V164" s="450"/>
      <c r="W164" s="450"/>
      <c r="X164" s="451"/>
      <c r="Y164" s="893" t="s">
        <v>50</v>
      </c>
      <c r="Z164" s="785"/>
      <c r="AA164" s="786"/>
      <c r="AB164" s="447"/>
      <c r="AC164" s="447"/>
      <c r="AD164" s="447"/>
      <c r="AE164" s="384"/>
      <c r="AF164" s="368"/>
      <c r="AG164" s="368"/>
      <c r="AH164" s="368"/>
      <c r="AI164" s="384"/>
      <c r="AJ164" s="368"/>
      <c r="AK164" s="368"/>
      <c r="AL164" s="368"/>
      <c r="AM164" s="384"/>
      <c r="AN164" s="368"/>
      <c r="AO164" s="368"/>
      <c r="AP164" s="368"/>
      <c r="AQ164" s="386"/>
      <c r="AR164" s="387"/>
      <c r="AS164" s="387"/>
      <c r="AT164" s="388"/>
      <c r="AU164" s="368"/>
      <c r="AV164" s="368"/>
      <c r="AW164" s="368"/>
      <c r="AX164" s="369"/>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395" t="s">
        <v>11</v>
      </c>
      <c r="AC167" s="395"/>
      <c r="AD167" s="395"/>
      <c r="AE167" s="409" t="s">
        <v>417</v>
      </c>
      <c r="AF167" s="409"/>
      <c r="AG167" s="409"/>
      <c r="AH167" s="409"/>
      <c r="AI167" s="409" t="s">
        <v>569</v>
      </c>
      <c r="AJ167" s="409"/>
      <c r="AK167" s="409"/>
      <c r="AL167" s="409"/>
      <c r="AM167" s="409" t="s">
        <v>385</v>
      </c>
      <c r="AN167" s="409"/>
      <c r="AO167" s="409"/>
      <c r="AP167" s="409"/>
      <c r="AQ167" s="404" t="s">
        <v>416</v>
      </c>
      <c r="AR167" s="405"/>
      <c r="AS167" s="405"/>
      <c r="AT167" s="406"/>
      <c r="AU167" s="404" t="s">
        <v>594</v>
      </c>
      <c r="AV167" s="405"/>
      <c r="AW167" s="405"/>
      <c r="AX167" s="407"/>
      <c r="AY167">
        <f>COUNTA($G$168)</f>
        <v>0</v>
      </c>
    </row>
    <row r="168" spans="1:60" ht="23.25" hidden="1" customHeight="1" x14ac:dyDescent="0.15">
      <c r="A168" s="348"/>
      <c r="B168" s="317"/>
      <c r="C168" s="317"/>
      <c r="D168" s="317"/>
      <c r="E168" s="317"/>
      <c r="F168" s="318"/>
      <c r="G168" s="423"/>
      <c r="H168" s="358"/>
      <c r="I168" s="358"/>
      <c r="J168" s="358"/>
      <c r="K168" s="358"/>
      <c r="L168" s="358"/>
      <c r="M168" s="358"/>
      <c r="N168" s="358"/>
      <c r="O168" s="358"/>
      <c r="P168" s="424"/>
      <c r="Q168" s="425"/>
      <c r="R168" s="425"/>
      <c r="S168" s="425"/>
      <c r="T168" s="425"/>
      <c r="U168" s="425"/>
      <c r="V168" s="425"/>
      <c r="W168" s="425"/>
      <c r="X168" s="426"/>
      <c r="Y168" s="361" t="s">
        <v>51</v>
      </c>
      <c r="Z168" s="362"/>
      <c r="AA168" s="363"/>
      <c r="AB168" s="365"/>
      <c r="AC168" s="365"/>
      <c r="AD168" s="365"/>
      <c r="AE168" s="367"/>
      <c r="AF168" s="367"/>
      <c r="AG168" s="367"/>
      <c r="AH168" s="367"/>
      <c r="AI168" s="367"/>
      <c r="AJ168" s="367"/>
      <c r="AK168" s="367"/>
      <c r="AL168" s="367"/>
      <c r="AM168" s="367"/>
      <c r="AN168" s="367"/>
      <c r="AO168" s="367"/>
      <c r="AP168" s="367"/>
      <c r="AQ168" s="367"/>
      <c r="AR168" s="367"/>
      <c r="AS168" s="367"/>
      <c r="AT168" s="367"/>
      <c r="AU168" s="408"/>
      <c r="AV168" s="399"/>
      <c r="AW168" s="399"/>
      <c r="AX168" s="400"/>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427"/>
      <c r="Q169" s="428"/>
      <c r="R169" s="428"/>
      <c r="S169" s="428"/>
      <c r="T169" s="428"/>
      <c r="U169" s="428"/>
      <c r="V169" s="428"/>
      <c r="W169" s="428"/>
      <c r="X169" s="429"/>
      <c r="Y169" s="401" t="s">
        <v>52</v>
      </c>
      <c r="Z169" s="402"/>
      <c r="AA169" s="403"/>
      <c r="AB169" s="365"/>
      <c r="AC169" s="365"/>
      <c r="AD169" s="365"/>
      <c r="AE169" s="367"/>
      <c r="AF169" s="367"/>
      <c r="AG169" s="367"/>
      <c r="AH169" s="367"/>
      <c r="AI169" s="367"/>
      <c r="AJ169" s="367"/>
      <c r="AK169" s="367"/>
      <c r="AL169" s="367"/>
      <c r="AM169" s="367"/>
      <c r="AN169" s="367"/>
      <c r="AO169" s="367"/>
      <c r="AP169" s="367"/>
      <c r="AQ169" s="367"/>
      <c r="AR169" s="367"/>
      <c r="AS169" s="367"/>
      <c r="AT169" s="367"/>
      <c r="AU169" s="408"/>
      <c r="AV169" s="399"/>
      <c r="AW169" s="399"/>
      <c r="AX169" s="400"/>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09" t="s">
        <v>417</v>
      </c>
      <c r="AF170" s="409"/>
      <c r="AG170" s="409"/>
      <c r="AH170" s="409"/>
      <c r="AI170" s="409" t="s">
        <v>569</v>
      </c>
      <c r="AJ170" s="409"/>
      <c r="AK170" s="409"/>
      <c r="AL170" s="409"/>
      <c r="AM170" s="409" t="s">
        <v>385</v>
      </c>
      <c r="AN170" s="409"/>
      <c r="AO170" s="409"/>
      <c r="AP170" s="409"/>
      <c r="AQ170" s="410" t="s">
        <v>595</v>
      </c>
      <c r="AR170" s="411"/>
      <c r="AS170" s="411"/>
      <c r="AT170" s="411"/>
      <c r="AU170" s="411"/>
      <c r="AV170" s="411"/>
      <c r="AW170" s="411"/>
      <c r="AX170" s="412"/>
      <c r="AY170">
        <f>IF(SUBSTITUTE(SUBSTITUTE($G$171,"／",""),"　","")="",0,1)</f>
        <v>0</v>
      </c>
    </row>
    <row r="171" spans="1:60" ht="23.25" hidden="1" customHeight="1" x14ac:dyDescent="0.15">
      <c r="A171" s="462"/>
      <c r="B171" s="322"/>
      <c r="C171" s="322"/>
      <c r="D171" s="322"/>
      <c r="E171" s="322"/>
      <c r="F171" s="463"/>
      <c r="G171" s="389" t="s">
        <v>584</v>
      </c>
      <c r="H171" s="390"/>
      <c r="I171" s="390"/>
      <c r="J171" s="390"/>
      <c r="K171" s="390"/>
      <c r="L171" s="390"/>
      <c r="M171" s="390"/>
      <c r="N171" s="390"/>
      <c r="O171" s="390"/>
      <c r="P171" s="390"/>
      <c r="Q171" s="390"/>
      <c r="R171" s="390"/>
      <c r="S171" s="390"/>
      <c r="T171" s="390"/>
      <c r="U171" s="390"/>
      <c r="V171" s="390"/>
      <c r="W171" s="390"/>
      <c r="X171" s="390"/>
      <c r="Y171" s="413" t="s">
        <v>582</v>
      </c>
      <c r="Z171" s="414"/>
      <c r="AA171" s="415"/>
      <c r="AB171" s="416"/>
      <c r="AC171" s="417"/>
      <c r="AD171" s="418"/>
      <c r="AE171" s="366"/>
      <c r="AF171" s="366"/>
      <c r="AG171" s="366"/>
      <c r="AH171" s="366"/>
      <c r="AI171" s="366"/>
      <c r="AJ171" s="366"/>
      <c r="AK171" s="366"/>
      <c r="AL171" s="366"/>
      <c r="AM171" s="366"/>
      <c r="AN171" s="366"/>
      <c r="AO171" s="366"/>
      <c r="AP171" s="366"/>
      <c r="AQ171" s="384"/>
      <c r="AR171" s="368"/>
      <c r="AS171" s="368"/>
      <c r="AT171" s="368"/>
      <c r="AU171" s="368"/>
      <c r="AV171" s="368"/>
      <c r="AW171" s="368"/>
      <c r="AX171" s="369"/>
      <c r="AY171">
        <f>$AY$170</f>
        <v>0</v>
      </c>
    </row>
    <row r="172" spans="1:60" ht="46.5" hidden="1" customHeight="1" x14ac:dyDescent="0.15">
      <c r="A172" s="464"/>
      <c r="B172" s="324"/>
      <c r="C172" s="324"/>
      <c r="D172" s="324"/>
      <c r="E172" s="324"/>
      <c r="F172" s="465"/>
      <c r="G172" s="391"/>
      <c r="H172" s="392"/>
      <c r="I172" s="392"/>
      <c r="J172" s="392"/>
      <c r="K172" s="392"/>
      <c r="L172" s="392"/>
      <c r="M172" s="392"/>
      <c r="N172" s="392"/>
      <c r="O172" s="392"/>
      <c r="P172" s="392"/>
      <c r="Q172" s="392"/>
      <c r="R172" s="392"/>
      <c r="S172" s="392"/>
      <c r="T172" s="392"/>
      <c r="U172" s="392"/>
      <c r="V172" s="392"/>
      <c r="W172" s="392"/>
      <c r="X172" s="392"/>
      <c r="Y172" s="381" t="s">
        <v>585</v>
      </c>
      <c r="Z172" s="393"/>
      <c r="AA172" s="394"/>
      <c r="AB172" s="419" t="s">
        <v>586</v>
      </c>
      <c r="AC172" s="420"/>
      <c r="AD172" s="421"/>
      <c r="AE172" s="422"/>
      <c r="AF172" s="422"/>
      <c r="AG172" s="422"/>
      <c r="AH172" s="422"/>
      <c r="AI172" s="422"/>
      <c r="AJ172" s="422"/>
      <c r="AK172" s="422"/>
      <c r="AL172" s="422"/>
      <c r="AM172" s="422"/>
      <c r="AN172" s="422"/>
      <c r="AO172" s="422"/>
      <c r="AP172" s="422"/>
      <c r="AQ172" s="422"/>
      <c r="AR172" s="422"/>
      <c r="AS172" s="422"/>
      <c r="AT172" s="422"/>
      <c r="AU172" s="422"/>
      <c r="AV172" s="422"/>
      <c r="AW172" s="422"/>
      <c r="AX172" s="430"/>
      <c r="AY172">
        <f>$AY$170</f>
        <v>0</v>
      </c>
    </row>
    <row r="173" spans="1:60" ht="18.75" hidden="1" customHeight="1" x14ac:dyDescent="0.15">
      <c r="A173" s="498" t="s">
        <v>236</v>
      </c>
      <c r="B173" s="499"/>
      <c r="C173" s="499"/>
      <c r="D173" s="499"/>
      <c r="E173" s="499"/>
      <c r="F173" s="500"/>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09" t="s">
        <v>417</v>
      </c>
      <c r="AF173" s="409"/>
      <c r="AG173" s="409"/>
      <c r="AH173" s="409"/>
      <c r="AI173" s="409" t="s">
        <v>569</v>
      </c>
      <c r="AJ173" s="409"/>
      <c r="AK173" s="409"/>
      <c r="AL173" s="409"/>
      <c r="AM173" s="409" t="s">
        <v>385</v>
      </c>
      <c r="AN173" s="409"/>
      <c r="AO173" s="409"/>
      <c r="AP173" s="409"/>
      <c r="AQ173" s="457" t="s">
        <v>174</v>
      </c>
      <c r="AR173" s="458"/>
      <c r="AS173" s="458"/>
      <c r="AT173" s="459"/>
      <c r="AU173" s="322" t="s">
        <v>128</v>
      </c>
      <c r="AV173" s="322"/>
      <c r="AW173" s="322"/>
      <c r="AX173" s="327"/>
      <c r="AY173">
        <f>COUNTA($G$175)</f>
        <v>0</v>
      </c>
    </row>
    <row r="174" spans="1:60" ht="18.75" hidden="1" customHeight="1" x14ac:dyDescent="0.15">
      <c r="A174" s="501"/>
      <c r="B174" s="502"/>
      <c r="C174" s="502"/>
      <c r="D174" s="502"/>
      <c r="E174" s="502"/>
      <c r="F174" s="503"/>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396"/>
      <c r="AC174" s="486"/>
      <c r="AD174" s="487"/>
      <c r="AE174" s="409"/>
      <c r="AF174" s="409"/>
      <c r="AG174" s="409"/>
      <c r="AH174" s="409"/>
      <c r="AI174" s="409"/>
      <c r="AJ174" s="409"/>
      <c r="AK174" s="409"/>
      <c r="AL174" s="409"/>
      <c r="AM174" s="409"/>
      <c r="AN174" s="409"/>
      <c r="AO174" s="409"/>
      <c r="AP174" s="409"/>
      <c r="AQ174" s="431"/>
      <c r="AR174" s="432"/>
      <c r="AS174" s="433" t="s">
        <v>175</v>
      </c>
      <c r="AT174" s="434"/>
      <c r="AU174" s="435"/>
      <c r="AV174" s="435"/>
      <c r="AW174" s="324" t="s">
        <v>166</v>
      </c>
      <c r="AX174" s="329"/>
      <c r="AY174">
        <f t="shared" ref="AY174:AY179" si="7">$AY$173</f>
        <v>0</v>
      </c>
    </row>
    <row r="175" spans="1:60" ht="23.25" hidden="1" customHeight="1" x14ac:dyDescent="0.15">
      <c r="A175" s="504"/>
      <c r="B175" s="502"/>
      <c r="C175" s="502"/>
      <c r="D175" s="502"/>
      <c r="E175" s="502"/>
      <c r="F175" s="503"/>
      <c r="G175" s="370"/>
      <c r="H175" s="371"/>
      <c r="I175" s="371"/>
      <c r="J175" s="371"/>
      <c r="K175" s="371"/>
      <c r="L175" s="371"/>
      <c r="M175" s="371"/>
      <c r="N175" s="371"/>
      <c r="O175" s="372"/>
      <c r="P175" s="139"/>
      <c r="Q175" s="139"/>
      <c r="R175" s="139"/>
      <c r="S175" s="139"/>
      <c r="T175" s="139"/>
      <c r="U175" s="139"/>
      <c r="V175" s="139"/>
      <c r="W175" s="139"/>
      <c r="X175" s="140"/>
      <c r="Y175" s="381" t="s">
        <v>12</v>
      </c>
      <c r="Z175" s="382"/>
      <c r="AA175" s="383"/>
      <c r="AB175" s="364"/>
      <c r="AC175" s="364"/>
      <c r="AD175" s="364"/>
      <c r="AE175" s="384"/>
      <c r="AF175" s="368"/>
      <c r="AG175" s="368"/>
      <c r="AH175" s="368"/>
      <c r="AI175" s="384"/>
      <c r="AJ175" s="368"/>
      <c r="AK175" s="368"/>
      <c r="AL175" s="368"/>
      <c r="AM175" s="384"/>
      <c r="AN175" s="368"/>
      <c r="AO175" s="368"/>
      <c r="AP175" s="368"/>
      <c r="AQ175" s="386"/>
      <c r="AR175" s="387"/>
      <c r="AS175" s="387"/>
      <c r="AT175" s="388"/>
      <c r="AU175" s="368"/>
      <c r="AV175" s="368"/>
      <c r="AW175" s="368"/>
      <c r="AX175" s="369"/>
      <c r="AY175">
        <f t="shared" si="7"/>
        <v>0</v>
      </c>
    </row>
    <row r="176" spans="1:60" ht="23.25" hidden="1" customHeight="1" x14ac:dyDescent="0.15">
      <c r="A176" s="505"/>
      <c r="B176" s="506"/>
      <c r="C176" s="506"/>
      <c r="D176" s="506"/>
      <c r="E176" s="506"/>
      <c r="F176" s="507"/>
      <c r="G176" s="373"/>
      <c r="H176" s="374"/>
      <c r="I176" s="374"/>
      <c r="J176" s="374"/>
      <c r="K176" s="374"/>
      <c r="L176" s="374"/>
      <c r="M176" s="374"/>
      <c r="N176" s="374"/>
      <c r="O176" s="375"/>
      <c r="P176" s="379"/>
      <c r="Q176" s="379"/>
      <c r="R176" s="379"/>
      <c r="S176" s="379"/>
      <c r="T176" s="379"/>
      <c r="U176" s="379"/>
      <c r="V176" s="379"/>
      <c r="W176" s="379"/>
      <c r="X176" s="380"/>
      <c r="Y176" s="222" t="s">
        <v>50</v>
      </c>
      <c r="Z176" s="223"/>
      <c r="AA176" s="252"/>
      <c r="AB176" s="447"/>
      <c r="AC176" s="447"/>
      <c r="AD176" s="447"/>
      <c r="AE176" s="384"/>
      <c r="AF176" s="368"/>
      <c r="AG176" s="368"/>
      <c r="AH176" s="368"/>
      <c r="AI176" s="384"/>
      <c r="AJ176" s="368"/>
      <c r="AK176" s="368"/>
      <c r="AL176" s="368"/>
      <c r="AM176" s="384"/>
      <c r="AN176" s="368"/>
      <c r="AO176" s="368"/>
      <c r="AP176" s="368"/>
      <c r="AQ176" s="386"/>
      <c r="AR176" s="387"/>
      <c r="AS176" s="387"/>
      <c r="AT176" s="388"/>
      <c r="AU176" s="368"/>
      <c r="AV176" s="368"/>
      <c r="AW176" s="368"/>
      <c r="AX176" s="369"/>
      <c r="AY176">
        <f t="shared" si="7"/>
        <v>0</v>
      </c>
    </row>
    <row r="177" spans="1:60" ht="23.25" hidden="1" customHeight="1" x14ac:dyDescent="0.15">
      <c r="A177" s="504"/>
      <c r="B177" s="502"/>
      <c r="C177" s="502"/>
      <c r="D177" s="502"/>
      <c r="E177" s="502"/>
      <c r="F177" s="503"/>
      <c r="G177" s="376"/>
      <c r="H177" s="377"/>
      <c r="I177" s="377"/>
      <c r="J177" s="377"/>
      <c r="K177" s="377"/>
      <c r="L177" s="377"/>
      <c r="M177" s="377"/>
      <c r="N177" s="377"/>
      <c r="O177" s="378"/>
      <c r="P177" s="142"/>
      <c r="Q177" s="142"/>
      <c r="R177" s="142"/>
      <c r="S177" s="142"/>
      <c r="T177" s="142"/>
      <c r="U177" s="142"/>
      <c r="V177" s="142"/>
      <c r="W177" s="142"/>
      <c r="X177" s="143"/>
      <c r="Y177" s="222" t="s">
        <v>13</v>
      </c>
      <c r="Z177" s="223"/>
      <c r="AA177" s="252"/>
      <c r="AB177" s="385" t="s">
        <v>14</v>
      </c>
      <c r="AC177" s="385"/>
      <c r="AD177" s="385"/>
      <c r="AE177" s="384"/>
      <c r="AF177" s="368"/>
      <c r="AG177" s="368"/>
      <c r="AH177" s="368"/>
      <c r="AI177" s="384"/>
      <c r="AJ177" s="368"/>
      <c r="AK177" s="368"/>
      <c r="AL177" s="368"/>
      <c r="AM177" s="384"/>
      <c r="AN177" s="368"/>
      <c r="AO177" s="368"/>
      <c r="AP177" s="368"/>
      <c r="AQ177" s="386"/>
      <c r="AR177" s="387"/>
      <c r="AS177" s="387"/>
      <c r="AT177" s="388"/>
      <c r="AU177" s="368"/>
      <c r="AV177" s="368"/>
      <c r="AW177" s="368"/>
      <c r="AX177" s="369"/>
      <c r="AY177">
        <f t="shared" si="7"/>
        <v>0</v>
      </c>
    </row>
    <row r="178" spans="1:60" ht="23.25" hidden="1" customHeight="1" x14ac:dyDescent="0.15">
      <c r="A178" s="460" t="s">
        <v>261</v>
      </c>
      <c r="B178" s="455"/>
      <c r="C178" s="455"/>
      <c r="D178" s="455"/>
      <c r="E178" s="455"/>
      <c r="F178" s="456"/>
      <c r="G178" s="520"/>
      <c r="H178" s="521"/>
      <c r="I178" s="521"/>
      <c r="J178" s="521"/>
      <c r="K178" s="521"/>
      <c r="L178" s="521"/>
      <c r="M178" s="521"/>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496"/>
      <c r="AY178">
        <f t="shared" si="7"/>
        <v>0</v>
      </c>
    </row>
    <row r="179" spans="1:60" ht="23.25" hidden="1" customHeight="1" x14ac:dyDescent="0.15">
      <c r="A179" s="349"/>
      <c r="B179" s="320"/>
      <c r="C179" s="320"/>
      <c r="D179" s="320"/>
      <c r="E179" s="320"/>
      <c r="F179" s="321"/>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497"/>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60" ht="22.5" hidden="1" customHeight="1" x14ac:dyDescent="0.15">
      <c r="A183" s="314"/>
      <c r="B183" s="316"/>
      <c r="C183" s="317"/>
      <c r="D183" s="317"/>
      <c r="E183" s="317"/>
      <c r="F183" s="318"/>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60" ht="19.5" hidden="1" customHeight="1" x14ac:dyDescent="0.15">
      <c r="A184" s="314"/>
      <c r="B184" s="319"/>
      <c r="C184" s="320"/>
      <c r="D184" s="320"/>
      <c r="E184" s="320"/>
      <c r="F184" s="321"/>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09" t="s">
        <v>417</v>
      </c>
      <c r="AF185" s="409"/>
      <c r="AG185" s="409"/>
      <c r="AH185" s="409"/>
      <c r="AI185" s="409" t="s">
        <v>569</v>
      </c>
      <c r="AJ185" s="409"/>
      <c r="AK185" s="409"/>
      <c r="AL185" s="409"/>
      <c r="AM185" s="409" t="s">
        <v>385</v>
      </c>
      <c r="AN185" s="409"/>
      <c r="AO185" s="409"/>
      <c r="AP185" s="409"/>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6"/>
      <c r="AC186" s="486"/>
      <c r="AD186" s="487"/>
      <c r="AE186" s="409"/>
      <c r="AF186" s="409"/>
      <c r="AG186" s="409"/>
      <c r="AH186" s="409"/>
      <c r="AI186" s="409"/>
      <c r="AJ186" s="409"/>
      <c r="AK186" s="409"/>
      <c r="AL186" s="409"/>
      <c r="AM186" s="409"/>
      <c r="AN186" s="409"/>
      <c r="AO186" s="409"/>
      <c r="AP186" s="409"/>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64"/>
      <c r="AC187" s="364"/>
      <c r="AD187" s="364"/>
      <c r="AE187" s="384"/>
      <c r="AF187" s="368"/>
      <c r="AG187" s="368"/>
      <c r="AH187" s="368"/>
      <c r="AI187" s="384"/>
      <c r="AJ187" s="368"/>
      <c r="AK187" s="368"/>
      <c r="AL187" s="368"/>
      <c r="AM187" s="384"/>
      <c r="AN187" s="368"/>
      <c r="AO187" s="368"/>
      <c r="AP187" s="368"/>
      <c r="AQ187" s="386"/>
      <c r="AR187" s="387"/>
      <c r="AS187" s="387"/>
      <c r="AT187" s="388"/>
      <c r="AU187" s="368"/>
      <c r="AV187" s="368"/>
      <c r="AW187" s="368"/>
      <c r="AX187" s="369"/>
      <c r="AY187">
        <f t="shared" si="8"/>
        <v>0</v>
      </c>
    </row>
    <row r="188" spans="1:60" ht="23.25" hidden="1" customHeight="1" x14ac:dyDescent="0.15">
      <c r="A188" s="314"/>
      <c r="B188" s="316"/>
      <c r="C188" s="317"/>
      <c r="D188" s="317"/>
      <c r="E188" s="317"/>
      <c r="F188" s="318"/>
      <c r="G188" s="892"/>
      <c r="H188" s="379"/>
      <c r="I188" s="379"/>
      <c r="J188" s="379"/>
      <c r="K188" s="379"/>
      <c r="L188" s="379"/>
      <c r="M188" s="379"/>
      <c r="N188" s="379"/>
      <c r="O188" s="380"/>
      <c r="P188" s="450"/>
      <c r="Q188" s="450"/>
      <c r="R188" s="450"/>
      <c r="S188" s="450"/>
      <c r="T188" s="450"/>
      <c r="U188" s="450"/>
      <c r="V188" s="450"/>
      <c r="W188" s="450"/>
      <c r="X188" s="451"/>
      <c r="Y188" s="893" t="s">
        <v>50</v>
      </c>
      <c r="Z188" s="785"/>
      <c r="AA188" s="786"/>
      <c r="AB188" s="447"/>
      <c r="AC188" s="447"/>
      <c r="AD188" s="447"/>
      <c r="AE188" s="384"/>
      <c r="AF188" s="368"/>
      <c r="AG188" s="368"/>
      <c r="AH188" s="368"/>
      <c r="AI188" s="384"/>
      <c r="AJ188" s="368"/>
      <c r="AK188" s="368"/>
      <c r="AL188" s="368"/>
      <c r="AM188" s="384"/>
      <c r="AN188" s="368"/>
      <c r="AO188" s="368"/>
      <c r="AP188" s="368"/>
      <c r="AQ188" s="386"/>
      <c r="AR188" s="387"/>
      <c r="AS188" s="387"/>
      <c r="AT188" s="388"/>
      <c r="AU188" s="368"/>
      <c r="AV188" s="368"/>
      <c r="AW188" s="368"/>
      <c r="AX188" s="369"/>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86"/>
      <c r="AR189" s="387"/>
      <c r="AS189" s="387"/>
      <c r="AT189" s="388"/>
      <c r="AU189" s="368"/>
      <c r="AV189" s="368"/>
      <c r="AW189" s="368"/>
      <c r="AX189" s="369"/>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09" t="s">
        <v>417</v>
      </c>
      <c r="AF190" s="409"/>
      <c r="AG190" s="409"/>
      <c r="AH190" s="409"/>
      <c r="AI190" s="409" t="s">
        <v>569</v>
      </c>
      <c r="AJ190" s="409"/>
      <c r="AK190" s="409"/>
      <c r="AL190" s="409"/>
      <c r="AM190" s="409" t="s">
        <v>385</v>
      </c>
      <c r="AN190" s="409"/>
      <c r="AO190" s="409"/>
      <c r="AP190" s="409"/>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6"/>
      <c r="AC191" s="486"/>
      <c r="AD191" s="487"/>
      <c r="AE191" s="409"/>
      <c r="AF191" s="409"/>
      <c r="AG191" s="409"/>
      <c r="AH191" s="409"/>
      <c r="AI191" s="409"/>
      <c r="AJ191" s="409"/>
      <c r="AK191" s="409"/>
      <c r="AL191" s="409"/>
      <c r="AM191" s="409"/>
      <c r="AN191" s="409"/>
      <c r="AO191" s="409"/>
      <c r="AP191" s="409"/>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64"/>
      <c r="AC192" s="364"/>
      <c r="AD192" s="364"/>
      <c r="AE192" s="384"/>
      <c r="AF192" s="368"/>
      <c r="AG192" s="368"/>
      <c r="AH192" s="368"/>
      <c r="AI192" s="384"/>
      <c r="AJ192" s="368"/>
      <c r="AK192" s="368"/>
      <c r="AL192" s="368"/>
      <c r="AM192" s="384"/>
      <c r="AN192" s="368"/>
      <c r="AO192" s="368"/>
      <c r="AP192" s="368"/>
      <c r="AQ192" s="386"/>
      <c r="AR192" s="387"/>
      <c r="AS192" s="387"/>
      <c r="AT192" s="388"/>
      <c r="AU192" s="368"/>
      <c r="AV192" s="368"/>
      <c r="AW192" s="368"/>
      <c r="AX192" s="369"/>
      <c r="AY192">
        <f>$AY$190</f>
        <v>0</v>
      </c>
    </row>
    <row r="193" spans="1:60" ht="23.25" hidden="1" customHeight="1" x14ac:dyDescent="0.15">
      <c r="A193" s="314"/>
      <c r="B193" s="316"/>
      <c r="C193" s="317"/>
      <c r="D193" s="317"/>
      <c r="E193" s="317"/>
      <c r="F193" s="318"/>
      <c r="G193" s="892"/>
      <c r="H193" s="379"/>
      <c r="I193" s="379"/>
      <c r="J193" s="379"/>
      <c r="K193" s="379"/>
      <c r="L193" s="379"/>
      <c r="M193" s="379"/>
      <c r="N193" s="379"/>
      <c r="O193" s="380"/>
      <c r="P193" s="450"/>
      <c r="Q193" s="450"/>
      <c r="R193" s="450"/>
      <c r="S193" s="450"/>
      <c r="T193" s="450"/>
      <c r="U193" s="450"/>
      <c r="V193" s="450"/>
      <c r="W193" s="450"/>
      <c r="X193" s="451"/>
      <c r="Y193" s="893" t="s">
        <v>50</v>
      </c>
      <c r="Z193" s="785"/>
      <c r="AA193" s="786"/>
      <c r="AB193" s="447"/>
      <c r="AC193" s="447"/>
      <c r="AD193" s="447"/>
      <c r="AE193" s="384"/>
      <c r="AF193" s="368"/>
      <c r="AG193" s="368"/>
      <c r="AH193" s="368"/>
      <c r="AI193" s="384"/>
      <c r="AJ193" s="368"/>
      <c r="AK193" s="368"/>
      <c r="AL193" s="368"/>
      <c r="AM193" s="384"/>
      <c r="AN193" s="368"/>
      <c r="AO193" s="368"/>
      <c r="AP193" s="368"/>
      <c r="AQ193" s="386"/>
      <c r="AR193" s="387"/>
      <c r="AS193" s="387"/>
      <c r="AT193" s="388"/>
      <c r="AU193" s="368"/>
      <c r="AV193" s="368"/>
      <c r="AW193" s="368"/>
      <c r="AX193" s="369"/>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86"/>
      <c r="AR194" s="387"/>
      <c r="AS194" s="387"/>
      <c r="AT194" s="388"/>
      <c r="AU194" s="368"/>
      <c r="AV194" s="368"/>
      <c r="AW194" s="368"/>
      <c r="AX194" s="369"/>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09" t="s">
        <v>417</v>
      </c>
      <c r="AF195" s="409"/>
      <c r="AG195" s="409"/>
      <c r="AH195" s="409"/>
      <c r="AI195" s="409" t="s">
        <v>569</v>
      </c>
      <c r="AJ195" s="409"/>
      <c r="AK195" s="409"/>
      <c r="AL195" s="409"/>
      <c r="AM195" s="409" t="s">
        <v>385</v>
      </c>
      <c r="AN195" s="409"/>
      <c r="AO195" s="409"/>
      <c r="AP195" s="409"/>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6"/>
      <c r="AC196" s="486"/>
      <c r="AD196" s="487"/>
      <c r="AE196" s="409"/>
      <c r="AF196" s="409"/>
      <c r="AG196" s="409"/>
      <c r="AH196" s="409"/>
      <c r="AI196" s="409"/>
      <c r="AJ196" s="409"/>
      <c r="AK196" s="409"/>
      <c r="AL196" s="409"/>
      <c r="AM196" s="409"/>
      <c r="AN196" s="409"/>
      <c r="AO196" s="409"/>
      <c r="AP196" s="409"/>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64"/>
      <c r="AC197" s="364"/>
      <c r="AD197" s="364"/>
      <c r="AE197" s="384"/>
      <c r="AF197" s="368"/>
      <c r="AG197" s="368"/>
      <c r="AH197" s="368"/>
      <c r="AI197" s="384"/>
      <c r="AJ197" s="368"/>
      <c r="AK197" s="368"/>
      <c r="AL197" s="368"/>
      <c r="AM197" s="384"/>
      <c r="AN197" s="368"/>
      <c r="AO197" s="368"/>
      <c r="AP197" s="368"/>
      <c r="AQ197" s="386"/>
      <c r="AR197" s="387"/>
      <c r="AS197" s="387"/>
      <c r="AT197" s="388"/>
      <c r="AU197" s="368"/>
      <c r="AV197" s="368"/>
      <c r="AW197" s="368"/>
      <c r="AX197" s="369"/>
      <c r="AY197">
        <f t="shared" ref="AY197:AY199" si="9">$AY$195</f>
        <v>0</v>
      </c>
    </row>
    <row r="198" spans="1:60" ht="23.25" hidden="1" customHeight="1" x14ac:dyDescent="0.15">
      <c r="A198" s="314"/>
      <c r="B198" s="316"/>
      <c r="C198" s="317"/>
      <c r="D198" s="317"/>
      <c r="E198" s="317"/>
      <c r="F198" s="318"/>
      <c r="G198" s="892"/>
      <c r="H198" s="379"/>
      <c r="I198" s="379"/>
      <c r="J198" s="379"/>
      <c r="K198" s="379"/>
      <c r="L198" s="379"/>
      <c r="M198" s="379"/>
      <c r="N198" s="379"/>
      <c r="O198" s="380"/>
      <c r="P198" s="450"/>
      <c r="Q198" s="450"/>
      <c r="R198" s="450"/>
      <c r="S198" s="450"/>
      <c r="T198" s="450"/>
      <c r="U198" s="450"/>
      <c r="V198" s="450"/>
      <c r="W198" s="450"/>
      <c r="X198" s="451"/>
      <c r="Y198" s="893" t="s">
        <v>50</v>
      </c>
      <c r="Z198" s="785"/>
      <c r="AA198" s="786"/>
      <c r="AB198" s="447"/>
      <c r="AC198" s="447"/>
      <c r="AD198" s="447"/>
      <c r="AE198" s="384"/>
      <c r="AF198" s="368"/>
      <c r="AG198" s="368"/>
      <c r="AH198" s="368"/>
      <c r="AI198" s="384"/>
      <c r="AJ198" s="368"/>
      <c r="AK198" s="368"/>
      <c r="AL198" s="368"/>
      <c r="AM198" s="384"/>
      <c r="AN198" s="368"/>
      <c r="AO198" s="368"/>
      <c r="AP198" s="368"/>
      <c r="AQ198" s="386"/>
      <c r="AR198" s="387"/>
      <c r="AS198" s="387"/>
      <c r="AT198" s="388"/>
      <c r="AU198" s="368"/>
      <c r="AV198" s="368"/>
      <c r="AW198" s="368"/>
      <c r="AX198" s="369"/>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09" t="s">
        <v>417</v>
      </c>
      <c r="AF200" s="409"/>
      <c r="AG200" s="409"/>
      <c r="AH200" s="409"/>
      <c r="AI200" s="409" t="s">
        <v>569</v>
      </c>
      <c r="AJ200" s="409"/>
      <c r="AK200" s="409"/>
      <c r="AL200" s="409"/>
      <c r="AM200" s="409" t="s">
        <v>385</v>
      </c>
      <c r="AN200" s="409"/>
      <c r="AO200" s="409"/>
      <c r="AP200" s="409"/>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09"/>
      <c r="AF201" s="409"/>
      <c r="AG201" s="409"/>
      <c r="AH201" s="409"/>
      <c r="AI201" s="409"/>
      <c r="AJ201" s="409"/>
      <c r="AK201" s="409"/>
      <c r="AL201" s="409"/>
      <c r="AM201" s="409"/>
      <c r="AN201" s="409"/>
      <c r="AO201" s="409"/>
      <c r="AP201" s="409"/>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4"/>
      <c r="AF202" s="368"/>
      <c r="AG202" s="368"/>
      <c r="AH202" s="368"/>
      <c r="AI202" s="384"/>
      <c r="AJ202" s="368"/>
      <c r="AK202" s="368"/>
      <c r="AL202" s="368"/>
      <c r="AM202" s="384"/>
      <c r="AN202" s="368"/>
      <c r="AO202" s="368"/>
      <c r="AP202" s="368"/>
      <c r="AQ202" s="384"/>
      <c r="AR202" s="368"/>
      <c r="AS202" s="368"/>
      <c r="AT202" s="561"/>
      <c r="AU202" s="368"/>
      <c r="AV202" s="368"/>
      <c r="AW202" s="368"/>
      <c r="AX202" s="369"/>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4"/>
      <c r="AF203" s="368"/>
      <c r="AG203" s="368"/>
      <c r="AH203" s="368"/>
      <c r="AI203" s="384"/>
      <c r="AJ203" s="368"/>
      <c r="AK203" s="368"/>
      <c r="AL203" s="368"/>
      <c r="AM203" s="384"/>
      <c r="AN203" s="368"/>
      <c r="AO203" s="368"/>
      <c r="AP203" s="368"/>
      <c r="AQ203" s="384"/>
      <c r="AR203" s="368"/>
      <c r="AS203" s="368"/>
      <c r="AT203" s="561"/>
      <c r="AU203" s="368"/>
      <c r="AV203" s="368"/>
      <c r="AW203" s="368"/>
      <c r="AX203" s="369"/>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4"/>
      <c r="AR204" s="368"/>
      <c r="AS204" s="368"/>
      <c r="AT204" s="561"/>
      <c r="AU204" s="368"/>
      <c r="AV204" s="368"/>
      <c r="AW204" s="368"/>
      <c r="AX204" s="369"/>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4"/>
      <c r="AF205" s="368"/>
      <c r="AG205" s="368"/>
      <c r="AH205" s="368"/>
      <c r="AI205" s="384"/>
      <c r="AJ205" s="368"/>
      <c r="AK205" s="368"/>
      <c r="AL205" s="368"/>
      <c r="AM205" s="384"/>
      <c r="AN205" s="368"/>
      <c r="AO205" s="368"/>
      <c r="AP205" s="368"/>
      <c r="AQ205" s="384"/>
      <c r="AR205" s="368"/>
      <c r="AS205" s="368"/>
      <c r="AT205" s="561"/>
      <c r="AU205" s="368"/>
      <c r="AV205" s="368"/>
      <c r="AW205" s="368"/>
      <c r="AX205" s="369"/>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4"/>
      <c r="AF206" s="368"/>
      <c r="AG206" s="368"/>
      <c r="AH206" s="368"/>
      <c r="AI206" s="384"/>
      <c r="AJ206" s="368"/>
      <c r="AK206" s="368"/>
      <c r="AL206" s="368"/>
      <c r="AM206" s="384"/>
      <c r="AN206" s="368"/>
      <c r="AO206" s="368"/>
      <c r="AP206" s="368"/>
      <c r="AQ206" s="384"/>
      <c r="AR206" s="368"/>
      <c r="AS206" s="368"/>
      <c r="AT206" s="561"/>
      <c r="AU206" s="368"/>
      <c r="AV206" s="368"/>
      <c r="AW206" s="368"/>
      <c r="AX206" s="369"/>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4"/>
      <c r="AR207" s="368"/>
      <c r="AS207" s="368"/>
      <c r="AT207" s="561"/>
      <c r="AU207" s="368"/>
      <c r="AV207" s="368"/>
      <c r="AW207" s="368"/>
      <c r="AX207" s="369"/>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09" t="s">
        <v>569</v>
      </c>
      <c r="AJ208" s="409"/>
      <c r="AK208" s="409"/>
      <c r="AL208" s="409"/>
      <c r="AM208" s="409" t="s">
        <v>385</v>
      </c>
      <c r="AN208" s="409"/>
      <c r="AO208" s="409"/>
      <c r="AP208" s="409"/>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09"/>
      <c r="AJ209" s="409"/>
      <c r="AK209" s="409"/>
      <c r="AL209" s="409"/>
      <c r="AM209" s="409"/>
      <c r="AN209" s="409"/>
      <c r="AO209" s="409"/>
      <c r="AP209" s="409"/>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86"/>
      <c r="AF210" s="387"/>
      <c r="AG210" s="387"/>
      <c r="AH210" s="387"/>
      <c r="AI210" s="386"/>
      <c r="AJ210" s="387"/>
      <c r="AK210" s="387"/>
      <c r="AL210" s="387"/>
      <c r="AM210" s="386"/>
      <c r="AN210" s="387"/>
      <c r="AO210" s="387"/>
      <c r="AP210" s="387"/>
      <c r="AQ210" s="386"/>
      <c r="AR210" s="387"/>
      <c r="AS210" s="387"/>
      <c r="AT210" s="388"/>
      <c r="AU210" s="368"/>
      <c r="AV210" s="368"/>
      <c r="AW210" s="368"/>
      <c r="AX210" s="369"/>
      <c r="AY210">
        <f>$AY$208</f>
        <v>0</v>
      </c>
    </row>
    <row r="211" spans="1:51" ht="23.25" hidden="1" customHeight="1" x14ac:dyDescent="0.15">
      <c r="A211" s="565"/>
      <c r="B211" s="566"/>
      <c r="C211" s="566"/>
      <c r="D211" s="566"/>
      <c r="E211" s="566"/>
      <c r="F211" s="567"/>
      <c r="G211" s="602"/>
      <c r="H211" s="379"/>
      <c r="I211" s="379"/>
      <c r="J211" s="379"/>
      <c r="K211" s="379"/>
      <c r="L211" s="379"/>
      <c r="M211" s="379"/>
      <c r="N211" s="379"/>
      <c r="O211" s="380"/>
      <c r="P211" s="379"/>
      <c r="Q211" s="379"/>
      <c r="R211" s="379"/>
      <c r="S211" s="379"/>
      <c r="T211" s="379"/>
      <c r="U211" s="379"/>
      <c r="V211" s="379"/>
      <c r="W211" s="379"/>
      <c r="X211" s="380"/>
      <c r="Y211" s="610" t="s">
        <v>50</v>
      </c>
      <c r="Z211" s="611"/>
      <c r="AA211" s="612"/>
      <c r="AB211" s="613"/>
      <c r="AC211" s="613"/>
      <c r="AD211" s="613"/>
      <c r="AE211" s="386"/>
      <c r="AF211" s="387"/>
      <c r="AG211" s="387"/>
      <c r="AH211" s="387"/>
      <c r="AI211" s="386"/>
      <c r="AJ211" s="387"/>
      <c r="AK211" s="387"/>
      <c r="AL211" s="387"/>
      <c r="AM211" s="386"/>
      <c r="AN211" s="387"/>
      <c r="AO211" s="387"/>
      <c r="AP211" s="387"/>
      <c r="AQ211" s="386"/>
      <c r="AR211" s="387"/>
      <c r="AS211" s="387"/>
      <c r="AT211" s="388"/>
      <c r="AU211" s="368"/>
      <c r="AV211" s="368"/>
      <c r="AW211" s="368"/>
      <c r="AX211" s="369"/>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79"/>
      <c r="Q212" s="379"/>
      <c r="R212" s="379"/>
      <c r="S212" s="379"/>
      <c r="T212" s="379"/>
      <c r="U212" s="379"/>
      <c r="V212" s="379"/>
      <c r="W212" s="379"/>
      <c r="X212" s="380"/>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86"/>
      <c r="AR212" s="387"/>
      <c r="AS212" s="387"/>
      <c r="AT212" s="388"/>
      <c r="AU212" s="368"/>
      <c r="AV212" s="368"/>
      <c r="AW212" s="368"/>
      <c r="AX212" s="369"/>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498"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631</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647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648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616</v>
      </c>
      <c r="K218" s="642"/>
      <c r="L218" s="642"/>
      <c r="M218" s="642"/>
      <c r="N218" s="642"/>
      <c r="O218" s="642"/>
      <c r="P218" s="642"/>
      <c r="Q218" s="642"/>
      <c r="R218" s="642"/>
      <c r="S218" s="642"/>
      <c r="T218" s="643"/>
      <c r="U218" s="616" t="s">
        <v>643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643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89.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614</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617</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617</v>
      </c>
      <c r="AH225" s="379"/>
      <c r="AI225" s="379"/>
      <c r="AJ225" s="379"/>
      <c r="AK225" s="379"/>
      <c r="AL225" s="379"/>
      <c r="AM225" s="379"/>
      <c r="AN225" s="379"/>
      <c r="AO225" s="379"/>
      <c r="AP225" s="379"/>
      <c r="AQ225" s="379"/>
      <c r="AR225" s="379"/>
      <c r="AS225" s="379"/>
      <c r="AT225" s="379"/>
      <c r="AU225" s="379"/>
      <c r="AV225" s="379"/>
      <c r="AW225" s="379"/>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633</v>
      </c>
      <c r="AE226" s="674"/>
      <c r="AF226" s="674"/>
      <c r="AG226" s="675" t="s">
        <v>617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79"/>
      <c r="AI227" s="379"/>
      <c r="AJ227" s="379"/>
      <c r="AK227" s="379"/>
      <c r="AL227" s="379"/>
      <c r="AM227" s="379"/>
      <c r="AN227" s="379"/>
      <c r="AO227" s="379"/>
      <c r="AP227" s="379"/>
      <c r="AQ227" s="379"/>
      <c r="AR227" s="379"/>
      <c r="AS227" s="379"/>
      <c r="AT227" s="379"/>
      <c r="AU227" s="379"/>
      <c r="AV227" s="379"/>
      <c r="AW227" s="379"/>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644</v>
      </c>
      <c r="AE228" s="693"/>
      <c r="AF228" s="693"/>
      <c r="AG228" s="677"/>
      <c r="AH228" s="379"/>
      <c r="AI228" s="379"/>
      <c r="AJ228" s="379"/>
      <c r="AK228" s="379"/>
      <c r="AL228" s="379"/>
      <c r="AM228" s="379"/>
      <c r="AN228" s="379"/>
      <c r="AO228" s="379"/>
      <c r="AP228" s="379"/>
      <c r="AQ228" s="379"/>
      <c r="AR228" s="379"/>
      <c r="AS228" s="379"/>
      <c r="AT228" s="379"/>
      <c r="AU228" s="379"/>
      <c r="AV228" s="379"/>
      <c r="AW228" s="379"/>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617</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617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633</v>
      </c>
      <c r="AE231" s="687"/>
      <c r="AF231" s="687"/>
      <c r="AG231" s="713" t="s">
        <v>617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617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633</v>
      </c>
      <c r="AE233" s="720"/>
      <c r="AF233" s="720"/>
      <c r="AG233" s="735" t="s">
        <v>617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633</v>
      </c>
      <c r="AE234" s="687"/>
      <c r="AF234" s="688"/>
      <c r="AG234" s="713" t="s">
        <v>617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617</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617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633</v>
      </c>
      <c r="AE237" s="754"/>
      <c r="AF237" s="754"/>
      <c r="AG237" s="713" t="s">
        <v>617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617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633</v>
      </c>
      <c r="AE239" s="687"/>
      <c r="AF239" s="687"/>
      <c r="AG239" s="743" t="s">
        <v>617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633</v>
      </c>
      <c r="AE240" s="674"/>
      <c r="AF240" s="766"/>
      <c r="AG240" s="675" t="s">
        <v>617</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79"/>
      <c r="AI241" s="379"/>
      <c r="AJ241" s="379"/>
      <c r="AK241" s="379"/>
      <c r="AL241" s="379"/>
      <c r="AM241" s="379"/>
      <c r="AN241" s="379"/>
      <c r="AO241" s="379"/>
      <c r="AP241" s="379"/>
      <c r="AQ241" s="379"/>
      <c r="AR241" s="379"/>
      <c r="AS241" s="379"/>
      <c r="AT241" s="379"/>
      <c r="AU241" s="379"/>
      <c r="AV241" s="379"/>
      <c r="AW241" s="379"/>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79"/>
      <c r="AI242" s="379"/>
      <c r="AJ242" s="379"/>
      <c r="AK242" s="379"/>
      <c r="AL242" s="379"/>
      <c r="AM242" s="379"/>
      <c r="AN242" s="379"/>
      <c r="AO242" s="379"/>
      <c r="AP242" s="379"/>
      <c r="AQ242" s="379"/>
      <c r="AR242" s="379"/>
      <c r="AS242" s="379"/>
      <c r="AT242" s="379"/>
      <c r="AU242" s="379"/>
      <c r="AV242" s="379"/>
      <c r="AW242" s="379"/>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79"/>
      <c r="AI243" s="379"/>
      <c r="AJ243" s="379"/>
      <c r="AK243" s="379"/>
      <c r="AL243" s="379"/>
      <c r="AM243" s="379"/>
      <c r="AN243" s="379"/>
      <c r="AO243" s="379"/>
      <c r="AP243" s="379"/>
      <c r="AQ243" s="379"/>
      <c r="AR243" s="379"/>
      <c r="AS243" s="379"/>
      <c r="AT243" s="379"/>
      <c r="AU243" s="379"/>
      <c r="AV243" s="379"/>
      <c r="AW243" s="379"/>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79"/>
      <c r="AI244" s="379"/>
      <c r="AJ244" s="379"/>
      <c r="AK244" s="379"/>
      <c r="AL244" s="379"/>
      <c r="AM244" s="379"/>
      <c r="AN244" s="379"/>
      <c r="AO244" s="379"/>
      <c r="AP244" s="379"/>
      <c r="AQ244" s="379"/>
      <c r="AR244" s="379"/>
      <c r="AS244" s="379"/>
      <c r="AT244" s="379"/>
      <c r="AU244" s="379"/>
      <c r="AV244" s="379"/>
      <c r="AW244" s="379"/>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79"/>
      <c r="AI245" s="379"/>
      <c r="AJ245" s="379"/>
      <c r="AK245" s="379"/>
      <c r="AL245" s="379"/>
      <c r="AM245" s="379"/>
      <c r="AN245" s="379"/>
      <c r="AO245" s="379"/>
      <c r="AP245" s="379"/>
      <c r="AQ245" s="379"/>
      <c r="AR245" s="379"/>
      <c r="AS245" s="379"/>
      <c r="AT245" s="379"/>
      <c r="AU245" s="379"/>
      <c r="AV245" s="379"/>
      <c r="AW245" s="379"/>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617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617</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617</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617</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643</v>
      </c>
      <c r="H310" s="824"/>
      <c r="I310" s="824"/>
      <c r="J310" s="824"/>
      <c r="K310" s="825"/>
      <c r="L310" s="826" t="s">
        <v>643</v>
      </c>
      <c r="M310" s="827"/>
      <c r="N310" s="827"/>
      <c r="O310" s="827"/>
      <c r="P310" s="827"/>
      <c r="Q310" s="827"/>
      <c r="R310" s="827"/>
      <c r="S310" s="827"/>
      <c r="T310" s="827"/>
      <c r="U310" s="827"/>
      <c r="V310" s="827"/>
      <c r="W310" s="827"/>
      <c r="X310" s="828"/>
      <c r="Y310" s="829" t="s">
        <v>643</v>
      </c>
      <c r="Z310" s="830"/>
      <c r="AA310" s="830"/>
      <c r="AB310" s="831"/>
      <c r="AC310" s="823" t="s">
        <v>643</v>
      </c>
      <c r="AD310" s="824"/>
      <c r="AE310" s="824"/>
      <c r="AF310" s="824"/>
      <c r="AG310" s="825"/>
      <c r="AH310" s="826" t="s">
        <v>643</v>
      </c>
      <c r="AI310" s="827"/>
      <c r="AJ310" s="827"/>
      <c r="AK310" s="827"/>
      <c r="AL310" s="827"/>
      <c r="AM310" s="827"/>
      <c r="AN310" s="827"/>
      <c r="AO310" s="827"/>
      <c r="AP310" s="827"/>
      <c r="AQ310" s="827"/>
      <c r="AR310" s="827"/>
      <c r="AS310" s="827"/>
      <c r="AT310" s="828"/>
      <c r="AU310" s="829" t="s">
        <v>643</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09" t="s">
        <v>25</v>
      </c>
      <c r="Q365" s="409"/>
      <c r="R365" s="409"/>
      <c r="S365" s="409"/>
      <c r="T365" s="409"/>
      <c r="U365" s="409"/>
      <c r="V365" s="409"/>
      <c r="W365" s="409"/>
      <c r="X365" s="409"/>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643</v>
      </c>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09" t="s">
        <v>25</v>
      </c>
      <c r="Q398" s="409"/>
      <c r="R398" s="409"/>
      <c r="S398" s="409"/>
      <c r="T398" s="409"/>
      <c r="U398" s="409"/>
      <c r="V398" s="409"/>
      <c r="W398" s="409"/>
      <c r="X398" s="409"/>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09" t="s">
        <v>25</v>
      </c>
      <c r="Q431" s="409"/>
      <c r="R431" s="409"/>
      <c r="S431" s="409"/>
      <c r="T431" s="409"/>
      <c r="U431" s="409"/>
      <c r="V431" s="409"/>
      <c r="W431" s="409"/>
      <c r="X431" s="409"/>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09" t="s">
        <v>25</v>
      </c>
      <c r="Q464" s="409"/>
      <c r="R464" s="409"/>
      <c r="S464" s="409"/>
      <c r="T464" s="409"/>
      <c r="U464" s="409"/>
      <c r="V464" s="409"/>
      <c r="W464" s="409"/>
      <c r="X464" s="409"/>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09" t="s">
        <v>25</v>
      </c>
      <c r="Q497" s="409"/>
      <c r="R497" s="409"/>
      <c r="S497" s="409"/>
      <c r="T497" s="409"/>
      <c r="U497" s="409"/>
      <c r="V497" s="409"/>
      <c r="W497" s="409"/>
      <c r="X497" s="409"/>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09" t="s">
        <v>25</v>
      </c>
      <c r="Q530" s="409"/>
      <c r="R530" s="409"/>
      <c r="S530" s="409"/>
      <c r="T530" s="409"/>
      <c r="U530" s="409"/>
      <c r="V530" s="409"/>
      <c r="W530" s="409"/>
      <c r="X530" s="409"/>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09" t="s">
        <v>25</v>
      </c>
      <c r="Q563" s="409"/>
      <c r="R563" s="409"/>
      <c r="S563" s="409"/>
      <c r="T563" s="409"/>
      <c r="U563" s="409"/>
      <c r="V563" s="409"/>
      <c r="W563" s="409"/>
      <c r="X563" s="409"/>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09" t="s">
        <v>25</v>
      </c>
      <c r="Q596" s="409"/>
      <c r="R596" s="409"/>
      <c r="S596" s="409"/>
      <c r="T596" s="409"/>
      <c r="U596" s="409"/>
      <c r="V596" s="409"/>
      <c r="W596" s="409"/>
      <c r="X596" s="409"/>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643</v>
      </c>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3" priority="951">
      <formula>IF(RIGHT(TEXT(P18,"0.#"),1)=".",FALSE,TRUE)</formula>
    </cfRule>
    <cfRule type="expression" dxfId="802" priority="952">
      <formula>IF(RIGHT(TEXT(P18,"0.#"),1)=".",TRUE,FALSE)</formula>
    </cfRule>
  </conditionalFormatting>
  <conditionalFormatting sqref="Y311">
    <cfRule type="expression" dxfId="801" priority="949">
      <formula>IF(RIGHT(TEXT(Y311,"0.#"),1)=".",FALSE,TRUE)</formula>
    </cfRule>
    <cfRule type="expression" dxfId="800" priority="950">
      <formula>IF(RIGHT(TEXT(Y311,"0.#"),1)=".",TRUE,FALSE)</formula>
    </cfRule>
  </conditionalFormatting>
  <conditionalFormatting sqref="Y320">
    <cfRule type="expression" dxfId="799" priority="947">
      <formula>IF(RIGHT(TEXT(Y320,"0.#"),1)=".",FALSE,TRUE)</formula>
    </cfRule>
    <cfRule type="expression" dxfId="798" priority="948">
      <formula>IF(RIGHT(TEXT(Y320,"0.#"),1)=".",TRUE,FALSE)</formula>
    </cfRule>
  </conditionalFormatting>
  <conditionalFormatting sqref="Y351:Y358 Y349 Y338:Y345 Y336 Y325:Y332 Y323">
    <cfRule type="expression" dxfId="797" priority="927">
      <formula>IF(RIGHT(TEXT(Y323,"0.#"),1)=".",FALSE,TRUE)</formula>
    </cfRule>
    <cfRule type="expression" dxfId="796" priority="928">
      <formula>IF(RIGHT(TEXT(Y323,"0.#"),1)=".",TRUE,FALSE)</formula>
    </cfRule>
  </conditionalFormatting>
  <conditionalFormatting sqref="P13:AX13 P15:AX15 P16:AQ17">
    <cfRule type="expression" dxfId="795" priority="945">
      <formula>IF(RIGHT(TEXT(P13,"0.#"),1)=".",FALSE,TRUE)</formula>
    </cfRule>
    <cfRule type="expression" dxfId="794" priority="946">
      <formula>IF(RIGHT(TEXT(P13,"0.#"),1)=".",TRUE,FALSE)</formula>
    </cfRule>
  </conditionalFormatting>
  <conditionalFormatting sqref="P19:AJ19">
    <cfRule type="expression" dxfId="793" priority="943">
      <formula>IF(RIGHT(TEXT(P19,"0.#"),1)=".",FALSE,TRUE)</formula>
    </cfRule>
    <cfRule type="expression" dxfId="792" priority="944">
      <formula>IF(RIGHT(TEXT(P19,"0.#"),1)=".",TRUE,FALSE)</formula>
    </cfRule>
  </conditionalFormatting>
  <conditionalFormatting sqref="AE32 AQ32">
    <cfRule type="expression" dxfId="791" priority="941">
      <formula>IF(RIGHT(TEXT(AE32,"0.#"),1)=".",FALSE,TRUE)</formula>
    </cfRule>
    <cfRule type="expression" dxfId="790" priority="942">
      <formula>IF(RIGHT(TEXT(AE32,"0.#"),1)=".",TRUE,FALSE)</formula>
    </cfRule>
  </conditionalFormatting>
  <conditionalFormatting sqref="Y312:Y319 Y310">
    <cfRule type="expression" dxfId="789" priority="939">
      <formula>IF(RIGHT(TEXT(Y310,"0.#"),1)=".",FALSE,TRUE)</formula>
    </cfRule>
    <cfRule type="expression" dxfId="788" priority="940">
      <formula>IF(RIGHT(TEXT(Y310,"0.#"),1)=".",TRUE,FALSE)</formula>
    </cfRule>
  </conditionalFormatting>
  <conditionalFormatting sqref="AU311">
    <cfRule type="expression" dxfId="787" priority="937">
      <formula>IF(RIGHT(TEXT(AU311,"0.#"),1)=".",FALSE,TRUE)</formula>
    </cfRule>
    <cfRule type="expression" dxfId="786" priority="938">
      <formula>IF(RIGHT(TEXT(AU311,"0.#"),1)=".",TRUE,FALSE)</formula>
    </cfRule>
  </conditionalFormatting>
  <conditionalFormatting sqref="AU320">
    <cfRule type="expression" dxfId="785" priority="935">
      <formula>IF(RIGHT(TEXT(AU320,"0.#"),1)=".",FALSE,TRUE)</formula>
    </cfRule>
    <cfRule type="expression" dxfId="784" priority="936">
      <formula>IF(RIGHT(TEXT(AU320,"0.#"),1)=".",TRUE,FALSE)</formula>
    </cfRule>
  </conditionalFormatting>
  <conditionalFormatting sqref="AU312:AU319 AU310">
    <cfRule type="expression" dxfId="783" priority="933">
      <formula>IF(RIGHT(TEXT(AU310,"0.#"),1)=".",FALSE,TRUE)</formula>
    </cfRule>
    <cfRule type="expression" dxfId="782" priority="934">
      <formula>IF(RIGHT(TEXT(AU310,"0.#"),1)=".",TRUE,FALSE)</formula>
    </cfRule>
  </conditionalFormatting>
  <conditionalFormatting sqref="Y350 Y337 Y324">
    <cfRule type="expression" dxfId="781" priority="931">
      <formula>IF(RIGHT(TEXT(Y324,"0.#"),1)=".",FALSE,TRUE)</formula>
    </cfRule>
    <cfRule type="expression" dxfId="780" priority="932">
      <formula>IF(RIGHT(TEXT(Y324,"0.#"),1)=".",TRUE,FALSE)</formula>
    </cfRule>
  </conditionalFormatting>
  <conditionalFormatting sqref="Y359 Y346 Y333">
    <cfRule type="expression" dxfId="779" priority="929">
      <formula>IF(RIGHT(TEXT(Y333,"0.#"),1)=".",FALSE,TRUE)</formula>
    </cfRule>
    <cfRule type="expression" dxfId="778" priority="930">
      <formula>IF(RIGHT(TEXT(Y333,"0.#"),1)=".",TRUE,FALSE)</formula>
    </cfRule>
  </conditionalFormatting>
  <conditionalFormatting sqref="AU350 AU337 AU324">
    <cfRule type="expression" dxfId="777" priority="925">
      <formula>IF(RIGHT(TEXT(AU324,"0.#"),1)=".",FALSE,TRUE)</formula>
    </cfRule>
    <cfRule type="expression" dxfId="776" priority="926">
      <formula>IF(RIGHT(TEXT(AU324,"0.#"),1)=".",TRUE,FALSE)</formula>
    </cfRule>
  </conditionalFormatting>
  <conditionalFormatting sqref="AU359 AU346 AU333">
    <cfRule type="expression" dxfId="775" priority="923">
      <formula>IF(RIGHT(TEXT(AU333,"0.#"),1)=".",FALSE,TRUE)</formula>
    </cfRule>
    <cfRule type="expression" dxfId="774" priority="924">
      <formula>IF(RIGHT(TEXT(AU333,"0.#"),1)=".",TRUE,FALSE)</formula>
    </cfRule>
  </conditionalFormatting>
  <conditionalFormatting sqref="AU351:AU358 AU349 AU338:AU345 AU336 AU325:AU332 AU323">
    <cfRule type="expression" dxfId="773" priority="921">
      <formula>IF(RIGHT(TEXT(AU323,"0.#"),1)=".",FALSE,TRUE)</formula>
    </cfRule>
    <cfRule type="expression" dxfId="772" priority="922">
      <formula>IF(RIGHT(TEXT(AU323,"0.#"),1)=".",TRUE,FALSE)</formula>
    </cfRule>
  </conditionalFormatting>
  <conditionalFormatting sqref="AI32">
    <cfRule type="expression" dxfId="771" priority="919">
      <formula>IF(RIGHT(TEXT(AI32,"0.#"),1)=".",FALSE,TRUE)</formula>
    </cfRule>
    <cfRule type="expression" dxfId="770" priority="920">
      <formula>IF(RIGHT(TEXT(AI32,"0.#"),1)=".",TRUE,FALSE)</formula>
    </cfRule>
  </conditionalFormatting>
  <conditionalFormatting sqref="AM32">
    <cfRule type="expression" dxfId="769" priority="917">
      <formula>IF(RIGHT(TEXT(AM32,"0.#"),1)=".",FALSE,TRUE)</formula>
    </cfRule>
    <cfRule type="expression" dxfId="768" priority="918">
      <formula>IF(RIGHT(TEXT(AM32,"0.#"),1)=".",TRUE,FALSE)</formula>
    </cfRule>
  </conditionalFormatting>
  <conditionalFormatting sqref="AE33">
    <cfRule type="expression" dxfId="767" priority="915">
      <formula>IF(RIGHT(TEXT(AE33,"0.#"),1)=".",FALSE,TRUE)</formula>
    </cfRule>
    <cfRule type="expression" dxfId="766" priority="916">
      <formula>IF(RIGHT(TEXT(AE33,"0.#"),1)=".",TRUE,FALSE)</formula>
    </cfRule>
  </conditionalFormatting>
  <conditionalFormatting sqref="AI33">
    <cfRule type="expression" dxfId="765" priority="913">
      <formula>IF(RIGHT(TEXT(AI33,"0.#"),1)=".",FALSE,TRUE)</formula>
    </cfRule>
    <cfRule type="expression" dxfId="764" priority="914">
      <formula>IF(RIGHT(TEXT(AI33,"0.#"),1)=".",TRUE,FALSE)</formula>
    </cfRule>
  </conditionalFormatting>
  <conditionalFormatting sqref="AM33">
    <cfRule type="expression" dxfId="763" priority="911">
      <formula>IF(RIGHT(TEXT(AM33,"0.#"),1)=".",FALSE,TRUE)</formula>
    </cfRule>
    <cfRule type="expression" dxfId="762" priority="912">
      <formula>IF(RIGHT(TEXT(AM33,"0.#"),1)=".",TRUE,FALSE)</formula>
    </cfRule>
  </conditionalFormatting>
  <conditionalFormatting sqref="AQ33">
    <cfRule type="expression" dxfId="761" priority="909">
      <formula>IF(RIGHT(TEXT(AQ33,"0.#"),1)=".",FALSE,TRUE)</formula>
    </cfRule>
    <cfRule type="expression" dxfId="760" priority="910">
      <formula>IF(RIGHT(TEXT(AQ33,"0.#"),1)=".",TRUE,FALSE)</formula>
    </cfRule>
  </conditionalFormatting>
  <conditionalFormatting sqref="AE210">
    <cfRule type="expression" dxfId="759" priority="907">
      <formula>IF(RIGHT(TEXT(AE210,"0.#"),1)=".",FALSE,TRUE)</formula>
    </cfRule>
    <cfRule type="expression" dxfId="758" priority="908">
      <formula>IF(RIGHT(TEXT(AE210,"0.#"),1)=".",TRUE,FALSE)</formula>
    </cfRule>
  </conditionalFormatting>
  <conditionalFormatting sqref="AE211">
    <cfRule type="expression" dxfId="757" priority="905">
      <formula>IF(RIGHT(TEXT(AE211,"0.#"),1)=".",FALSE,TRUE)</formula>
    </cfRule>
    <cfRule type="expression" dxfId="756" priority="906">
      <formula>IF(RIGHT(TEXT(AE211,"0.#"),1)=".",TRUE,FALSE)</formula>
    </cfRule>
  </conditionalFormatting>
  <conditionalFormatting sqref="AE212">
    <cfRule type="expression" dxfId="755" priority="903">
      <formula>IF(RIGHT(TEXT(AE212,"0.#"),1)=".",FALSE,TRUE)</formula>
    </cfRule>
    <cfRule type="expression" dxfId="754" priority="904">
      <formula>IF(RIGHT(TEXT(AE212,"0.#"),1)=".",TRUE,FALSE)</formula>
    </cfRule>
  </conditionalFormatting>
  <conditionalFormatting sqref="AI212">
    <cfRule type="expression" dxfId="753" priority="901">
      <formula>IF(RIGHT(TEXT(AI212,"0.#"),1)=".",FALSE,TRUE)</formula>
    </cfRule>
    <cfRule type="expression" dxfId="752" priority="902">
      <formula>IF(RIGHT(TEXT(AI212,"0.#"),1)=".",TRUE,FALSE)</formula>
    </cfRule>
  </conditionalFormatting>
  <conditionalFormatting sqref="AI211">
    <cfRule type="expression" dxfId="751" priority="899">
      <formula>IF(RIGHT(TEXT(AI211,"0.#"),1)=".",FALSE,TRUE)</formula>
    </cfRule>
    <cfRule type="expression" dxfId="750" priority="900">
      <formula>IF(RIGHT(TEXT(AI211,"0.#"),1)=".",TRUE,FALSE)</formula>
    </cfRule>
  </conditionalFormatting>
  <conditionalFormatting sqref="AI210">
    <cfRule type="expression" dxfId="749" priority="897">
      <formula>IF(RIGHT(TEXT(AI210,"0.#"),1)=".",FALSE,TRUE)</formula>
    </cfRule>
    <cfRule type="expression" dxfId="748" priority="898">
      <formula>IF(RIGHT(TEXT(AI210,"0.#"),1)=".",TRUE,FALSE)</formula>
    </cfRule>
  </conditionalFormatting>
  <conditionalFormatting sqref="AM210">
    <cfRule type="expression" dxfId="747" priority="895">
      <formula>IF(RIGHT(TEXT(AM210,"0.#"),1)=".",FALSE,TRUE)</formula>
    </cfRule>
    <cfRule type="expression" dxfId="746" priority="896">
      <formula>IF(RIGHT(TEXT(AM210,"0.#"),1)=".",TRUE,FALSE)</formula>
    </cfRule>
  </conditionalFormatting>
  <conditionalFormatting sqref="AM211">
    <cfRule type="expression" dxfId="745" priority="893">
      <formula>IF(RIGHT(TEXT(AM211,"0.#"),1)=".",FALSE,TRUE)</formula>
    </cfRule>
    <cfRule type="expression" dxfId="744" priority="894">
      <formula>IF(RIGHT(TEXT(AM211,"0.#"),1)=".",TRUE,FALSE)</formula>
    </cfRule>
  </conditionalFormatting>
  <conditionalFormatting sqref="AM212">
    <cfRule type="expression" dxfId="743" priority="891">
      <formula>IF(RIGHT(TEXT(AM212,"0.#"),1)=".",FALSE,TRUE)</formula>
    </cfRule>
    <cfRule type="expression" dxfId="742" priority="892">
      <formula>IF(RIGHT(TEXT(AM212,"0.#"),1)=".",TRUE,FALSE)</formula>
    </cfRule>
  </conditionalFormatting>
  <conditionalFormatting sqref="AL368:AO395">
    <cfRule type="expression" dxfId="741" priority="887">
      <formula>IF(AND(AL368&gt;=0, RIGHT(TEXT(AL368,"0.#"),1)&lt;&gt;"."),TRUE,FALSE)</formula>
    </cfRule>
    <cfRule type="expression" dxfId="740" priority="888">
      <formula>IF(AND(AL368&gt;=0, RIGHT(TEXT(AL368,"0.#"),1)="."),TRUE,FALSE)</formula>
    </cfRule>
    <cfRule type="expression" dxfId="739" priority="889">
      <formula>IF(AND(AL368&lt;0, RIGHT(TEXT(AL368,"0.#"),1)&lt;&gt;"."),TRUE,FALSE)</formula>
    </cfRule>
    <cfRule type="expression" dxfId="738" priority="890">
      <formula>IF(AND(AL368&lt;0, RIGHT(TEXT(AL368,"0.#"),1)="."),TRUE,FALSE)</formula>
    </cfRule>
  </conditionalFormatting>
  <conditionalFormatting sqref="AQ210:AQ212">
    <cfRule type="expression" dxfId="737" priority="885">
      <formula>IF(RIGHT(TEXT(AQ210,"0.#"),1)=".",FALSE,TRUE)</formula>
    </cfRule>
    <cfRule type="expression" dxfId="736" priority="886">
      <formula>IF(RIGHT(TEXT(AQ210,"0.#"),1)=".",TRUE,FALSE)</formula>
    </cfRule>
  </conditionalFormatting>
  <conditionalFormatting sqref="AU210:AU212">
    <cfRule type="expression" dxfId="735" priority="883">
      <formula>IF(RIGHT(TEXT(AU210,"0.#"),1)=".",FALSE,TRUE)</formula>
    </cfRule>
    <cfRule type="expression" dxfId="734" priority="884">
      <formula>IF(RIGHT(TEXT(AU210,"0.#"),1)=".",TRUE,FALSE)</formula>
    </cfRule>
  </conditionalFormatting>
  <conditionalFormatting sqref="Y368:Y395">
    <cfRule type="expression" dxfId="733" priority="881">
      <formula>IF(RIGHT(TEXT(Y368,"0.#"),1)=".",FALSE,TRUE)</formula>
    </cfRule>
    <cfRule type="expression" dxfId="732" priority="882">
      <formula>IF(RIGHT(TEXT(Y368,"0.#"),1)=".",TRUE,FALSE)</formula>
    </cfRule>
  </conditionalFormatting>
  <conditionalFormatting sqref="AL631:AO660">
    <cfRule type="expression" dxfId="731" priority="877">
      <formula>IF(AND(AL631&gt;=0, RIGHT(TEXT(AL631,"0.#"),1)&lt;&gt;"."),TRUE,FALSE)</formula>
    </cfRule>
    <cfRule type="expression" dxfId="730" priority="878">
      <formula>IF(AND(AL631&gt;=0, RIGHT(TEXT(AL631,"0.#"),1)="."),TRUE,FALSE)</formula>
    </cfRule>
    <cfRule type="expression" dxfId="729" priority="879">
      <formula>IF(AND(AL631&lt;0, RIGHT(TEXT(AL631,"0.#"),1)&lt;&gt;"."),TRUE,FALSE)</formula>
    </cfRule>
    <cfRule type="expression" dxfId="728" priority="880">
      <formula>IF(AND(AL631&lt;0, RIGHT(TEXT(AL631,"0.#"),1)="."),TRUE,FALSE)</formula>
    </cfRule>
  </conditionalFormatting>
  <conditionalFormatting sqref="Y631:Y660">
    <cfRule type="expression" dxfId="727" priority="875">
      <formula>IF(RIGHT(TEXT(Y631,"0.#"),1)=".",FALSE,TRUE)</formula>
    </cfRule>
    <cfRule type="expression" dxfId="726" priority="876">
      <formula>IF(RIGHT(TEXT(Y631,"0.#"),1)=".",TRUE,FALSE)</formula>
    </cfRule>
  </conditionalFormatting>
  <conditionalFormatting sqref="AL366:AO367">
    <cfRule type="expression" dxfId="725" priority="871">
      <formula>IF(AND(AL366&gt;=0, RIGHT(TEXT(AL366,"0.#"),1)&lt;&gt;"."),TRUE,FALSE)</formula>
    </cfRule>
    <cfRule type="expression" dxfId="724" priority="872">
      <formula>IF(AND(AL366&gt;=0, RIGHT(TEXT(AL366,"0.#"),1)="."),TRUE,FALSE)</formula>
    </cfRule>
    <cfRule type="expression" dxfId="723" priority="873">
      <formula>IF(AND(AL366&lt;0, RIGHT(TEXT(AL366,"0.#"),1)&lt;&gt;"."),TRUE,FALSE)</formula>
    </cfRule>
    <cfRule type="expression" dxfId="722" priority="874">
      <formula>IF(AND(AL366&lt;0, RIGHT(TEXT(AL366,"0.#"),1)="."),TRUE,FALSE)</formula>
    </cfRule>
  </conditionalFormatting>
  <conditionalFormatting sqref="Y366:Y367">
    <cfRule type="expression" dxfId="721" priority="869">
      <formula>IF(RIGHT(TEXT(Y366,"0.#"),1)=".",FALSE,TRUE)</formula>
    </cfRule>
    <cfRule type="expression" dxfId="720" priority="870">
      <formula>IF(RIGHT(TEXT(Y366,"0.#"),1)=".",TRUE,FALSE)</formula>
    </cfRule>
  </conditionalFormatting>
  <conditionalFormatting sqref="Y401:Y428">
    <cfRule type="expression" dxfId="719" priority="807">
      <formula>IF(RIGHT(TEXT(Y401,"0.#"),1)=".",FALSE,TRUE)</formula>
    </cfRule>
    <cfRule type="expression" dxfId="718" priority="808">
      <formula>IF(RIGHT(TEXT(Y401,"0.#"),1)=".",TRUE,FALSE)</formula>
    </cfRule>
  </conditionalFormatting>
  <conditionalFormatting sqref="Y399:Y400">
    <cfRule type="expression" dxfId="717" priority="801">
      <formula>IF(RIGHT(TEXT(Y399,"0.#"),1)=".",FALSE,TRUE)</formula>
    </cfRule>
    <cfRule type="expression" dxfId="716" priority="802">
      <formula>IF(RIGHT(TEXT(Y399,"0.#"),1)=".",TRUE,FALSE)</formula>
    </cfRule>
  </conditionalFormatting>
  <conditionalFormatting sqref="Y434:Y461">
    <cfRule type="expression" dxfId="715" priority="795">
      <formula>IF(RIGHT(TEXT(Y434,"0.#"),1)=".",FALSE,TRUE)</formula>
    </cfRule>
    <cfRule type="expression" dxfId="714" priority="796">
      <formula>IF(RIGHT(TEXT(Y434,"0.#"),1)=".",TRUE,FALSE)</formula>
    </cfRule>
  </conditionalFormatting>
  <conditionalFormatting sqref="Y432:Y433">
    <cfRule type="expression" dxfId="713" priority="789">
      <formula>IF(RIGHT(TEXT(Y432,"0.#"),1)=".",FALSE,TRUE)</formula>
    </cfRule>
    <cfRule type="expression" dxfId="712" priority="790">
      <formula>IF(RIGHT(TEXT(Y432,"0.#"),1)=".",TRUE,FALSE)</formula>
    </cfRule>
  </conditionalFormatting>
  <conditionalFormatting sqref="Y467:Y494">
    <cfRule type="expression" dxfId="711" priority="783">
      <formula>IF(RIGHT(TEXT(Y467,"0.#"),1)=".",FALSE,TRUE)</formula>
    </cfRule>
    <cfRule type="expression" dxfId="710" priority="784">
      <formula>IF(RIGHT(TEXT(Y467,"0.#"),1)=".",TRUE,FALSE)</formula>
    </cfRule>
  </conditionalFormatting>
  <conditionalFormatting sqref="Y465:Y466">
    <cfRule type="expression" dxfId="709" priority="777">
      <formula>IF(RIGHT(TEXT(Y465,"0.#"),1)=".",FALSE,TRUE)</formula>
    </cfRule>
    <cfRule type="expression" dxfId="708" priority="778">
      <formula>IF(RIGHT(TEXT(Y465,"0.#"),1)=".",TRUE,FALSE)</formula>
    </cfRule>
  </conditionalFormatting>
  <conditionalFormatting sqref="Y500:Y527">
    <cfRule type="expression" dxfId="707" priority="771">
      <formula>IF(RIGHT(TEXT(Y500,"0.#"),1)=".",FALSE,TRUE)</formula>
    </cfRule>
    <cfRule type="expression" dxfId="706" priority="772">
      <formula>IF(RIGHT(TEXT(Y500,"0.#"),1)=".",TRUE,FALSE)</formula>
    </cfRule>
  </conditionalFormatting>
  <conditionalFormatting sqref="Y498:Y499">
    <cfRule type="expression" dxfId="705" priority="765">
      <formula>IF(RIGHT(TEXT(Y498,"0.#"),1)=".",FALSE,TRUE)</formula>
    </cfRule>
    <cfRule type="expression" dxfId="704" priority="766">
      <formula>IF(RIGHT(TEXT(Y498,"0.#"),1)=".",TRUE,FALSE)</formula>
    </cfRule>
  </conditionalFormatting>
  <conditionalFormatting sqref="Y533:Y560">
    <cfRule type="expression" dxfId="703" priority="759">
      <formula>IF(RIGHT(TEXT(Y533,"0.#"),1)=".",FALSE,TRUE)</formula>
    </cfRule>
    <cfRule type="expression" dxfId="702" priority="760">
      <formula>IF(RIGHT(TEXT(Y533,"0.#"),1)=".",TRUE,FALSE)</formula>
    </cfRule>
  </conditionalFormatting>
  <conditionalFormatting sqref="W23">
    <cfRule type="expression" dxfId="701" priority="867">
      <formula>IF(RIGHT(TEXT(W23,"0.#"),1)=".",FALSE,TRUE)</formula>
    </cfRule>
    <cfRule type="expression" dxfId="700" priority="868">
      <formula>IF(RIGHT(TEXT(W23,"0.#"),1)=".",TRUE,FALSE)</formula>
    </cfRule>
  </conditionalFormatting>
  <conditionalFormatting sqref="W24:W27">
    <cfRule type="expression" dxfId="699" priority="865">
      <formula>IF(RIGHT(TEXT(W24,"0.#"),1)=".",FALSE,TRUE)</formula>
    </cfRule>
    <cfRule type="expression" dxfId="698" priority="866">
      <formula>IF(RIGHT(TEXT(W24,"0.#"),1)=".",TRUE,FALSE)</formula>
    </cfRule>
  </conditionalFormatting>
  <conditionalFormatting sqref="W28">
    <cfRule type="expression" dxfId="697" priority="863">
      <formula>IF(RIGHT(TEXT(W28,"0.#"),1)=".",FALSE,TRUE)</formula>
    </cfRule>
    <cfRule type="expression" dxfId="696" priority="864">
      <formula>IF(RIGHT(TEXT(W28,"0.#"),1)=".",TRUE,FALSE)</formula>
    </cfRule>
  </conditionalFormatting>
  <conditionalFormatting sqref="P24:P27">
    <cfRule type="expression" dxfId="695" priority="859">
      <formula>IF(RIGHT(TEXT(P24,"0.#"),1)=".",FALSE,TRUE)</formula>
    </cfRule>
    <cfRule type="expression" dxfId="694" priority="860">
      <formula>IF(RIGHT(TEXT(P24,"0.#"),1)=".",TRUE,FALSE)</formula>
    </cfRule>
  </conditionalFormatting>
  <conditionalFormatting sqref="P28">
    <cfRule type="expression" dxfId="693" priority="857">
      <formula>IF(RIGHT(TEXT(P28,"0.#"),1)=".",FALSE,TRUE)</formula>
    </cfRule>
    <cfRule type="expression" dxfId="692" priority="858">
      <formula>IF(RIGHT(TEXT(P28,"0.#"),1)=".",TRUE,FALSE)</formula>
    </cfRule>
  </conditionalFormatting>
  <conditionalFormatting sqref="AE202">
    <cfRule type="expression" dxfId="691" priority="855">
      <formula>IF(RIGHT(TEXT(AE202,"0.#"),1)=".",FALSE,TRUE)</formula>
    </cfRule>
    <cfRule type="expression" dxfId="690" priority="856">
      <formula>IF(RIGHT(TEXT(AE202,"0.#"),1)=".",TRUE,FALSE)</formula>
    </cfRule>
  </conditionalFormatting>
  <conditionalFormatting sqref="AE203">
    <cfRule type="expression" dxfId="689" priority="853">
      <formula>IF(RIGHT(TEXT(AE203,"0.#"),1)=".",FALSE,TRUE)</formula>
    </cfRule>
    <cfRule type="expression" dxfId="688" priority="854">
      <formula>IF(RIGHT(TEXT(AE203,"0.#"),1)=".",TRUE,FALSE)</formula>
    </cfRule>
  </conditionalFormatting>
  <conditionalFormatting sqref="AE204">
    <cfRule type="expression" dxfId="687" priority="851">
      <formula>IF(RIGHT(TEXT(AE204,"0.#"),1)=".",FALSE,TRUE)</formula>
    </cfRule>
    <cfRule type="expression" dxfId="686" priority="852">
      <formula>IF(RIGHT(TEXT(AE204,"0.#"),1)=".",TRUE,FALSE)</formula>
    </cfRule>
  </conditionalFormatting>
  <conditionalFormatting sqref="AI204">
    <cfRule type="expression" dxfId="685" priority="849">
      <formula>IF(RIGHT(TEXT(AI204,"0.#"),1)=".",FALSE,TRUE)</formula>
    </cfRule>
    <cfRule type="expression" dxfId="684" priority="850">
      <formula>IF(RIGHT(TEXT(AI204,"0.#"),1)=".",TRUE,FALSE)</formula>
    </cfRule>
  </conditionalFormatting>
  <conditionalFormatting sqref="AI203">
    <cfRule type="expression" dxfId="683" priority="847">
      <formula>IF(RIGHT(TEXT(AI203,"0.#"),1)=".",FALSE,TRUE)</formula>
    </cfRule>
    <cfRule type="expression" dxfId="682" priority="848">
      <formula>IF(RIGHT(TEXT(AI203,"0.#"),1)=".",TRUE,FALSE)</formula>
    </cfRule>
  </conditionalFormatting>
  <conditionalFormatting sqref="AI202">
    <cfRule type="expression" dxfId="681" priority="845">
      <formula>IF(RIGHT(TEXT(AI202,"0.#"),1)=".",FALSE,TRUE)</formula>
    </cfRule>
    <cfRule type="expression" dxfId="680" priority="846">
      <formula>IF(RIGHT(TEXT(AI202,"0.#"),1)=".",TRUE,FALSE)</formula>
    </cfRule>
  </conditionalFormatting>
  <conditionalFormatting sqref="AM202">
    <cfRule type="expression" dxfId="679" priority="843">
      <formula>IF(RIGHT(TEXT(AM202,"0.#"),1)=".",FALSE,TRUE)</formula>
    </cfRule>
    <cfRule type="expression" dxfId="678" priority="844">
      <formula>IF(RIGHT(TEXT(AM202,"0.#"),1)=".",TRUE,FALSE)</formula>
    </cfRule>
  </conditionalFormatting>
  <conditionalFormatting sqref="AM203">
    <cfRule type="expression" dxfId="677" priority="841">
      <formula>IF(RIGHT(TEXT(AM203,"0.#"),1)=".",FALSE,TRUE)</formula>
    </cfRule>
    <cfRule type="expression" dxfId="676" priority="842">
      <formula>IF(RIGHT(TEXT(AM203,"0.#"),1)=".",TRUE,FALSE)</formula>
    </cfRule>
  </conditionalFormatting>
  <conditionalFormatting sqref="AM204">
    <cfRule type="expression" dxfId="675" priority="839">
      <formula>IF(RIGHT(TEXT(AM204,"0.#"),1)=".",FALSE,TRUE)</formula>
    </cfRule>
    <cfRule type="expression" dxfId="674" priority="840">
      <formula>IF(RIGHT(TEXT(AM204,"0.#"),1)=".",TRUE,FALSE)</formula>
    </cfRule>
  </conditionalFormatting>
  <conditionalFormatting sqref="AQ202:AQ204">
    <cfRule type="expression" dxfId="673" priority="837">
      <formula>IF(RIGHT(TEXT(AQ202,"0.#"),1)=".",FALSE,TRUE)</formula>
    </cfRule>
    <cfRule type="expression" dxfId="672" priority="838">
      <formula>IF(RIGHT(TEXT(AQ202,"0.#"),1)=".",TRUE,FALSE)</formula>
    </cfRule>
  </conditionalFormatting>
  <conditionalFormatting sqref="AU202:AU204">
    <cfRule type="expression" dxfId="671" priority="835">
      <formula>IF(RIGHT(TEXT(AU202,"0.#"),1)=".",FALSE,TRUE)</formula>
    </cfRule>
    <cfRule type="expression" dxfId="670" priority="836">
      <formula>IF(RIGHT(TEXT(AU202,"0.#"),1)=".",TRUE,FALSE)</formula>
    </cfRule>
  </conditionalFormatting>
  <conditionalFormatting sqref="AE205">
    <cfRule type="expression" dxfId="669" priority="833">
      <formula>IF(RIGHT(TEXT(AE205,"0.#"),1)=".",FALSE,TRUE)</formula>
    </cfRule>
    <cfRule type="expression" dxfId="668" priority="834">
      <formula>IF(RIGHT(TEXT(AE205,"0.#"),1)=".",TRUE,FALSE)</formula>
    </cfRule>
  </conditionalFormatting>
  <conditionalFormatting sqref="AE206">
    <cfRule type="expression" dxfId="667" priority="831">
      <formula>IF(RIGHT(TEXT(AE206,"0.#"),1)=".",FALSE,TRUE)</formula>
    </cfRule>
    <cfRule type="expression" dxfId="666" priority="832">
      <formula>IF(RIGHT(TEXT(AE206,"0.#"),1)=".",TRUE,FALSE)</formula>
    </cfRule>
  </conditionalFormatting>
  <conditionalFormatting sqref="AE207">
    <cfRule type="expression" dxfId="665" priority="829">
      <formula>IF(RIGHT(TEXT(AE207,"0.#"),1)=".",FALSE,TRUE)</formula>
    </cfRule>
    <cfRule type="expression" dxfId="664" priority="830">
      <formula>IF(RIGHT(TEXT(AE207,"0.#"),1)=".",TRUE,FALSE)</formula>
    </cfRule>
  </conditionalFormatting>
  <conditionalFormatting sqref="AI207">
    <cfRule type="expression" dxfId="663" priority="827">
      <formula>IF(RIGHT(TEXT(AI207,"0.#"),1)=".",FALSE,TRUE)</formula>
    </cfRule>
    <cfRule type="expression" dxfId="662" priority="828">
      <formula>IF(RIGHT(TEXT(AI207,"0.#"),1)=".",TRUE,FALSE)</formula>
    </cfRule>
  </conditionalFormatting>
  <conditionalFormatting sqref="AI206">
    <cfRule type="expression" dxfId="661" priority="825">
      <formula>IF(RIGHT(TEXT(AI206,"0.#"),1)=".",FALSE,TRUE)</formula>
    </cfRule>
    <cfRule type="expression" dxfId="660" priority="826">
      <formula>IF(RIGHT(TEXT(AI206,"0.#"),1)=".",TRUE,FALSE)</formula>
    </cfRule>
  </conditionalFormatting>
  <conditionalFormatting sqref="AI205">
    <cfRule type="expression" dxfId="659" priority="823">
      <formula>IF(RIGHT(TEXT(AI205,"0.#"),1)=".",FALSE,TRUE)</formula>
    </cfRule>
    <cfRule type="expression" dxfId="658" priority="824">
      <formula>IF(RIGHT(TEXT(AI205,"0.#"),1)=".",TRUE,FALSE)</formula>
    </cfRule>
  </conditionalFormatting>
  <conditionalFormatting sqref="AM205">
    <cfRule type="expression" dxfId="657" priority="821">
      <formula>IF(RIGHT(TEXT(AM205,"0.#"),1)=".",FALSE,TRUE)</formula>
    </cfRule>
    <cfRule type="expression" dxfId="656" priority="822">
      <formula>IF(RIGHT(TEXT(AM205,"0.#"),1)=".",TRUE,FALSE)</formula>
    </cfRule>
  </conditionalFormatting>
  <conditionalFormatting sqref="AM206">
    <cfRule type="expression" dxfId="655" priority="819">
      <formula>IF(RIGHT(TEXT(AM206,"0.#"),1)=".",FALSE,TRUE)</formula>
    </cfRule>
    <cfRule type="expression" dxfId="654" priority="820">
      <formula>IF(RIGHT(TEXT(AM206,"0.#"),1)=".",TRUE,FALSE)</formula>
    </cfRule>
  </conditionalFormatting>
  <conditionalFormatting sqref="AM207">
    <cfRule type="expression" dxfId="653" priority="817">
      <formula>IF(RIGHT(TEXT(AM207,"0.#"),1)=".",FALSE,TRUE)</formula>
    </cfRule>
    <cfRule type="expression" dxfId="652" priority="818">
      <formula>IF(RIGHT(TEXT(AM207,"0.#"),1)=".",TRUE,FALSE)</formula>
    </cfRule>
  </conditionalFormatting>
  <conditionalFormatting sqref="AQ205:AQ207">
    <cfRule type="expression" dxfId="651" priority="815">
      <formula>IF(RIGHT(TEXT(AQ205,"0.#"),1)=".",FALSE,TRUE)</formula>
    </cfRule>
    <cfRule type="expression" dxfId="650" priority="816">
      <formula>IF(RIGHT(TEXT(AQ205,"0.#"),1)=".",TRUE,FALSE)</formula>
    </cfRule>
  </conditionalFormatting>
  <conditionalFormatting sqref="AU205:AU207">
    <cfRule type="expression" dxfId="649" priority="813">
      <formula>IF(RIGHT(TEXT(AU205,"0.#"),1)=".",FALSE,TRUE)</formula>
    </cfRule>
    <cfRule type="expression" dxfId="648" priority="814">
      <formula>IF(RIGHT(TEXT(AU205,"0.#"),1)=".",TRUE,FALSE)</formula>
    </cfRule>
  </conditionalFormatting>
  <conditionalFormatting sqref="AL401:AO428">
    <cfRule type="expression" dxfId="647" priority="809">
      <formula>IF(AND(AL401&gt;=0, RIGHT(TEXT(AL401,"0.#"),1)&lt;&gt;"."),TRUE,FALSE)</formula>
    </cfRule>
    <cfRule type="expression" dxfId="646" priority="810">
      <formula>IF(AND(AL401&gt;=0, RIGHT(TEXT(AL401,"0.#"),1)="."),TRUE,FALSE)</formula>
    </cfRule>
    <cfRule type="expression" dxfId="645" priority="811">
      <formula>IF(AND(AL401&lt;0, RIGHT(TEXT(AL401,"0.#"),1)&lt;&gt;"."),TRUE,FALSE)</formula>
    </cfRule>
    <cfRule type="expression" dxfId="644" priority="812">
      <formula>IF(AND(AL401&lt;0, RIGHT(TEXT(AL401,"0.#"),1)="."),TRUE,FALSE)</formula>
    </cfRule>
  </conditionalFormatting>
  <conditionalFormatting sqref="AL399:AO400">
    <cfRule type="expression" dxfId="643" priority="803">
      <formula>IF(AND(AL399&gt;=0, RIGHT(TEXT(AL399,"0.#"),1)&lt;&gt;"."),TRUE,FALSE)</formula>
    </cfRule>
    <cfRule type="expression" dxfId="642" priority="804">
      <formula>IF(AND(AL399&gt;=0, RIGHT(TEXT(AL399,"0.#"),1)="."),TRUE,FALSE)</formula>
    </cfRule>
    <cfRule type="expression" dxfId="641" priority="805">
      <formula>IF(AND(AL399&lt;0, RIGHT(TEXT(AL399,"0.#"),1)&lt;&gt;"."),TRUE,FALSE)</formula>
    </cfRule>
    <cfRule type="expression" dxfId="640" priority="806">
      <formula>IF(AND(AL399&lt;0, RIGHT(TEXT(AL399,"0.#"),1)="."),TRUE,FALSE)</formula>
    </cfRule>
  </conditionalFormatting>
  <conditionalFormatting sqref="AL434:AO461">
    <cfRule type="expression" dxfId="639" priority="797">
      <formula>IF(AND(AL434&gt;=0, RIGHT(TEXT(AL434,"0.#"),1)&lt;&gt;"."),TRUE,FALSE)</formula>
    </cfRule>
    <cfRule type="expression" dxfId="638" priority="798">
      <formula>IF(AND(AL434&gt;=0, RIGHT(TEXT(AL434,"0.#"),1)="."),TRUE,FALSE)</formula>
    </cfRule>
    <cfRule type="expression" dxfId="637" priority="799">
      <formula>IF(AND(AL434&lt;0, RIGHT(TEXT(AL434,"0.#"),1)&lt;&gt;"."),TRUE,FALSE)</formula>
    </cfRule>
    <cfRule type="expression" dxfId="636" priority="800">
      <formula>IF(AND(AL434&lt;0, RIGHT(TEXT(AL434,"0.#"),1)="."),TRUE,FALSE)</formula>
    </cfRule>
  </conditionalFormatting>
  <conditionalFormatting sqref="AL432:AO433">
    <cfRule type="expression" dxfId="635" priority="791">
      <formula>IF(AND(AL432&gt;=0, RIGHT(TEXT(AL432,"0.#"),1)&lt;&gt;"."),TRUE,FALSE)</formula>
    </cfRule>
    <cfRule type="expression" dxfId="634" priority="792">
      <formula>IF(AND(AL432&gt;=0, RIGHT(TEXT(AL432,"0.#"),1)="."),TRUE,FALSE)</formula>
    </cfRule>
    <cfRule type="expression" dxfId="633" priority="793">
      <formula>IF(AND(AL432&lt;0, RIGHT(TEXT(AL432,"0.#"),1)&lt;&gt;"."),TRUE,FALSE)</formula>
    </cfRule>
    <cfRule type="expression" dxfId="632" priority="794">
      <formula>IF(AND(AL432&lt;0, RIGHT(TEXT(AL432,"0.#"),1)="."),TRUE,FALSE)</formula>
    </cfRule>
  </conditionalFormatting>
  <conditionalFormatting sqref="AL467:AO494">
    <cfRule type="expression" dxfId="631" priority="785">
      <formula>IF(AND(AL467&gt;=0, RIGHT(TEXT(AL467,"0.#"),1)&lt;&gt;"."),TRUE,FALSE)</formula>
    </cfRule>
    <cfRule type="expression" dxfId="630" priority="786">
      <formula>IF(AND(AL467&gt;=0, RIGHT(TEXT(AL467,"0.#"),1)="."),TRUE,FALSE)</formula>
    </cfRule>
    <cfRule type="expression" dxfId="629" priority="787">
      <formula>IF(AND(AL467&lt;0, RIGHT(TEXT(AL467,"0.#"),1)&lt;&gt;"."),TRUE,FALSE)</formula>
    </cfRule>
    <cfRule type="expression" dxfId="628" priority="788">
      <formula>IF(AND(AL467&lt;0, RIGHT(TEXT(AL467,"0.#"),1)="."),TRUE,FALSE)</formula>
    </cfRule>
  </conditionalFormatting>
  <conditionalFormatting sqref="AL465:AO466">
    <cfRule type="expression" dxfId="627" priority="779">
      <formula>IF(AND(AL465&gt;=0, RIGHT(TEXT(AL465,"0.#"),1)&lt;&gt;"."),TRUE,FALSE)</formula>
    </cfRule>
    <cfRule type="expression" dxfId="626" priority="780">
      <formula>IF(AND(AL465&gt;=0, RIGHT(TEXT(AL465,"0.#"),1)="."),TRUE,FALSE)</formula>
    </cfRule>
    <cfRule type="expression" dxfId="625" priority="781">
      <formula>IF(AND(AL465&lt;0, RIGHT(TEXT(AL465,"0.#"),1)&lt;&gt;"."),TRUE,FALSE)</formula>
    </cfRule>
    <cfRule type="expression" dxfId="624" priority="782">
      <formula>IF(AND(AL465&lt;0, RIGHT(TEXT(AL465,"0.#"),1)="."),TRUE,FALSE)</formula>
    </cfRule>
  </conditionalFormatting>
  <conditionalFormatting sqref="AL500:AO527">
    <cfRule type="expression" dxfId="623" priority="773">
      <formula>IF(AND(AL500&gt;=0, RIGHT(TEXT(AL500,"0.#"),1)&lt;&gt;"."),TRUE,FALSE)</formula>
    </cfRule>
    <cfRule type="expression" dxfId="622" priority="774">
      <formula>IF(AND(AL500&gt;=0, RIGHT(TEXT(AL500,"0.#"),1)="."),TRUE,FALSE)</formula>
    </cfRule>
    <cfRule type="expression" dxfId="621" priority="775">
      <formula>IF(AND(AL500&lt;0, RIGHT(TEXT(AL500,"0.#"),1)&lt;&gt;"."),TRUE,FALSE)</formula>
    </cfRule>
    <cfRule type="expression" dxfId="620" priority="776">
      <formula>IF(AND(AL500&lt;0, RIGHT(TEXT(AL500,"0.#"),1)="."),TRUE,FALSE)</formula>
    </cfRule>
  </conditionalFormatting>
  <conditionalFormatting sqref="AL498:AO499">
    <cfRule type="expression" dxfId="619" priority="767">
      <formula>IF(AND(AL498&gt;=0, RIGHT(TEXT(AL498,"0.#"),1)&lt;&gt;"."),TRUE,FALSE)</formula>
    </cfRule>
    <cfRule type="expression" dxfId="618" priority="768">
      <formula>IF(AND(AL498&gt;=0, RIGHT(TEXT(AL498,"0.#"),1)="."),TRUE,FALSE)</formula>
    </cfRule>
    <cfRule type="expression" dxfId="617" priority="769">
      <formula>IF(AND(AL498&lt;0, RIGHT(TEXT(AL498,"0.#"),1)&lt;&gt;"."),TRUE,FALSE)</formula>
    </cfRule>
    <cfRule type="expression" dxfId="616" priority="770">
      <formula>IF(AND(AL498&lt;0, RIGHT(TEXT(AL498,"0.#"),1)="."),TRUE,FALSE)</formula>
    </cfRule>
  </conditionalFormatting>
  <conditionalFormatting sqref="AL533:AO560">
    <cfRule type="expression" dxfId="615" priority="761">
      <formula>IF(AND(AL533&gt;=0, RIGHT(TEXT(AL533,"0.#"),1)&lt;&gt;"."),TRUE,FALSE)</formula>
    </cfRule>
    <cfRule type="expression" dxfId="614" priority="762">
      <formula>IF(AND(AL533&gt;=0, RIGHT(TEXT(AL533,"0.#"),1)="."),TRUE,FALSE)</formula>
    </cfRule>
    <cfRule type="expression" dxfId="613" priority="763">
      <formula>IF(AND(AL533&lt;0, RIGHT(TEXT(AL533,"0.#"),1)&lt;&gt;"."),TRUE,FALSE)</formula>
    </cfRule>
    <cfRule type="expression" dxfId="612" priority="764">
      <formula>IF(AND(AL533&lt;0, RIGHT(TEXT(AL533,"0.#"),1)="."),TRUE,FALSE)</formula>
    </cfRule>
  </conditionalFormatting>
  <conditionalFormatting sqref="AL531:AO532">
    <cfRule type="expression" dxfId="611" priority="755">
      <formula>IF(AND(AL531&gt;=0, RIGHT(TEXT(AL531,"0.#"),1)&lt;&gt;"."),TRUE,FALSE)</formula>
    </cfRule>
    <cfRule type="expression" dxfId="610" priority="756">
      <formula>IF(AND(AL531&gt;=0, RIGHT(TEXT(AL531,"0.#"),1)="."),TRUE,FALSE)</formula>
    </cfRule>
    <cfRule type="expression" dxfId="609" priority="757">
      <formula>IF(AND(AL531&lt;0, RIGHT(TEXT(AL531,"0.#"),1)&lt;&gt;"."),TRUE,FALSE)</formula>
    </cfRule>
    <cfRule type="expression" dxfId="608" priority="758">
      <formula>IF(AND(AL531&lt;0, RIGHT(TEXT(AL531,"0.#"),1)="."),TRUE,FALSE)</formula>
    </cfRule>
  </conditionalFormatting>
  <conditionalFormatting sqref="Y531:Y532">
    <cfRule type="expression" dxfId="607" priority="753">
      <formula>IF(RIGHT(TEXT(Y531,"0.#"),1)=".",FALSE,TRUE)</formula>
    </cfRule>
    <cfRule type="expression" dxfId="606" priority="754">
      <formula>IF(RIGHT(TEXT(Y531,"0.#"),1)=".",TRUE,FALSE)</formula>
    </cfRule>
  </conditionalFormatting>
  <conditionalFormatting sqref="AL566:AO593">
    <cfRule type="expression" dxfId="605" priority="749">
      <formula>IF(AND(AL566&gt;=0, RIGHT(TEXT(AL566,"0.#"),1)&lt;&gt;"."),TRUE,FALSE)</formula>
    </cfRule>
    <cfRule type="expression" dxfId="604" priority="750">
      <formula>IF(AND(AL566&gt;=0, RIGHT(TEXT(AL566,"0.#"),1)="."),TRUE,FALSE)</formula>
    </cfRule>
    <cfRule type="expression" dxfId="603" priority="751">
      <formula>IF(AND(AL566&lt;0, RIGHT(TEXT(AL566,"0.#"),1)&lt;&gt;"."),TRUE,FALSE)</formula>
    </cfRule>
    <cfRule type="expression" dxfId="602" priority="752">
      <formula>IF(AND(AL566&lt;0, RIGHT(TEXT(AL566,"0.#"),1)="."),TRUE,FALSE)</formula>
    </cfRule>
  </conditionalFormatting>
  <conditionalFormatting sqref="Y566:Y593">
    <cfRule type="expression" dxfId="601" priority="747">
      <formula>IF(RIGHT(TEXT(Y566,"0.#"),1)=".",FALSE,TRUE)</formula>
    </cfRule>
    <cfRule type="expression" dxfId="600" priority="748">
      <formula>IF(RIGHT(TEXT(Y566,"0.#"),1)=".",TRUE,FALSE)</formula>
    </cfRule>
  </conditionalFormatting>
  <conditionalFormatting sqref="AL564:AO565">
    <cfRule type="expression" dxfId="599" priority="743">
      <formula>IF(AND(AL564&gt;=0, RIGHT(TEXT(AL564,"0.#"),1)&lt;&gt;"."),TRUE,FALSE)</formula>
    </cfRule>
    <cfRule type="expression" dxfId="598" priority="744">
      <formula>IF(AND(AL564&gt;=0, RIGHT(TEXT(AL564,"0.#"),1)="."),TRUE,FALSE)</formula>
    </cfRule>
    <cfRule type="expression" dxfId="597" priority="745">
      <formula>IF(AND(AL564&lt;0, RIGHT(TEXT(AL564,"0.#"),1)&lt;&gt;"."),TRUE,FALSE)</formula>
    </cfRule>
    <cfRule type="expression" dxfId="596" priority="746">
      <formula>IF(AND(AL564&lt;0, RIGHT(TEXT(AL564,"0.#"),1)="."),TRUE,FALSE)</formula>
    </cfRule>
  </conditionalFormatting>
  <conditionalFormatting sqref="Y564:Y565">
    <cfRule type="expression" dxfId="595" priority="741">
      <formula>IF(RIGHT(TEXT(Y564,"0.#"),1)=".",FALSE,TRUE)</formula>
    </cfRule>
    <cfRule type="expression" dxfId="594" priority="742">
      <formula>IF(RIGHT(TEXT(Y564,"0.#"),1)=".",TRUE,FALSE)</formula>
    </cfRule>
  </conditionalFormatting>
  <conditionalFormatting sqref="AL599:AO626">
    <cfRule type="expression" dxfId="593" priority="737">
      <formula>IF(AND(AL599&gt;=0, RIGHT(TEXT(AL599,"0.#"),1)&lt;&gt;"."),TRUE,FALSE)</formula>
    </cfRule>
    <cfRule type="expression" dxfId="592" priority="738">
      <formula>IF(AND(AL599&gt;=0, RIGHT(TEXT(AL599,"0.#"),1)="."),TRUE,FALSE)</formula>
    </cfRule>
    <cfRule type="expression" dxfId="591" priority="739">
      <formula>IF(AND(AL599&lt;0, RIGHT(TEXT(AL599,"0.#"),1)&lt;&gt;"."),TRUE,FALSE)</formula>
    </cfRule>
    <cfRule type="expression" dxfId="590" priority="740">
      <formula>IF(AND(AL599&lt;0, RIGHT(TEXT(AL599,"0.#"),1)="."),TRUE,FALSE)</formula>
    </cfRule>
  </conditionalFormatting>
  <conditionalFormatting sqref="Y599:Y626">
    <cfRule type="expression" dxfId="589" priority="735">
      <formula>IF(RIGHT(TEXT(Y599,"0.#"),1)=".",FALSE,TRUE)</formula>
    </cfRule>
    <cfRule type="expression" dxfId="588" priority="736">
      <formula>IF(RIGHT(TEXT(Y599,"0.#"),1)=".",TRUE,FALSE)</formula>
    </cfRule>
  </conditionalFormatting>
  <conditionalFormatting sqref="AL597:AO598">
    <cfRule type="expression" dxfId="587" priority="731">
      <formula>IF(AND(AL597&gt;=0, RIGHT(TEXT(AL597,"0.#"),1)&lt;&gt;"."),TRUE,FALSE)</formula>
    </cfRule>
    <cfRule type="expression" dxfId="586" priority="732">
      <formula>IF(AND(AL597&gt;=0, RIGHT(TEXT(AL597,"0.#"),1)="."),TRUE,FALSE)</formula>
    </cfRule>
    <cfRule type="expression" dxfId="585" priority="733">
      <formula>IF(AND(AL597&lt;0, RIGHT(TEXT(AL597,"0.#"),1)&lt;&gt;"."),TRUE,FALSE)</formula>
    </cfRule>
    <cfRule type="expression" dxfId="584" priority="734">
      <formula>IF(AND(AL597&lt;0, RIGHT(TEXT(AL597,"0.#"),1)="."),TRUE,FALSE)</formula>
    </cfRule>
  </conditionalFormatting>
  <conditionalFormatting sqref="Y597:Y598">
    <cfRule type="expression" dxfId="583" priority="729">
      <formula>IF(RIGHT(TEXT(Y597,"0.#"),1)=".",FALSE,TRUE)</formula>
    </cfRule>
    <cfRule type="expression" dxfId="582" priority="730">
      <formula>IF(RIGHT(TEXT(Y597,"0.#"),1)=".",TRUE,FALSE)</formula>
    </cfRule>
  </conditionalFormatting>
  <conditionalFormatting sqref="AU33">
    <cfRule type="expression" dxfId="581" priority="725">
      <formula>IF(RIGHT(TEXT(AU33,"0.#"),1)=".",FALSE,TRUE)</formula>
    </cfRule>
    <cfRule type="expression" dxfId="580" priority="726">
      <formula>IF(RIGHT(TEXT(AU33,"0.#"),1)=".",TRUE,FALSE)</formula>
    </cfRule>
  </conditionalFormatting>
  <conditionalFormatting sqref="AU32">
    <cfRule type="expression" dxfId="579" priority="727">
      <formula>IF(RIGHT(TEXT(AU32,"0.#"),1)=".",FALSE,TRUE)</formula>
    </cfRule>
    <cfRule type="expression" dxfId="578" priority="728">
      <formula>IF(RIGHT(TEXT(AU32,"0.#"),1)=".",TRUE,FALSE)</formula>
    </cfRule>
  </conditionalFormatting>
  <conditionalFormatting sqref="P29:AC29">
    <cfRule type="expression" dxfId="577" priority="723">
      <formula>IF(RIGHT(TEXT(P29,"0.#"),1)=".",FALSE,TRUE)</formula>
    </cfRule>
    <cfRule type="expression" dxfId="576" priority="724">
      <formula>IF(RIGHT(TEXT(P29,"0.#"),1)=".",TRUE,FALSE)</formula>
    </cfRule>
  </conditionalFormatting>
  <conditionalFormatting sqref="AM69">
    <cfRule type="expression" dxfId="575" priority="673">
      <formula>IF(RIGHT(TEXT(AM69,"0.#"),1)=".",FALSE,TRUE)</formula>
    </cfRule>
    <cfRule type="expression" dxfId="574" priority="674">
      <formula>IF(RIGHT(TEXT(AM69,"0.#"),1)=".",TRUE,FALSE)</formula>
    </cfRule>
  </conditionalFormatting>
  <conditionalFormatting sqref="AE70 AM70">
    <cfRule type="expression" dxfId="573" priority="671">
      <formula>IF(RIGHT(TEXT(AE70,"0.#"),1)=".",FALSE,TRUE)</formula>
    </cfRule>
    <cfRule type="expression" dxfId="572" priority="672">
      <formula>IF(RIGHT(TEXT(AE70,"0.#"),1)=".",TRUE,FALSE)</formula>
    </cfRule>
  </conditionalFormatting>
  <conditionalFormatting sqref="AI70">
    <cfRule type="expression" dxfId="571" priority="669">
      <formula>IF(RIGHT(TEXT(AI70,"0.#"),1)=".",FALSE,TRUE)</formula>
    </cfRule>
    <cfRule type="expression" dxfId="570" priority="670">
      <formula>IF(RIGHT(TEXT(AI70,"0.#"),1)=".",TRUE,FALSE)</formula>
    </cfRule>
  </conditionalFormatting>
  <conditionalFormatting sqref="AQ70">
    <cfRule type="expression" dxfId="569" priority="667">
      <formula>IF(RIGHT(TEXT(AQ70,"0.#"),1)=".",FALSE,TRUE)</formula>
    </cfRule>
    <cfRule type="expression" dxfId="568" priority="668">
      <formula>IF(RIGHT(TEXT(AQ70,"0.#"),1)=".",TRUE,FALSE)</formula>
    </cfRule>
  </conditionalFormatting>
  <conditionalFormatting sqref="AE69 AQ69">
    <cfRule type="expression" dxfId="567" priority="677">
      <formula>IF(RIGHT(TEXT(AE69,"0.#"),1)=".",FALSE,TRUE)</formula>
    </cfRule>
    <cfRule type="expression" dxfId="566" priority="678">
      <formula>IF(RIGHT(TEXT(AE69,"0.#"),1)=".",TRUE,FALSE)</formula>
    </cfRule>
  </conditionalFormatting>
  <conditionalFormatting sqref="AI69">
    <cfRule type="expression" dxfId="565" priority="675">
      <formula>IF(RIGHT(TEXT(AI69,"0.#"),1)=".",FALSE,TRUE)</formula>
    </cfRule>
    <cfRule type="expression" dxfId="564" priority="676">
      <formula>IF(RIGHT(TEXT(AI69,"0.#"),1)=".",TRUE,FALSE)</formula>
    </cfRule>
  </conditionalFormatting>
  <conditionalFormatting sqref="AE66 AQ66">
    <cfRule type="expression" dxfId="563" priority="665">
      <formula>IF(RIGHT(TEXT(AE66,"0.#"),1)=".",FALSE,TRUE)</formula>
    </cfRule>
    <cfRule type="expression" dxfId="562" priority="666">
      <formula>IF(RIGHT(TEXT(AE66,"0.#"),1)=".",TRUE,FALSE)</formula>
    </cfRule>
  </conditionalFormatting>
  <conditionalFormatting sqref="AI66">
    <cfRule type="expression" dxfId="561" priority="663">
      <formula>IF(RIGHT(TEXT(AI66,"0.#"),1)=".",FALSE,TRUE)</formula>
    </cfRule>
    <cfRule type="expression" dxfId="560" priority="664">
      <formula>IF(RIGHT(TEXT(AI66,"0.#"),1)=".",TRUE,FALSE)</formula>
    </cfRule>
  </conditionalFormatting>
  <conditionalFormatting sqref="AM66">
    <cfRule type="expression" dxfId="559" priority="661">
      <formula>IF(RIGHT(TEXT(AM66,"0.#"),1)=".",FALSE,TRUE)</formula>
    </cfRule>
    <cfRule type="expression" dxfId="558" priority="662">
      <formula>IF(RIGHT(TEXT(AM66,"0.#"),1)=".",TRUE,FALSE)</formula>
    </cfRule>
  </conditionalFormatting>
  <conditionalFormatting sqref="AE67">
    <cfRule type="expression" dxfId="557" priority="659">
      <formula>IF(RIGHT(TEXT(AE67,"0.#"),1)=".",FALSE,TRUE)</formula>
    </cfRule>
    <cfRule type="expression" dxfId="556" priority="660">
      <formula>IF(RIGHT(TEXT(AE67,"0.#"),1)=".",TRUE,FALSE)</formula>
    </cfRule>
  </conditionalFormatting>
  <conditionalFormatting sqref="AI67">
    <cfRule type="expression" dxfId="555" priority="657">
      <formula>IF(RIGHT(TEXT(AI67,"0.#"),1)=".",FALSE,TRUE)</formula>
    </cfRule>
    <cfRule type="expression" dxfId="554" priority="658">
      <formula>IF(RIGHT(TEXT(AI67,"0.#"),1)=".",TRUE,FALSE)</formula>
    </cfRule>
  </conditionalFormatting>
  <conditionalFormatting sqref="AM67">
    <cfRule type="expression" dxfId="553" priority="655">
      <formula>IF(RIGHT(TEXT(AM67,"0.#"),1)=".",FALSE,TRUE)</formula>
    </cfRule>
    <cfRule type="expression" dxfId="552" priority="656">
      <formula>IF(RIGHT(TEXT(AM67,"0.#"),1)=".",TRUE,FALSE)</formula>
    </cfRule>
  </conditionalFormatting>
  <conditionalFormatting sqref="AQ67">
    <cfRule type="expression" dxfId="551" priority="653">
      <formula>IF(RIGHT(TEXT(AQ67,"0.#"),1)=".",FALSE,TRUE)</formula>
    </cfRule>
    <cfRule type="expression" dxfId="550" priority="654">
      <formula>IF(RIGHT(TEXT(AQ67,"0.#"),1)=".",TRUE,FALSE)</formula>
    </cfRule>
  </conditionalFormatting>
  <conditionalFormatting sqref="AU66">
    <cfRule type="expression" dxfId="549" priority="651">
      <formula>IF(RIGHT(TEXT(AU66,"0.#"),1)=".",FALSE,TRUE)</formula>
    </cfRule>
    <cfRule type="expression" dxfId="548" priority="652">
      <formula>IF(RIGHT(TEXT(AU66,"0.#"),1)=".",TRUE,FALSE)</formula>
    </cfRule>
  </conditionalFormatting>
  <conditionalFormatting sqref="AU67">
    <cfRule type="expression" dxfId="547" priority="649">
      <formula>IF(RIGHT(TEXT(AU67,"0.#"),1)=".",FALSE,TRUE)</formula>
    </cfRule>
    <cfRule type="expression" dxfId="546" priority="650">
      <formula>IF(RIGHT(TEXT(AU67,"0.#"),1)=".",TRUE,FALSE)</formula>
    </cfRule>
  </conditionalFormatting>
  <conditionalFormatting sqref="AE100 AQ100">
    <cfRule type="expression" dxfId="545" priority="611">
      <formula>IF(RIGHT(TEXT(AE100,"0.#"),1)=".",FALSE,TRUE)</formula>
    </cfRule>
    <cfRule type="expression" dxfId="544" priority="612">
      <formula>IF(RIGHT(TEXT(AE100,"0.#"),1)=".",TRUE,FALSE)</formula>
    </cfRule>
  </conditionalFormatting>
  <conditionalFormatting sqref="AI100">
    <cfRule type="expression" dxfId="543" priority="609">
      <formula>IF(RIGHT(TEXT(AI100,"0.#"),1)=".",FALSE,TRUE)</formula>
    </cfRule>
    <cfRule type="expression" dxfId="542" priority="610">
      <formula>IF(RIGHT(TEXT(AI100,"0.#"),1)=".",TRUE,FALSE)</formula>
    </cfRule>
  </conditionalFormatting>
  <conditionalFormatting sqref="AM100">
    <cfRule type="expression" dxfId="541" priority="607">
      <formula>IF(RIGHT(TEXT(AM100,"0.#"),1)=".",FALSE,TRUE)</formula>
    </cfRule>
    <cfRule type="expression" dxfId="540" priority="608">
      <formula>IF(RIGHT(TEXT(AM100,"0.#"),1)=".",TRUE,FALSE)</formula>
    </cfRule>
  </conditionalFormatting>
  <conditionalFormatting sqref="AE101">
    <cfRule type="expression" dxfId="539" priority="605">
      <formula>IF(RIGHT(TEXT(AE101,"0.#"),1)=".",FALSE,TRUE)</formula>
    </cfRule>
    <cfRule type="expression" dxfId="538" priority="606">
      <formula>IF(RIGHT(TEXT(AE101,"0.#"),1)=".",TRUE,FALSE)</formula>
    </cfRule>
  </conditionalFormatting>
  <conditionalFormatting sqref="AI101">
    <cfRule type="expression" dxfId="537" priority="603">
      <formula>IF(RIGHT(TEXT(AI101,"0.#"),1)=".",FALSE,TRUE)</formula>
    </cfRule>
    <cfRule type="expression" dxfId="536" priority="604">
      <formula>IF(RIGHT(TEXT(AI101,"0.#"),1)=".",TRUE,FALSE)</formula>
    </cfRule>
  </conditionalFormatting>
  <conditionalFormatting sqref="AM101">
    <cfRule type="expression" dxfId="535" priority="601">
      <formula>IF(RIGHT(TEXT(AM101,"0.#"),1)=".",FALSE,TRUE)</formula>
    </cfRule>
    <cfRule type="expression" dxfId="534" priority="602">
      <formula>IF(RIGHT(TEXT(AM101,"0.#"),1)=".",TRUE,FALSE)</formula>
    </cfRule>
  </conditionalFormatting>
  <conditionalFormatting sqref="AQ101">
    <cfRule type="expression" dxfId="533" priority="599">
      <formula>IF(RIGHT(TEXT(AQ101,"0.#"),1)=".",FALSE,TRUE)</formula>
    </cfRule>
    <cfRule type="expression" dxfId="532" priority="600">
      <formula>IF(RIGHT(TEXT(AQ101,"0.#"),1)=".",TRUE,FALSE)</formula>
    </cfRule>
  </conditionalFormatting>
  <conditionalFormatting sqref="AU100">
    <cfRule type="expression" dxfId="531" priority="597">
      <formula>IF(RIGHT(TEXT(AU100,"0.#"),1)=".",FALSE,TRUE)</formula>
    </cfRule>
    <cfRule type="expression" dxfId="530" priority="598">
      <formula>IF(RIGHT(TEXT(AU100,"0.#"),1)=".",TRUE,FALSE)</formula>
    </cfRule>
  </conditionalFormatting>
  <conditionalFormatting sqref="AU101">
    <cfRule type="expression" dxfId="529" priority="595">
      <formula>IF(RIGHT(TEXT(AU101,"0.#"),1)=".",FALSE,TRUE)</formula>
    </cfRule>
    <cfRule type="expression" dxfId="528" priority="596">
      <formula>IF(RIGHT(TEXT(AU101,"0.#"),1)=".",TRUE,FALSE)</formula>
    </cfRule>
  </conditionalFormatting>
  <conditionalFormatting sqref="AM35">
    <cfRule type="expression" dxfId="527" priority="589">
      <formula>IF(RIGHT(TEXT(AM35,"0.#"),1)=".",FALSE,TRUE)</formula>
    </cfRule>
    <cfRule type="expression" dxfId="526" priority="590">
      <formula>IF(RIGHT(TEXT(AM35,"0.#"),1)=".",TRUE,FALSE)</formula>
    </cfRule>
  </conditionalFormatting>
  <conditionalFormatting sqref="AE36 AM36">
    <cfRule type="expression" dxfId="525" priority="587">
      <formula>IF(RIGHT(TEXT(AE36,"0.#"),1)=".",FALSE,TRUE)</formula>
    </cfRule>
    <cfRule type="expression" dxfId="524" priority="588">
      <formula>IF(RIGHT(TEXT(AE36,"0.#"),1)=".",TRUE,FALSE)</formula>
    </cfRule>
  </conditionalFormatting>
  <conditionalFormatting sqref="AI36">
    <cfRule type="expression" dxfId="523" priority="585">
      <formula>IF(RIGHT(TEXT(AI36,"0.#"),1)=".",FALSE,TRUE)</formula>
    </cfRule>
    <cfRule type="expression" dxfId="522" priority="586">
      <formula>IF(RIGHT(TEXT(AI36,"0.#"),1)=".",TRUE,FALSE)</formula>
    </cfRule>
  </conditionalFormatting>
  <conditionalFormatting sqref="AQ36">
    <cfRule type="expression" dxfId="521" priority="583">
      <formula>IF(RIGHT(TEXT(AQ36,"0.#"),1)=".",FALSE,TRUE)</formula>
    </cfRule>
    <cfRule type="expression" dxfId="520" priority="584">
      <formula>IF(RIGHT(TEXT(AQ36,"0.#"),1)=".",TRUE,FALSE)</formula>
    </cfRule>
  </conditionalFormatting>
  <conditionalFormatting sqref="AE35 AQ35">
    <cfRule type="expression" dxfId="519" priority="593">
      <formula>IF(RIGHT(TEXT(AE35,"0.#"),1)=".",FALSE,TRUE)</formula>
    </cfRule>
    <cfRule type="expression" dxfId="518" priority="594">
      <formula>IF(RIGHT(TEXT(AE35,"0.#"),1)=".",TRUE,FALSE)</formula>
    </cfRule>
  </conditionalFormatting>
  <conditionalFormatting sqref="AI35">
    <cfRule type="expression" dxfId="517" priority="591">
      <formula>IF(RIGHT(TEXT(AI35,"0.#"),1)=".",FALSE,TRUE)</formula>
    </cfRule>
    <cfRule type="expression" dxfId="516" priority="592">
      <formula>IF(RIGHT(TEXT(AI35,"0.#"),1)=".",TRUE,FALSE)</formula>
    </cfRule>
  </conditionalFormatting>
  <conditionalFormatting sqref="AM103">
    <cfRule type="expression" dxfId="515" priority="577">
      <formula>IF(RIGHT(TEXT(AM103,"0.#"),1)=".",FALSE,TRUE)</formula>
    </cfRule>
    <cfRule type="expression" dxfId="514" priority="578">
      <formula>IF(RIGHT(TEXT(AM103,"0.#"),1)=".",TRUE,FALSE)</formula>
    </cfRule>
  </conditionalFormatting>
  <conditionalFormatting sqref="AE104 AM104">
    <cfRule type="expression" dxfId="513" priority="575">
      <formula>IF(RIGHT(TEXT(AE104,"0.#"),1)=".",FALSE,TRUE)</formula>
    </cfRule>
    <cfRule type="expression" dxfId="512" priority="576">
      <formula>IF(RIGHT(TEXT(AE104,"0.#"),1)=".",TRUE,FALSE)</formula>
    </cfRule>
  </conditionalFormatting>
  <conditionalFormatting sqref="AI104">
    <cfRule type="expression" dxfId="511" priority="573">
      <formula>IF(RIGHT(TEXT(AI104,"0.#"),1)=".",FALSE,TRUE)</formula>
    </cfRule>
    <cfRule type="expression" dxfId="510" priority="574">
      <formula>IF(RIGHT(TEXT(AI104,"0.#"),1)=".",TRUE,FALSE)</formula>
    </cfRule>
  </conditionalFormatting>
  <conditionalFormatting sqref="AQ104">
    <cfRule type="expression" dxfId="509" priority="571">
      <formula>IF(RIGHT(TEXT(AQ104,"0.#"),1)=".",FALSE,TRUE)</formula>
    </cfRule>
    <cfRule type="expression" dxfId="508" priority="572">
      <formula>IF(RIGHT(TEXT(AQ104,"0.#"),1)=".",TRUE,FALSE)</formula>
    </cfRule>
  </conditionalFormatting>
  <conditionalFormatting sqref="AE103 AQ103">
    <cfRule type="expression" dxfId="507" priority="581">
      <formula>IF(RIGHT(TEXT(AE103,"0.#"),1)=".",FALSE,TRUE)</formula>
    </cfRule>
    <cfRule type="expression" dxfId="506" priority="582">
      <formula>IF(RIGHT(TEXT(AE103,"0.#"),1)=".",TRUE,FALSE)</formula>
    </cfRule>
  </conditionalFormatting>
  <conditionalFormatting sqref="AI103">
    <cfRule type="expression" dxfId="505" priority="579">
      <formula>IF(RIGHT(TEXT(AI103,"0.#"),1)=".",FALSE,TRUE)</formula>
    </cfRule>
    <cfRule type="expression" dxfId="504" priority="580">
      <formula>IF(RIGHT(TEXT(AI103,"0.#"),1)=".",TRUE,FALSE)</formula>
    </cfRule>
  </conditionalFormatting>
  <conditionalFormatting sqref="AM137">
    <cfRule type="expression" dxfId="503" priority="565">
      <formula>IF(RIGHT(TEXT(AM137,"0.#"),1)=".",FALSE,TRUE)</formula>
    </cfRule>
    <cfRule type="expression" dxfId="502" priority="566">
      <formula>IF(RIGHT(TEXT(AM137,"0.#"),1)=".",TRUE,FALSE)</formula>
    </cfRule>
  </conditionalFormatting>
  <conditionalFormatting sqref="AE138 AM138">
    <cfRule type="expression" dxfId="501" priority="563">
      <formula>IF(RIGHT(TEXT(AE138,"0.#"),1)=".",FALSE,TRUE)</formula>
    </cfRule>
    <cfRule type="expression" dxfId="500" priority="564">
      <formula>IF(RIGHT(TEXT(AE138,"0.#"),1)=".",TRUE,FALSE)</formula>
    </cfRule>
  </conditionalFormatting>
  <conditionalFormatting sqref="AI138">
    <cfRule type="expression" dxfId="499" priority="561">
      <formula>IF(RIGHT(TEXT(AI138,"0.#"),1)=".",FALSE,TRUE)</formula>
    </cfRule>
    <cfRule type="expression" dxfId="498" priority="562">
      <formula>IF(RIGHT(TEXT(AI138,"0.#"),1)=".",TRUE,FALSE)</formula>
    </cfRule>
  </conditionalFormatting>
  <conditionalFormatting sqref="AQ138">
    <cfRule type="expression" dxfId="497" priority="559">
      <formula>IF(RIGHT(TEXT(AQ138,"0.#"),1)=".",FALSE,TRUE)</formula>
    </cfRule>
    <cfRule type="expression" dxfId="496" priority="560">
      <formula>IF(RIGHT(TEXT(AQ138,"0.#"),1)=".",TRUE,FALSE)</formula>
    </cfRule>
  </conditionalFormatting>
  <conditionalFormatting sqref="AE137 AQ137">
    <cfRule type="expression" dxfId="495" priority="569">
      <formula>IF(RIGHT(TEXT(AE137,"0.#"),1)=".",FALSE,TRUE)</formula>
    </cfRule>
    <cfRule type="expression" dxfId="494" priority="570">
      <formula>IF(RIGHT(TEXT(AE137,"0.#"),1)=".",TRUE,FALSE)</formula>
    </cfRule>
  </conditionalFormatting>
  <conditionalFormatting sqref="AI137">
    <cfRule type="expression" dxfId="493" priority="567">
      <formula>IF(RIGHT(TEXT(AI137,"0.#"),1)=".",FALSE,TRUE)</formula>
    </cfRule>
    <cfRule type="expression" dxfId="492" priority="568">
      <formula>IF(RIGHT(TEXT(AI137,"0.#"),1)=".",TRUE,FALSE)</formula>
    </cfRule>
  </conditionalFormatting>
  <conditionalFormatting sqref="AM171">
    <cfRule type="expression" dxfId="491" priority="553">
      <formula>IF(RIGHT(TEXT(AM171,"0.#"),1)=".",FALSE,TRUE)</formula>
    </cfRule>
    <cfRule type="expression" dxfId="490" priority="554">
      <formula>IF(RIGHT(TEXT(AM171,"0.#"),1)=".",TRUE,FALSE)</formula>
    </cfRule>
  </conditionalFormatting>
  <conditionalFormatting sqref="AE172 AM172">
    <cfRule type="expression" dxfId="489" priority="551">
      <formula>IF(RIGHT(TEXT(AE172,"0.#"),1)=".",FALSE,TRUE)</formula>
    </cfRule>
    <cfRule type="expression" dxfId="488" priority="552">
      <formula>IF(RIGHT(TEXT(AE172,"0.#"),1)=".",TRUE,FALSE)</formula>
    </cfRule>
  </conditionalFormatting>
  <conditionalFormatting sqref="AI172">
    <cfRule type="expression" dxfId="487" priority="549">
      <formula>IF(RIGHT(TEXT(AI172,"0.#"),1)=".",FALSE,TRUE)</formula>
    </cfRule>
    <cfRule type="expression" dxfId="486" priority="550">
      <formula>IF(RIGHT(TEXT(AI172,"0.#"),1)=".",TRUE,FALSE)</formula>
    </cfRule>
  </conditionalFormatting>
  <conditionalFormatting sqref="AQ172">
    <cfRule type="expression" dxfId="485" priority="547">
      <formula>IF(RIGHT(TEXT(AQ172,"0.#"),1)=".",FALSE,TRUE)</formula>
    </cfRule>
    <cfRule type="expression" dxfId="484" priority="548">
      <formula>IF(RIGHT(TEXT(AQ172,"0.#"),1)=".",TRUE,FALSE)</formula>
    </cfRule>
  </conditionalFormatting>
  <conditionalFormatting sqref="AE171 AQ171">
    <cfRule type="expression" dxfId="483" priority="557">
      <formula>IF(RIGHT(TEXT(AE171,"0.#"),1)=".",FALSE,TRUE)</formula>
    </cfRule>
    <cfRule type="expression" dxfId="482" priority="558">
      <formula>IF(RIGHT(TEXT(AE171,"0.#"),1)=".",TRUE,FALSE)</formula>
    </cfRule>
  </conditionalFormatting>
  <conditionalFormatting sqref="AI171">
    <cfRule type="expression" dxfId="481" priority="555">
      <formula>IF(RIGHT(TEXT(AI171,"0.#"),1)=".",FALSE,TRUE)</formula>
    </cfRule>
    <cfRule type="expression" dxfId="480" priority="556">
      <formula>IF(RIGHT(TEXT(AI171,"0.#"),1)=".",TRUE,FALSE)</formula>
    </cfRule>
  </conditionalFormatting>
  <conditionalFormatting sqref="AE107">
    <cfRule type="expression" dxfId="479" priority="523">
      <formula>IF(RIGHT(TEXT(AE107,"0.#"),1)=".",FALSE,TRUE)</formula>
    </cfRule>
    <cfRule type="expression" dxfId="478" priority="524">
      <formula>IF(RIGHT(TEXT(AE107,"0.#"),1)=".",TRUE,FALSE)</formula>
    </cfRule>
  </conditionalFormatting>
  <conditionalFormatting sqref="AM109">
    <cfRule type="expression" dxfId="477" priority="507">
      <formula>IF(RIGHT(TEXT(AM109,"0.#"),1)=".",FALSE,TRUE)</formula>
    </cfRule>
    <cfRule type="expression" dxfId="476" priority="508">
      <formula>IF(RIGHT(TEXT(AM109,"0.#"),1)=".",TRUE,FALSE)</formula>
    </cfRule>
  </conditionalFormatting>
  <conditionalFormatting sqref="AE108">
    <cfRule type="expression" dxfId="475" priority="521">
      <formula>IF(RIGHT(TEXT(AE108,"0.#"),1)=".",FALSE,TRUE)</formula>
    </cfRule>
    <cfRule type="expression" dxfId="474" priority="522">
      <formula>IF(RIGHT(TEXT(AE108,"0.#"),1)=".",TRUE,FALSE)</formula>
    </cfRule>
  </conditionalFormatting>
  <conditionalFormatting sqref="AE109">
    <cfRule type="expression" dxfId="473" priority="519">
      <formula>IF(RIGHT(TEXT(AE109,"0.#"),1)=".",FALSE,TRUE)</formula>
    </cfRule>
    <cfRule type="expression" dxfId="472" priority="520">
      <formula>IF(RIGHT(TEXT(AE109,"0.#"),1)=".",TRUE,FALSE)</formula>
    </cfRule>
  </conditionalFormatting>
  <conditionalFormatting sqref="AI109">
    <cfRule type="expression" dxfId="471" priority="517">
      <formula>IF(RIGHT(TEXT(AI109,"0.#"),1)=".",FALSE,TRUE)</formula>
    </cfRule>
    <cfRule type="expression" dxfId="470" priority="518">
      <formula>IF(RIGHT(TEXT(AI109,"0.#"),1)=".",TRUE,FALSE)</formula>
    </cfRule>
  </conditionalFormatting>
  <conditionalFormatting sqref="AI108">
    <cfRule type="expression" dxfId="469" priority="515">
      <formula>IF(RIGHT(TEXT(AI108,"0.#"),1)=".",FALSE,TRUE)</formula>
    </cfRule>
    <cfRule type="expression" dxfId="468" priority="516">
      <formula>IF(RIGHT(TEXT(AI108,"0.#"),1)=".",TRUE,FALSE)</formula>
    </cfRule>
  </conditionalFormatting>
  <conditionalFormatting sqref="AI107">
    <cfRule type="expression" dxfId="467" priority="513">
      <formula>IF(RIGHT(TEXT(AI107,"0.#"),1)=".",FALSE,TRUE)</formula>
    </cfRule>
    <cfRule type="expression" dxfId="466" priority="514">
      <formula>IF(RIGHT(TEXT(AI107,"0.#"),1)=".",TRUE,FALSE)</formula>
    </cfRule>
  </conditionalFormatting>
  <conditionalFormatting sqref="AM107">
    <cfRule type="expression" dxfId="465" priority="511">
      <formula>IF(RIGHT(TEXT(AM107,"0.#"),1)=".",FALSE,TRUE)</formula>
    </cfRule>
    <cfRule type="expression" dxfId="464" priority="512">
      <formula>IF(RIGHT(TEXT(AM107,"0.#"),1)=".",TRUE,FALSE)</formula>
    </cfRule>
  </conditionalFormatting>
  <conditionalFormatting sqref="AM108">
    <cfRule type="expression" dxfId="463" priority="509">
      <formula>IF(RIGHT(TEXT(AM108,"0.#"),1)=".",FALSE,TRUE)</formula>
    </cfRule>
    <cfRule type="expression" dxfId="462" priority="510">
      <formula>IF(RIGHT(TEXT(AM108,"0.#"),1)=".",TRUE,FALSE)</formula>
    </cfRule>
  </conditionalFormatting>
  <conditionalFormatting sqref="AQ107:AQ109">
    <cfRule type="expression" dxfId="461" priority="505">
      <formula>IF(RIGHT(TEXT(AQ107,"0.#"),1)=".",FALSE,TRUE)</formula>
    </cfRule>
    <cfRule type="expression" dxfId="460" priority="506">
      <formula>IF(RIGHT(TEXT(AQ107,"0.#"),1)=".",TRUE,FALSE)</formula>
    </cfRule>
  </conditionalFormatting>
  <conditionalFormatting sqref="AU107:AU109">
    <cfRule type="expression" dxfId="459" priority="503">
      <formula>IF(RIGHT(TEXT(AU107,"0.#"),1)=".",FALSE,TRUE)</formula>
    </cfRule>
    <cfRule type="expression" dxfId="458" priority="504">
      <formula>IF(RIGHT(TEXT(AU107,"0.#"),1)=".",TRUE,FALSE)</formula>
    </cfRule>
  </conditionalFormatting>
  <conditionalFormatting sqref="AE141">
    <cfRule type="expression" dxfId="457" priority="501">
      <formula>IF(RIGHT(TEXT(AE141,"0.#"),1)=".",FALSE,TRUE)</formula>
    </cfRule>
    <cfRule type="expression" dxfId="456" priority="502">
      <formula>IF(RIGHT(TEXT(AE141,"0.#"),1)=".",TRUE,FALSE)</formula>
    </cfRule>
  </conditionalFormatting>
  <conditionalFormatting sqref="AM143">
    <cfRule type="expression" dxfId="455" priority="485">
      <formula>IF(RIGHT(TEXT(AM143,"0.#"),1)=".",FALSE,TRUE)</formula>
    </cfRule>
    <cfRule type="expression" dxfId="454" priority="486">
      <formula>IF(RIGHT(TEXT(AM143,"0.#"),1)=".",TRUE,FALSE)</formula>
    </cfRule>
  </conditionalFormatting>
  <conditionalFormatting sqref="AE142">
    <cfRule type="expression" dxfId="453" priority="499">
      <formula>IF(RIGHT(TEXT(AE142,"0.#"),1)=".",FALSE,TRUE)</formula>
    </cfRule>
    <cfRule type="expression" dxfId="452" priority="500">
      <formula>IF(RIGHT(TEXT(AE142,"0.#"),1)=".",TRUE,FALSE)</formula>
    </cfRule>
  </conditionalFormatting>
  <conditionalFormatting sqref="AE143">
    <cfRule type="expression" dxfId="451" priority="497">
      <formula>IF(RIGHT(TEXT(AE143,"0.#"),1)=".",FALSE,TRUE)</formula>
    </cfRule>
    <cfRule type="expression" dxfId="450" priority="498">
      <formula>IF(RIGHT(TEXT(AE143,"0.#"),1)=".",TRUE,FALSE)</formula>
    </cfRule>
  </conditionalFormatting>
  <conditionalFormatting sqref="AI143">
    <cfRule type="expression" dxfId="449" priority="495">
      <formula>IF(RIGHT(TEXT(AI143,"0.#"),1)=".",FALSE,TRUE)</formula>
    </cfRule>
    <cfRule type="expression" dxfId="448" priority="496">
      <formula>IF(RIGHT(TEXT(AI143,"0.#"),1)=".",TRUE,FALSE)</formula>
    </cfRule>
  </conditionalFormatting>
  <conditionalFormatting sqref="AI142">
    <cfRule type="expression" dxfId="447" priority="493">
      <formula>IF(RIGHT(TEXT(AI142,"0.#"),1)=".",FALSE,TRUE)</formula>
    </cfRule>
    <cfRule type="expression" dxfId="446" priority="494">
      <formula>IF(RIGHT(TEXT(AI142,"0.#"),1)=".",TRUE,FALSE)</formula>
    </cfRule>
  </conditionalFormatting>
  <conditionalFormatting sqref="AI141">
    <cfRule type="expression" dxfId="445" priority="491">
      <formula>IF(RIGHT(TEXT(AI141,"0.#"),1)=".",FALSE,TRUE)</formula>
    </cfRule>
    <cfRule type="expression" dxfId="444" priority="492">
      <formula>IF(RIGHT(TEXT(AI141,"0.#"),1)=".",TRUE,FALSE)</formula>
    </cfRule>
  </conditionalFormatting>
  <conditionalFormatting sqref="AM141">
    <cfRule type="expression" dxfId="443" priority="489">
      <formula>IF(RIGHT(TEXT(AM141,"0.#"),1)=".",FALSE,TRUE)</formula>
    </cfRule>
    <cfRule type="expression" dxfId="442" priority="490">
      <formula>IF(RIGHT(TEXT(AM141,"0.#"),1)=".",TRUE,FALSE)</formula>
    </cfRule>
  </conditionalFormatting>
  <conditionalFormatting sqref="AM142">
    <cfRule type="expression" dxfId="441" priority="487">
      <formula>IF(RIGHT(TEXT(AM142,"0.#"),1)=".",FALSE,TRUE)</formula>
    </cfRule>
    <cfRule type="expression" dxfId="440" priority="488">
      <formula>IF(RIGHT(TEXT(AM142,"0.#"),1)=".",TRUE,FALSE)</formula>
    </cfRule>
  </conditionalFormatting>
  <conditionalFormatting sqref="AQ141:AQ143">
    <cfRule type="expression" dxfId="439" priority="483">
      <formula>IF(RIGHT(TEXT(AQ141,"0.#"),1)=".",FALSE,TRUE)</formula>
    </cfRule>
    <cfRule type="expression" dxfId="438" priority="484">
      <formula>IF(RIGHT(TEXT(AQ141,"0.#"),1)=".",TRUE,FALSE)</formula>
    </cfRule>
  </conditionalFormatting>
  <conditionalFormatting sqref="AU141:AU143">
    <cfRule type="expression" dxfId="437" priority="481">
      <formula>IF(RIGHT(TEXT(AU141,"0.#"),1)=".",FALSE,TRUE)</formula>
    </cfRule>
    <cfRule type="expression" dxfId="436" priority="482">
      <formula>IF(RIGHT(TEXT(AU141,"0.#"),1)=".",TRUE,FALSE)</formula>
    </cfRule>
  </conditionalFormatting>
  <conditionalFormatting sqref="AE175">
    <cfRule type="expression" dxfId="435" priority="479">
      <formula>IF(RIGHT(TEXT(AE175,"0.#"),1)=".",FALSE,TRUE)</formula>
    </cfRule>
    <cfRule type="expression" dxfId="434" priority="480">
      <formula>IF(RIGHT(TEXT(AE175,"0.#"),1)=".",TRUE,FALSE)</formula>
    </cfRule>
  </conditionalFormatting>
  <conditionalFormatting sqref="AM177">
    <cfRule type="expression" dxfId="433" priority="463">
      <formula>IF(RIGHT(TEXT(AM177,"0.#"),1)=".",FALSE,TRUE)</formula>
    </cfRule>
    <cfRule type="expression" dxfId="432" priority="464">
      <formula>IF(RIGHT(TEXT(AM177,"0.#"),1)=".",TRUE,FALSE)</formula>
    </cfRule>
  </conditionalFormatting>
  <conditionalFormatting sqref="AE176">
    <cfRule type="expression" dxfId="431" priority="477">
      <formula>IF(RIGHT(TEXT(AE176,"0.#"),1)=".",FALSE,TRUE)</formula>
    </cfRule>
    <cfRule type="expression" dxfId="430" priority="478">
      <formula>IF(RIGHT(TEXT(AE176,"0.#"),1)=".",TRUE,FALSE)</formula>
    </cfRule>
  </conditionalFormatting>
  <conditionalFormatting sqref="AE177">
    <cfRule type="expression" dxfId="429" priority="475">
      <formula>IF(RIGHT(TEXT(AE177,"0.#"),1)=".",FALSE,TRUE)</formula>
    </cfRule>
    <cfRule type="expression" dxfId="428" priority="476">
      <formula>IF(RIGHT(TEXT(AE177,"0.#"),1)=".",TRUE,FALSE)</formula>
    </cfRule>
  </conditionalFormatting>
  <conditionalFormatting sqref="AI177">
    <cfRule type="expression" dxfId="427" priority="473">
      <formula>IF(RIGHT(TEXT(AI177,"0.#"),1)=".",FALSE,TRUE)</formula>
    </cfRule>
    <cfRule type="expression" dxfId="426" priority="474">
      <formula>IF(RIGHT(TEXT(AI177,"0.#"),1)=".",TRUE,FALSE)</formula>
    </cfRule>
  </conditionalFormatting>
  <conditionalFormatting sqref="AI176">
    <cfRule type="expression" dxfId="425" priority="471">
      <formula>IF(RIGHT(TEXT(AI176,"0.#"),1)=".",FALSE,TRUE)</formula>
    </cfRule>
    <cfRule type="expression" dxfId="424" priority="472">
      <formula>IF(RIGHT(TEXT(AI176,"0.#"),1)=".",TRUE,FALSE)</formula>
    </cfRule>
  </conditionalFormatting>
  <conditionalFormatting sqref="AI175">
    <cfRule type="expression" dxfId="423" priority="469">
      <formula>IF(RIGHT(TEXT(AI175,"0.#"),1)=".",FALSE,TRUE)</formula>
    </cfRule>
    <cfRule type="expression" dxfId="422" priority="470">
      <formula>IF(RIGHT(TEXT(AI175,"0.#"),1)=".",TRUE,FALSE)</formula>
    </cfRule>
  </conditionalFormatting>
  <conditionalFormatting sqref="AM175">
    <cfRule type="expression" dxfId="421" priority="467">
      <formula>IF(RIGHT(TEXT(AM175,"0.#"),1)=".",FALSE,TRUE)</formula>
    </cfRule>
    <cfRule type="expression" dxfId="420" priority="468">
      <formula>IF(RIGHT(TEXT(AM175,"0.#"),1)=".",TRUE,FALSE)</formula>
    </cfRule>
  </conditionalFormatting>
  <conditionalFormatting sqref="AM176">
    <cfRule type="expression" dxfId="419" priority="465">
      <formula>IF(RIGHT(TEXT(AM176,"0.#"),1)=".",FALSE,TRUE)</formula>
    </cfRule>
    <cfRule type="expression" dxfId="418" priority="466">
      <formula>IF(RIGHT(TEXT(AM176,"0.#"),1)=".",TRUE,FALSE)</formula>
    </cfRule>
  </conditionalFormatting>
  <conditionalFormatting sqref="AQ175:AQ177">
    <cfRule type="expression" dxfId="417" priority="461">
      <formula>IF(RIGHT(TEXT(AQ175,"0.#"),1)=".",FALSE,TRUE)</formula>
    </cfRule>
    <cfRule type="expression" dxfId="416" priority="462">
      <formula>IF(RIGHT(TEXT(AQ175,"0.#"),1)=".",TRUE,FALSE)</formula>
    </cfRule>
  </conditionalFormatting>
  <conditionalFormatting sqref="AU175:AU177">
    <cfRule type="expression" dxfId="415" priority="459">
      <formula>IF(RIGHT(TEXT(AU175,"0.#"),1)=".",FALSE,TRUE)</formula>
    </cfRule>
    <cfRule type="expression" dxfId="414" priority="460">
      <formula>IF(RIGHT(TEXT(AU175,"0.#"),1)=".",TRUE,FALSE)</formula>
    </cfRule>
  </conditionalFormatting>
  <conditionalFormatting sqref="AE61">
    <cfRule type="expression" dxfId="413" priority="413">
      <formula>IF(RIGHT(TEXT(AE61,"0.#"),1)=".",FALSE,TRUE)</formula>
    </cfRule>
    <cfRule type="expression" dxfId="412" priority="414">
      <formula>IF(RIGHT(TEXT(AE61,"0.#"),1)=".",TRUE,FALSE)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M61">
    <cfRule type="expression" dxfId="409" priority="401">
      <formula>IF(RIGHT(TEXT(AM61,"0.#"),1)=".",FALSE,TRUE)</formula>
    </cfRule>
    <cfRule type="expression" dxfId="408" priority="402">
      <formula>IF(RIGHT(TEXT(AM61,"0.#"),1)=".",TRUE,FALSE)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I63">
    <cfRule type="expression" dxfId="405" priority="407">
      <formula>IF(RIGHT(TEXT(AI63,"0.#"),1)=".",FALSE,TRUE)</formula>
    </cfRule>
    <cfRule type="expression" dxfId="404" priority="408">
      <formula>IF(RIGHT(TEXT(AI63,"0.#"),1)=".",TRUE,FALSE)</formula>
    </cfRule>
  </conditionalFormatting>
  <conditionalFormatting sqref="AI62">
    <cfRule type="expression" dxfId="403" priority="405">
      <formula>IF(RIGHT(TEXT(AI62,"0.#"),1)=".",FALSE,TRUE)</formula>
    </cfRule>
    <cfRule type="expression" dxfId="402" priority="406">
      <formula>IF(RIGHT(TEXT(AI62,"0.#"),1)=".",TRUE,FALSE)</formula>
    </cfRule>
  </conditionalFormatting>
  <conditionalFormatting sqref="AI61">
    <cfRule type="expression" dxfId="401" priority="403">
      <formula>IF(RIGHT(TEXT(AI61,"0.#"),1)=".",FALSE,TRUE)</formula>
    </cfRule>
    <cfRule type="expression" dxfId="400" priority="404">
      <formula>IF(RIGHT(TEXT(AI61,"0.#"),1)=".",TRUE,FALSE)</formula>
    </cfRule>
  </conditionalFormatting>
  <conditionalFormatting sqref="AM62">
    <cfRule type="expression" dxfId="399" priority="399">
      <formula>IF(RIGHT(TEXT(AM62,"0.#"),1)=".",FALSE,TRUE)</formula>
    </cfRule>
    <cfRule type="expression" dxfId="398" priority="400">
      <formula>IF(RIGHT(TEXT(AM62,"0.#"),1)=".",TRUE,FALSE)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Q61:AQ63">
    <cfRule type="expression" dxfId="395" priority="395">
      <formula>IF(RIGHT(TEXT(AQ61,"0.#"),1)=".",FALSE,TRUE)</formula>
    </cfRule>
    <cfRule type="expression" dxfId="394" priority="396">
      <formula>IF(RIGHT(TEXT(AQ61,"0.#"),1)=".",TRUE,FALSE)</formula>
    </cfRule>
  </conditionalFormatting>
  <conditionalFormatting sqref="AU61:AU63">
    <cfRule type="expression" dxfId="393" priority="393">
      <formula>IF(RIGHT(TEXT(AU61,"0.#"),1)=".",FALSE,TRUE)</formula>
    </cfRule>
    <cfRule type="expression" dxfId="392" priority="394">
      <formula>IF(RIGHT(TEXT(AU61,"0.#"),1)=".",TRUE,FALSE)</formula>
    </cfRule>
  </conditionalFormatting>
  <conditionalFormatting sqref="AE95">
    <cfRule type="expression" dxfId="391" priority="391">
      <formula>IF(RIGHT(TEXT(AE95,"0.#"),1)=".",FALSE,TRUE)</formula>
    </cfRule>
    <cfRule type="expression" dxfId="390" priority="392">
      <formula>IF(RIGHT(TEXT(AE95,"0.#"),1)=".",TRUE,FALSE)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M95">
    <cfRule type="expression" dxfId="387" priority="379">
      <formula>IF(RIGHT(TEXT(AM95,"0.#"),1)=".",FALSE,TRUE)</formula>
    </cfRule>
    <cfRule type="expression" dxfId="386" priority="380">
      <formula>IF(RIGHT(TEXT(AM95,"0.#"),1)=".",TRUE,FALSE)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I97">
    <cfRule type="expression" dxfId="383" priority="385">
      <formula>IF(RIGHT(TEXT(AI97,"0.#"),1)=".",FALSE,TRUE)</formula>
    </cfRule>
    <cfRule type="expression" dxfId="382" priority="386">
      <formula>IF(RIGHT(TEXT(AI97,"0.#"),1)=".",TRUE,FALSE)</formula>
    </cfRule>
  </conditionalFormatting>
  <conditionalFormatting sqref="AI96">
    <cfRule type="expression" dxfId="381" priority="383">
      <formula>IF(RIGHT(TEXT(AI96,"0.#"),1)=".",FALSE,TRUE)</formula>
    </cfRule>
    <cfRule type="expression" dxfId="380" priority="384">
      <formula>IF(RIGHT(TEXT(AI96,"0.#"),1)=".",TRUE,FALSE)</formula>
    </cfRule>
  </conditionalFormatting>
  <conditionalFormatting sqref="AI95">
    <cfRule type="expression" dxfId="379" priority="381">
      <formula>IF(RIGHT(TEXT(AI95,"0.#"),1)=".",FALSE,TRUE)</formula>
    </cfRule>
    <cfRule type="expression" dxfId="378" priority="382">
      <formula>IF(RIGHT(TEXT(AI95,"0.#"),1)=".",TRUE,FALSE)</formula>
    </cfRule>
  </conditionalFormatting>
  <conditionalFormatting sqref="AM96">
    <cfRule type="expression" dxfId="377" priority="377">
      <formula>IF(RIGHT(TEXT(AM96,"0.#"),1)=".",FALSE,TRUE)</formula>
    </cfRule>
    <cfRule type="expression" dxfId="376" priority="378">
      <formula>IF(RIGHT(TEXT(AM96,"0.#"),1)=".",TRUE,FALSE)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Q95:AQ97">
    <cfRule type="expression" dxfId="373" priority="373">
      <formula>IF(RIGHT(TEXT(AQ95,"0.#"),1)=".",FALSE,TRUE)</formula>
    </cfRule>
    <cfRule type="expression" dxfId="372" priority="374">
      <formula>IF(RIGHT(TEXT(AQ95,"0.#"),1)=".",TRUE,FALSE)</formula>
    </cfRule>
  </conditionalFormatting>
  <conditionalFormatting sqref="AU95:AU97">
    <cfRule type="expression" dxfId="371" priority="371">
      <formula>IF(RIGHT(TEXT(AU95,"0.#"),1)=".",FALSE,TRUE)</formula>
    </cfRule>
    <cfRule type="expression" dxfId="370" priority="372">
      <formula>IF(RIGHT(TEXT(AU95,"0.#"),1)=".",TRUE,FALSE)</formula>
    </cfRule>
  </conditionalFormatting>
  <conditionalFormatting sqref="AE129">
    <cfRule type="expression" dxfId="369" priority="369">
      <formula>IF(RIGHT(TEXT(AE129,"0.#"),1)=".",FALSE,TRUE)</formula>
    </cfRule>
    <cfRule type="expression" dxfId="368" priority="370">
      <formula>IF(RIGHT(TEXT(AE129,"0.#"),1)=".",TRUE,FALSE)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M129">
    <cfRule type="expression" dxfId="365" priority="357">
      <formula>IF(RIGHT(TEXT(AM129,"0.#"),1)=".",FALSE,TRUE)</formula>
    </cfRule>
    <cfRule type="expression" dxfId="364" priority="358">
      <formula>IF(RIGHT(TEXT(AM129,"0.#"),1)=".",TRUE,FALSE)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I131">
    <cfRule type="expression" dxfId="361" priority="363">
      <formula>IF(RIGHT(TEXT(AI131,"0.#"),1)=".",FALSE,TRUE)</formula>
    </cfRule>
    <cfRule type="expression" dxfId="360" priority="364">
      <formula>IF(RIGHT(TEXT(AI131,"0.#"),1)=".",TRUE,FALSE)</formula>
    </cfRule>
  </conditionalFormatting>
  <conditionalFormatting sqref="AI130">
    <cfRule type="expression" dxfId="359" priority="361">
      <formula>IF(RIGHT(TEXT(AI130,"0.#"),1)=".",FALSE,TRUE)</formula>
    </cfRule>
    <cfRule type="expression" dxfId="358" priority="362">
      <formula>IF(RIGHT(TEXT(AI130,"0.#"),1)=".",TRUE,FALSE)</formula>
    </cfRule>
  </conditionalFormatting>
  <conditionalFormatting sqref="AI129">
    <cfRule type="expression" dxfId="357" priority="359">
      <formula>IF(RIGHT(TEXT(AI129,"0.#"),1)=".",FALSE,TRUE)</formula>
    </cfRule>
    <cfRule type="expression" dxfId="356" priority="360">
      <formula>IF(RIGHT(TEXT(AI129,"0.#"),1)=".",TRUE,FALSE)</formula>
    </cfRule>
  </conditionalFormatting>
  <conditionalFormatting sqref="AM130">
    <cfRule type="expression" dxfId="355" priority="355">
      <formula>IF(RIGHT(TEXT(AM130,"0.#"),1)=".",FALSE,TRUE)</formula>
    </cfRule>
    <cfRule type="expression" dxfId="354" priority="356">
      <formula>IF(RIGHT(TEXT(AM130,"0.#"),1)=".",TRUE,FALSE)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Q129:AQ131">
    <cfRule type="expression" dxfId="351" priority="351">
      <formula>IF(RIGHT(TEXT(AQ129,"0.#"),1)=".",FALSE,TRUE)</formula>
    </cfRule>
    <cfRule type="expression" dxfId="350" priority="352">
      <formula>IF(RIGHT(TEXT(AQ129,"0.#"),1)=".",TRUE,FALSE)</formula>
    </cfRule>
  </conditionalFormatting>
  <conditionalFormatting sqref="AU129:AU131">
    <cfRule type="expression" dxfId="349" priority="349">
      <formula>IF(RIGHT(TEXT(AU129,"0.#"),1)=".",FALSE,TRUE)</formula>
    </cfRule>
    <cfRule type="expression" dxfId="348" priority="350">
      <formula>IF(RIGHT(TEXT(AU129,"0.#"),1)=".",TRUE,FALSE)</formula>
    </cfRule>
  </conditionalFormatting>
  <conditionalFormatting sqref="AE163">
    <cfRule type="expression" dxfId="347" priority="347">
      <formula>IF(RIGHT(TEXT(AE163,"0.#"),1)=".",FALSE,TRUE)</formula>
    </cfRule>
    <cfRule type="expression" dxfId="346" priority="348">
      <formula>IF(RIGHT(TEXT(AE163,"0.#"),1)=".",TRUE,FALSE)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M163">
    <cfRule type="expression" dxfId="343" priority="335">
      <formula>IF(RIGHT(TEXT(AM163,"0.#"),1)=".",FALSE,TRUE)</formula>
    </cfRule>
    <cfRule type="expression" dxfId="342" priority="336">
      <formula>IF(RIGHT(TEXT(AM163,"0.#"),1)=".",TRUE,FALSE)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I165">
    <cfRule type="expression" dxfId="339" priority="341">
      <formula>IF(RIGHT(TEXT(AI165,"0.#"),1)=".",FALSE,TRUE)</formula>
    </cfRule>
    <cfRule type="expression" dxfId="338" priority="342">
      <formula>IF(RIGHT(TEXT(AI165,"0.#"),1)=".",TRUE,FALSE)</formula>
    </cfRule>
  </conditionalFormatting>
  <conditionalFormatting sqref="AI164">
    <cfRule type="expression" dxfId="337" priority="339">
      <formula>IF(RIGHT(TEXT(AI164,"0.#"),1)=".",FALSE,TRUE)</formula>
    </cfRule>
    <cfRule type="expression" dxfId="336" priority="340">
      <formula>IF(RIGHT(TEXT(AI164,"0.#"),1)=".",TRUE,FALSE)</formula>
    </cfRule>
  </conditionalFormatting>
  <conditionalFormatting sqref="AI163">
    <cfRule type="expression" dxfId="335" priority="337">
      <formula>IF(RIGHT(TEXT(AI163,"0.#"),1)=".",FALSE,TRUE)</formula>
    </cfRule>
    <cfRule type="expression" dxfId="334" priority="338">
      <formula>IF(RIGHT(TEXT(AI163,"0.#"),1)=".",TRUE,FALSE)</formula>
    </cfRule>
  </conditionalFormatting>
  <conditionalFormatting sqref="AM164">
    <cfRule type="expression" dxfId="333" priority="333">
      <formula>IF(RIGHT(TEXT(AM164,"0.#"),1)=".",FALSE,TRUE)</formula>
    </cfRule>
    <cfRule type="expression" dxfId="332" priority="334">
      <formula>IF(RIGHT(TEXT(AM164,"0.#"),1)=".",TRUE,FALSE)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Q163:AQ165">
    <cfRule type="expression" dxfId="329" priority="329">
      <formula>IF(RIGHT(TEXT(AQ163,"0.#"),1)=".",FALSE,TRUE)</formula>
    </cfRule>
    <cfRule type="expression" dxfId="328" priority="330">
      <formula>IF(RIGHT(TEXT(AQ163,"0.#"),1)=".",TRUE,FALSE)</formula>
    </cfRule>
  </conditionalFormatting>
  <conditionalFormatting sqref="AU163:AU165">
    <cfRule type="expression" dxfId="327" priority="327">
      <formula>IF(RIGHT(TEXT(AU163,"0.#"),1)=".",FALSE,TRUE)</formula>
    </cfRule>
    <cfRule type="expression" dxfId="326" priority="328">
      <formula>IF(RIGHT(TEXT(AU163,"0.#"),1)=".",TRUE,FALSE)</formula>
    </cfRule>
  </conditionalFormatting>
  <conditionalFormatting sqref="AE197">
    <cfRule type="expression" dxfId="325" priority="325">
      <formula>IF(RIGHT(TEXT(AE197,"0.#"),1)=".",FALSE,TRUE)</formula>
    </cfRule>
    <cfRule type="expression" dxfId="324" priority="326">
      <formula>IF(RIGHT(TEXT(AE197,"0.#"),1)=".",TRUE,FALSE)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M197">
    <cfRule type="expression" dxfId="321" priority="313">
      <formula>IF(RIGHT(TEXT(AM197,"0.#"),1)=".",FALSE,TRUE)</formula>
    </cfRule>
    <cfRule type="expression" dxfId="320" priority="314">
      <formula>IF(RIGHT(TEXT(AM197,"0.#"),1)=".",TRUE,FALSE)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I199">
    <cfRule type="expression" dxfId="317" priority="319">
      <formula>IF(RIGHT(TEXT(AI199,"0.#"),1)=".",FALSE,TRUE)</formula>
    </cfRule>
    <cfRule type="expression" dxfId="316" priority="320">
      <formula>IF(RIGHT(TEXT(AI199,"0.#"),1)=".",TRUE,FALSE)</formula>
    </cfRule>
  </conditionalFormatting>
  <conditionalFormatting sqref="AI198">
    <cfRule type="expression" dxfId="315" priority="317">
      <formula>IF(RIGHT(TEXT(AI198,"0.#"),1)=".",FALSE,TRUE)</formula>
    </cfRule>
    <cfRule type="expression" dxfId="314" priority="318">
      <formula>IF(RIGHT(TEXT(AI198,"0.#"),1)=".",TRUE,FALSE)</formula>
    </cfRule>
  </conditionalFormatting>
  <conditionalFormatting sqref="AI197">
    <cfRule type="expression" dxfId="313" priority="315">
      <formula>IF(RIGHT(TEXT(AI197,"0.#"),1)=".",FALSE,TRUE)</formula>
    </cfRule>
    <cfRule type="expression" dxfId="312" priority="316">
      <formula>IF(RIGHT(TEXT(AI197,"0.#"),1)=".",TRUE,FALSE)</formula>
    </cfRule>
  </conditionalFormatting>
  <conditionalFormatting sqref="AM198">
    <cfRule type="expression" dxfId="311" priority="311">
      <formula>IF(RIGHT(TEXT(AM198,"0.#"),1)=".",FALSE,TRUE)</formula>
    </cfRule>
    <cfRule type="expression" dxfId="310" priority="312">
      <formula>IF(RIGHT(TEXT(AM198,"0.#"),1)=".",TRUE,FALSE)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Q197:AQ199">
    <cfRule type="expression" dxfId="307" priority="307">
      <formula>IF(RIGHT(TEXT(AQ197,"0.#"),1)=".",FALSE,TRUE)</formula>
    </cfRule>
    <cfRule type="expression" dxfId="306" priority="308">
      <formula>IF(RIGHT(TEXT(AQ197,"0.#"),1)=".",TRUE,FALSE)</formula>
    </cfRule>
  </conditionalFormatting>
  <conditionalFormatting sqref="AU197:AU199">
    <cfRule type="expression" dxfId="305" priority="305">
      <formula>IF(RIGHT(TEXT(AU197,"0.#"),1)=".",FALSE,TRUE)</formula>
    </cfRule>
    <cfRule type="expression" dxfId="304" priority="306">
      <formula>IF(RIGHT(TEXT(AU197,"0.#"),1)=".",TRUE,FALSE)</formula>
    </cfRule>
  </conditionalFormatting>
  <conditionalFormatting sqref="AE134 AQ134">
    <cfRule type="expression" dxfId="303" priority="303">
      <formula>IF(RIGHT(TEXT(AE134,"0.#"),1)=".",FALSE,TRUE)</formula>
    </cfRule>
    <cfRule type="expression" dxfId="302" priority="304">
      <formula>IF(RIGHT(TEXT(AE134,"0.#"),1)=".",TRUE,FALSE)</formula>
    </cfRule>
  </conditionalFormatting>
  <conditionalFormatting sqref="AI134">
    <cfRule type="expression" dxfId="301" priority="301">
      <formula>IF(RIGHT(TEXT(AI134,"0.#"),1)=".",FALSE,TRUE)</formula>
    </cfRule>
    <cfRule type="expression" dxfId="300" priority="302">
      <formula>IF(RIGHT(TEXT(AI134,"0.#"),1)=".",TRUE,FALSE)</formula>
    </cfRule>
  </conditionalFormatting>
  <conditionalFormatting sqref="AM134">
    <cfRule type="expression" dxfId="299" priority="299">
      <formula>IF(RIGHT(TEXT(AM134,"0.#"),1)=".",FALSE,TRUE)</formula>
    </cfRule>
    <cfRule type="expression" dxfId="298" priority="300">
      <formula>IF(RIGHT(TEXT(AM134,"0.#"),1)=".",TRUE,FALSE)</formula>
    </cfRule>
  </conditionalFormatting>
  <conditionalFormatting sqref="AE135">
    <cfRule type="expression" dxfId="297" priority="297">
      <formula>IF(RIGHT(TEXT(AE135,"0.#"),1)=".",FALSE,TRUE)</formula>
    </cfRule>
    <cfRule type="expression" dxfId="296" priority="298">
      <formula>IF(RIGHT(TEXT(AE135,"0.#"),1)=".",TRUE,FALSE)</formula>
    </cfRule>
  </conditionalFormatting>
  <conditionalFormatting sqref="AI135">
    <cfRule type="expression" dxfId="295" priority="295">
      <formula>IF(RIGHT(TEXT(AI135,"0.#"),1)=".",FALSE,TRUE)</formula>
    </cfRule>
    <cfRule type="expression" dxfId="294" priority="296">
      <formula>IF(RIGHT(TEXT(AI135,"0.#"),1)=".",TRUE,FALSE)</formula>
    </cfRule>
  </conditionalFormatting>
  <conditionalFormatting sqref="AM135">
    <cfRule type="expression" dxfId="293" priority="293">
      <formula>IF(RIGHT(TEXT(AM135,"0.#"),1)=".",FALSE,TRUE)</formula>
    </cfRule>
    <cfRule type="expression" dxfId="292" priority="294">
      <formula>IF(RIGHT(TEXT(AM135,"0.#"),1)=".",TRUE,FALSE)</formula>
    </cfRule>
  </conditionalFormatting>
  <conditionalFormatting sqref="AQ135">
    <cfRule type="expression" dxfId="291" priority="291">
      <formula>IF(RIGHT(TEXT(AQ135,"0.#"),1)=".",FALSE,TRUE)</formula>
    </cfRule>
    <cfRule type="expression" dxfId="290" priority="292">
      <formula>IF(RIGHT(TEXT(AQ135,"0.#"),1)=".",TRUE,FALSE)</formula>
    </cfRule>
  </conditionalFormatting>
  <conditionalFormatting sqref="AU134">
    <cfRule type="expression" dxfId="289" priority="289">
      <formula>IF(RIGHT(TEXT(AU134,"0.#"),1)=".",FALSE,TRUE)</formula>
    </cfRule>
    <cfRule type="expression" dxfId="288" priority="290">
      <formula>IF(RIGHT(TEXT(AU134,"0.#"),1)=".",TRUE,FALSE)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AE41">
    <cfRule type="expression" dxfId="47" priority="47">
      <formula>IF(RIGHT(TEXT(AE41,"0.#"),1)=".",FALSE,TRUE)</formula>
    </cfRule>
    <cfRule type="expression" dxfId="46" priority="48">
      <formula>IF(RIGHT(TEXT(AE41,"0.#"),1)=".",TRUE,FALSE)</formula>
    </cfRule>
  </conditionalFormatting>
  <conditionalFormatting sqref="AE40">
    <cfRule type="expression" dxfId="45" priority="45">
      <formula>IF(RIGHT(TEXT(AE40,"0.#"),1)=".",FALSE,TRUE)</formula>
    </cfRule>
    <cfRule type="expression" dxfId="44" priority="46">
      <formula>IF(RIGHT(TEXT(AE40,"0.#"),1)=".",TRUE,FALSE)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I41">
    <cfRule type="expression" dxfId="41" priority="37">
      <formula>IF(RIGHT(TEXT(AI41,"0.#"),1)=".",FALSE,TRUE)</formula>
    </cfRule>
    <cfRule type="expression" dxfId="40" priority="38">
      <formula>IF(RIGHT(TEXT(AI41,"0.#"),1)=".",TRUE,FALSE)</formula>
    </cfRule>
  </conditionalFormatting>
  <conditionalFormatting sqref="AI39">
    <cfRule type="expression" dxfId="39" priority="41">
      <formula>IF(RIGHT(TEXT(AI39,"0.#"),1)=".",FALSE,TRUE)</formula>
    </cfRule>
    <cfRule type="expression" dxfId="38" priority="42">
      <formula>IF(RIGHT(TEXT(AI39,"0.#"),1)=".",TRUE,FALSE)</formula>
    </cfRule>
  </conditionalFormatting>
  <conditionalFormatting sqref="AI40">
    <cfRule type="expression" dxfId="37" priority="39">
      <formula>IF(RIGHT(TEXT(AI40,"0.#"),1)=".",FALSE,TRUE)</formula>
    </cfRule>
    <cfRule type="expression" dxfId="36" priority="40">
      <formula>IF(RIGHT(TEXT(AI40,"0.#"),1)=".",TRUE,FALSE)</formula>
    </cfRule>
  </conditionalFormatting>
  <conditionalFormatting sqref="AU39:AU41">
    <cfRule type="expression" dxfId="35" priority="35">
      <formula>IF(RIGHT(TEXT(AU39,"0.#"),1)=".",FALSE,TRUE)</formula>
    </cfRule>
    <cfRule type="expression" dxfId="34" priority="36">
      <formula>IF(RIGHT(TEXT(AU39,"0.#"),1)=".",TRUE,FALSE)</formula>
    </cfRule>
  </conditionalFormatting>
  <conditionalFormatting sqref="AQ39:AQ41">
    <cfRule type="expression" dxfId="33" priority="33">
      <formula>IF(RIGHT(TEXT(AQ39,"0.#"),1)=".",FALSE,TRUE)</formula>
    </cfRule>
    <cfRule type="expression" dxfId="32" priority="34">
      <formula>IF(RIGHT(TEXT(AQ39,"0.#"),1)=".",TRUE,FALSE)</formula>
    </cfRule>
  </conditionalFormatting>
  <conditionalFormatting sqref="AE75">
    <cfRule type="expression" dxfId="31" priority="31">
      <formula>IF(RIGHT(TEXT(AE75,"0.#"),1)=".",FALSE,TRUE)</formula>
    </cfRule>
    <cfRule type="expression" dxfId="30" priority="32">
      <formula>IF(RIGHT(TEXT(AE75,"0.#"),1)=".",TRUE,FALSE)</formula>
    </cfRule>
  </conditionalFormatting>
  <conditionalFormatting sqref="AE74">
    <cfRule type="expression" dxfId="29" priority="29">
      <formula>IF(RIGHT(TEXT(AE74,"0.#"),1)=".",FALSE,TRUE)</formula>
    </cfRule>
    <cfRule type="expression" dxfId="28" priority="30">
      <formula>IF(RIGHT(TEXT(AE74,"0.#"),1)=".",TRUE,FALSE)</formula>
    </cfRule>
  </conditionalFormatting>
  <conditionalFormatting sqref="AE73">
    <cfRule type="expression" dxfId="27" priority="27">
      <formula>IF(RIGHT(TEXT(AE73,"0.#"),1)=".",FALSE,TRUE)</formula>
    </cfRule>
    <cfRule type="expression" dxfId="26" priority="28">
      <formula>IF(RIGHT(TEXT(AE73,"0.#"),1)=".",TRUE,FALSE)</formula>
    </cfRule>
  </conditionalFormatting>
  <conditionalFormatting sqref="AI75">
    <cfRule type="expression" dxfId="25" priority="21">
      <formula>IF(RIGHT(TEXT(AI75,"0.#"),1)=".",FALSE,TRUE)</formula>
    </cfRule>
    <cfRule type="expression" dxfId="24" priority="22">
      <formula>IF(RIGHT(TEXT(AI75,"0.#"),1)=".",TRUE,FALSE)</formula>
    </cfRule>
  </conditionalFormatting>
  <conditionalFormatting sqref="AI73">
    <cfRule type="expression" dxfId="23" priority="25">
      <formula>IF(RIGHT(TEXT(AI73,"0.#"),1)=".",FALSE,TRUE)</formula>
    </cfRule>
    <cfRule type="expression" dxfId="22" priority="26">
      <formula>IF(RIGHT(TEXT(AI73,"0.#"),1)=".",TRUE,FALSE)</formula>
    </cfRule>
  </conditionalFormatting>
  <conditionalFormatting sqref="AI74">
    <cfRule type="expression" dxfId="21" priority="23">
      <formula>IF(RIGHT(TEXT(AI74,"0.#"),1)=".",FALSE,TRUE)</formula>
    </cfRule>
    <cfRule type="expression" dxfId="20" priority="24">
      <formula>IF(RIGHT(TEXT(AI74,"0.#"),1)=".",TRUE,FALSE)</formula>
    </cfRule>
  </conditionalFormatting>
  <conditionalFormatting sqref="AQ73:AQ75">
    <cfRule type="expression" dxfId="19" priority="19">
      <formula>IF(RIGHT(TEXT(AQ73,"0.#"),1)=".",FALSE,TRUE)</formula>
    </cfRule>
    <cfRule type="expression" dxfId="18" priority="20">
      <formula>IF(RIGHT(TEXT(AQ73,"0.#"),1)=".",TRUE,FALSE)</formula>
    </cfRule>
  </conditionalFormatting>
  <conditionalFormatting sqref="AU73:AU75">
    <cfRule type="expression" dxfId="17" priority="17">
      <formula>IF(RIGHT(TEXT(AU73,"0.#"),1)=".",FALSE,TRUE)</formula>
    </cfRule>
    <cfRule type="expression" dxfId="16" priority="18">
      <formula>IF(RIGHT(TEXT(AU73,"0.#"),1)=".",TRUE,FALSE)</formula>
    </cfRule>
  </conditionalFormatting>
  <conditionalFormatting sqref="AM41">
    <cfRule type="expression" dxfId="15" priority="11">
      <formula>IF(RIGHT(TEXT(AM41,"0.#"),1)=".",FALSE,TRUE)</formula>
    </cfRule>
    <cfRule type="expression" dxfId="14" priority="12">
      <formula>IF(RIGHT(TEXT(AM41,"0.#"),1)=".",TRUE,FALSE)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AM39">
    <cfRule type="expression" dxfId="11" priority="15">
      <formula>IF(RIGHT(TEXT(AM39,"0.#"),1)=".",FALSE,TRUE)</formula>
    </cfRule>
    <cfRule type="expression" dxfId="10" priority="16">
      <formula>IF(RIGHT(TEXT(AM39,"0.#"),1)=".",TRUE,FALSE)</formula>
    </cfRule>
  </conditionalFormatting>
  <conditionalFormatting sqref="AM75">
    <cfRule type="expression" dxfId="9" priority="5">
      <formula>IF(RIGHT(TEXT(AM75,"0.#"),1)=".",FALSE,TRUE)</formula>
    </cfRule>
    <cfRule type="expression" dxfId="8" priority="6">
      <formula>IF(RIGHT(TEXT(AM75,"0.#"),1)=".",TRUE,FALSE)</formula>
    </cfRule>
  </conditionalFormatting>
  <conditionalFormatting sqref="AM73">
    <cfRule type="expression" dxfId="7" priority="9">
      <formula>IF(RIGHT(TEXT(AM73,"0.#"),1)=".",FALSE,TRUE)</formula>
    </cfRule>
    <cfRule type="expression" dxfId="6" priority="10">
      <formula>IF(RIGHT(TEXT(AM73,"0.#"),1)=".",TRUE,FALSE)</formula>
    </cfRule>
  </conditionalFormatting>
  <conditionalFormatting sqref="AM74">
    <cfRule type="expression" dxfId="5" priority="7">
      <formula>IF(RIGHT(TEXT(AM74,"0.#"),1)=".",FALSE,TRUE)</formula>
    </cfRule>
    <cfRule type="expression" dxfId="4" priority="8">
      <formula>IF(RIGHT(TEXT(AM74,"0.#"),1)=".",TRUE,FALSE)</formula>
    </cfRule>
  </conditionalFormatting>
  <conditionalFormatting sqref="P14:AQ14">
    <cfRule type="expression" dxfId="3" priority="3">
      <formula>IF(RIGHT(TEXT(P14,"0.#"),1)=".",FALSE,TRUE)</formula>
    </cfRule>
    <cfRule type="expression" dxfId="2" priority="4">
      <formula>IF(RIGHT(TEXT(P14,"0.#"),1)=".",TRUE,FALSE)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23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F78" sqref="F7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614</v>
      </c>
      <c r="R4" s="13" t="str">
        <f t="shared" si="3"/>
        <v>補助</v>
      </c>
      <c r="S4" s="13" t="str">
        <f t="shared" si="4"/>
        <v>委託・請負、補助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614</v>
      </c>
      <c r="R6" s="13" t="str">
        <f t="shared" si="3"/>
        <v>交付</v>
      </c>
      <c r="S6" s="13" t="str">
        <f t="shared" si="4"/>
        <v>委託・請負、補助、交付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t="s">
        <v>614</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
      </c>
      <c r="K10" s="14" t="s">
        <v>227</v>
      </c>
      <c r="L10" s="15"/>
      <c r="M10" s="13" t="str">
        <f t="shared" si="2"/>
        <v/>
      </c>
      <c r="N10" s="13" t="str">
        <f t="shared" si="6"/>
        <v/>
      </c>
      <c r="O10" s="13"/>
      <c r="P10" s="13" t="str">
        <f>S8</f>
        <v>委託・請負、補助、交付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t="s">
        <v>614</v>
      </c>
      <c r="C17" s="13" t="str">
        <f t="shared" si="9"/>
        <v>犯罪被害者等施策</v>
      </c>
      <c r="D17" s="13" t="str">
        <f t="shared" si="8"/>
        <v>交通安全対策、犯罪被害者等施策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交通安全対策、犯罪被害者等施策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交通安全対策、犯罪被害者等施策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交通安全対策、犯罪被害者等施策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交通安全対策、犯罪被害者等施策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交通安全対策、犯罪被害者等施策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交通安全対策、犯罪被害者等施策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交通安全対策、犯罪被害者等施策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t="s">
        <v>614</v>
      </c>
      <c r="H34" s="13" t="str">
        <f t="shared" si="1"/>
        <v>自動車安全特別会計自動車事故対策勘定</v>
      </c>
      <c r="I34" s="13" t="str">
        <f t="shared" si="5"/>
        <v>自動車安全特別会計自動車事故対策勘定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2022-08-18T00:48:29Z</cp:lastPrinted>
  <dcterms:created xsi:type="dcterms:W3CDTF">2012-03-13T00:50:25Z</dcterms:created>
  <dcterms:modified xsi:type="dcterms:W3CDTF">2022-09-07T10:36:02Z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