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国政研\"/>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7" i="11" l="1"/>
  <c r="AY398"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54" i="11" l="1"/>
  <c r="AY144" i="11"/>
  <c r="AY131" i="11"/>
  <c r="AY143" i="11"/>
  <c r="AY163" i="11"/>
  <c r="AY134" i="11"/>
  <c r="AY198" i="11"/>
  <c r="AY113" i="11"/>
  <c r="AY164" i="11"/>
  <c r="AY116" i="11"/>
  <c r="AY120" i="11"/>
  <c r="AY128" i="11"/>
  <c r="AY140" i="11"/>
  <c r="AY117" i="11"/>
  <c r="AY121" i="11"/>
  <c r="AY129" i="11"/>
  <c r="AY151" i="11"/>
  <c r="AY155"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82" i="11"/>
  <c r="AY86" i="11"/>
  <c r="AY90" i="11"/>
  <c r="AY94" i="11"/>
  <c r="AY63" i="11"/>
  <c r="AY89"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<sst xmlns="http://schemas.openxmlformats.org/spreadsheetml/2006/main" count="1304" uniqueCount="646">
  <si>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</si>
  <si>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</si>
  <si>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</si>
  <si>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</si>
  <si>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</si>
  <si>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</si>
  <si>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</si>
  <si>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</si>
  <si>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</si>
  <si>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</si>
  <si>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</si>
  <si>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</si>
  <si>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</si>
  <si>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</si>
  <si>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</si>
  <si>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</si>
  <si>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</si>
  <si>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</si>
  <si>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</si>
  <si>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</si>
  <si>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</si>
  <si>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</si>
  <si>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</si>
  <si>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</si>
  <si>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</si>
  <si>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</si>
  <si>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</si>
  <si>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</si>
  <si>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</si>
  <si>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</si>
  <si>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</si>
  <si>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</si>
  <si>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</si>
  <si>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</si>
  <si>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</si>
  <si>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</si>
  <si>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</si>
  <si>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</si>
  <si>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</si>
  <si>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</si>
  <si>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</si>
  <si>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</si>
  <si>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</si>
  <si>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</si>
  <si>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</si>
  <si>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</si>
  <si>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</si>
  <si>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</si>
  <si>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</si>
  <si>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</si>
  <si>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</si>
  <si>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</si>
  <si>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</si>
  <si>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</si>
  <si>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</si>
  <si>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</si>
  <si>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</si>
  <si>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</si>
  <si>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</si>
  <si>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</si>
  <si>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</si>
  <si>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</si>
  <si>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</si>
  <si>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</si>
  <si>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</si>
  <si>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</si>
  <si>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</si>
  <si>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</si>
  <si>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</si>
  <si>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</si>
  <si>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</si>
  <si>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</si>
  <si>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</si>
  <si>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</si>
  <si>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</si>
  <si>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</si>
  <si>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</si>
  <si>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</si>
  <si>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</si>
  <si>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</si>
  <si>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</si>
  <si>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</si>
  <si>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</si>
  <si>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</si>
  <si>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</si>
  <si>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</si>
  <si>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</si>
  <si>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</si>
  <si>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</si>
  <si>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</si>
  <si>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</si>
  <si>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</si>
  <si>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</si>
  <si>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</si>
  <si>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</si>
  <si>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</si>
  <si>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</si>
  <si>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</si>
  <si>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</si>
  <si>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</si>
  <si>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</si>
  <si>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</si>
  <si>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</si>
  <si>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</si>
  <si>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</si>
  <si>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</si>
  <si>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</si>
  <si>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</si>
  <si>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</si>
  <si>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</si>
  <si>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</si>
  <si>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</si>
  <si>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</si>
  <si>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</si>
  <si>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</si>
  <si>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</si>
  <si>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</si>
  <si>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</si>
  <si>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</si>
  <si>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</si>
  <si>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</si>
  <si>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</si>
  <si>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</si>
  <si>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</si>
  <si>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</si>
  <si>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</si>
  <si>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</si>
  <si>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</si>
  <si>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</si>
  <si>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</si>
  <si>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</si>
  <si>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</si>
  <si>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</si>
  <si>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</si>
  <si>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</si>
  <si>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</si>
  <si>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</si>
  <si>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</si>
  <si>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</si>
  <si>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</si>
  <si>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</si>
  <si>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</si>
  <si>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</si>
  <si>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</si>
  <si>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</si>
  <si>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</si>
  <si>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</si>
  <si>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</si>
  <si>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</si>
  <si>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</si>
  <si>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</si>
  <si>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</si>
  <si>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</si>
  <si>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</si>
  <si>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</si>
  <si>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</si>
  <si>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</si>
  <si>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</si>
  <si>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</si>
  <si>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</si>
  <si>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</si>
  <si>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</si>
  <si>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</si>
  <si>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</si>
  <si>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</si>
  <si>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</si>
  <si>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</si>
  <si>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</si>
  <si>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</si>
  <si>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</si>
  <si>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</si>
  <si>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</si>
  <si>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</si>
  <si>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</si>
  <si>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</si>
  <si>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</si>
  <si>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</si>
  <si>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</si>
  <si>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</si>
  <si>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</si>
  <si>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</si>
  <si>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</si>
  <si>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</si>
  <si>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</si>
  <si>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</si>
  <si>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</si>
  <si>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</si>
  <si>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</si>
  <si>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</si>
  <si>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</si>
  <si>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</si>
  <si>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</si>
  <si>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</si>
  <si>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</si>
  <si>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</si>
  <si>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</si>
  <si>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</si>
  <si>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</si>
  <si>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</si>
  <si>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</si>
  <si>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</si>
  <si>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</si>
  <si>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</si>
  <si>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</si>
  <si>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</si>
  <si>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</si>
  <si>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</si>
  <si>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</si>
  <si>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</si>
  <si>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</si>
  <si>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</si>
  <si>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</si>
  <si>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</si>
  <si>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</si>
  <si>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</si>
  <si>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</si>
  <si>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</si>
  <si>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</si>
  <si>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</si>
  <si>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</si>
  <si>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</si>
  <si>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</si>
  <si>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</si>
  <si>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</si>
  <si>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</si>
  <si>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</si>
  <si>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</si>
  <si>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</si>
  <si>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</si>
  <si>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</si>
  <si>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</si>
  <si>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</si>
  <si>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</si>
  <si>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</si>
  <si>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</si>
  <si>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</si>
  <si>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</si>
  <si>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</si>
  <si>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</si>
  <si>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</si>
  <si>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</si>
  <si>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</si>
  <si>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</si>
  <si>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</si>
  <si>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</si>
  <si>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</si>
  <si>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</si>
  <si>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</si>
  <si>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</si>
  <si>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</si>
  <si>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</si>
  <si>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</si>
  <si>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</si>
  <si>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</si>
  <si>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</si>
  <si>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</si>
  <si>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</si>
  <si>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</si>
  <si>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</si>
  <si>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</si>
  <si>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</si>
  <si>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</si>
  <si>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</si>
  <si>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</si>
  <si>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</si>
  <si>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</si>
  <si>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</si>
  <si>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</si>
  <si>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</si>
  <si>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</si>
  <si>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</si>
  <si>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</si>
  <si>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</si>
  <si>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</si>
  <si>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</si>
  <si>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</si>
  <si>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</si>
  <si>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</si>
  <si>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</si>
  <si>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</si>
  <si>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</si>
  <si>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</si>
  <si>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</si>
  <si>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</si>
  <si>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</si>
  <si>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</si>
  <si>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</si>
  <si>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</si>
  <si>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</si>
  <si>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</si>
  <si>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</si>
  <si>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</si>
  <si>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</si>
  <si>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</si>
  <si>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</si>
  <si>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</si>
  <si>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</si>
  <si>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</si>
  <si>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</si>
  <si>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</si>
  <si>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</si>
  <si>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</si>
  <si>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</si>
  <si>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</si>
  <si>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</si>
  <si>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</si>
  <si>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</si>
  <si>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</si>
  <si>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</si>
  <si>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</si>
  <si>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</si>
  <si>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</si>
  <si>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</si>
  <si>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</si>
  <si>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</si>
  <si>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</si>
  <si>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</si>
  <si>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</si>
  <si>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</si>
  <si>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</si>
  <si>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</si>
  <si>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</si>
  <si>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</si>
  <si>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</si>
  <si>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</si>
  <si>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</si>
  <si>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</si>
  <si>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</si>
  <si>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</si>
  <si>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</si>
  <si>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</si>
  <si>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</si>
  <si>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</si>
  <si>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</si>
  <si>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</si>
  <si>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</si>
  <si>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</si>
  <si>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</si>
  <si>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</si>
  <si>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</si>
  <si>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</si>
  <si>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</si>
  <si>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</si>
  <si>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</si>
  <si>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</si>
  <si>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</si>
  <si>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</si>
  <si>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</si>
  <si>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</si>
  <si>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</si>
  <si>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</si>
  <si>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</si>
  <si>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</si>
  <si>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</si>
  <si>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</si>
  <si>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</si>
  <si>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</si>
  <si>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</si>
  <si>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</si>
  <si>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</si>
  <si>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</si>
  <si>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</si>
  <si>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</si>
  <si>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</si>
  <si>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</si>
  <si>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</si>
  <si>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</si>
  <si>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</si>
  <si>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</si>
  <si>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</si>
  <si>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</si>
  <si>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</si>
  <si>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</si>
  <si>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</si>
  <si>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</si>
  <si>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</si>
  <si>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</si>
  <si>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</si>
  <si>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</si>
  <si>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</si>
  <si>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</si>
  <si>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</si>
  <si>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</si>
  <si>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</si>
  <si>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</si>
  <si>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</si>
  <si>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</si>
  <si>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</si>
  <si>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</si>
  <si>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</si>
  <si>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</si>
  <si>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</si>
  <si>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</si>
  <si>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</si>
  <si>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</si>
  <si>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</si>
  <si>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</si>
  <si>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</si>
  <si>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</si>
  <si>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</si>
  <si>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</si>
  <si>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</si>
  <si>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</si>
  <si>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</si>
  <si>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</si>
  <si>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</si>
  <si>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</si>
  <si>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</si>
  <si>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</si>
  <si>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</si>
  <si>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</si>
  <si>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</si>
  <si>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</si>
  <si>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</si>
  <si>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</si>
  <si>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</si>
  <si>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</si>
  <si>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</si>
  <si>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</si>
  <si>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</si>
  <si>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</si>
  <si>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</si>
  <si>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</si>
  <si>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</si>
  <si>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</si>
  <si>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</si>
  <si>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</si>
  <si>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</si>
  <si>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</si>
  <si>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</si>
  <si>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</si>
  <si>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</si>
  <si>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</si>
  <si>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</si>
  <si>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</si>
  <si>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</si>
  <si>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</si>
  <si>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</si>
  <si>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</si>
  <si>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</si>
  <si>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</si>
  <si>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</si>
  <si>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</si>
  <si>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</si>
  <si>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</si>
  <si>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</si>
  <si>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</si>
  <si>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</si>
  <si>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</si>
  <si>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</si>
  <si>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</si>
  <si>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</si>
  <si>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</si>
  <si>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</si>
  <si>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</si>
  <si>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</si>
  <si>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</si>
  <si>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</si>
  <si>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</si>
  <si>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</si>
  <si>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</si>
  <si>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</si>
  <si>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</si>
  <si>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</si>
  <si>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</si>
  <si>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</si>
  <si>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</si>
  <si>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</si>
  <si>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</si>
  <si>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</si>
  <si>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</si>
  <si>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</si>
  <si>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</si>
  <si>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</si>
  <si>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</si>
  <si>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</si>
  <si>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</si>
  <si>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</si>
  <si>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</si>
  <si>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</si>
  <si>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</si>
  <si>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</si>
  <si>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</si>
  <si>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</si>
  <si>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</si>
  <si>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</si>
  <si>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</si>
  <si>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</si>
  <si>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</si>
  <si>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</si>
  <si>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</si>
  <si>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</si>
  <si>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</si>
  <si>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</si>
  <si>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</si>
  <si>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</si>
  <si>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</si>
  <si>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</si>
  <si>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</si>
  <si>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</si>
  <si>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</si>
  <si>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</si>
  <si>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</si>
  <si>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</si>
  <si>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</si>
  <si>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</si>
  <si>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</si>
  <si>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</si>
  <si>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</si>
  <si>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</si>
  <si>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</si>
  <si>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</si>
  <si>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</si>
  <si>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</si>
  <si>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</si>
  <si>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</si>
  <si>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</si>
  <si>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</si>
  <si>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</si>
  <si>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</si>
  <si>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</si>
  <si>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</si>
  <si>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</si>
  <si>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</si>
  <si>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</si>
  <si>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</si>
  <si>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</si>
  <si>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</si>
  <si>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</si>
  <si>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</si>
  <si>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</si>
  <si>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</si>
  <si>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</si>
  <si>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</si>
  <si>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</si>
  <si>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</si>
  <si>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</si>
  <si>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</si>
  <si>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</si>
  <si>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</si>
  <si>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</si>
  <si>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</si>
  <si>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</si>
  <si>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</si>
  <si>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</si>
  <si>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</si>
  <si>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</si>
  <si>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</si>
  <si>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</si>
  <si>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</si>
  <si>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</si>
  <si>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</si>
  <si>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</si>
  <si>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</si>
  <si>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</si>
  <si>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</si>
  <si>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</si>
  <si>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</si>
  <si>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</si>
  <si>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</si>
  <si>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</si>
  <si>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</si>
  <si>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</si>
  <si>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</si>
  <si>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</si>
  <si>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</si>
  <si>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</si>
  <si>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</si>
  <si>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</si>
  <si>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</si>
  <si>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</si>
  <si>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</si>
  <si>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</si>
  <si>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</si>
  <si>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</si>
  <si>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</si>
  <si>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</si>
  <si>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</si>
  <si>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</si>
  <si>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</si>
  <si>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</si>
  <si>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</si>
  <si>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</si>
  <si>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</si>
  <si>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</si>
  <si>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</si>
  <si>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</si>
  <si>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</si>
  <si>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</si>
  <si>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</si>
  <si>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</si>
  <si>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</si>
  <si>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</si>
  <si>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</si>
  <si>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</si>
  <si>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</si>
  <si>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</si>
  <si>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</si>
  <si>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</si>
  <si>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</si>
  <si>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</si>
  <si>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</si>
  <si>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</si>
  <si>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</si>
  <si>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</si>
  <si>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</si>
  <si>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</si>
  <si>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</si>
  <si>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</si>
  <si>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</si>
  <si>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国土交通政策研究所</t>
    <rPh sb="0" eb="2">
      <t>コクド</t>
    </rPh>
    <rPh sb="2" eb="4">
      <t>コウツウ</t>
    </rPh>
    <rPh sb="4" eb="6">
      <t>セイサク</t>
    </rPh>
    <rPh sb="6" eb="8">
      <t>ケンキュウ</t>
    </rPh>
    <rPh sb="8" eb="9">
      <t>ショ</t>
    </rPh>
    <phoneticPr fontId="5"/>
  </si>
  <si>
    <t>-</t>
  </si>
  <si>
    <t>研究調整官　鈴木　淳一朗</t>
    <rPh sb="0" eb="2">
      <t>ケンキュウ</t>
    </rPh>
    <rPh sb="2" eb="5">
      <t>チョウセイカン</t>
    </rPh>
    <rPh sb="6" eb="8">
      <t>スズキ</t>
    </rPh>
    <rPh sb="9" eb="12">
      <t>ジュンイチロウ</t>
    </rPh>
    <phoneticPr fontId="5"/>
  </si>
  <si>
    <t>都市における物流の環境負荷軽減（CO2排出量削減等）を確実に進めるため、欧州等の取組を参考に、ICT技術を活用した物流と都市・交通インフラの連携等によるCO2削減等の方策を示す。</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</si>
  <si>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</si>
  <si>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</si>
  <si>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</si>
  <si>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</si>
  <si>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</si>
  <si>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研究報告書として基礎的な情報・政策分析を提供することにより、今後の本省部局が政策形成を行う基礎資料等として利用され、国民の豊かな暮らしが実現される。</t>
    <rPh sb="0" eb="1">
      <t>ケン</t>
    </rPh>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</si>
  <si>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</si>
  <si>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回</t>
    <rPh sb="0" eb="1">
      <t>カイ</t>
    </rPh>
    <phoneticPr fontId="5"/>
  </si>
  <si>
    <t>研究成果を研究報告書としてとりまとめ、公表するとともに、毎年開催している研究発表会において研究成果を発表する。</t>
  </si>
  <si>
    <t>○</t>
  </si>
  <si>
    <t>国土交通省における政策の立案を担当する組織等の政策形成等に資する基礎資料を提供する。</t>
    <phoneticPr fontId="5"/>
  </si>
  <si>
    <t>研究成果発表数</t>
  </si>
  <si>
    <t>件</t>
  </si>
  <si>
    <t>百万円</t>
  </si>
  <si>
    <t>百万円/件</t>
  </si>
  <si>
    <t>執行額／公表・発表件数　　　　　　　　　　　　</t>
    <phoneticPr fontId="5"/>
  </si>
  <si>
    <t>-</t>
    <phoneticPr fontId="5"/>
  </si>
  <si>
    <t>９　市場環境の整備、産業の生産性向上、消費者利益の保護</t>
  </si>
  <si>
    <t>３０　社会資本整備・管理等を効果的に推進する</t>
  </si>
  <si>
    <t>‐</t>
  </si>
  <si>
    <t>１）海外の物流に係る環境負荷軽減の先進事例調査：欧州等における都市物流CO2削減・公害防止策等の先進事例の調査・分析。CO2削減・公害防止策等を確実に進めるための、実行性の確保方法（都市政策等への物流政策の位置づけ方法等）の調査。
２）国内調査：都市部の物流状況を把握し、更なるCO2削減対象分野を検討。
３）海外の先進事例等に基づき、日本における都市物流の環境負荷軽減施策及び施策実行に際し必要な事項（課題や対応策、必要な物流情報やシステム等）を検討。</t>
    <rPh sb="72" eb="74">
      <t>カクジツ</t>
    </rPh>
    <rPh sb="75" eb="76">
      <t>スス</t>
    </rPh>
    <rPh sb="82" eb="85">
      <t>ジッコウセイ</t>
    </rPh>
    <rPh sb="86" eb="88">
      <t>カクホ</t>
    </rPh>
    <rPh sb="88" eb="90">
      <t>ホウホウ</t>
    </rPh>
    <rPh sb="91" eb="93">
      <t>トシ</t>
    </rPh>
    <rPh sb="93" eb="95">
      <t>セイサク</t>
    </rPh>
    <rPh sb="95" eb="96">
      <t>トウ</t>
    </rPh>
    <rPh sb="98" eb="100">
      <t>ブツリュウ</t>
    </rPh>
    <rPh sb="100" eb="102">
      <t>セイサク</t>
    </rPh>
    <rPh sb="103" eb="105">
      <t>イチ</t>
    </rPh>
    <rPh sb="107" eb="109">
      <t>ホウホウ</t>
    </rPh>
    <rPh sb="109" eb="110">
      <t>トウ</t>
    </rPh>
    <rPh sb="112" eb="114">
      <t>チョウサ</t>
    </rPh>
    <rPh sb="123" eb="126">
      <t>トシブ</t>
    </rPh>
    <rPh sb="127" eb="129">
      <t>ブツリュウ</t>
    </rPh>
    <rPh sb="129" eb="131">
      <t>ジョウキョウ</t>
    </rPh>
    <rPh sb="132" eb="134">
      <t>ハアク</t>
    </rPh>
    <rPh sb="136" eb="137">
      <t>サラ</t>
    </rPh>
    <rPh sb="149" eb="151">
      <t>ケントウ</t>
    </rPh>
    <rPh sb="155" eb="157">
      <t>カイガイ</t>
    </rPh>
    <rPh sb="162" eb="163">
      <t>トウ</t>
    </rPh>
    <phoneticPr fontId="5"/>
  </si>
  <si>
    <t xml:space="preserve">物流と都市・交通インフラの連携による環境負荷軽減方策に関する調査研究 </t>
    <phoneticPr fontId="5"/>
  </si>
  <si>
    <t>経済財政運営と改革の基本方針2022(令和４年６月７日 閣議決定）
総合物流施策大綱（2021年度～2025年度）（令和３年６月１５日閣議決定）</t>
    <rPh sb="34" eb="36">
      <t>ソウゴウ</t>
    </rPh>
    <rPh sb="36" eb="38">
      <t>ブツリュウ</t>
    </rPh>
    <rPh sb="38" eb="40">
      <t>シサク</t>
    </rPh>
    <rPh sb="40" eb="42">
      <t>タイコウ</t>
    </rPh>
    <rPh sb="47" eb="49">
      <t>ネンド</t>
    </rPh>
    <rPh sb="54" eb="56">
      <t>ネンド</t>
    </rPh>
    <rPh sb="67" eb="69">
      <t>カクギ</t>
    </rPh>
    <rPh sb="69" eb="71">
      <t>ケッテイ</t>
    </rPh>
    <phoneticPr fontId="5"/>
  </si>
  <si>
    <t>物流によるCO₂排出量削減のためには、物流業界を所管する国による制度制定や支援、地方自治体による対策実施やトラック事業者団体等の横断的となる国全体的な取組が必要であることから、当研究所で実施することが適当である。</t>
    <rPh sb="0" eb="2">
      <t>ブツリュウ</t>
    </rPh>
    <rPh sb="8" eb="11">
      <t>ハイシュツリョウ</t>
    </rPh>
    <rPh sb="11" eb="13">
      <t>サクゲン</t>
    </rPh>
    <rPh sb="19" eb="21">
      <t>ブツリュウ</t>
    </rPh>
    <rPh sb="21" eb="23">
      <t>ギョウカイ</t>
    </rPh>
    <rPh sb="24" eb="26">
      <t>ショカン</t>
    </rPh>
    <rPh sb="28" eb="29">
      <t>クニ</t>
    </rPh>
    <rPh sb="32" eb="34">
      <t>セイド</t>
    </rPh>
    <rPh sb="34" eb="36">
      <t>セイテイ</t>
    </rPh>
    <rPh sb="37" eb="39">
      <t>シエン</t>
    </rPh>
    <rPh sb="40" eb="42">
      <t>チホウ</t>
    </rPh>
    <rPh sb="42" eb="45">
      <t>ジチタイ</t>
    </rPh>
    <rPh sb="48" eb="50">
      <t>タイサク</t>
    </rPh>
    <rPh sb="50" eb="52">
      <t>ジッシ</t>
    </rPh>
    <rPh sb="57" eb="60">
      <t>ジギョウシャ</t>
    </rPh>
    <rPh sb="60" eb="62">
      <t>ダンタイ</t>
    </rPh>
    <rPh sb="62" eb="63">
      <t>トウ</t>
    </rPh>
    <rPh sb="64" eb="67">
      <t>オウダンテキ</t>
    </rPh>
    <rPh sb="70" eb="71">
      <t>クニ</t>
    </rPh>
    <rPh sb="71" eb="73">
      <t>ゼンタイ</t>
    </rPh>
    <rPh sb="73" eb="74">
      <t>テキ</t>
    </rPh>
    <rPh sb="75" eb="77">
      <t>トリクミ</t>
    </rPh>
    <rPh sb="78" eb="80">
      <t>ヒツヨウ</t>
    </rPh>
    <rPh sb="88" eb="89">
      <t>トウ</t>
    </rPh>
    <rPh sb="89" eb="92">
      <t>ケンキュウジョ</t>
    </rPh>
    <rPh sb="93" eb="95">
      <t>ジッシ</t>
    </rPh>
    <rPh sb="100" eb="102">
      <t>テキトウ</t>
    </rPh>
    <phoneticPr fontId="5"/>
  </si>
  <si>
    <t>脱炭素を着実に進めるためには、物流により発生するCO₂排出量の削減が必要であり、排出量の削減施策検討に資する本調査研究の必要性は高い。</t>
    <rPh sb="0" eb="1">
      <t>ダツ</t>
    </rPh>
    <rPh sb="1" eb="3">
      <t>タンソ</t>
    </rPh>
    <rPh sb="4" eb="6">
      <t>チャクジツ</t>
    </rPh>
    <rPh sb="7" eb="8">
      <t>スス</t>
    </rPh>
    <rPh sb="15" eb="17">
      <t>ブツリュウ</t>
    </rPh>
    <rPh sb="20" eb="22">
      <t>ハッセイ</t>
    </rPh>
    <rPh sb="27" eb="30">
      <t>ハイシュツリョウ</t>
    </rPh>
    <rPh sb="31" eb="33">
      <t>サクゲン</t>
    </rPh>
    <rPh sb="34" eb="36">
      <t>ヒツヨウ</t>
    </rPh>
    <rPh sb="40" eb="43">
      <t>ハイシュツリョウ</t>
    </rPh>
    <rPh sb="44" eb="46">
      <t>サクゲン</t>
    </rPh>
    <rPh sb="46" eb="48">
      <t>セサク</t>
    </rPh>
    <rPh sb="48" eb="50">
      <t>ケントウ</t>
    </rPh>
    <phoneticPr fontId="5"/>
  </si>
  <si>
    <t>低炭素化・脱炭素化を進めることは喫緊の課題であり、優先度が高い事業である。</t>
    <rPh sb="0" eb="1">
      <t>テイ</t>
    </rPh>
    <rPh sb="1" eb="3">
      <t>タンソ</t>
    </rPh>
    <rPh sb="3" eb="4">
      <t>カ</t>
    </rPh>
    <rPh sb="5" eb="6">
      <t>ダツ</t>
    </rPh>
    <rPh sb="6" eb="8">
      <t>タンソ</t>
    </rPh>
    <rPh sb="8" eb="9">
      <t>カ</t>
    </rPh>
    <rPh sb="10" eb="11">
      <t>スス</t>
    </rPh>
    <rPh sb="16" eb="18">
      <t>キッキン</t>
    </rPh>
    <rPh sb="19" eb="21">
      <t>カダイ</t>
    </rPh>
    <rPh sb="25" eb="28">
      <t>ユウセンド</t>
    </rPh>
    <rPh sb="29" eb="30">
      <t>タカ</t>
    </rPh>
    <rPh sb="31" eb="33">
      <t>ジギョウ</t>
    </rPh>
    <phoneticPr fontId="5"/>
  </si>
  <si>
    <t>国土交通省国土交通政策研究所調べ（令和４年５月）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5"/>
  </si>
  <si>
    <t>-</t>
    <phoneticPr fontId="5"/>
  </si>
  <si>
    <t>無</t>
  </si>
  <si>
    <t>調査研究結果が国土交通省内各局等での施策立案や物流事業者のCO₂削減の取組に活用されることで、物流に係るCO₂排出削減につながると考えるため、関係局や物流事業者等のニーズを把握し、よく連携して検討を進めること。</t>
    <rPh sb="23" eb="25">
      <t>ブツリュウ</t>
    </rPh>
    <rPh sb="25" eb="28">
      <t>ジギョウシャ</t>
    </rPh>
    <rPh sb="32" eb="34">
      <t>サクゲン</t>
    </rPh>
    <rPh sb="35" eb="37">
      <t>トリクミ</t>
    </rPh>
    <rPh sb="38" eb="40">
      <t>カツヨウ</t>
    </rPh>
    <rPh sb="47" eb="49">
      <t>ブツリュウ</t>
    </rPh>
    <rPh sb="50" eb="51">
      <t>カカ</t>
    </rPh>
    <rPh sb="55" eb="57">
      <t>ハイシュツ</t>
    </rPh>
    <rPh sb="75" eb="77">
      <t>ブツリュウ</t>
    </rPh>
    <rPh sb="77" eb="80">
      <t>ジギョウシャ</t>
    </rPh>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</si>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</sst>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67236</xdr:colOff>
      <xdr:row>268</xdr:row>
      <xdr:rowOff>168091</xdr:rowOff>
    </xdr:from>
    <xdr:to>
      <xdr:col>34</xdr:col>
      <xdr:colOff>195312</xdr:colOff>
      <xdr:row>279</xdr:row>
      <xdr:rowOff>183988</xdr:rowOff>
    </xdr:to>
    <xdr:grpSp>
      <xdr:nvGrpSpPr>
        <xdr:cNvPr id="16" name="グループ化 40"/>
        <xdr:cNvGrpSpPr/>
      </xdr:nvGrpSpPr>
      <xdr:grpSpPr>
        <a:xfrm>
          <a:off x="1267386" y="40239766"/>
          <a:ext cx="5728776" cy="3892572"/>
          <a:chOff x="4163244" y="41155565"/>
          <a:chExt cx="5742658" cy="3909093"/>
        </a:xfrm>
      </xdr:grpSpPr>
      <xdr:sp macro="" textlink="">
        <xdr:nvSpPr>
          <xdr:cNvPr id="17" name="大かっこ 41"/>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42"/>
          <xdr:cNvSpPr/>
        </xdr:nvSpPr>
        <xdr:spPr>
          <a:xfrm>
            <a:off x="4230390" y="4447591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43"/>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0" name="テキスト ボックス 44"/>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21" name="直線矢印コネクタ 45"/>
          <xdr:cNvCxnSpPr/>
        </xdr:nvCxnSpPr>
        <xdr:spPr>
          <a:xfrm>
            <a:off x="5578413" y="42816921"/>
            <a:ext cx="5019" cy="4621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2"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3" name="正方形/長方形 47"/>
          <xdr:cNvSpPr/>
        </xdr:nvSpPr>
        <xdr:spPr>
          <a:xfrm>
            <a:off x="4163244" y="4370075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Ａ．民間企業（１者）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4" name="テキスト ボックス 48"/>
          <xdr:cNvSpPr txBox="1"/>
        </xdr:nvSpPr>
        <xdr:spPr>
          <a:xfrm>
            <a:off x="4470166" y="4450935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25" name="大かっこ 49"/>
          <xdr:cNvSpPr/>
        </xdr:nvSpPr>
        <xdr:spPr>
          <a:xfrm>
            <a:off x="7569103" y="41397922"/>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テキスト ボックス 50"/>
          <xdr:cNvSpPr txBox="1"/>
        </xdr:nvSpPr>
        <xdr:spPr>
          <a:xfrm>
            <a:off x="7773959" y="41155565"/>
            <a:ext cx="2044699" cy="1301437"/>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t="s">
        <v>605</v>
      </c>
      <c r="AP2" s="172"/>
      <c r="AQ2" s="172"/>
      <c r="AR2" s="76" t="s">
        <v>285</v>
      </c>
      <c r="AS2" s="173">
        <v>24</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390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612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9.7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636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65.25" customHeight="1" x14ac:dyDescent="0.15">
      <c r="A9" s="189" t="s">
        <v>21</v>
      </c>
      <c r="B9" s="190"/>
      <c r="C9" s="190"/>
      <c r="D9" s="190"/>
      <c r="E9" s="190"/>
      <c r="F9" s="190"/>
      <c r="G9" s="191" t="s">
        <v>613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285</v>
      </c>
      <c r="Q13" s="217"/>
      <c r="R13" s="217"/>
      <c r="S13" s="217"/>
      <c r="T13" s="217"/>
      <c r="U13" s="217"/>
      <c r="V13" s="218"/>
      <c r="W13" s="216" t="s">
        <v>285</v>
      </c>
      <c r="X13" s="217"/>
      <c r="Y13" s="217"/>
      <c r="Z13" s="217"/>
      <c r="AA13" s="217"/>
      <c r="AB13" s="217"/>
      <c r="AC13" s="218"/>
      <c r="AD13" s="216" t="s">
        <v>285</v>
      </c>
      <c r="AE13" s="217"/>
      <c r="AF13" s="217"/>
      <c r="AG13" s="217"/>
      <c r="AH13" s="217"/>
      <c r="AI13" s="217"/>
      <c r="AJ13" s="218"/>
      <c r="AK13" s="216" t="s">
        <v>285</v>
      </c>
      <c r="AL13" s="217"/>
      <c r="AM13" s="217"/>
      <c r="AN13" s="217"/>
      <c r="AO13" s="217"/>
      <c r="AP13" s="217"/>
      <c r="AQ13" s="218"/>
      <c r="AR13" s="228">
        <v>11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614</v>
      </c>
      <c r="AL15" s="217"/>
      <c r="AM15" s="217"/>
      <c r="AN15" s="217"/>
      <c r="AO15" s="217"/>
      <c r="AP15" s="217"/>
      <c r="AQ15" s="218"/>
      <c r="AR15" s="216" t="s">
        <v>285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11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t="s">
        <v>641</v>
      </c>
      <c r="Q23" s="229"/>
      <c r="R23" s="229"/>
      <c r="S23" s="229"/>
      <c r="T23" s="229"/>
      <c r="U23" s="229"/>
      <c r="V23" s="280"/>
      <c r="W23" s="228">
        <v>0.1</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616</v>
      </c>
      <c r="H24" s="288"/>
      <c r="I24" s="288"/>
      <c r="J24" s="288"/>
      <c r="K24" s="288"/>
      <c r="L24" s="288"/>
      <c r="M24" s="288"/>
      <c r="N24" s="288"/>
      <c r="O24" s="289"/>
      <c r="P24" s="216" t="s">
        <v>641</v>
      </c>
      <c r="Q24" s="217"/>
      <c r="R24" s="217"/>
      <c r="S24" s="217"/>
      <c r="T24" s="217"/>
      <c r="U24" s="217"/>
      <c r="V24" s="218"/>
      <c r="W24" s="216">
        <v>0.7</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617</v>
      </c>
      <c r="H25" s="288"/>
      <c r="I25" s="288"/>
      <c r="J25" s="288"/>
      <c r="K25" s="288"/>
      <c r="L25" s="288"/>
      <c r="M25" s="288"/>
      <c r="N25" s="288"/>
      <c r="O25" s="289"/>
      <c r="P25" s="216" t="s">
        <v>641</v>
      </c>
      <c r="Q25" s="217"/>
      <c r="R25" s="217"/>
      <c r="S25" s="217"/>
      <c r="T25" s="217"/>
      <c r="U25" s="217"/>
      <c r="V25" s="218"/>
      <c r="W25" s="216">
        <v>0.2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618</v>
      </c>
      <c r="H26" s="288"/>
      <c r="I26" s="288"/>
      <c r="J26" s="288"/>
      <c r="K26" s="288"/>
      <c r="L26" s="288"/>
      <c r="M26" s="288"/>
      <c r="N26" s="288"/>
      <c r="O26" s="289"/>
      <c r="P26" s="216" t="s">
        <v>641</v>
      </c>
      <c r="Q26" s="217"/>
      <c r="R26" s="217"/>
      <c r="S26" s="217"/>
      <c r="T26" s="217"/>
      <c r="U26" s="217"/>
      <c r="V26" s="218"/>
      <c r="W26" s="216">
        <v>10</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11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624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42.75" customHeight="1" x14ac:dyDescent="0.15">
      <c r="A32" s="348"/>
      <c r="B32" s="317"/>
      <c r="C32" s="317"/>
      <c r="D32" s="317"/>
      <c r="E32" s="317"/>
      <c r="F32" s="318"/>
      <c r="G32" s="357" t="s">
        <v>622</v>
      </c>
      <c r="H32" s="358"/>
      <c r="I32" s="358"/>
      <c r="J32" s="358"/>
      <c r="K32" s="358"/>
      <c r="L32" s="358"/>
      <c r="M32" s="358"/>
      <c r="N32" s="358"/>
      <c r="O32" s="358"/>
      <c r="P32" s="361" t="s">
        <v>625</v>
      </c>
      <c r="Q32" s="362"/>
      <c r="R32" s="362"/>
      <c r="S32" s="362"/>
      <c r="T32" s="362"/>
      <c r="U32" s="362"/>
      <c r="V32" s="362"/>
      <c r="W32" s="362"/>
      <c r="X32" s="363"/>
      <c r="Y32" s="367" t="s">
        <v>51</v>
      </c>
      <c r="Z32" s="368"/>
      <c r="AA32" s="369"/>
      <c r="AB32" s="370" t="s">
        <v>626</v>
      </c>
      <c r="AC32" s="370"/>
      <c r="AD32" s="370"/>
      <c r="AE32" s="371" t="s">
        <v>611</v>
      </c>
      <c r="AF32" s="371"/>
      <c r="AG32" s="371"/>
      <c r="AH32" s="371"/>
      <c r="AI32" s="371" t="s">
        <v>611</v>
      </c>
      <c r="AJ32" s="371"/>
      <c r="AK32" s="371"/>
      <c r="AL32" s="371"/>
      <c r="AM32" s="371" t="s">
        <v>611</v>
      </c>
      <c r="AN32" s="371"/>
      <c r="AO32" s="371"/>
      <c r="AP32" s="371"/>
      <c r="AQ32" s="371" t="s">
        <v>611</v>
      </c>
      <c r="AR32" s="371"/>
      <c r="AS32" s="371"/>
      <c r="AT32" s="371"/>
      <c r="AU32" s="389" t="s">
        <v>614</v>
      </c>
      <c r="AV32" s="405"/>
      <c r="AW32" s="405"/>
      <c r="AX32" s="406"/>
    </row>
    <row r="33" spans="1:51" ht="42.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626</v>
      </c>
      <c r="AC33" s="370"/>
      <c r="AD33" s="370"/>
      <c r="AE33" s="371" t="s">
        <v>611</v>
      </c>
      <c r="AF33" s="371"/>
      <c r="AG33" s="371"/>
      <c r="AH33" s="371"/>
      <c r="AI33" s="371" t="s">
        <v>611</v>
      </c>
      <c r="AJ33" s="371"/>
      <c r="AK33" s="371"/>
      <c r="AL33" s="371"/>
      <c r="AM33" s="371" t="s">
        <v>611</v>
      </c>
      <c r="AN33" s="371"/>
      <c r="AO33" s="371"/>
      <c r="AP33" s="371"/>
      <c r="AQ33" s="371" t="s">
        <v>611</v>
      </c>
      <c r="AR33" s="371"/>
      <c r="AS33" s="371"/>
      <c r="AT33" s="371"/>
      <c r="AU33" s="410">
        <v>2</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35.25" customHeight="1" x14ac:dyDescent="0.15">
      <c r="A35" s="440"/>
      <c r="B35" s="441"/>
      <c r="C35" s="441"/>
      <c r="D35" s="441"/>
      <c r="E35" s="441"/>
      <c r="F35" s="442"/>
      <c r="G35" s="394" t="s">
        <v>629</v>
      </c>
      <c r="H35" s="395"/>
      <c r="I35" s="395"/>
      <c r="J35" s="395"/>
      <c r="K35" s="395"/>
      <c r="L35" s="395"/>
      <c r="M35" s="395"/>
      <c r="N35" s="395"/>
      <c r="O35" s="395"/>
      <c r="P35" s="395"/>
      <c r="Q35" s="395"/>
      <c r="R35" s="395"/>
      <c r="S35" s="395"/>
      <c r="T35" s="395"/>
      <c r="U35" s="395"/>
      <c r="V35" s="395"/>
      <c r="W35" s="395"/>
      <c r="X35" s="395"/>
      <c r="Y35" s="419" t="s">
        <v>582</v>
      </c>
      <c r="Z35" s="420"/>
      <c r="AA35" s="421"/>
      <c r="AB35" s="422" t="s">
        <v>627</v>
      </c>
      <c r="AC35" s="423"/>
      <c r="AD35" s="424"/>
      <c r="AE35" s="398" t="s">
        <v>611</v>
      </c>
      <c r="AF35" s="398"/>
      <c r="AG35" s="398"/>
      <c r="AH35" s="398"/>
      <c r="AI35" s="398" t="s">
        <v>611</v>
      </c>
      <c r="AJ35" s="398"/>
      <c r="AK35" s="398"/>
      <c r="AL35" s="398"/>
      <c r="AM35" s="398" t="s">
        <v>611</v>
      </c>
      <c r="AN35" s="398"/>
      <c r="AO35" s="398"/>
      <c r="AP35" s="398"/>
      <c r="AQ35" s="389" t="s">
        <v>630</v>
      </c>
      <c r="AR35" s="372"/>
      <c r="AS35" s="372"/>
      <c r="AT35" s="372"/>
      <c r="AU35" s="372"/>
      <c r="AV35" s="372"/>
      <c r="AW35" s="372"/>
      <c r="AX35" s="373"/>
    </row>
    <row r="36" spans="1:51" ht="35.2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628</v>
      </c>
      <c r="AC36" s="426"/>
      <c r="AD36" s="427"/>
      <c r="AE36" s="428" t="s">
        <v>611</v>
      </c>
      <c r="AF36" s="428"/>
      <c r="AG36" s="428"/>
      <c r="AH36" s="428"/>
      <c r="AI36" s="428" t="s">
        <v>611</v>
      </c>
      <c r="AJ36" s="428"/>
      <c r="AK36" s="428"/>
      <c r="AL36" s="428"/>
      <c r="AM36" s="428" t="s">
        <v>611</v>
      </c>
      <c r="AN36" s="428"/>
      <c r="AO36" s="428"/>
      <c r="AP36" s="428"/>
      <c r="AQ36" s="429" t="s">
        <v>285</v>
      </c>
      <c r="AR36" s="430"/>
      <c r="AS36" s="430"/>
      <c r="AT36" s="430"/>
      <c r="AU36" s="430"/>
      <c r="AV36" s="430"/>
      <c r="AW36" s="430"/>
      <c r="AX36" s="431"/>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8" t="s">
        <v>174</v>
      </c>
      <c r="AR37" s="459"/>
      <c r="AS37" s="459"/>
      <c r="AT37" s="460"/>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2"/>
      <c r="AR38" s="433"/>
      <c r="AS38" s="434" t="s">
        <v>175</v>
      </c>
      <c r="AT38" s="435"/>
      <c r="AU38" s="436">
        <v>6</v>
      </c>
      <c r="AV38" s="436"/>
      <c r="AW38" s="324" t="s">
        <v>166</v>
      </c>
      <c r="AX38" s="329"/>
    </row>
    <row r="39" spans="1:51" ht="38.25" customHeight="1" x14ac:dyDescent="0.15">
      <c r="A39" s="474"/>
      <c r="B39" s="472"/>
      <c r="C39" s="472"/>
      <c r="D39" s="472"/>
      <c r="E39" s="472"/>
      <c r="F39" s="473"/>
      <c r="G39" s="374" t="s">
        <v>619</v>
      </c>
      <c r="H39" s="375"/>
      <c r="I39" s="375"/>
      <c r="J39" s="375"/>
      <c r="K39" s="375"/>
      <c r="L39" s="375"/>
      <c r="M39" s="375"/>
      <c r="N39" s="375"/>
      <c r="O39" s="376"/>
      <c r="P39" s="139" t="s">
        <v>620</v>
      </c>
      <c r="Q39" s="139"/>
      <c r="R39" s="139"/>
      <c r="S39" s="139"/>
      <c r="T39" s="139"/>
      <c r="U39" s="139"/>
      <c r="V39" s="139"/>
      <c r="W39" s="139"/>
      <c r="X39" s="140"/>
      <c r="Y39" s="385" t="s">
        <v>12</v>
      </c>
      <c r="Z39" s="386"/>
      <c r="AA39" s="387"/>
      <c r="AB39" s="388" t="s">
        <v>621</v>
      </c>
      <c r="AC39" s="388"/>
      <c r="AD39" s="388"/>
      <c r="AE39" s="389" t="s">
        <v>611</v>
      </c>
      <c r="AF39" s="372"/>
      <c r="AG39" s="372"/>
      <c r="AH39" s="372"/>
      <c r="AI39" s="389" t="s">
        <v>611</v>
      </c>
      <c r="AJ39" s="372"/>
      <c r="AK39" s="372"/>
      <c r="AL39" s="372"/>
      <c r="AM39" s="389" t="s">
        <v>611</v>
      </c>
      <c r="AN39" s="372"/>
      <c r="AO39" s="372"/>
      <c r="AP39" s="372"/>
      <c r="AQ39" s="391" t="s">
        <v>614</v>
      </c>
      <c r="AR39" s="392"/>
      <c r="AS39" s="392"/>
      <c r="AT39" s="393"/>
      <c r="AU39" s="391" t="s">
        <v>611</v>
      </c>
      <c r="AV39" s="392"/>
      <c r="AW39" s="392"/>
      <c r="AX39" s="393"/>
    </row>
    <row r="40" spans="1:51" ht="38.2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621</v>
      </c>
      <c r="AC40" s="448"/>
      <c r="AD40" s="448"/>
      <c r="AE40" s="389" t="s">
        <v>611</v>
      </c>
      <c r="AF40" s="372"/>
      <c r="AG40" s="372"/>
      <c r="AH40" s="372"/>
      <c r="AI40" s="389" t="s">
        <v>611</v>
      </c>
      <c r="AJ40" s="372"/>
      <c r="AK40" s="372"/>
      <c r="AL40" s="372"/>
      <c r="AM40" s="389" t="s">
        <v>611</v>
      </c>
      <c r="AN40" s="372"/>
      <c r="AO40" s="372"/>
      <c r="AP40" s="372"/>
      <c r="AQ40" s="391" t="s">
        <v>614</v>
      </c>
      <c r="AR40" s="392"/>
      <c r="AS40" s="392"/>
      <c r="AT40" s="393"/>
      <c r="AU40" s="372">
        <v>2</v>
      </c>
      <c r="AV40" s="372"/>
      <c r="AW40" s="372"/>
      <c r="AX40" s="373"/>
    </row>
    <row r="41" spans="1:51" ht="38.2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611</v>
      </c>
      <c r="AF41" s="372"/>
      <c r="AG41" s="372"/>
      <c r="AH41" s="372"/>
      <c r="AI41" s="389" t="s">
        <v>611</v>
      </c>
      <c r="AJ41" s="372"/>
      <c r="AK41" s="372"/>
      <c r="AL41" s="372"/>
      <c r="AM41" s="389" t="s">
        <v>611</v>
      </c>
      <c r="AN41" s="372"/>
      <c r="AO41" s="372"/>
      <c r="AP41" s="372"/>
      <c r="AQ41" s="391" t="s">
        <v>614</v>
      </c>
      <c r="AR41" s="392"/>
      <c r="AS41" s="392"/>
      <c r="AT41" s="393"/>
      <c r="AU41" s="391" t="s">
        <v>611</v>
      </c>
      <c r="AV41" s="392"/>
      <c r="AW41" s="392"/>
      <c r="AX41" s="393"/>
    </row>
    <row r="42" spans="1:51" ht="23.25" customHeight="1" x14ac:dyDescent="0.15">
      <c r="A42" s="462" t="s">
        <v>261</v>
      </c>
      <c r="B42" s="456"/>
      <c r="C42" s="456"/>
      <c r="D42" s="456"/>
      <c r="E42" s="456"/>
      <c r="F42" s="457"/>
      <c r="G42" s="498" t="s">
        <v>640</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0"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7" t="s">
        <v>11</v>
      </c>
      <c r="AC49" s="888"/>
      <c r="AD49" s="889"/>
      <c r="AE49" s="415" t="s">
        <v>417</v>
      </c>
      <c r="AF49" s="415"/>
      <c r="AG49" s="415"/>
      <c r="AH49" s="415"/>
      <c r="AI49" s="415" t="s">
        <v>569</v>
      </c>
      <c r="AJ49" s="415"/>
      <c r="AK49" s="415"/>
      <c r="AL49" s="415"/>
      <c r="AM49" s="415" t="s">
        <v>385</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1" t="s">
        <v>57</v>
      </c>
      <c r="Z51" s="892"/>
      <c r="AA51" s="893"/>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4"/>
      <c r="H52" s="383"/>
      <c r="I52" s="383"/>
      <c r="J52" s="383"/>
      <c r="K52" s="383"/>
      <c r="L52" s="383"/>
      <c r="M52" s="383"/>
      <c r="N52" s="383"/>
      <c r="O52" s="384"/>
      <c r="P52" s="451"/>
      <c r="Q52" s="451"/>
      <c r="R52" s="451"/>
      <c r="S52" s="451"/>
      <c r="T52" s="451"/>
      <c r="U52" s="451"/>
      <c r="V52" s="451"/>
      <c r="W52" s="451"/>
      <c r="X52" s="452"/>
      <c r="Y52" s="895" t="s">
        <v>50</v>
      </c>
      <c r="Z52" s="787"/>
      <c r="AA52" s="788"/>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5" t="s">
        <v>13</v>
      </c>
      <c r="Z53" s="787"/>
      <c r="AA53" s="788"/>
      <c r="AB53" s="896" t="s">
        <v>14</v>
      </c>
      <c r="AC53" s="896"/>
      <c r="AD53" s="896"/>
      <c r="AE53" s="565"/>
      <c r="AF53" s="566"/>
      <c r="AG53" s="566"/>
      <c r="AH53" s="566"/>
      <c r="AI53" s="565"/>
      <c r="AJ53" s="566"/>
      <c r="AK53" s="566"/>
      <c r="AL53" s="566"/>
      <c r="AM53" s="565"/>
      <c r="AN53" s="566"/>
      <c r="AO53" s="566"/>
      <c r="AP53" s="566"/>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7" t="s">
        <v>11</v>
      </c>
      <c r="AC54" s="888"/>
      <c r="AD54" s="889"/>
      <c r="AE54" s="415" t="s">
        <v>417</v>
      </c>
      <c r="AF54" s="415"/>
      <c r="AG54" s="415"/>
      <c r="AH54" s="415"/>
      <c r="AI54" s="415" t="s">
        <v>569</v>
      </c>
      <c r="AJ54" s="415"/>
      <c r="AK54" s="415"/>
      <c r="AL54" s="415"/>
      <c r="AM54" s="415" t="s">
        <v>385</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1" t="s">
        <v>57</v>
      </c>
      <c r="Z56" s="892"/>
      <c r="AA56" s="893"/>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4"/>
      <c r="H57" s="383"/>
      <c r="I57" s="383"/>
      <c r="J57" s="383"/>
      <c r="K57" s="383"/>
      <c r="L57" s="383"/>
      <c r="M57" s="383"/>
      <c r="N57" s="383"/>
      <c r="O57" s="384"/>
      <c r="P57" s="451"/>
      <c r="Q57" s="451"/>
      <c r="R57" s="451"/>
      <c r="S57" s="451"/>
      <c r="T57" s="451"/>
      <c r="U57" s="451"/>
      <c r="V57" s="451"/>
      <c r="W57" s="451"/>
      <c r="X57" s="452"/>
      <c r="Y57" s="895" t="s">
        <v>50</v>
      </c>
      <c r="Z57" s="787"/>
      <c r="AA57" s="788"/>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5" t="s">
        <v>13</v>
      </c>
      <c r="Z58" s="787"/>
      <c r="AA58" s="788"/>
      <c r="AB58" s="896" t="s">
        <v>14</v>
      </c>
      <c r="AC58" s="896"/>
      <c r="AD58" s="896"/>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7" t="s">
        <v>11</v>
      </c>
      <c r="AC59" s="888"/>
      <c r="AD59" s="889"/>
      <c r="AE59" s="415" t="s">
        <v>417</v>
      </c>
      <c r="AF59" s="415"/>
      <c r="AG59" s="415"/>
      <c r="AH59" s="415"/>
      <c r="AI59" s="415" t="s">
        <v>569</v>
      </c>
      <c r="AJ59" s="415"/>
      <c r="AK59" s="415"/>
      <c r="AL59" s="415"/>
      <c r="AM59" s="415" t="s">
        <v>385</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1" t="s">
        <v>57</v>
      </c>
      <c r="Z61" s="892"/>
      <c r="AA61" s="893"/>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4"/>
      <c r="H62" s="383"/>
      <c r="I62" s="383"/>
      <c r="J62" s="383"/>
      <c r="K62" s="383"/>
      <c r="L62" s="383"/>
      <c r="M62" s="383"/>
      <c r="N62" s="383"/>
      <c r="O62" s="384"/>
      <c r="P62" s="451"/>
      <c r="Q62" s="451"/>
      <c r="R62" s="451"/>
      <c r="S62" s="451"/>
      <c r="T62" s="451"/>
      <c r="U62" s="451"/>
      <c r="V62" s="451"/>
      <c r="W62" s="451"/>
      <c r="X62" s="452"/>
      <c r="Y62" s="895" t="s">
        <v>50</v>
      </c>
      <c r="Z62" s="787"/>
      <c r="AA62" s="788"/>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4"/>
      <c r="C63" s="885"/>
      <c r="D63" s="885"/>
      <c r="E63" s="885"/>
      <c r="F63" s="886"/>
      <c r="G63" s="141"/>
      <c r="H63" s="142"/>
      <c r="I63" s="142"/>
      <c r="J63" s="142"/>
      <c r="K63" s="142"/>
      <c r="L63" s="142"/>
      <c r="M63" s="142"/>
      <c r="N63" s="142"/>
      <c r="O63" s="143"/>
      <c r="P63" s="453"/>
      <c r="Q63" s="453"/>
      <c r="R63" s="453"/>
      <c r="S63" s="453"/>
      <c r="T63" s="453"/>
      <c r="U63" s="453"/>
      <c r="V63" s="453"/>
      <c r="W63" s="453"/>
      <c r="X63" s="454"/>
      <c r="Y63" s="895" t="s">
        <v>13</v>
      </c>
      <c r="Z63" s="787"/>
      <c r="AA63" s="788"/>
      <c r="AB63" s="896" t="s">
        <v>14</v>
      </c>
      <c r="AC63" s="896"/>
      <c r="AD63" s="896"/>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357"/>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584</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61"/>
      <c r="AY70">
        <f>$AY$68</f>
        <v>0</v>
      </c>
    </row>
    <row r="71" spans="1:51" ht="18.75" hidden="1"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10"/>
      <c r="B73" s="508"/>
      <c r="C73" s="508"/>
      <c r="D73" s="508"/>
      <c r="E73" s="508"/>
      <c r="F73" s="509"/>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2" t="s">
        <v>261</v>
      </c>
      <c r="B76" s="456"/>
      <c r="C76" s="456"/>
      <c r="D76" s="456"/>
      <c r="E76" s="456"/>
      <c r="F76" s="457"/>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7" t="s">
        <v>11</v>
      </c>
      <c r="AC83" s="888"/>
      <c r="AD83" s="889"/>
      <c r="AE83" s="415" t="s">
        <v>417</v>
      </c>
      <c r="AF83" s="415"/>
      <c r="AG83" s="415"/>
      <c r="AH83" s="415"/>
      <c r="AI83" s="415" t="s">
        <v>569</v>
      </c>
      <c r="AJ83" s="415"/>
      <c r="AK83" s="415"/>
      <c r="AL83" s="415"/>
      <c r="AM83" s="415" t="s">
        <v>385</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1" t="s">
        <v>57</v>
      </c>
      <c r="Z85" s="892"/>
      <c r="AA85" s="893"/>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4"/>
      <c r="H86" s="383"/>
      <c r="I86" s="383"/>
      <c r="J86" s="383"/>
      <c r="K86" s="383"/>
      <c r="L86" s="383"/>
      <c r="M86" s="383"/>
      <c r="N86" s="383"/>
      <c r="O86" s="384"/>
      <c r="P86" s="451"/>
      <c r="Q86" s="451"/>
      <c r="R86" s="451"/>
      <c r="S86" s="451"/>
      <c r="T86" s="451"/>
      <c r="U86" s="451"/>
      <c r="V86" s="451"/>
      <c r="W86" s="451"/>
      <c r="X86" s="452"/>
      <c r="Y86" s="895" t="s">
        <v>50</v>
      </c>
      <c r="Z86" s="787"/>
      <c r="AA86" s="788"/>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5" t="s">
        <v>13</v>
      </c>
      <c r="Z87" s="787"/>
      <c r="AA87" s="788"/>
      <c r="AB87" s="896" t="s">
        <v>14</v>
      </c>
      <c r="AC87" s="896"/>
      <c r="AD87" s="896"/>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7" t="s">
        <v>11</v>
      </c>
      <c r="AC88" s="888"/>
      <c r="AD88" s="889"/>
      <c r="AE88" s="415" t="s">
        <v>417</v>
      </c>
      <c r="AF88" s="415"/>
      <c r="AG88" s="415"/>
      <c r="AH88" s="415"/>
      <c r="AI88" s="415" t="s">
        <v>569</v>
      </c>
      <c r="AJ88" s="415"/>
      <c r="AK88" s="415"/>
      <c r="AL88" s="415"/>
      <c r="AM88" s="415" t="s">
        <v>385</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1" t="s">
        <v>57</v>
      </c>
      <c r="Z90" s="892"/>
      <c r="AA90" s="893"/>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4"/>
      <c r="H91" s="383"/>
      <c r="I91" s="383"/>
      <c r="J91" s="383"/>
      <c r="K91" s="383"/>
      <c r="L91" s="383"/>
      <c r="M91" s="383"/>
      <c r="N91" s="383"/>
      <c r="O91" s="384"/>
      <c r="P91" s="451"/>
      <c r="Q91" s="451"/>
      <c r="R91" s="451"/>
      <c r="S91" s="451"/>
      <c r="T91" s="451"/>
      <c r="U91" s="451"/>
      <c r="V91" s="451"/>
      <c r="W91" s="451"/>
      <c r="X91" s="452"/>
      <c r="Y91" s="895" t="s">
        <v>50</v>
      </c>
      <c r="Z91" s="787"/>
      <c r="AA91" s="788"/>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5" t="s">
        <v>13</v>
      </c>
      <c r="Z92" s="787"/>
      <c r="AA92" s="788"/>
      <c r="AB92" s="896" t="s">
        <v>14</v>
      </c>
      <c r="AC92" s="896"/>
      <c r="AD92" s="896"/>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7" t="s">
        <v>11</v>
      </c>
      <c r="AC93" s="888"/>
      <c r="AD93" s="889"/>
      <c r="AE93" s="415" t="s">
        <v>417</v>
      </c>
      <c r="AF93" s="415"/>
      <c r="AG93" s="415"/>
      <c r="AH93" s="415"/>
      <c r="AI93" s="415" t="s">
        <v>569</v>
      </c>
      <c r="AJ93" s="415"/>
      <c r="AK93" s="415"/>
      <c r="AL93" s="415"/>
      <c r="AM93" s="415" t="s">
        <v>385</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1" t="s">
        <v>57</v>
      </c>
      <c r="Z95" s="892"/>
      <c r="AA95" s="893"/>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4"/>
      <c r="H96" s="383"/>
      <c r="I96" s="383"/>
      <c r="J96" s="383"/>
      <c r="K96" s="383"/>
      <c r="L96" s="383"/>
      <c r="M96" s="383"/>
      <c r="N96" s="383"/>
      <c r="O96" s="384"/>
      <c r="P96" s="451"/>
      <c r="Q96" s="451"/>
      <c r="R96" s="451"/>
      <c r="S96" s="451"/>
      <c r="T96" s="451"/>
      <c r="U96" s="451"/>
      <c r="V96" s="451"/>
      <c r="W96" s="451"/>
      <c r="X96" s="452"/>
      <c r="Y96" s="895" t="s">
        <v>50</v>
      </c>
      <c r="Z96" s="787"/>
      <c r="AA96" s="788"/>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4"/>
      <c r="C97" s="885"/>
      <c r="D97" s="885"/>
      <c r="E97" s="885"/>
      <c r="F97" s="886"/>
      <c r="G97" s="141"/>
      <c r="H97" s="142"/>
      <c r="I97" s="142"/>
      <c r="J97" s="142"/>
      <c r="K97" s="142"/>
      <c r="L97" s="142"/>
      <c r="M97" s="142"/>
      <c r="N97" s="142"/>
      <c r="O97" s="143"/>
      <c r="P97" s="453"/>
      <c r="Q97" s="453"/>
      <c r="R97" s="453"/>
      <c r="S97" s="453"/>
      <c r="T97" s="453"/>
      <c r="U97" s="453"/>
      <c r="V97" s="453"/>
      <c r="W97" s="453"/>
      <c r="X97" s="454"/>
      <c r="Y97" s="895" t="s">
        <v>13</v>
      </c>
      <c r="Z97" s="787"/>
      <c r="AA97" s="788"/>
      <c r="AB97" s="896" t="s">
        <v>14</v>
      </c>
      <c r="AC97" s="896"/>
      <c r="AD97" s="896"/>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357"/>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2" t="s">
        <v>582</v>
      </c>
      <c r="B102" s="341"/>
      <c r="C102" s="341"/>
      <c r="D102" s="341"/>
      <c r="E102" s="341"/>
      <c r="F102" s="463"/>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61"/>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10"/>
      <c r="B107" s="508"/>
      <c r="C107" s="508"/>
      <c r="D107" s="508"/>
      <c r="E107" s="508"/>
      <c r="F107" s="509"/>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2" t="s">
        <v>261</v>
      </c>
      <c r="B110" s="456"/>
      <c r="C110" s="456"/>
      <c r="D110" s="456"/>
      <c r="E110" s="456"/>
      <c r="F110" s="457"/>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7" t="s">
        <v>11</v>
      </c>
      <c r="AC117" s="888"/>
      <c r="AD117" s="889"/>
      <c r="AE117" s="415" t="s">
        <v>417</v>
      </c>
      <c r="AF117" s="415"/>
      <c r="AG117" s="415"/>
      <c r="AH117" s="415"/>
      <c r="AI117" s="415" t="s">
        <v>569</v>
      </c>
      <c r="AJ117" s="415"/>
      <c r="AK117" s="415"/>
      <c r="AL117" s="415"/>
      <c r="AM117" s="415" t="s">
        <v>385</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1" t="s">
        <v>57</v>
      </c>
      <c r="Z119" s="892"/>
      <c r="AA119" s="893"/>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4"/>
      <c r="H120" s="383"/>
      <c r="I120" s="383"/>
      <c r="J120" s="383"/>
      <c r="K120" s="383"/>
      <c r="L120" s="383"/>
      <c r="M120" s="383"/>
      <c r="N120" s="383"/>
      <c r="O120" s="384"/>
      <c r="P120" s="451"/>
      <c r="Q120" s="451"/>
      <c r="R120" s="451"/>
      <c r="S120" s="451"/>
      <c r="T120" s="451"/>
      <c r="U120" s="451"/>
      <c r="V120" s="451"/>
      <c r="W120" s="451"/>
      <c r="X120" s="452"/>
      <c r="Y120" s="895" t="s">
        <v>50</v>
      </c>
      <c r="Z120" s="787"/>
      <c r="AA120" s="788"/>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5" t="s">
        <v>13</v>
      </c>
      <c r="Z121" s="787"/>
      <c r="AA121" s="788"/>
      <c r="AB121" s="896" t="s">
        <v>14</v>
      </c>
      <c r="AC121" s="896"/>
      <c r="AD121" s="896"/>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7" t="s">
        <v>11</v>
      </c>
      <c r="AC122" s="888"/>
      <c r="AD122" s="889"/>
      <c r="AE122" s="415" t="s">
        <v>417</v>
      </c>
      <c r="AF122" s="415"/>
      <c r="AG122" s="415"/>
      <c r="AH122" s="415"/>
      <c r="AI122" s="415" t="s">
        <v>569</v>
      </c>
      <c r="AJ122" s="415"/>
      <c r="AK122" s="415"/>
      <c r="AL122" s="415"/>
      <c r="AM122" s="415" t="s">
        <v>385</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1" t="s">
        <v>57</v>
      </c>
      <c r="Z124" s="892"/>
      <c r="AA124" s="893"/>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4"/>
      <c r="H125" s="383"/>
      <c r="I125" s="383"/>
      <c r="J125" s="383"/>
      <c r="K125" s="383"/>
      <c r="L125" s="383"/>
      <c r="M125" s="383"/>
      <c r="N125" s="383"/>
      <c r="O125" s="384"/>
      <c r="P125" s="451"/>
      <c r="Q125" s="451"/>
      <c r="R125" s="451"/>
      <c r="S125" s="451"/>
      <c r="T125" s="451"/>
      <c r="U125" s="451"/>
      <c r="V125" s="451"/>
      <c r="W125" s="451"/>
      <c r="X125" s="452"/>
      <c r="Y125" s="895" t="s">
        <v>50</v>
      </c>
      <c r="Z125" s="787"/>
      <c r="AA125" s="788"/>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5" t="s">
        <v>13</v>
      </c>
      <c r="Z126" s="787"/>
      <c r="AA126" s="788"/>
      <c r="AB126" s="896" t="s">
        <v>14</v>
      </c>
      <c r="AC126" s="896"/>
      <c r="AD126" s="896"/>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7" t="s">
        <v>11</v>
      </c>
      <c r="AC127" s="888"/>
      <c r="AD127" s="889"/>
      <c r="AE127" s="415" t="s">
        <v>417</v>
      </c>
      <c r="AF127" s="415"/>
      <c r="AG127" s="415"/>
      <c r="AH127" s="415"/>
      <c r="AI127" s="415" t="s">
        <v>569</v>
      </c>
      <c r="AJ127" s="415"/>
      <c r="AK127" s="415"/>
      <c r="AL127" s="415"/>
      <c r="AM127" s="415" t="s">
        <v>385</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1" t="s">
        <v>57</v>
      </c>
      <c r="Z129" s="892"/>
      <c r="AA129" s="893"/>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4"/>
      <c r="H130" s="383"/>
      <c r="I130" s="383"/>
      <c r="J130" s="383"/>
      <c r="K130" s="383"/>
      <c r="L130" s="383"/>
      <c r="M130" s="383"/>
      <c r="N130" s="383"/>
      <c r="O130" s="384"/>
      <c r="P130" s="451"/>
      <c r="Q130" s="451"/>
      <c r="R130" s="451"/>
      <c r="S130" s="451"/>
      <c r="T130" s="451"/>
      <c r="U130" s="451"/>
      <c r="V130" s="451"/>
      <c r="W130" s="451"/>
      <c r="X130" s="452"/>
      <c r="Y130" s="895" t="s">
        <v>50</v>
      </c>
      <c r="Z130" s="787"/>
      <c r="AA130" s="788"/>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4"/>
      <c r="C131" s="885"/>
      <c r="D131" s="885"/>
      <c r="E131" s="885"/>
      <c r="F131" s="886"/>
      <c r="G131" s="141"/>
      <c r="H131" s="142"/>
      <c r="I131" s="142"/>
      <c r="J131" s="142"/>
      <c r="K131" s="142"/>
      <c r="L131" s="142"/>
      <c r="M131" s="142"/>
      <c r="N131" s="142"/>
      <c r="O131" s="143"/>
      <c r="P131" s="453"/>
      <c r="Q131" s="453"/>
      <c r="R131" s="453"/>
      <c r="S131" s="453"/>
      <c r="T131" s="453"/>
      <c r="U131" s="453"/>
      <c r="V131" s="453"/>
      <c r="W131" s="453"/>
      <c r="X131" s="454"/>
      <c r="Y131" s="895" t="s">
        <v>13</v>
      </c>
      <c r="Z131" s="787"/>
      <c r="AA131" s="788"/>
      <c r="AB131" s="896" t="s">
        <v>14</v>
      </c>
      <c r="AC131" s="896"/>
      <c r="AD131" s="896"/>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357"/>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2" t="s">
        <v>582</v>
      </c>
      <c r="B136" s="341"/>
      <c r="C136" s="341"/>
      <c r="D136" s="341"/>
      <c r="E136" s="341"/>
      <c r="F136" s="463"/>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61"/>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2" t="s">
        <v>261</v>
      </c>
      <c r="B144" s="456"/>
      <c r="C144" s="456"/>
      <c r="D144" s="456"/>
      <c r="E144" s="456"/>
      <c r="F144" s="457"/>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7" t="s">
        <v>11</v>
      </c>
      <c r="AC151" s="888"/>
      <c r="AD151" s="889"/>
      <c r="AE151" s="415" t="s">
        <v>417</v>
      </c>
      <c r="AF151" s="415"/>
      <c r="AG151" s="415"/>
      <c r="AH151" s="415"/>
      <c r="AI151" s="415" t="s">
        <v>569</v>
      </c>
      <c r="AJ151" s="415"/>
      <c r="AK151" s="415"/>
      <c r="AL151" s="415"/>
      <c r="AM151" s="415" t="s">
        <v>385</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1" t="s">
        <v>57</v>
      </c>
      <c r="Z153" s="892"/>
      <c r="AA153" s="893"/>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4"/>
      <c r="H154" s="383"/>
      <c r="I154" s="383"/>
      <c r="J154" s="383"/>
      <c r="K154" s="383"/>
      <c r="L154" s="383"/>
      <c r="M154" s="383"/>
      <c r="N154" s="383"/>
      <c r="O154" s="384"/>
      <c r="P154" s="451"/>
      <c r="Q154" s="451"/>
      <c r="R154" s="451"/>
      <c r="S154" s="451"/>
      <c r="T154" s="451"/>
      <c r="U154" s="451"/>
      <c r="V154" s="451"/>
      <c r="W154" s="451"/>
      <c r="X154" s="452"/>
      <c r="Y154" s="895" t="s">
        <v>50</v>
      </c>
      <c r="Z154" s="787"/>
      <c r="AA154" s="788"/>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5" t="s">
        <v>13</v>
      </c>
      <c r="Z155" s="787"/>
      <c r="AA155" s="788"/>
      <c r="AB155" s="896" t="s">
        <v>14</v>
      </c>
      <c r="AC155" s="896"/>
      <c r="AD155" s="896"/>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7" t="s">
        <v>11</v>
      </c>
      <c r="AC156" s="888"/>
      <c r="AD156" s="889"/>
      <c r="AE156" s="415" t="s">
        <v>417</v>
      </c>
      <c r="AF156" s="415"/>
      <c r="AG156" s="415"/>
      <c r="AH156" s="415"/>
      <c r="AI156" s="415" t="s">
        <v>569</v>
      </c>
      <c r="AJ156" s="415"/>
      <c r="AK156" s="415"/>
      <c r="AL156" s="415"/>
      <c r="AM156" s="415" t="s">
        <v>385</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1" t="s">
        <v>57</v>
      </c>
      <c r="Z158" s="892"/>
      <c r="AA158" s="893"/>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4"/>
      <c r="H159" s="383"/>
      <c r="I159" s="383"/>
      <c r="J159" s="383"/>
      <c r="K159" s="383"/>
      <c r="L159" s="383"/>
      <c r="M159" s="383"/>
      <c r="N159" s="383"/>
      <c r="O159" s="384"/>
      <c r="P159" s="451"/>
      <c r="Q159" s="451"/>
      <c r="R159" s="451"/>
      <c r="S159" s="451"/>
      <c r="T159" s="451"/>
      <c r="U159" s="451"/>
      <c r="V159" s="451"/>
      <c r="W159" s="451"/>
      <c r="X159" s="452"/>
      <c r="Y159" s="895" t="s">
        <v>50</v>
      </c>
      <c r="Z159" s="787"/>
      <c r="AA159" s="788"/>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5" t="s">
        <v>13</v>
      </c>
      <c r="Z160" s="787"/>
      <c r="AA160" s="788"/>
      <c r="AB160" s="896" t="s">
        <v>14</v>
      </c>
      <c r="AC160" s="896"/>
      <c r="AD160" s="896"/>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7" t="s">
        <v>11</v>
      </c>
      <c r="AC161" s="888"/>
      <c r="AD161" s="889"/>
      <c r="AE161" s="415" t="s">
        <v>417</v>
      </c>
      <c r="AF161" s="415"/>
      <c r="AG161" s="415"/>
      <c r="AH161" s="415"/>
      <c r="AI161" s="415" t="s">
        <v>569</v>
      </c>
      <c r="AJ161" s="415"/>
      <c r="AK161" s="415"/>
      <c r="AL161" s="415"/>
      <c r="AM161" s="415" t="s">
        <v>385</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1" t="s">
        <v>57</v>
      </c>
      <c r="Z163" s="892"/>
      <c r="AA163" s="893"/>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4"/>
      <c r="H164" s="383"/>
      <c r="I164" s="383"/>
      <c r="J164" s="383"/>
      <c r="K164" s="383"/>
      <c r="L164" s="383"/>
      <c r="M164" s="383"/>
      <c r="N164" s="383"/>
      <c r="O164" s="384"/>
      <c r="P164" s="451"/>
      <c r="Q164" s="451"/>
      <c r="R164" s="451"/>
      <c r="S164" s="451"/>
      <c r="T164" s="451"/>
      <c r="U164" s="451"/>
      <c r="V164" s="451"/>
      <c r="W164" s="451"/>
      <c r="X164" s="452"/>
      <c r="Y164" s="895" t="s">
        <v>50</v>
      </c>
      <c r="Z164" s="787"/>
      <c r="AA164" s="788"/>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357"/>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2" t="s">
        <v>582</v>
      </c>
      <c r="B170" s="341"/>
      <c r="C170" s="341"/>
      <c r="D170" s="341"/>
      <c r="E170" s="341"/>
      <c r="F170" s="463"/>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61"/>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2" t="s">
        <v>261</v>
      </c>
      <c r="B178" s="456"/>
      <c r="C178" s="456"/>
      <c r="D178" s="456"/>
      <c r="E178" s="456"/>
      <c r="F178" s="457"/>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7" t="s">
        <v>11</v>
      </c>
      <c r="AC185" s="888"/>
      <c r="AD185" s="889"/>
      <c r="AE185" s="415" t="s">
        <v>417</v>
      </c>
      <c r="AF185" s="415"/>
      <c r="AG185" s="415"/>
      <c r="AH185" s="415"/>
      <c r="AI185" s="415" t="s">
        <v>569</v>
      </c>
      <c r="AJ185" s="415"/>
      <c r="AK185" s="415"/>
      <c r="AL185" s="415"/>
      <c r="AM185" s="415" t="s">
        <v>385</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1" t="s">
        <v>57</v>
      </c>
      <c r="Z187" s="892"/>
      <c r="AA187" s="893"/>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4"/>
      <c r="H188" s="383"/>
      <c r="I188" s="383"/>
      <c r="J188" s="383"/>
      <c r="K188" s="383"/>
      <c r="L188" s="383"/>
      <c r="M188" s="383"/>
      <c r="N188" s="383"/>
      <c r="O188" s="384"/>
      <c r="P188" s="451"/>
      <c r="Q188" s="451"/>
      <c r="R188" s="451"/>
      <c r="S188" s="451"/>
      <c r="T188" s="451"/>
      <c r="U188" s="451"/>
      <c r="V188" s="451"/>
      <c r="W188" s="451"/>
      <c r="X188" s="452"/>
      <c r="Y188" s="895" t="s">
        <v>50</v>
      </c>
      <c r="Z188" s="787"/>
      <c r="AA188" s="788"/>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5" t="s">
        <v>13</v>
      </c>
      <c r="Z189" s="787"/>
      <c r="AA189" s="788"/>
      <c r="AB189" s="896" t="s">
        <v>14</v>
      </c>
      <c r="AC189" s="896"/>
      <c r="AD189" s="896"/>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7" t="s">
        <v>11</v>
      </c>
      <c r="AC190" s="888"/>
      <c r="AD190" s="889"/>
      <c r="AE190" s="415" t="s">
        <v>417</v>
      </c>
      <c r="AF190" s="415"/>
      <c r="AG190" s="415"/>
      <c r="AH190" s="415"/>
      <c r="AI190" s="415" t="s">
        <v>569</v>
      </c>
      <c r="AJ190" s="415"/>
      <c r="AK190" s="415"/>
      <c r="AL190" s="415"/>
      <c r="AM190" s="415" t="s">
        <v>385</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1" t="s">
        <v>57</v>
      </c>
      <c r="Z192" s="892"/>
      <c r="AA192" s="893"/>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4"/>
      <c r="H193" s="383"/>
      <c r="I193" s="383"/>
      <c r="J193" s="383"/>
      <c r="K193" s="383"/>
      <c r="L193" s="383"/>
      <c r="M193" s="383"/>
      <c r="N193" s="383"/>
      <c r="O193" s="384"/>
      <c r="P193" s="451"/>
      <c r="Q193" s="451"/>
      <c r="R193" s="451"/>
      <c r="S193" s="451"/>
      <c r="T193" s="451"/>
      <c r="U193" s="451"/>
      <c r="V193" s="451"/>
      <c r="W193" s="451"/>
      <c r="X193" s="452"/>
      <c r="Y193" s="895" t="s">
        <v>50</v>
      </c>
      <c r="Z193" s="787"/>
      <c r="AA193" s="788"/>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5" t="s">
        <v>13</v>
      </c>
      <c r="Z194" s="787"/>
      <c r="AA194" s="788"/>
      <c r="AB194" s="896" t="s">
        <v>14</v>
      </c>
      <c r="AC194" s="896"/>
      <c r="AD194" s="896"/>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7" t="s">
        <v>11</v>
      </c>
      <c r="AC195" s="888"/>
      <c r="AD195" s="889"/>
      <c r="AE195" s="415" t="s">
        <v>417</v>
      </c>
      <c r="AF195" s="415"/>
      <c r="AG195" s="415"/>
      <c r="AH195" s="415"/>
      <c r="AI195" s="415" t="s">
        <v>569</v>
      </c>
      <c r="AJ195" s="415"/>
      <c r="AK195" s="415"/>
      <c r="AL195" s="415"/>
      <c r="AM195" s="415" t="s">
        <v>385</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1" t="s">
        <v>57</v>
      </c>
      <c r="Z197" s="892"/>
      <c r="AA197" s="893"/>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4"/>
      <c r="H198" s="383"/>
      <c r="I198" s="383"/>
      <c r="J198" s="383"/>
      <c r="K198" s="383"/>
      <c r="L198" s="383"/>
      <c r="M198" s="383"/>
      <c r="N198" s="383"/>
      <c r="O198" s="384"/>
      <c r="P198" s="451"/>
      <c r="Q198" s="451"/>
      <c r="R198" s="451"/>
      <c r="S198" s="451"/>
      <c r="T198" s="451"/>
      <c r="U198" s="451"/>
      <c r="V198" s="451"/>
      <c r="W198" s="451"/>
      <c r="X198" s="452"/>
      <c r="Y198" s="895" t="s">
        <v>50</v>
      </c>
      <c r="Z198" s="787"/>
      <c r="AA198" s="788"/>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417</v>
      </c>
      <c r="AF200" s="415"/>
      <c r="AG200" s="415"/>
      <c r="AH200" s="415"/>
      <c r="AI200" s="415" t="s">
        <v>569</v>
      </c>
      <c r="AJ200" s="415"/>
      <c r="AK200" s="415"/>
      <c r="AL200" s="415"/>
      <c r="AM200" s="415" t="s">
        <v>385</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2"/>
      <c r="AR201" s="433"/>
      <c r="AS201" s="434" t="s">
        <v>175</v>
      </c>
      <c r="AT201" s="435"/>
      <c r="AU201" s="436"/>
      <c r="AV201" s="436"/>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251</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252</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251</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252</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417</v>
      </c>
      <c r="AF208" s="136"/>
      <c r="AG208" s="136"/>
      <c r="AH208" s="136"/>
      <c r="AI208" s="415" t="s">
        <v>569</v>
      </c>
      <c r="AJ208" s="415"/>
      <c r="AK208" s="415"/>
      <c r="AL208" s="415"/>
      <c r="AM208" s="415" t="s">
        <v>385</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4"/>
      <c r="I209" s="434"/>
      <c r="J209" s="434"/>
      <c r="K209" s="434"/>
      <c r="L209" s="434"/>
      <c r="M209" s="434"/>
      <c r="N209" s="434"/>
      <c r="O209" s="435"/>
      <c r="P209" s="596"/>
      <c r="Q209" s="434"/>
      <c r="R209" s="434"/>
      <c r="S209" s="434"/>
      <c r="T209" s="434"/>
      <c r="U209" s="434"/>
      <c r="V209" s="434"/>
      <c r="W209" s="434"/>
      <c r="X209" s="435"/>
      <c r="Y209" s="600"/>
      <c r="Z209" s="601"/>
      <c r="AA209" s="602"/>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284</v>
      </c>
      <c r="B215" s="653"/>
      <c r="C215" s="655" t="s">
        <v>178</v>
      </c>
      <c r="D215" s="653"/>
      <c r="E215" s="656" t="s">
        <v>194</v>
      </c>
      <c r="F215" s="657"/>
      <c r="G215" s="658" t="s">
        <v>631</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5" t="s">
        <v>193</v>
      </c>
      <c r="F216" s="457"/>
      <c r="G216" s="138" t="s">
        <v>632</v>
      </c>
      <c r="H216" s="139"/>
      <c r="I216" s="139"/>
      <c r="J216" s="139"/>
      <c r="K216" s="139"/>
      <c r="L216" s="139"/>
      <c r="M216" s="139"/>
      <c r="N216" s="139"/>
      <c r="O216" s="139"/>
      <c r="P216" s="139"/>
      <c r="Q216" s="139"/>
      <c r="R216" s="139"/>
      <c r="S216" s="139"/>
      <c r="T216" s="139"/>
      <c r="U216" s="139"/>
      <c r="V216" s="140"/>
      <c r="W216" s="630" t="s">
        <v>587</v>
      </c>
      <c r="X216" s="631"/>
      <c r="Y216" s="631"/>
      <c r="Z216" s="631"/>
      <c r="AA216" s="632"/>
      <c r="AB216" s="633" t="s">
        <v>644</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588</v>
      </c>
      <c r="X217" s="637"/>
      <c r="Y217" s="637"/>
      <c r="Z217" s="637"/>
      <c r="AA217" s="638"/>
      <c r="AB217" s="633" t="s">
        <v>645</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5" t="s">
        <v>280</v>
      </c>
      <c r="F218" s="457"/>
      <c r="G218" s="620" t="s">
        <v>181</v>
      </c>
      <c r="H218" s="621"/>
      <c r="I218" s="621"/>
      <c r="J218" s="643" t="s">
        <v>611</v>
      </c>
      <c r="K218" s="644"/>
      <c r="L218" s="644"/>
      <c r="M218" s="644"/>
      <c r="N218" s="644"/>
      <c r="O218" s="644"/>
      <c r="P218" s="644"/>
      <c r="Q218" s="644"/>
      <c r="R218" s="644"/>
      <c r="S218" s="644"/>
      <c r="T218" s="645"/>
      <c r="U218" s="618" t="s">
        <v>630</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601</v>
      </c>
      <c r="H219" s="621"/>
      <c r="I219" s="621"/>
      <c r="J219" s="621"/>
      <c r="K219" s="621"/>
      <c r="L219" s="621"/>
      <c r="M219" s="621"/>
      <c r="N219" s="621"/>
      <c r="O219" s="621"/>
      <c r="P219" s="621"/>
      <c r="Q219" s="621"/>
      <c r="R219" s="621"/>
      <c r="S219" s="621"/>
      <c r="T219" s="621"/>
      <c r="U219" s="617" t="s">
        <v>611</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588</v>
      </c>
      <c r="H220" s="621"/>
      <c r="I220" s="621"/>
      <c r="J220" s="621"/>
      <c r="K220" s="621"/>
      <c r="L220" s="621"/>
      <c r="M220" s="621"/>
      <c r="N220" s="621"/>
      <c r="O220" s="621"/>
      <c r="P220" s="621"/>
      <c r="Q220" s="621"/>
      <c r="R220" s="621"/>
      <c r="S220" s="621"/>
      <c r="T220" s="621"/>
      <c r="U220" s="144" t="s">
        <v>611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56.2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623</v>
      </c>
      <c r="AE223" s="708"/>
      <c r="AF223" s="708"/>
      <c r="AG223" s="709" t="s">
        <v>638</v>
      </c>
      <c r="AH223" s="710"/>
      <c r="AI223" s="710"/>
      <c r="AJ223" s="710"/>
      <c r="AK223" s="710"/>
      <c r="AL223" s="710"/>
      <c r="AM223" s="710"/>
      <c r="AN223" s="710"/>
      <c r="AO223" s="710"/>
      <c r="AP223" s="710"/>
      <c r="AQ223" s="710"/>
      <c r="AR223" s="710"/>
      <c r="AS223" s="710"/>
      <c r="AT223" s="710"/>
      <c r="AU223" s="710"/>
      <c r="AV223" s="710"/>
      <c r="AW223" s="710"/>
      <c r="AX223" s="711"/>
    </row>
    <row r="224" spans="1:51" ht="66"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623</v>
      </c>
      <c r="AE224" s="689"/>
      <c r="AF224" s="689"/>
      <c r="AG224" s="715" t="s">
        <v>637</v>
      </c>
      <c r="AH224" s="716"/>
      <c r="AI224" s="716"/>
      <c r="AJ224" s="716"/>
      <c r="AK224" s="716"/>
      <c r="AL224" s="716"/>
      <c r="AM224" s="716"/>
      <c r="AN224" s="716"/>
      <c r="AO224" s="716"/>
      <c r="AP224" s="716"/>
      <c r="AQ224" s="716"/>
      <c r="AR224" s="716"/>
      <c r="AS224" s="716"/>
      <c r="AT224" s="716"/>
      <c r="AU224" s="716"/>
      <c r="AV224" s="716"/>
      <c r="AW224" s="716"/>
      <c r="AX224" s="717"/>
    </row>
    <row r="225" spans="1:50" ht="51.75"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623</v>
      </c>
      <c r="AE225" s="722"/>
      <c r="AF225" s="722"/>
      <c r="AG225" s="679" t="s">
        <v>639</v>
      </c>
      <c r="AH225" s="383"/>
      <c r="AI225" s="383"/>
      <c r="AJ225" s="383"/>
      <c r="AK225" s="383"/>
      <c r="AL225" s="383"/>
      <c r="AM225" s="383"/>
      <c r="AN225" s="383"/>
      <c r="AO225" s="383"/>
      <c r="AP225" s="383"/>
      <c r="AQ225" s="383"/>
      <c r="AR225" s="383"/>
      <c r="AS225" s="383"/>
      <c r="AT225" s="383"/>
      <c r="AU225" s="383"/>
      <c r="AV225" s="383"/>
      <c r="AW225" s="383"/>
      <c r="AX225" s="680"/>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633</v>
      </c>
      <c r="AE226" s="676"/>
      <c r="AF226" s="676"/>
      <c r="AG226" s="677"/>
      <c r="AH226" s="139"/>
      <c r="AI226" s="139"/>
      <c r="AJ226" s="139"/>
      <c r="AK226" s="139"/>
      <c r="AL226" s="139"/>
      <c r="AM226" s="139"/>
      <c r="AN226" s="139"/>
      <c r="AO226" s="139"/>
      <c r="AP226" s="139"/>
      <c r="AQ226" s="139"/>
      <c r="AR226" s="139"/>
      <c r="AS226" s="139"/>
      <c r="AT226" s="139"/>
      <c r="AU226" s="139"/>
      <c r="AV226" s="139"/>
      <c r="AW226" s="139"/>
      <c r="AX226" s="678"/>
    </row>
    <row r="227" spans="1:50" ht="35.25" customHeight="1" x14ac:dyDescent="0.15">
      <c r="A227" s="666"/>
      <c r="B227" s="667"/>
      <c r="C227" s="681"/>
      <c r="D227" s="682"/>
      <c r="E227" s="685" t="s">
        <v>262</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642</v>
      </c>
      <c r="AE227" s="689"/>
      <c r="AF227" s="690"/>
      <c r="AG227" s="679"/>
      <c r="AH227" s="383"/>
      <c r="AI227" s="383"/>
      <c r="AJ227" s="383"/>
      <c r="AK227" s="383"/>
      <c r="AL227" s="383"/>
      <c r="AM227" s="383"/>
      <c r="AN227" s="383"/>
      <c r="AO227" s="383"/>
      <c r="AP227" s="383"/>
      <c r="AQ227" s="383"/>
      <c r="AR227" s="383"/>
      <c r="AS227" s="383"/>
      <c r="AT227" s="383"/>
      <c r="AU227" s="383"/>
      <c r="AV227" s="383"/>
      <c r="AW227" s="383"/>
      <c r="AX227" s="680"/>
    </row>
    <row r="228" spans="1:50" ht="26.25" customHeight="1" x14ac:dyDescent="0.15">
      <c r="A228" s="666"/>
      <c r="B228" s="667"/>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642</v>
      </c>
      <c r="AE228" s="695"/>
      <c r="AF228" s="695"/>
      <c r="AG228" s="679"/>
      <c r="AH228" s="383"/>
      <c r="AI228" s="383"/>
      <c r="AJ228" s="383"/>
      <c r="AK228" s="383"/>
      <c r="AL228" s="383"/>
      <c r="AM228" s="383"/>
      <c r="AN228" s="383"/>
      <c r="AO228" s="383"/>
      <c r="AP228" s="383"/>
      <c r="AQ228" s="383"/>
      <c r="AR228" s="383"/>
      <c r="AS228" s="383"/>
      <c r="AT228" s="383"/>
      <c r="AU228" s="383"/>
      <c r="AV228" s="383"/>
      <c r="AW228" s="383"/>
      <c r="AX228" s="680"/>
    </row>
    <row r="229" spans="1:50" ht="26.25" customHeight="1" x14ac:dyDescent="0.15">
      <c r="A229" s="666"/>
      <c r="B229" s="668"/>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633</v>
      </c>
      <c r="AE229" s="741"/>
      <c r="AF229" s="741"/>
      <c r="AG229" s="742"/>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6"/>
      <c r="B230" s="668"/>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633</v>
      </c>
      <c r="AE230" s="689"/>
      <c r="AF230" s="689"/>
      <c r="AG230" s="715"/>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6"/>
      <c r="B231" s="668"/>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633</v>
      </c>
      <c r="AE231" s="689"/>
      <c r="AF231" s="689"/>
      <c r="AG231" s="715"/>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6"/>
      <c r="B232" s="668"/>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633</v>
      </c>
      <c r="AE232" s="689"/>
      <c r="AF232" s="689"/>
      <c r="AG232" s="715"/>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6"/>
      <c r="B233" s="668"/>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633</v>
      </c>
      <c r="AE233" s="722"/>
      <c r="AF233" s="722"/>
      <c r="AG233" s="737"/>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6"/>
      <c r="B234" s="668"/>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633</v>
      </c>
      <c r="AE234" s="689"/>
      <c r="AF234" s="690"/>
      <c r="AG234" s="715"/>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69"/>
      <c r="B235" s="670"/>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633</v>
      </c>
      <c r="AE235" s="730"/>
      <c r="AF235" s="731"/>
      <c r="AG235" s="732"/>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22" t="s">
        <v>37</v>
      </c>
      <c r="B236" s="747"/>
      <c r="C236" s="748" t="s">
        <v>223</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633</v>
      </c>
      <c r="AE236" s="741"/>
      <c r="AF236" s="751"/>
      <c r="AG236" s="742"/>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6"/>
      <c r="B237" s="668"/>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633</v>
      </c>
      <c r="AE237" s="756"/>
      <c r="AF237" s="756"/>
      <c r="AG237" s="715"/>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6"/>
      <c r="B238" s="668"/>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633</v>
      </c>
      <c r="AE238" s="689"/>
      <c r="AF238" s="689"/>
      <c r="AG238" s="715"/>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69"/>
      <c r="B239" s="670"/>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633</v>
      </c>
      <c r="AE239" s="689"/>
      <c r="AF239" s="689"/>
      <c r="AG239" s="745"/>
      <c r="AH239" s="142"/>
      <c r="AI239" s="142"/>
      <c r="AJ239" s="142"/>
      <c r="AK239" s="142"/>
      <c r="AL239" s="142"/>
      <c r="AM239" s="142"/>
      <c r="AN239" s="142"/>
      <c r="AO239" s="142"/>
      <c r="AP239" s="142"/>
      <c r="AQ239" s="142"/>
      <c r="AR239" s="142"/>
      <c r="AS239" s="142"/>
      <c r="AT239" s="142"/>
      <c r="AU239" s="142"/>
      <c r="AV239" s="142"/>
      <c r="AW239" s="142"/>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2"/>
      <c r="AD240" s="675" t="s">
        <v>633</v>
      </c>
      <c r="AE240" s="676"/>
      <c r="AF240" s="768"/>
      <c r="AG240" s="677"/>
      <c r="AH240" s="139"/>
      <c r="AI240" s="139"/>
      <c r="AJ240" s="139"/>
      <c r="AK240" s="139"/>
      <c r="AL240" s="139"/>
      <c r="AM240" s="139"/>
      <c r="AN240" s="139"/>
      <c r="AO240" s="139"/>
      <c r="AP240" s="139"/>
      <c r="AQ240" s="139"/>
      <c r="AR240" s="139"/>
      <c r="AS240" s="139"/>
      <c r="AT240" s="139"/>
      <c r="AU240" s="139"/>
      <c r="AV240" s="139"/>
      <c r="AW240" s="139"/>
      <c r="AX240" s="678"/>
    </row>
    <row r="241" spans="1:50" ht="19.7" customHeight="1" x14ac:dyDescent="0.15">
      <c r="A241" s="762"/>
      <c r="B241" s="763"/>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9"/>
      <c r="AH241" s="383"/>
      <c r="AI241" s="383"/>
      <c r="AJ241" s="383"/>
      <c r="AK241" s="383"/>
      <c r="AL241" s="383"/>
      <c r="AM241" s="383"/>
      <c r="AN241" s="383"/>
      <c r="AO241" s="383"/>
      <c r="AP241" s="383"/>
      <c r="AQ241" s="383"/>
      <c r="AR241" s="383"/>
      <c r="AS241" s="383"/>
      <c r="AT241" s="383"/>
      <c r="AU241" s="383"/>
      <c r="AV241" s="383"/>
      <c r="AW241" s="383"/>
      <c r="AX241" s="680"/>
    </row>
    <row r="242" spans="1:50" ht="24.75" customHeight="1" x14ac:dyDescent="0.15">
      <c r="A242" s="762"/>
      <c r="B242" s="763"/>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9"/>
      <c r="AH242" s="383"/>
      <c r="AI242" s="383"/>
      <c r="AJ242" s="383"/>
      <c r="AK242" s="383"/>
      <c r="AL242" s="383"/>
      <c r="AM242" s="383"/>
      <c r="AN242" s="383"/>
      <c r="AO242" s="383"/>
      <c r="AP242" s="383"/>
      <c r="AQ242" s="383"/>
      <c r="AR242" s="383"/>
      <c r="AS242" s="383"/>
      <c r="AT242" s="383"/>
      <c r="AU242" s="383"/>
      <c r="AV242" s="383"/>
      <c r="AW242" s="383"/>
      <c r="AX242" s="680"/>
    </row>
    <row r="243" spans="1:50" ht="24.75" customHeight="1" x14ac:dyDescent="0.15">
      <c r="A243" s="762"/>
      <c r="B243" s="763"/>
      <c r="C243" s="107"/>
      <c r="D243" s="108"/>
      <c r="E243" s="88"/>
      <c r="F243" s="88"/>
      <c r="G243" s="88"/>
      <c r="H243" s="89"/>
      <c r="I243" s="89"/>
      <c r="J243" s="757"/>
      <c r="K243" s="757"/>
      <c r="L243" s="757"/>
      <c r="M243" s="758"/>
      <c r="N243" s="759"/>
      <c r="O243" s="95"/>
      <c r="P243" s="96"/>
      <c r="Q243" s="96"/>
      <c r="R243" s="96"/>
      <c r="S243" s="96"/>
      <c r="T243" s="96"/>
      <c r="U243" s="96"/>
      <c r="V243" s="96"/>
      <c r="W243" s="96"/>
      <c r="X243" s="96"/>
      <c r="Y243" s="96"/>
      <c r="Z243" s="96"/>
      <c r="AA243" s="96"/>
      <c r="AB243" s="96"/>
      <c r="AC243" s="96"/>
      <c r="AD243" s="96"/>
      <c r="AE243" s="96"/>
      <c r="AF243" s="97"/>
      <c r="AG243" s="679"/>
      <c r="AH243" s="383"/>
      <c r="AI243" s="383"/>
      <c r="AJ243" s="383"/>
      <c r="AK243" s="383"/>
      <c r="AL243" s="383"/>
      <c r="AM243" s="383"/>
      <c r="AN243" s="383"/>
      <c r="AO243" s="383"/>
      <c r="AP243" s="383"/>
      <c r="AQ243" s="383"/>
      <c r="AR243" s="383"/>
      <c r="AS243" s="383"/>
      <c r="AT243" s="383"/>
      <c r="AU243" s="383"/>
      <c r="AV243" s="383"/>
      <c r="AW243" s="383"/>
      <c r="AX243" s="680"/>
    </row>
    <row r="244" spans="1:50" ht="24.75" customHeight="1" x14ac:dyDescent="0.15">
      <c r="A244" s="762"/>
      <c r="B244" s="763"/>
      <c r="C244" s="107"/>
      <c r="D244" s="108"/>
      <c r="E244" s="88"/>
      <c r="F244" s="88"/>
      <c r="G244" s="88"/>
      <c r="H244" s="89"/>
      <c r="I244" s="89"/>
      <c r="J244" s="757"/>
      <c r="K244" s="757"/>
      <c r="L244" s="757"/>
      <c r="M244" s="758"/>
      <c r="N244" s="759"/>
      <c r="O244" s="95"/>
      <c r="P244" s="96"/>
      <c r="Q244" s="96"/>
      <c r="R244" s="96"/>
      <c r="S244" s="96"/>
      <c r="T244" s="96"/>
      <c r="U244" s="96"/>
      <c r="V244" s="96"/>
      <c r="W244" s="96"/>
      <c r="X244" s="96"/>
      <c r="Y244" s="96"/>
      <c r="Z244" s="96"/>
      <c r="AA244" s="96"/>
      <c r="AB244" s="96"/>
      <c r="AC244" s="96"/>
      <c r="AD244" s="96"/>
      <c r="AE244" s="96"/>
      <c r="AF244" s="97"/>
      <c r="AG244" s="679"/>
      <c r="AH244" s="383"/>
      <c r="AI244" s="383"/>
      <c r="AJ244" s="383"/>
      <c r="AK244" s="383"/>
      <c r="AL244" s="383"/>
      <c r="AM244" s="383"/>
      <c r="AN244" s="383"/>
      <c r="AO244" s="383"/>
      <c r="AP244" s="383"/>
      <c r="AQ244" s="383"/>
      <c r="AR244" s="383"/>
      <c r="AS244" s="383"/>
      <c r="AT244" s="383"/>
      <c r="AU244" s="383"/>
      <c r="AV244" s="383"/>
      <c r="AW244" s="383"/>
      <c r="AX244" s="680"/>
    </row>
    <row r="245" spans="1:50" ht="24.75" customHeight="1" x14ac:dyDescent="0.15">
      <c r="A245" s="762"/>
      <c r="B245" s="763"/>
      <c r="C245" s="107"/>
      <c r="D245" s="108"/>
      <c r="E245" s="88"/>
      <c r="F245" s="88"/>
      <c r="G245" s="88"/>
      <c r="H245" s="89"/>
      <c r="I245" s="89"/>
      <c r="J245" s="757"/>
      <c r="K245" s="757"/>
      <c r="L245" s="757"/>
      <c r="M245" s="758"/>
      <c r="N245" s="759"/>
      <c r="O245" s="95"/>
      <c r="P245" s="96"/>
      <c r="Q245" s="96"/>
      <c r="R245" s="96"/>
      <c r="S245" s="96"/>
      <c r="T245" s="96"/>
      <c r="U245" s="96"/>
      <c r="V245" s="96"/>
      <c r="W245" s="96"/>
      <c r="X245" s="96"/>
      <c r="Y245" s="96"/>
      <c r="Z245" s="96"/>
      <c r="AA245" s="96"/>
      <c r="AB245" s="96"/>
      <c r="AC245" s="96"/>
      <c r="AD245" s="96"/>
      <c r="AE245" s="96"/>
      <c r="AF245" s="97"/>
      <c r="AG245" s="679"/>
      <c r="AH245" s="383"/>
      <c r="AI245" s="383"/>
      <c r="AJ245" s="383"/>
      <c r="AK245" s="383"/>
      <c r="AL245" s="383"/>
      <c r="AM245" s="383"/>
      <c r="AN245" s="383"/>
      <c r="AO245" s="383"/>
      <c r="AP245" s="383"/>
      <c r="AQ245" s="383"/>
      <c r="AR245" s="383"/>
      <c r="AS245" s="383"/>
      <c r="AT245" s="383"/>
      <c r="AU245" s="383"/>
      <c r="AV245" s="383"/>
      <c r="AW245" s="383"/>
      <c r="AX245" s="680"/>
    </row>
    <row r="246" spans="1:50" ht="24.75" customHeight="1" x14ac:dyDescent="0.15">
      <c r="A246" s="764"/>
      <c r="B246" s="765"/>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45"/>
      <c r="AH246" s="142"/>
      <c r="AI246" s="142"/>
      <c r="AJ246" s="142"/>
      <c r="AK246" s="142"/>
      <c r="AL246" s="142"/>
      <c r="AM246" s="142"/>
      <c r="AN246" s="142"/>
      <c r="AO246" s="142"/>
      <c r="AP246" s="142"/>
      <c r="AQ246" s="142"/>
      <c r="AR246" s="142"/>
      <c r="AS246" s="142"/>
      <c r="AT246" s="142"/>
      <c r="AU246" s="142"/>
      <c r="AV246" s="142"/>
      <c r="AW246" s="142"/>
      <c r="AX246" s="746"/>
    </row>
    <row r="247" spans="1:50" ht="67.5" customHeight="1" x14ac:dyDescent="0.15">
      <c r="A247" s="122" t="s">
        <v>45</v>
      </c>
      <c r="B247" s="123"/>
      <c r="C247" s="126" t="s">
        <v>49</v>
      </c>
      <c r="D247" s="127"/>
      <c r="E247" s="127"/>
      <c r="F247" s="128"/>
      <c r="G247" s="129" t="s">
        <v>641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6"/>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3" t="s">
        <v>238</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278</v>
      </c>
      <c r="B258" s="787"/>
      <c r="C258" s="787"/>
      <c r="D258" s="788"/>
      <c r="E258" s="772"/>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6" t="s">
        <v>277</v>
      </c>
      <c r="B259" s="136"/>
      <c r="C259" s="136"/>
      <c r="D259" s="136"/>
      <c r="E259" s="772"/>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6" t="s">
        <v>276</v>
      </c>
      <c r="B260" s="136"/>
      <c r="C260" s="136"/>
      <c r="D260" s="136"/>
      <c r="E260" s="772"/>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6" t="s">
        <v>275</v>
      </c>
      <c r="B261" s="136"/>
      <c r="C261" s="136"/>
      <c r="D261" s="136"/>
      <c r="E261" s="772"/>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6" t="s">
        <v>274</v>
      </c>
      <c r="B262" s="136"/>
      <c r="C262" s="136"/>
      <c r="D262" s="136"/>
      <c r="E262" s="772"/>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6" t="s">
        <v>273</v>
      </c>
      <c r="B263" s="136"/>
      <c r="C263" s="136"/>
      <c r="D263" s="136"/>
      <c r="E263" s="772"/>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6" t="s">
        <v>272</v>
      </c>
      <c r="B264" s="136"/>
      <c r="C264" s="136"/>
      <c r="D264" s="136"/>
      <c r="E264" s="772"/>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6" t="s">
        <v>271</v>
      </c>
      <c r="B265" s="136"/>
      <c r="C265" s="136"/>
      <c r="D265" s="136"/>
      <c r="E265" s="772"/>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6" t="s">
        <v>417</v>
      </c>
      <c r="B266" s="136"/>
      <c r="C266" s="136"/>
      <c r="D266" s="136"/>
      <c r="E266" s="791"/>
      <c r="F266" s="792"/>
      <c r="G266" s="792"/>
      <c r="H266" s="77" t="str">
        <f>IF(E266="","","-")</f>
        <v/>
      </c>
      <c r="I266" s="792"/>
      <c r="J266" s="792"/>
      <c r="K266" s="77" t="str">
        <f>IF(I266="","","-")</f>
        <v/>
      </c>
      <c r="L266" s="106"/>
      <c r="M266" s="106"/>
      <c r="N266" s="77" t="str">
        <f>IF(O266="","","-")</f>
        <v/>
      </c>
      <c r="O266" s="789"/>
      <c r="P266" s="790"/>
      <c r="Q266" s="791"/>
      <c r="R266" s="792"/>
      <c r="S266" s="792"/>
      <c r="T266" s="77" t="str">
        <f>IF(Q266="","","-")</f>
        <v/>
      </c>
      <c r="U266" s="792"/>
      <c r="V266" s="792"/>
      <c r="W266" s="77" t="str">
        <f>IF(U266="","","-")</f>
        <v/>
      </c>
      <c r="X266" s="106"/>
      <c r="Y266" s="106"/>
      <c r="Z266" s="77" t="str">
        <f>IF(AA266="","","-")</f>
        <v/>
      </c>
      <c r="AA266" s="789"/>
      <c r="AB266" s="790"/>
      <c r="AC266" s="791"/>
      <c r="AD266" s="792"/>
      <c r="AE266" s="792"/>
      <c r="AF266" s="77" t="str">
        <f>IF(AC266="","","-")</f>
        <v/>
      </c>
      <c r="AG266" s="792"/>
      <c r="AH266" s="792"/>
      <c r="AI266" s="77" t="str">
        <f>IF(AG266="","","-")</f>
        <v/>
      </c>
      <c r="AJ266" s="106"/>
      <c r="AK266" s="106"/>
      <c r="AL266" s="77" t="str">
        <f>IF(AM266="","","-")</f>
        <v/>
      </c>
      <c r="AM266" s="789"/>
      <c r="AN266" s="790"/>
      <c r="AO266" s="791"/>
      <c r="AP266" s="792"/>
      <c r="AQ266" s="77" t="str">
        <f>IF(AO266="","","-")</f>
        <v/>
      </c>
      <c r="AR266" s="792"/>
      <c r="AS266" s="792"/>
      <c r="AT266" s="77" t="str">
        <f>IF(AR266="","","-")</f>
        <v/>
      </c>
      <c r="AU266" s="106"/>
      <c r="AV266" s="106"/>
      <c r="AW266" s="77" t="str">
        <f>IF(AX266="","","-")</f>
        <v/>
      </c>
      <c r="AX266" s="80"/>
    </row>
    <row r="267" spans="1:52" ht="24.75" customHeight="1" x14ac:dyDescent="0.15">
      <c r="A267" s="136" t="s">
        <v>597</v>
      </c>
      <c r="B267" s="136"/>
      <c r="C267" s="136"/>
      <c r="D267" s="136"/>
      <c r="E267" s="791"/>
      <c r="F267" s="792"/>
      <c r="G267" s="792"/>
      <c r="H267" s="77"/>
      <c r="I267" s="792"/>
      <c r="J267" s="792"/>
      <c r="K267" s="77"/>
      <c r="L267" s="106"/>
      <c r="M267" s="106"/>
      <c r="N267" s="77" t="str">
        <f>IF(O267="","","-")</f>
        <v/>
      </c>
      <c r="O267" s="789"/>
      <c r="P267" s="790"/>
      <c r="Q267" s="791"/>
      <c r="R267" s="792"/>
      <c r="S267" s="792"/>
      <c r="T267" s="77" t="str">
        <f>IF(Q267="","","-")</f>
        <v/>
      </c>
      <c r="U267" s="792"/>
      <c r="V267" s="792"/>
      <c r="W267" s="77" t="str">
        <f>IF(U267="","","-")</f>
        <v/>
      </c>
      <c r="X267" s="106"/>
      <c r="Y267" s="106"/>
      <c r="Z267" s="77" t="str">
        <f>IF(AA267="","","-")</f>
        <v/>
      </c>
      <c r="AA267" s="789"/>
      <c r="AB267" s="790"/>
      <c r="AC267" s="791"/>
      <c r="AD267" s="792"/>
      <c r="AE267" s="792"/>
      <c r="AF267" s="77" t="str">
        <f>IF(AC267="","","-")</f>
        <v/>
      </c>
      <c r="AG267" s="792"/>
      <c r="AH267" s="792"/>
      <c r="AI267" s="77" t="str">
        <f>IF(AG267="","","-")</f>
        <v/>
      </c>
      <c r="AJ267" s="106"/>
      <c r="AK267" s="106"/>
      <c r="AL267" s="77" t="str">
        <f>IF(AM267="","","-")</f>
        <v/>
      </c>
      <c r="AM267" s="789"/>
      <c r="AN267" s="790"/>
      <c r="AO267" s="791"/>
      <c r="AP267" s="792"/>
      <c r="AQ267" s="77" t="str">
        <f>IF(AO267="","","-")</f>
        <v/>
      </c>
      <c r="AR267" s="792"/>
      <c r="AS267" s="792"/>
      <c r="AT267" s="77" t="str">
        <f>IF(AR267="","","-")</f>
        <v/>
      </c>
      <c r="AU267" s="106"/>
      <c r="AV267" s="106"/>
      <c r="AW267" s="77" t="str">
        <f>IF(AX267="","","-")</f>
        <v/>
      </c>
      <c r="AX267" s="80"/>
    </row>
    <row r="268" spans="1:52" ht="24.75" customHeight="1" x14ac:dyDescent="0.15">
      <c r="A268" s="136" t="s">
        <v>385</v>
      </c>
      <c r="B268" s="136"/>
      <c r="C268" s="136"/>
      <c r="D268" s="136"/>
      <c r="E268" s="794"/>
      <c r="F268" s="137"/>
      <c r="G268" s="792"/>
      <c r="H268" s="792"/>
      <c r="I268" s="792"/>
      <c r="J268" s="137"/>
      <c r="K268" s="137"/>
      <c r="L268" s="106"/>
      <c r="M268" s="106"/>
      <c r="N268" s="106"/>
      <c r="O268" s="137"/>
      <c r="P268" s="137"/>
      <c r="Q268" s="794"/>
      <c r="R268" s="137"/>
      <c r="S268" s="792"/>
      <c r="T268" s="792"/>
      <c r="U268" s="792"/>
      <c r="V268" s="137"/>
      <c r="W268" s="137"/>
      <c r="X268" s="106"/>
      <c r="Y268" s="106"/>
      <c r="Z268" s="106"/>
      <c r="AA268" s="137"/>
      <c r="AB268" s="793"/>
      <c r="AC268" s="794"/>
      <c r="AD268" s="137"/>
      <c r="AE268" s="792"/>
      <c r="AF268" s="792"/>
      <c r="AG268" s="792"/>
      <c r="AH268" s="137"/>
      <c r="AI268" s="137"/>
      <c r="AJ268" s="106"/>
      <c r="AK268" s="106"/>
      <c r="AL268" s="106"/>
      <c r="AM268" s="137"/>
      <c r="AN268" s="793"/>
      <c r="AO268" s="794"/>
      <c r="AP268" s="137"/>
      <c r="AQ268" s="792"/>
      <c r="AR268" s="792"/>
      <c r="AS268" s="792"/>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thickBo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267</v>
      </c>
      <c r="B308" s="799"/>
      <c r="C308" s="799"/>
      <c r="D308" s="799"/>
      <c r="E308" s="799"/>
      <c r="F308" s="800"/>
      <c r="G308" s="804" t="s">
        <v>243</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244</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15">
      <c r="A310" s="801"/>
      <c r="B310" s="802"/>
      <c r="C310" s="802"/>
      <c r="D310" s="802"/>
      <c r="E310" s="802"/>
      <c r="F310" s="803"/>
      <c r="G310" s="825" t="s">
        <v>641</v>
      </c>
      <c r="H310" s="826"/>
      <c r="I310" s="826"/>
      <c r="J310" s="826"/>
      <c r="K310" s="827"/>
      <c r="L310" s="828" t="s">
        <v>641</v>
      </c>
      <c r="M310" s="829"/>
      <c r="N310" s="829"/>
      <c r="O310" s="829"/>
      <c r="P310" s="829"/>
      <c r="Q310" s="829"/>
      <c r="R310" s="829"/>
      <c r="S310" s="829"/>
      <c r="T310" s="829"/>
      <c r="U310" s="829"/>
      <c r="V310" s="829"/>
      <c r="W310" s="829"/>
      <c r="X310" s="830"/>
      <c r="Y310" s="831" t="s">
        <v>641</v>
      </c>
      <c r="Z310" s="832"/>
      <c r="AA310" s="832"/>
      <c r="AB310" s="833"/>
      <c r="AC310" s="825" t="s">
        <v>641</v>
      </c>
      <c r="AD310" s="826"/>
      <c r="AE310" s="826"/>
      <c r="AF310" s="826"/>
      <c r="AG310" s="827"/>
      <c r="AH310" s="828" t="s">
        <v>641</v>
      </c>
      <c r="AI310" s="829"/>
      <c r="AJ310" s="829"/>
      <c r="AK310" s="829"/>
      <c r="AL310" s="829"/>
      <c r="AM310" s="829"/>
      <c r="AN310" s="829"/>
      <c r="AO310" s="829"/>
      <c r="AP310" s="829"/>
      <c r="AQ310" s="829"/>
      <c r="AR310" s="829"/>
      <c r="AS310" s="829"/>
      <c r="AT310" s="830"/>
      <c r="AU310" s="831" t="s">
        <v>641</v>
      </c>
      <c r="AV310" s="832"/>
      <c r="AW310" s="832"/>
      <c r="AX310" s="834"/>
    </row>
    <row r="311" spans="1:50" ht="24.75"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x14ac:dyDescent="0.1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0</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24.75" hidden="1"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x14ac:dyDescent="0.15">
      <c r="A322" s="801"/>
      <c r="B322" s="802"/>
      <c r="C322" s="802"/>
      <c r="D322" s="802"/>
      <c r="E322" s="802"/>
      <c r="F322" s="803"/>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hidden="1" customHeight="1" thickBo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4" t="s">
        <v>578</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6"/>
      <c r="L365" s="136"/>
      <c r="M365" s="136"/>
      <c r="N365" s="136"/>
      <c r="O365" s="136"/>
      <c r="P365" s="415" t="s">
        <v>25</v>
      </c>
      <c r="Q365" s="415"/>
      <c r="R365" s="415"/>
      <c r="S365" s="415"/>
      <c r="T365" s="415"/>
      <c r="U365" s="415"/>
      <c r="V365" s="415"/>
      <c r="W365" s="415"/>
      <c r="X365" s="415"/>
      <c r="Y365" s="851" t="s">
        <v>196</v>
      </c>
      <c r="Z365" s="852"/>
      <c r="AA365" s="852"/>
      <c r="AB365" s="852"/>
      <c r="AC365" s="850" t="s">
        <v>230</v>
      </c>
      <c r="AD365" s="850"/>
      <c r="AE365" s="850"/>
      <c r="AF365" s="850"/>
      <c r="AG365" s="850"/>
      <c r="AH365" s="851" t="s">
        <v>249</v>
      </c>
      <c r="AI365" s="849"/>
      <c r="AJ365" s="849"/>
      <c r="AK365" s="849"/>
      <c r="AL365" s="849" t="s">
        <v>19</v>
      </c>
      <c r="AM365" s="849"/>
      <c r="AN365" s="849"/>
      <c r="AO365" s="853"/>
      <c r="AP365" s="874" t="s">
        <v>198</v>
      </c>
      <c r="AQ365" s="874"/>
      <c r="AR365" s="874"/>
      <c r="AS365" s="874"/>
      <c r="AT365" s="874"/>
      <c r="AU365" s="874"/>
      <c r="AV365" s="874"/>
      <c r="AW365" s="874"/>
      <c r="AX365" s="874"/>
    </row>
    <row r="366" spans="1:51" ht="30" customHeight="1" x14ac:dyDescent="0.15">
      <c r="A366" s="860">
        <v>1</v>
      </c>
      <c r="B366" s="860">
        <v>1</v>
      </c>
      <c r="C366" s="861" t="s">
        <v>641</v>
      </c>
      <c r="D366" s="862"/>
      <c r="E366" s="862"/>
      <c r="F366" s="862"/>
      <c r="G366" s="862"/>
      <c r="H366" s="862"/>
      <c r="I366" s="862"/>
      <c r="J366" s="863"/>
      <c r="K366" s="864"/>
      <c r="L366" s="864"/>
      <c r="M366" s="864"/>
      <c r="N366" s="864"/>
      <c r="O366" s="864"/>
      <c r="P366" s="866"/>
      <c r="Q366" s="866"/>
      <c r="R366" s="866"/>
      <c r="S366" s="866"/>
      <c r="T366" s="866"/>
      <c r="U366" s="866"/>
      <c r="V366" s="866"/>
      <c r="W366" s="866"/>
      <c r="X366" s="866"/>
      <c r="Y366" s="867"/>
      <c r="Z366" s="868"/>
      <c r="AA366" s="868"/>
      <c r="AB366" s="869"/>
      <c r="AC366" s="870"/>
      <c r="AD366" s="871"/>
      <c r="AE366" s="871"/>
      <c r="AF366" s="871"/>
      <c r="AG366" s="871"/>
      <c r="AH366" s="854"/>
      <c r="AI366" s="855"/>
      <c r="AJ366" s="855"/>
      <c r="AK366" s="855"/>
      <c r="AL366" s="856"/>
      <c r="AM366" s="857"/>
      <c r="AN366" s="857"/>
      <c r="AO366" s="858"/>
      <c r="AP366" s="859"/>
      <c r="AQ366" s="859"/>
      <c r="AR366" s="859"/>
      <c r="AS366" s="859"/>
      <c r="AT366" s="859"/>
      <c r="AU366" s="859"/>
      <c r="AV366" s="859"/>
      <c r="AW366" s="859"/>
      <c r="AX366" s="859"/>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9"/>
      <c r="B398" s="849"/>
      <c r="C398" s="849" t="s">
        <v>24</v>
      </c>
      <c r="D398" s="849"/>
      <c r="E398" s="849"/>
      <c r="F398" s="849"/>
      <c r="G398" s="849"/>
      <c r="H398" s="849"/>
      <c r="I398" s="849"/>
      <c r="J398" s="850" t="s">
        <v>197</v>
      </c>
      <c r="K398" s="136"/>
      <c r="L398" s="136"/>
      <c r="M398" s="136"/>
      <c r="N398" s="136"/>
      <c r="O398" s="136"/>
      <c r="P398" s="415" t="s">
        <v>25</v>
      </c>
      <c r="Q398" s="415"/>
      <c r="R398" s="415"/>
      <c r="S398" s="415"/>
      <c r="T398" s="415"/>
      <c r="U398" s="415"/>
      <c r="V398" s="415"/>
      <c r="W398" s="415"/>
      <c r="X398" s="415"/>
      <c r="Y398" s="851" t="s">
        <v>196</v>
      </c>
      <c r="Z398" s="852"/>
      <c r="AA398" s="852"/>
      <c r="AB398" s="852"/>
      <c r="AC398" s="850" t="s">
        <v>230</v>
      </c>
      <c r="AD398" s="850"/>
      <c r="AE398" s="850"/>
      <c r="AF398" s="850"/>
      <c r="AG398" s="850"/>
      <c r="AH398" s="851" t="s">
        <v>249</v>
      </c>
      <c r="AI398" s="849"/>
      <c r="AJ398" s="849"/>
      <c r="AK398" s="849"/>
      <c r="AL398" s="849" t="s">
        <v>19</v>
      </c>
      <c r="AM398" s="849"/>
      <c r="AN398" s="849"/>
      <c r="AO398" s="853"/>
      <c r="AP398" s="874" t="s">
        <v>198</v>
      </c>
      <c r="AQ398" s="874"/>
      <c r="AR398" s="874"/>
      <c r="AS398" s="874"/>
      <c r="AT398" s="874"/>
      <c r="AU398" s="874"/>
      <c r="AV398" s="874"/>
      <c r="AW398" s="874"/>
      <c r="AX398" s="874"/>
      <c r="AY398">
        <f>$AY$396</f>
        <v>0</v>
      </c>
    </row>
    <row r="399" spans="1:51" ht="30" hidden="1" customHeight="1" x14ac:dyDescent="0.15">
      <c r="A399" s="860">
        <v>1</v>
      </c>
      <c r="B399" s="860">
        <v>1</v>
      </c>
      <c r="C399" s="862"/>
      <c r="D399" s="862"/>
      <c r="E399" s="862"/>
      <c r="F399" s="862"/>
      <c r="G399" s="862"/>
      <c r="H399" s="862"/>
      <c r="I399" s="862"/>
      <c r="J399" s="863"/>
      <c r="K399" s="864"/>
      <c r="L399" s="864"/>
      <c r="M399" s="864"/>
      <c r="N399" s="864"/>
      <c r="O399" s="864"/>
      <c r="P399" s="866"/>
      <c r="Q399" s="866"/>
      <c r="R399" s="866"/>
      <c r="S399" s="866"/>
      <c r="T399" s="866"/>
      <c r="U399" s="866"/>
      <c r="V399" s="866"/>
      <c r="W399" s="866"/>
      <c r="X399" s="866"/>
      <c r="Y399" s="867"/>
      <c r="Z399" s="868"/>
      <c r="AA399" s="868"/>
      <c r="AB399" s="869"/>
      <c r="AC399" s="870"/>
      <c r="AD399" s="871"/>
      <c r="AE399" s="871"/>
      <c r="AF399" s="871"/>
      <c r="AG399" s="871"/>
      <c r="AH399" s="854"/>
      <c r="AI399" s="855"/>
      <c r="AJ399" s="855"/>
      <c r="AK399" s="855"/>
      <c r="AL399" s="856"/>
      <c r="AM399" s="857"/>
      <c r="AN399" s="857"/>
      <c r="AO399" s="858"/>
      <c r="AP399" s="859"/>
      <c r="AQ399" s="859"/>
      <c r="AR399" s="859"/>
      <c r="AS399" s="859"/>
      <c r="AT399" s="859"/>
      <c r="AU399" s="859"/>
      <c r="AV399" s="859"/>
      <c r="AW399" s="859"/>
      <c r="AX399" s="859"/>
      <c r="AY399">
        <f>$AY$396</f>
        <v>0</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9"/>
      <c r="B431" s="849"/>
      <c r="C431" s="849" t="s">
        <v>24</v>
      </c>
      <c r="D431" s="849"/>
      <c r="E431" s="849"/>
      <c r="F431" s="849"/>
      <c r="G431" s="849"/>
      <c r="H431" s="849"/>
      <c r="I431" s="849"/>
      <c r="J431" s="850" t="s">
        <v>197</v>
      </c>
      <c r="K431" s="136"/>
      <c r="L431" s="136"/>
      <c r="M431" s="136"/>
      <c r="N431" s="136"/>
      <c r="O431" s="136"/>
      <c r="P431" s="415" t="s">
        <v>25</v>
      </c>
      <c r="Q431" s="415"/>
      <c r="R431" s="415"/>
      <c r="S431" s="415"/>
      <c r="T431" s="415"/>
      <c r="U431" s="415"/>
      <c r="V431" s="415"/>
      <c r="W431" s="415"/>
      <c r="X431" s="415"/>
      <c r="Y431" s="851" t="s">
        <v>196</v>
      </c>
      <c r="Z431" s="852"/>
      <c r="AA431" s="852"/>
      <c r="AB431" s="852"/>
      <c r="AC431" s="850" t="s">
        <v>230</v>
      </c>
      <c r="AD431" s="850"/>
      <c r="AE431" s="850"/>
      <c r="AF431" s="850"/>
      <c r="AG431" s="850"/>
      <c r="AH431" s="851" t="s">
        <v>249</v>
      </c>
      <c r="AI431" s="849"/>
      <c r="AJ431" s="849"/>
      <c r="AK431" s="849"/>
      <c r="AL431" s="849" t="s">
        <v>19</v>
      </c>
      <c r="AM431" s="849"/>
      <c r="AN431" s="849"/>
      <c r="AO431" s="853"/>
      <c r="AP431" s="874" t="s">
        <v>198</v>
      </c>
      <c r="AQ431" s="874"/>
      <c r="AR431" s="874"/>
      <c r="AS431" s="874"/>
      <c r="AT431" s="874"/>
      <c r="AU431" s="874"/>
      <c r="AV431" s="874"/>
      <c r="AW431" s="874"/>
      <c r="AX431" s="874"/>
      <c r="AY431">
        <f>$AY$429</f>
        <v>0</v>
      </c>
    </row>
    <row r="432" spans="1:51" ht="30" hidden="1" customHeight="1" x14ac:dyDescent="0.15">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9"/>
      <c r="B464" s="849"/>
      <c r="C464" s="849" t="s">
        <v>24</v>
      </c>
      <c r="D464" s="849"/>
      <c r="E464" s="849"/>
      <c r="F464" s="849"/>
      <c r="G464" s="849"/>
      <c r="H464" s="849"/>
      <c r="I464" s="849"/>
      <c r="J464" s="850" t="s">
        <v>197</v>
      </c>
      <c r="K464" s="136"/>
      <c r="L464" s="136"/>
      <c r="M464" s="136"/>
      <c r="N464" s="136"/>
      <c r="O464" s="136"/>
      <c r="P464" s="415" t="s">
        <v>25</v>
      </c>
      <c r="Q464" s="415"/>
      <c r="R464" s="415"/>
      <c r="S464" s="415"/>
      <c r="T464" s="415"/>
      <c r="U464" s="415"/>
      <c r="V464" s="415"/>
      <c r="W464" s="415"/>
      <c r="X464" s="415"/>
      <c r="Y464" s="851" t="s">
        <v>196</v>
      </c>
      <c r="Z464" s="852"/>
      <c r="AA464" s="852"/>
      <c r="AB464" s="852"/>
      <c r="AC464" s="850" t="s">
        <v>230</v>
      </c>
      <c r="AD464" s="850"/>
      <c r="AE464" s="850"/>
      <c r="AF464" s="850"/>
      <c r="AG464" s="850"/>
      <c r="AH464" s="851" t="s">
        <v>249</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6"/>
      <c r="L497" s="136"/>
      <c r="M497" s="136"/>
      <c r="N497" s="136"/>
      <c r="O497" s="136"/>
      <c r="P497" s="415" t="s">
        <v>25</v>
      </c>
      <c r="Q497" s="415"/>
      <c r="R497" s="415"/>
      <c r="S497" s="415"/>
      <c r="T497" s="415"/>
      <c r="U497" s="415"/>
      <c r="V497" s="415"/>
      <c r="W497" s="415"/>
      <c r="X497" s="415"/>
      <c r="Y497" s="851" t="s">
        <v>196</v>
      </c>
      <c r="Z497" s="852"/>
      <c r="AA497" s="852"/>
      <c r="AB497" s="852"/>
      <c r="AC497" s="850" t="s">
        <v>230</v>
      </c>
      <c r="AD497" s="850"/>
      <c r="AE497" s="850"/>
      <c r="AF497" s="850"/>
      <c r="AG497" s="850"/>
      <c r="AH497" s="851" t="s">
        <v>249</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6"/>
      <c r="L530" s="136"/>
      <c r="M530" s="136"/>
      <c r="N530" s="136"/>
      <c r="O530" s="136"/>
      <c r="P530" s="415" t="s">
        <v>25</v>
      </c>
      <c r="Q530" s="415"/>
      <c r="R530" s="415"/>
      <c r="S530" s="415"/>
      <c r="T530" s="415"/>
      <c r="U530" s="415"/>
      <c r="V530" s="415"/>
      <c r="W530" s="415"/>
      <c r="X530" s="415"/>
      <c r="Y530" s="851" t="s">
        <v>196</v>
      </c>
      <c r="Z530" s="852"/>
      <c r="AA530" s="852"/>
      <c r="AB530" s="852"/>
      <c r="AC530" s="850" t="s">
        <v>230</v>
      </c>
      <c r="AD530" s="850"/>
      <c r="AE530" s="850"/>
      <c r="AF530" s="850"/>
      <c r="AG530" s="850"/>
      <c r="AH530" s="851" t="s">
        <v>249</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6"/>
      <c r="L563" s="136"/>
      <c r="M563" s="136"/>
      <c r="N563" s="136"/>
      <c r="O563" s="136"/>
      <c r="P563" s="415" t="s">
        <v>25</v>
      </c>
      <c r="Q563" s="415"/>
      <c r="R563" s="415"/>
      <c r="S563" s="415"/>
      <c r="T563" s="415"/>
      <c r="U563" s="415"/>
      <c r="V563" s="415"/>
      <c r="W563" s="415"/>
      <c r="X563" s="415"/>
      <c r="Y563" s="851" t="s">
        <v>196</v>
      </c>
      <c r="Z563" s="852"/>
      <c r="AA563" s="852"/>
      <c r="AB563" s="852"/>
      <c r="AC563" s="850" t="s">
        <v>230</v>
      </c>
      <c r="AD563" s="850"/>
      <c r="AE563" s="850"/>
      <c r="AF563" s="850"/>
      <c r="AG563" s="850"/>
      <c r="AH563" s="851" t="s">
        <v>249</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6"/>
      <c r="L596" s="136"/>
      <c r="M596" s="136"/>
      <c r="N596" s="136"/>
      <c r="O596" s="136"/>
      <c r="P596" s="415" t="s">
        <v>25</v>
      </c>
      <c r="Q596" s="415"/>
      <c r="R596" s="415"/>
      <c r="S596" s="415"/>
      <c r="T596" s="415"/>
      <c r="U596" s="415"/>
      <c r="V596" s="415"/>
      <c r="W596" s="415"/>
      <c r="X596" s="415"/>
      <c r="Y596" s="851" t="s">
        <v>196</v>
      </c>
      <c r="Z596" s="852"/>
      <c r="AA596" s="852"/>
      <c r="AB596" s="852"/>
      <c r="AC596" s="850" t="s">
        <v>230</v>
      </c>
      <c r="AD596" s="850"/>
      <c r="AE596" s="850"/>
      <c r="AF596" s="850"/>
      <c r="AG596" s="850"/>
      <c r="AH596" s="851" t="s">
        <v>249</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75" t="s">
        <v>579</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4" t="s">
        <v>226</v>
      </c>
      <c r="AQ630" s="874"/>
      <c r="AR630" s="874"/>
      <c r="AS630" s="874"/>
      <c r="AT630" s="874"/>
      <c r="AU630" s="874"/>
      <c r="AV630" s="874"/>
      <c r="AW630" s="874"/>
      <c r="AX630" s="874"/>
    </row>
    <row r="631" spans="1:51" ht="30" customHeight="1" x14ac:dyDescent="0.15">
      <c r="A631" s="860">
        <v>1</v>
      </c>
      <c r="B631" s="860">
        <v>1</v>
      </c>
      <c r="C631" s="882"/>
      <c r="D631" s="882"/>
      <c r="E631" s="649" t="s">
        <v>641</v>
      </c>
      <c r="F631" s="883"/>
      <c r="G631" s="883"/>
      <c r="H631" s="883"/>
      <c r="I631" s="883"/>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6"/>
      <c r="AM631" s="857"/>
      <c r="AN631" s="857"/>
      <c r="AO631" s="858"/>
      <c r="AP631" s="859"/>
      <c r="AQ631" s="859"/>
      <c r="AR631" s="859"/>
      <c r="AS631" s="859"/>
      <c r="AT631" s="859"/>
      <c r="AU631" s="859"/>
      <c r="AV631" s="859"/>
      <c r="AW631" s="859"/>
      <c r="AX631" s="859"/>
    </row>
    <row r="632" spans="1:51" ht="30"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2"/>
      <c r="D648" s="882"/>
      <c r="E648" s="649"/>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9" priority="923">
      <formula>IF(RIGHT(TEXT(P14,"0.#"),1)=".",FALSE,TRUE)</formula>
    </cfRule>
    <cfRule type="expression" dxfId="808" priority="924">
      <formula>IF(RIGHT(TEXT(P14,"0.#"),1)=".",TRUE,FALSE)</formula>
    </cfRule>
  </conditionalFormatting>
  <conditionalFormatting sqref="P18:AX18">
    <cfRule type="expression" dxfId="807" priority="921">
      <formula>IF(RIGHT(TEXT(P18,"0.#"),1)=".",FALSE,TRUE)</formula>
    </cfRule>
    <cfRule type="expression" dxfId="806" priority="922">
      <formula>IF(RIGHT(TEXT(P18,"0.#"),1)=".",TRUE,FALSE)</formula>
    </cfRule>
  </conditionalFormatting>
  <conditionalFormatting sqref="Y311">
    <cfRule type="expression" dxfId="805" priority="919">
      <formula>IF(RIGHT(TEXT(Y311,"0.#"),1)=".",FALSE,TRUE)</formula>
    </cfRule>
    <cfRule type="expression" dxfId="804" priority="920">
      <formula>IF(RIGHT(TEXT(Y311,"0.#"),1)=".",TRUE,FALSE)</formula>
    </cfRule>
  </conditionalFormatting>
  <conditionalFormatting sqref="Y320">
    <cfRule type="expression" dxfId="803" priority="917">
      <formula>IF(RIGHT(TEXT(Y320,"0.#"),1)=".",FALSE,TRUE)</formula>
    </cfRule>
    <cfRule type="expression" dxfId="802" priority="918">
      <formula>IF(RIGHT(TEXT(Y320,"0.#"),1)=".",TRUE,FALSE)</formula>
    </cfRule>
  </conditionalFormatting>
  <conditionalFormatting sqref="Y351:Y358 Y349 Y338:Y345 Y336 Y325:Y332 Y323">
    <cfRule type="expression" dxfId="801" priority="897">
      <formula>IF(RIGHT(TEXT(Y323,"0.#"),1)=".",FALSE,TRUE)</formula>
    </cfRule>
    <cfRule type="expression" dxfId="800" priority="898">
      <formula>IF(RIGHT(TEXT(Y323,"0.#"),1)=".",TRUE,FALSE)</formula>
    </cfRule>
  </conditionalFormatting>
  <conditionalFormatting sqref="AR13:AX13 P15:AQ17">
    <cfRule type="expression" dxfId="799" priority="915">
      <formula>IF(RIGHT(TEXT(P13,"0.#"),1)=".",FALSE,TRUE)</formula>
    </cfRule>
    <cfRule type="expression" dxfId="798" priority="916">
      <formula>IF(RIGHT(TEXT(P13,"0.#"),1)=".",TRUE,FALSE)</formula>
    </cfRule>
  </conditionalFormatting>
  <conditionalFormatting sqref="P19:AJ19">
    <cfRule type="expression" dxfId="797" priority="913">
      <formula>IF(RIGHT(TEXT(P19,"0.#"),1)=".",FALSE,TRUE)</formula>
    </cfRule>
    <cfRule type="expression" dxfId="796" priority="914">
      <formula>IF(RIGHT(TEXT(P19,"0.#"),1)=".",TRUE,FALSE)</formula>
    </cfRule>
  </conditionalFormatting>
  <conditionalFormatting sqref="AE32 AQ32">
    <cfRule type="expression" dxfId="795" priority="911">
      <formula>IF(RIGHT(TEXT(AE32,"0.#"),1)=".",FALSE,TRUE)</formula>
    </cfRule>
    <cfRule type="expression" dxfId="794" priority="912">
      <formula>IF(RIGHT(TEXT(AE32,"0.#"),1)=".",TRUE,FALSE)</formula>
    </cfRule>
  </conditionalFormatting>
  <conditionalFormatting sqref="Y312:Y319 Y310">
    <cfRule type="expression" dxfId="793" priority="909">
      <formula>IF(RIGHT(TEXT(Y310,"0.#"),1)=".",FALSE,TRUE)</formula>
    </cfRule>
    <cfRule type="expression" dxfId="792" priority="910">
      <formula>IF(RIGHT(TEXT(Y310,"0.#"),1)=".",TRUE,FALSE)</formula>
    </cfRule>
  </conditionalFormatting>
  <conditionalFormatting sqref="AU311">
    <cfRule type="expression" dxfId="791" priority="907">
      <formula>IF(RIGHT(TEXT(AU311,"0.#"),1)=".",FALSE,TRUE)</formula>
    </cfRule>
    <cfRule type="expression" dxfId="790" priority="908">
      <formula>IF(RIGHT(TEXT(AU311,"0.#"),1)=".",TRUE,FALSE)</formula>
    </cfRule>
  </conditionalFormatting>
  <conditionalFormatting sqref="AU320">
    <cfRule type="expression" dxfId="789" priority="905">
      <formula>IF(RIGHT(TEXT(AU320,"0.#"),1)=".",FALSE,TRUE)</formula>
    </cfRule>
    <cfRule type="expression" dxfId="788" priority="906">
      <formula>IF(RIGHT(TEXT(AU320,"0.#"),1)=".",TRUE,FALSE)</formula>
    </cfRule>
  </conditionalFormatting>
  <conditionalFormatting sqref="AU312:AU319 AU310">
    <cfRule type="expression" dxfId="787" priority="903">
      <formula>IF(RIGHT(TEXT(AU310,"0.#"),1)=".",FALSE,TRUE)</formula>
    </cfRule>
    <cfRule type="expression" dxfId="786" priority="904">
      <formula>IF(RIGHT(TEXT(AU310,"0.#"),1)=".",TRUE,FALSE)</formula>
    </cfRule>
  </conditionalFormatting>
  <conditionalFormatting sqref="Y350 Y337 Y324">
    <cfRule type="expression" dxfId="785" priority="901">
      <formula>IF(RIGHT(TEXT(Y324,"0.#"),1)=".",FALSE,TRUE)</formula>
    </cfRule>
    <cfRule type="expression" dxfId="784" priority="902">
      <formula>IF(RIGHT(TEXT(Y324,"0.#"),1)=".",TRUE,FALSE)</formula>
    </cfRule>
  </conditionalFormatting>
  <conditionalFormatting sqref="Y359 Y346 Y333">
    <cfRule type="expression" dxfId="783" priority="899">
      <formula>IF(RIGHT(TEXT(Y333,"0.#"),1)=".",FALSE,TRUE)</formula>
    </cfRule>
    <cfRule type="expression" dxfId="782" priority="900">
      <formula>IF(RIGHT(TEXT(Y333,"0.#"),1)=".",TRUE,FALSE)</formula>
    </cfRule>
  </conditionalFormatting>
  <conditionalFormatting sqref="AU350 AU337 AU324">
    <cfRule type="expression" dxfId="781" priority="895">
      <formula>IF(RIGHT(TEXT(AU324,"0.#"),1)=".",FALSE,TRUE)</formula>
    </cfRule>
    <cfRule type="expression" dxfId="780" priority="896">
      <formula>IF(RIGHT(TEXT(AU324,"0.#"),1)=".",TRUE,FALSE)</formula>
    </cfRule>
  </conditionalFormatting>
  <conditionalFormatting sqref="AU359 AU346 AU333">
    <cfRule type="expression" dxfId="779" priority="893">
      <formula>IF(RIGHT(TEXT(AU333,"0.#"),1)=".",FALSE,TRUE)</formula>
    </cfRule>
    <cfRule type="expression" dxfId="778" priority="894">
      <formula>IF(RIGHT(TEXT(AU333,"0.#"),1)=".",TRUE,FALSE)</formula>
    </cfRule>
  </conditionalFormatting>
  <conditionalFormatting sqref="AU351:AU358 AU349 AU338:AU345 AU336 AU325:AU332 AU323">
    <cfRule type="expression" dxfId="777" priority="891">
      <formula>IF(RIGHT(TEXT(AU323,"0.#"),1)=".",FALSE,TRUE)</formula>
    </cfRule>
    <cfRule type="expression" dxfId="776" priority="892">
      <formula>IF(RIGHT(TEXT(AU323,"0.#"),1)=".",TRUE,FALSE)</formula>
    </cfRule>
  </conditionalFormatting>
  <conditionalFormatting sqref="AI32">
    <cfRule type="expression" dxfId="775" priority="889">
      <formula>IF(RIGHT(TEXT(AI32,"0.#"),1)=".",FALSE,TRUE)</formula>
    </cfRule>
    <cfRule type="expression" dxfId="774" priority="890">
      <formula>IF(RIGHT(TEXT(AI32,"0.#"),1)=".",TRUE,FALSE)</formula>
    </cfRule>
  </conditionalFormatting>
  <conditionalFormatting sqref="AM32">
    <cfRule type="expression" dxfId="773" priority="887">
      <formula>IF(RIGHT(TEXT(AM32,"0.#"),1)=".",FALSE,TRUE)</formula>
    </cfRule>
    <cfRule type="expression" dxfId="772" priority="888">
      <formula>IF(RIGHT(TEXT(AM32,"0.#"),1)=".",TRUE,FALSE)</formula>
    </cfRule>
  </conditionalFormatting>
  <conditionalFormatting sqref="AE33">
    <cfRule type="expression" dxfId="771" priority="885">
      <formula>IF(RIGHT(TEXT(AE33,"0.#"),1)=".",FALSE,TRUE)</formula>
    </cfRule>
    <cfRule type="expression" dxfId="770" priority="886">
      <formula>IF(RIGHT(TEXT(AE33,"0.#"),1)=".",TRUE,FALSE)</formula>
    </cfRule>
  </conditionalFormatting>
  <conditionalFormatting sqref="AI33">
    <cfRule type="expression" dxfId="769" priority="883">
      <formula>IF(RIGHT(TEXT(AI33,"0.#"),1)=".",FALSE,TRUE)</formula>
    </cfRule>
    <cfRule type="expression" dxfId="768" priority="884">
      <formula>IF(RIGHT(TEXT(AI33,"0.#"),1)=".",TRUE,FALSE)</formula>
    </cfRule>
  </conditionalFormatting>
  <conditionalFormatting sqref="AM33">
    <cfRule type="expression" dxfId="767" priority="881">
      <formula>IF(RIGHT(TEXT(AM33,"0.#"),1)=".",FALSE,TRUE)</formula>
    </cfRule>
    <cfRule type="expression" dxfId="766" priority="882">
      <formula>IF(RIGHT(TEXT(AM33,"0.#"),1)=".",TRUE,FALSE)</formula>
    </cfRule>
  </conditionalFormatting>
  <conditionalFormatting sqref="AQ33">
    <cfRule type="expression" dxfId="765" priority="879">
      <formula>IF(RIGHT(TEXT(AQ33,"0.#"),1)=".",FALSE,TRUE)</formula>
    </cfRule>
    <cfRule type="expression" dxfId="764" priority="880">
      <formula>IF(RIGHT(TEXT(AQ33,"0.#"),1)=".",TRUE,FALSE)</formula>
    </cfRule>
  </conditionalFormatting>
  <conditionalFormatting sqref="AE210">
    <cfRule type="expression" dxfId="763" priority="877">
      <formula>IF(RIGHT(TEXT(AE210,"0.#"),1)=".",FALSE,TRUE)</formula>
    </cfRule>
    <cfRule type="expression" dxfId="762" priority="878">
      <formula>IF(RIGHT(TEXT(AE210,"0.#"),1)=".",TRUE,FALSE)</formula>
    </cfRule>
  </conditionalFormatting>
  <conditionalFormatting sqref="AE211">
    <cfRule type="expression" dxfId="761" priority="875">
      <formula>IF(RIGHT(TEXT(AE211,"0.#"),1)=".",FALSE,TRUE)</formula>
    </cfRule>
    <cfRule type="expression" dxfId="760" priority="876">
      <formula>IF(RIGHT(TEXT(AE211,"0.#"),1)=".",TRUE,FALSE)</formula>
    </cfRule>
  </conditionalFormatting>
  <conditionalFormatting sqref="AE212">
    <cfRule type="expression" dxfId="759" priority="873">
      <formula>IF(RIGHT(TEXT(AE212,"0.#"),1)=".",FALSE,TRUE)</formula>
    </cfRule>
    <cfRule type="expression" dxfId="758" priority="874">
      <formula>IF(RIGHT(TEXT(AE212,"0.#"),1)=".",TRUE,FALSE)</formula>
    </cfRule>
  </conditionalFormatting>
  <conditionalFormatting sqref="AI212">
    <cfRule type="expression" dxfId="757" priority="871">
      <formula>IF(RIGHT(TEXT(AI212,"0.#"),1)=".",FALSE,TRUE)</formula>
    </cfRule>
    <cfRule type="expression" dxfId="756" priority="872">
      <formula>IF(RIGHT(TEXT(AI212,"0.#"),1)=".",TRUE,FALSE)</formula>
    </cfRule>
  </conditionalFormatting>
  <conditionalFormatting sqref="AI211">
    <cfRule type="expression" dxfId="755" priority="869">
      <formula>IF(RIGHT(TEXT(AI211,"0.#"),1)=".",FALSE,TRUE)</formula>
    </cfRule>
    <cfRule type="expression" dxfId="754" priority="870">
      <formula>IF(RIGHT(TEXT(AI211,"0.#"),1)=".",TRUE,FALSE)</formula>
    </cfRule>
  </conditionalFormatting>
  <conditionalFormatting sqref="AI210">
    <cfRule type="expression" dxfId="753" priority="867">
      <formula>IF(RIGHT(TEXT(AI210,"0.#"),1)=".",FALSE,TRUE)</formula>
    </cfRule>
    <cfRule type="expression" dxfId="752" priority="868">
      <formula>IF(RIGHT(TEXT(AI210,"0.#"),1)=".",TRUE,FALSE)</formula>
    </cfRule>
  </conditionalFormatting>
  <conditionalFormatting sqref="AM210">
    <cfRule type="expression" dxfId="751" priority="865">
      <formula>IF(RIGHT(TEXT(AM210,"0.#"),1)=".",FALSE,TRUE)</formula>
    </cfRule>
    <cfRule type="expression" dxfId="750" priority="866">
      <formula>IF(RIGHT(TEXT(AM210,"0.#"),1)=".",TRUE,FALSE)</formula>
    </cfRule>
  </conditionalFormatting>
  <conditionalFormatting sqref="AM211">
    <cfRule type="expression" dxfId="749" priority="863">
      <formula>IF(RIGHT(TEXT(AM211,"0.#"),1)=".",FALSE,TRUE)</formula>
    </cfRule>
    <cfRule type="expression" dxfId="748" priority="864">
      <formula>IF(RIGHT(TEXT(AM211,"0.#"),1)=".",TRUE,FALSE)</formula>
    </cfRule>
  </conditionalFormatting>
  <conditionalFormatting sqref="AM212">
    <cfRule type="expression" dxfId="747" priority="861">
      <formula>IF(RIGHT(TEXT(AM212,"0.#"),1)=".",FALSE,TRUE)</formula>
    </cfRule>
    <cfRule type="expression" dxfId="746" priority="862">
      <formula>IF(RIGHT(TEXT(AM212,"0.#"),1)=".",TRUE,FALSE)</formula>
    </cfRule>
  </conditionalFormatting>
  <conditionalFormatting sqref="AL368:AO395">
    <cfRule type="expression" dxfId="745" priority="857">
      <formula>IF(AND(AL368&gt;=0, RIGHT(TEXT(AL368,"0.#"),1)&lt;&gt;"."),TRUE,FALSE)</formula>
    </cfRule>
    <cfRule type="expression" dxfId="744" priority="858">
      <formula>IF(AND(AL368&gt;=0, RIGHT(TEXT(AL368,"0.#"),1)="."),TRUE,FALSE)</formula>
    </cfRule>
    <cfRule type="expression" dxfId="743" priority="859">
      <formula>IF(AND(AL368&lt;0, RIGHT(TEXT(AL368,"0.#"),1)&lt;&gt;"."),TRUE,FALSE)</formula>
    </cfRule>
    <cfRule type="expression" dxfId="742" priority="860">
      <formula>IF(AND(AL368&lt;0, RIGHT(TEXT(AL368,"0.#"),1)="."),TRUE,FALSE)</formula>
    </cfRule>
  </conditionalFormatting>
  <conditionalFormatting sqref="AQ210:AQ212">
    <cfRule type="expression" dxfId="741" priority="855">
      <formula>IF(RIGHT(TEXT(AQ210,"0.#"),1)=".",FALSE,TRUE)</formula>
    </cfRule>
    <cfRule type="expression" dxfId="740" priority="856">
      <formula>IF(RIGHT(TEXT(AQ210,"0.#"),1)=".",TRUE,FALSE)</formula>
    </cfRule>
  </conditionalFormatting>
  <conditionalFormatting sqref="AU210:AU212">
    <cfRule type="expression" dxfId="739" priority="853">
      <formula>IF(RIGHT(TEXT(AU210,"0.#"),1)=".",FALSE,TRUE)</formula>
    </cfRule>
    <cfRule type="expression" dxfId="738" priority="854">
      <formula>IF(RIGHT(TEXT(AU210,"0.#"),1)=".",TRUE,FALSE)</formula>
    </cfRule>
  </conditionalFormatting>
  <conditionalFormatting sqref="Y368:Y395">
    <cfRule type="expression" dxfId="737" priority="851">
      <formula>IF(RIGHT(TEXT(Y368,"0.#"),1)=".",FALSE,TRUE)</formula>
    </cfRule>
    <cfRule type="expression" dxfId="736" priority="852">
      <formula>IF(RIGHT(TEXT(Y368,"0.#"),1)=".",TRUE,FALSE)</formula>
    </cfRule>
  </conditionalFormatting>
  <conditionalFormatting sqref="AL631:AO660">
    <cfRule type="expression" dxfId="735" priority="847">
      <formula>IF(AND(AL631&gt;=0, RIGHT(TEXT(AL631,"0.#"),1)&lt;&gt;"."),TRUE,FALSE)</formula>
    </cfRule>
    <cfRule type="expression" dxfId="734" priority="848">
      <formula>IF(AND(AL631&gt;=0, RIGHT(TEXT(AL631,"0.#"),1)="."),TRUE,FALSE)</formula>
    </cfRule>
    <cfRule type="expression" dxfId="733" priority="849">
      <formula>IF(AND(AL631&lt;0, RIGHT(TEXT(AL631,"0.#"),1)&lt;&gt;"."),TRUE,FALSE)</formula>
    </cfRule>
    <cfRule type="expression" dxfId="732" priority="850">
      <formula>IF(AND(AL631&lt;0, RIGHT(TEXT(AL631,"0.#"),1)="."),TRUE,FALSE)</formula>
    </cfRule>
  </conditionalFormatting>
  <conditionalFormatting sqref="Y631:Y660">
    <cfRule type="expression" dxfId="731" priority="845">
      <formula>IF(RIGHT(TEXT(Y631,"0.#"),1)=".",FALSE,TRUE)</formula>
    </cfRule>
    <cfRule type="expression" dxfId="730" priority="846">
      <formula>IF(RIGHT(TEXT(Y631,"0.#"),1)=".",TRUE,FALSE)</formula>
    </cfRule>
  </conditionalFormatting>
  <conditionalFormatting sqref="AL366:AO367">
    <cfRule type="expression" dxfId="729" priority="841">
      <formula>IF(AND(AL366&gt;=0, RIGHT(TEXT(AL366,"0.#"),1)&lt;&gt;"."),TRUE,FALSE)</formula>
    </cfRule>
    <cfRule type="expression" dxfId="728" priority="842">
      <formula>IF(AND(AL366&gt;=0, RIGHT(TEXT(AL366,"0.#"),1)="."),TRUE,FALSE)</formula>
    </cfRule>
    <cfRule type="expression" dxfId="727" priority="843">
      <formula>IF(AND(AL366&lt;0, RIGHT(TEXT(AL366,"0.#"),1)&lt;&gt;"."),TRUE,FALSE)</formula>
    </cfRule>
    <cfRule type="expression" dxfId="726" priority="844">
      <formula>IF(AND(AL366&lt;0, RIGHT(TEXT(AL366,"0.#"),1)="."),TRUE,FALSE)</formula>
    </cfRule>
  </conditionalFormatting>
  <conditionalFormatting sqref="Y366:Y367">
    <cfRule type="expression" dxfId="725" priority="839">
      <formula>IF(RIGHT(TEXT(Y366,"0.#"),1)=".",FALSE,TRUE)</formula>
    </cfRule>
    <cfRule type="expression" dxfId="724" priority="840">
      <formula>IF(RIGHT(TEXT(Y366,"0.#"),1)=".",TRUE,FALSE)</formula>
    </cfRule>
  </conditionalFormatting>
  <conditionalFormatting sqref="Y401:Y428">
    <cfRule type="expression" dxfId="723" priority="777">
      <formula>IF(RIGHT(TEXT(Y401,"0.#"),1)=".",FALSE,TRUE)</formula>
    </cfRule>
    <cfRule type="expression" dxfId="722" priority="778">
      <formula>IF(RIGHT(TEXT(Y401,"0.#"),1)=".",TRUE,FALSE)</formula>
    </cfRule>
  </conditionalFormatting>
  <conditionalFormatting sqref="Y399:Y400">
    <cfRule type="expression" dxfId="721" priority="771">
      <formula>IF(RIGHT(TEXT(Y399,"0.#"),1)=".",FALSE,TRUE)</formula>
    </cfRule>
    <cfRule type="expression" dxfId="720" priority="772">
      <formula>IF(RIGHT(TEXT(Y399,"0.#"),1)=".",TRUE,FALSE)</formula>
    </cfRule>
  </conditionalFormatting>
  <conditionalFormatting sqref="Y434:Y461">
    <cfRule type="expression" dxfId="719" priority="765">
      <formula>IF(RIGHT(TEXT(Y434,"0.#"),1)=".",FALSE,TRUE)</formula>
    </cfRule>
    <cfRule type="expression" dxfId="718" priority="766">
      <formula>IF(RIGHT(TEXT(Y434,"0.#"),1)=".",TRUE,FALSE)</formula>
    </cfRule>
  </conditionalFormatting>
  <conditionalFormatting sqref="Y432:Y433">
    <cfRule type="expression" dxfId="717" priority="759">
      <formula>IF(RIGHT(TEXT(Y432,"0.#"),1)=".",FALSE,TRUE)</formula>
    </cfRule>
    <cfRule type="expression" dxfId="716" priority="760">
      <formula>IF(RIGHT(TEXT(Y432,"0.#"),1)=".",TRUE,FALSE)</formula>
    </cfRule>
  </conditionalFormatting>
  <conditionalFormatting sqref="Y467:Y494">
    <cfRule type="expression" dxfId="715" priority="753">
      <formula>IF(RIGHT(TEXT(Y467,"0.#"),1)=".",FALSE,TRUE)</formula>
    </cfRule>
    <cfRule type="expression" dxfId="714" priority="754">
      <formula>IF(RIGHT(TEXT(Y467,"0.#"),1)=".",TRUE,FALSE)</formula>
    </cfRule>
  </conditionalFormatting>
  <conditionalFormatting sqref="Y465:Y466">
    <cfRule type="expression" dxfId="713" priority="747">
      <formula>IF(RIGHT(TEXT(Y465,"0.#"),1)=".",FALSE,TRUE)</formula>
    </cfRule>
    <cfRule type="expression" dxfId="712" priority="748">
      <formula>IF(RIGHT(TEXT(Y465,"0.#"),1)=".",TRUE,FALSE)</formula>
    </cfRule>
  </conditionalFormatting>
  <conditionalFormatting sqref="Y500:Y527">
    <cfRule type="expression" dxfId="711" priority="741">
      <formula>IF(RIGHT(TEXT(Y500,"0.#"),1)=".",FALSE,TRUE)</formula>
    </cfRule>
    <cfRule type="expression" dxfId="710" priority="742">
      <formula>IF(RIGHT(TEXT(Y500,"0.#"),1)=".",TRUE,FALSE)</formula>
    </cfRule>
  </conditionalFormatting>
  <conditionalFormatting sqref="Y498:Y499">
    <cfRule type="expression" dxfId="709" priority="735">
      <formula>IF(RIGHT(TEXT(Y498,"0.#"),1)=".",FALSE,TRUE)</formula>
    </cfRule>
    <cfRule type="expression" dxfId="708" priority="736">
      <formula>IF(RIGHT(TEXT(Y498,"0.#"),1)=".",TRUE,FALSE)</formula>
    </cfRule>
  </conditionalFormatting>
  <conditionalFormatting sqref="Y533:Y560">
    <cfRule type="expression" dxfId="707" priority="729">
      <formula>IF(RIGHT(TEXT(Y533,"0.#"),1)=".",FALSE,TRUE)</formula>
    </cfRule>
    <cfRule type="expression" dxfId="706" priority="730">
      <formula>IF(RIGHT(TEXT(Y533,"0.#"),1)=".",TRUE,FALSE)</formula>
    </cfRule>
  </conditionalFormatting>
  <conditionalFormatting sqref="W23">
    <cfRule type="expression" dxfId="705" priority="837">
      <formula>IF(RIGHT(TEXT(W23,"0.#"),1)=".",FALSE,TRUE)</formula>
    </cfRule>
    <cfRule type="expression" dxfId="704" priority="838">
      <formula>IF(RIGHT(TEXT(W23,"0.#"),1)=".",TRUE,FALSE)</formula>
    </cfRule>
  </conditionalFormatting>
  <conditionalFormatting sqref="W24:W27">
    <cfRule type="expression" dxfId="703" priority="835">
      <formula>IF(RIGHT(TEXT(W24,"0.#"),1)=".",FALSE,TRUE)</formula>
    </cfRule>
    <cfRule type="expression" dxfId="702" priority="836">
      <formula>IF(RIGHT(TEXT(W24,"0.#"),1)=".",TRUE,FALSE)</formula>
    </cfRule>
  </conditionalFormatting>
  <conditionalFormatting sqref="W28">
    <cfRule type="expression" dxfId="701" priority="833">
      <formula>IF(RIGHT(TEXT(W28,"0.#"),1)=".",FALSE,TRUE)</formula>
    </cfRule>
    <cfRule type="expression" dxfId="700" priority="834">
      <formula>IF(RIGHT(TEXT(W28,"0.#"),1)=".",TRUE,FALSE)</formula>
    </cfRule>
  </conditionalFormatting>
  <conditionalFormatting sqref="P23">
    <cfRule type="expression" dxfId="699" priority="831">
      <formula>IF(RIGHT(TEXT(P23,"0.#"),1)=".",FALSE,TRUE)</formula>
    </cfRule>
    <cfRule type="expression" dxfId="698" priority="832">
      <formula>IF(RIGHT(TEXT(P23,"0.#"),1)=".",TRUE,FALSE)</formula>
    </cfRule>
  </conditionalFormatting>
  <conditionalFormatting sqref="P24:P27">
    <cfRule type="expression" dxfId="697" priority="829">
      <formula>IF(RIGHT(TEXT(P24,"0.#"),1)=".",FALSE,TRUE)</formula>
    </cfRule>
    <cfRule type="expression" dxfId="696" priority="830">
      <formula>IF(RIGHT(TEXT(P24,"0.#"),1)=".",TRUE,FALSE)</formula>
    </cfRule>
  </conditionalFormatting>
  <conditionalFormatting sqref="P28">
    <cfRule type="expression" dxfId="695" priority="827">
      <formula>IF(RIGHT(TEXT(P28,"0.#"),1)=".",FALSE,TRUE)</formula>
    </cfRule>
    <cfRule type="expression" dxfId="694" priority="828">
      <formula>IF(RIGHT(TEXT(P28,"0.#"),1)=".",TRUE,FALSE)</formula>
    </cfRule>
  </conditionalFormatting>
  <conditionalFormatting sqref="AE202">
    <cfRule type="expression" dxfId="693" priority="825">
      <formula>IF(RIGHT(TEXT(AE202,"0.#"),1)=".",FALSE,TRUE)</formula>
    </cfRule>
    <cfRule type="expression" dxfId="692" priority="826">
      <formula>IF(RIGHT(TEXT(AE202,"0.#"),1)=".",TRUE,FALSE)</formula>
    </cfRule>
  </conditionalFormatting>
  <conditionalFormatting sqref="AE203">
    <cfRule type="expression" dxfId="691" priority="823">
      <formula>IF(RIGHT(TEXT(AE203,"0.#"),1)=".",FALSE,TRUE)</formula>
    </cfRule>
    <cfRule type="expression" dxfId="690" priority="824">
      <formula>IF(RIGHT(TEXT(AE203,"0.#"),1)=".",TRUE,FALSE)</formula>
    </cfRule>
  </conditionalFormatting>
  <conditionalFormatting sqref="AE204">
    <cfRule type="expression" dxfId="689" priority="821">
      <formula>IF(RIGHT(TEXT(AE204,"0.#"),1)=".",FALSE,TRUE)</formula>
    </cfRule>
    <cfRule type="expression" dxfId="688" priority="822">
      <formula>IF(RIGHT(TEXT(AE204,"0.#"),1)=".",TRUE,FALSE)</formula>
    </cfRule>
  </conditionalFormatting>
  <conditionalFormatting sqref="AI204">
    <cfRule type="expression" dxfId="687" priority="819">
      <formula>IF(RIGHT(TEXT(AI204,"0.#"),1)=".",FALSE,TRUE)</formula>
    </cfRule>
    <cfRule type="expression" dxfId="686" priority="820">
      <formula>IF(RIGHT(TEXT(AI204,"0.#"),1)=".",TRUE,FALSE)</formula>
    </cfRule>
  </conditionalFormatting>
  <conditionalFormatting sqref="AI203">
    <cfRule type="expression" dxfId="685" priority="817">
      <formula>IF(RIGHT(TEXT(AI203,"0.#"),1)=".",FALSE,TRUE)</formula>
    </cfRule>
    <cfRule type="expression" dxfId="684" priority="818">
      <formula>IF(RIGHT(TEXT(AI203,"0.#"),1)=".",TRUE,FALSE)</formula>
    </cfRule>
  </conditionalFormatting>
  <conditionalFormatting sqref="AI202">
    <cfRule type="expression" dxfId="683" priority="815">
      <formula>IF(RIGHT(TEXT(AI202,"0.#"),1)=".",FALSE,TRUE)</formula>
    </cfRule>
    <cfRule type="expression" dxfId="682" priority="816">
      <formula>IF(RIGHT(TEXT(AI202,"0.#"),1)=".",TRUE,FALSE)</formula>
    </cfRule>
  </conditionalFormatting>
  <conditionalFormatting sqref="AM202">
    <cfRule type="expression" dxfId="681" priority="813">
      <formula>IF(RIGHT(TEXT(AM202,"0.#"),1)=".",FALSE,TRUE)</formula>
    </cfRule>
    <cfRule type="expression" dxfId="680" priority="814">
      <formula>IF(RIGHT(TEXT(AM202,"0.#"),1)=".",TRUE,FALSE)</formula>
    </cfRule>
  </conditionalFormatting>
  <conditionalFormatting sqref="AM203">
    <cfRule type="expression" dxfId="679" priority="811">
      <formula>IF(RIGHT(TEXT(AM203,"0.#"),1)=".",FALSE,TRUE)</formula>
    </cfRule>
    <cfRule type="expression" dxfId="678" priority="812">
      <formula>IF(RIGHT(TEXT(AM203,"0.#"),1)=".",TRUE,FALSE)</formula>
    </cfRule>
  </conditionalFormatting>
  <conditionalFormatting sqref="AM204">
    <cfRule type="expression" dxfId="677" priority="809">
      <formula>IF(RIGHT(TEXT(AM204,"0.#"),1)=".",FALSE,TRUE)</formula>
    </cfRule>
    <cfRule type="expression" dxfId="676" priority="810">
      <formula>IF(RIGHT(TEXT(AM204,"0.#"),1)=".",TRUE,FALSE)</formula>
    </cfRule>
  </conditionalFormatting>
  <conditionalFormatting sqref="AQ202:AQ204">
    <cfRule type="expression" dxfId="675" priority="807">
      <formula>IF(RIGHT(TEXT(AQ202,"0.#"),1)=".",FALSE,TRUE)</formula>
    </cfRule>
    <cfRule type="expression" dxfId="674" priority="808">
      <formula>IF(RIGHT(TEXT(AQ202,"0.#"),1)=".",TRUE,FALSE)</formula>
    </cfRule>
  </conditionalFormatting>
  <conditionalFormatting sqref="AU202:AU204">
    <cfRule type="expression" dxfId="673" priority="805">
      <formula>IF(RIGHT(TEXT(AU202,"0.#"),1)=".",FALSE,TRUE)</formula>
    </cfRule>
    <cfRule type="expression" dxfId="672" priority="806">
      <formula>IF(RIGHT(TEXT(AU202,"0.#"),1)=".",TRUE,FALSE)</formula>
    </cfRule>
  </conditionalFormatting>
  <conditionalFormatting sqref="AE205">
    <cfRule type="expression" dxfId="671" priority="803">
      <formula>IF(RIGHT(TEXT(AE205,"0.#"),1)=".",FALSE,TRUE)</formula>
    </cfRule>
    <cfRule type="expression" dxfId="670" priority="804">
      <formula>IF(RIGHT(TEXT(AE205,"0.#"),1)=".",TRUE,FALSE)</formula>
    </cfRule>
  </conditionalFormatting>
  <conditionalFormatting sqref="AE206">
    <cfRule type="expression" dxfId="669" priority="801">
      <formula>IF(RIGHT(TEXT(AE206,"0.#"),1)=".",FALSE,TRUE)</formula>
    </cfRule>
    <cfRule type="expression" dxfId="668" priority="802">
      <formula>IF(RIGHT(TEXT(AE206,"0.#"),1)=".",TRUE,FALSE)</formula>
    </cfRule>
  </conditionalFormatting>
  <conditionalFormatting sqref="AE207">
    <cfRule type="expression" dxfId="667" priority="799">
      <formula>IF(RIGHT(TEXT(AE207,"0.#"),1)=".",FALSE,TRUE)</formula>
    </cfRule>
    <cfRule type="expression" dxfId="666" priority="800">
      <formula>IF(RIGHT(TEXT(AE207,"0.#"),1)=".",TRUE,FALSE)</formula>
    </cfRule>
  </conditionalFormatting>
  <conditionalFormatting sqref="AI207">
    <cfRule type="expression" dxfId="665" priority="797">
      <formula>IF(RIGHT(TEXT(AI207,"0.#"),1)=".",FALSE,TRUE)</formula>
    </cfRule>
    <cfRule type="expression" dxfId="664" priority="798">
      <formula>IF(RIGHT(TEXT(AI207,"0.#"),1)=".",TRUE,FALSE)</formula>
    </cfRule>
  </conditionalFormatting>
  <conditionalFormatting sqref="AI206">
    <cfRule type="expression" dxfId="663" priority="795">
      <formula>IF(RIGHT(TEXT(AI206,"0.#"),1)=".",FALSE,TRUE)</formula>
    </cfRule>
    <cfRule type="expression" dxfId="662" priority="796">
      <formula>IF(RIGHT(TEXT(AI206,"0.#"),1)=".",TRUE,FALSE)</formula>
    </cfRule>
  </conditionalFormatting>
  <conditionalFormatting sqref="AI205">
    <cfRule type="expression" dxfId="661" priority="793">
      <formula>IF(RIGHT(TEXT(AI205,"0.#"),1)=".",FALSE,TRUE)</formula>
    </cfRule>
    <cfRule type="expression" dxfId="660" priority="794">
      <formula>IF(RIGHT(TEXT(AI205,"0.#"),1)=".",TRUE,FALSE)</formula>
    </cfRule>
  </conditionalFormatting>
  <conditionalFormatting sqref="AM205">
    <cfRule type="expression" dxfId="659" priority="791">
      <formula>IF(RIGHT(TEXT(AM205,"0.#"),1)=".",FALSE,TRUE)</formula>
    </cfRule>
    <cfRule type="expression" dxfId="658" priority="792">
      <formula>IF(RIGHT(TEXT(AM205,"0.#"),1)=".",TRUE,FALSE)</formula>
    </cfRule>
  </conditionalFormatting>
  <conditionalFormatting sqref="AM206">
    <cfRule type="expression" dxfId="657" priority="789">
      <formula>IF(RIGHT(TEXT(AM206,"0.#"),1)=".",FALSE,TRUE)</formula>
    </cfRule>
    <cfRule type="expression" dxfId="656" priority="790">
      <formula>IF(RIGHT(TEXT(AM206,"0.#"),1)=".",TRUE,FALSE)</formula>
    </cfRule>
  </conditionalFormatting>
  <conditionalFormatting sqref="AM207">
    <cfRule type="expression" dxfId="655" priority="787">
      <formula>IF(RIGHT(TEXT(AM207,"0.#"),1)=".",FALSE,TRUE)</formula>
    </cfRule>
    <cfRule type="expression" dxfId="654" priority="788">
      <formula>IF(RIGHT(TEXT(AM207,"0.#"),1)=".",TRUE,FALSE)</formula>
    </cfRule>
  </conditionalFormatting>
  <conditionalFormatting sqref="AQ205:AQ207">
    <cfRule type="expression" dxfId="653" priority="785">
      <formula>IF(RIGHT(TEXT(AQ205,"0.#"),1)=".",FALSE,TRUE)</formula>
    </cfRule>
    <cfRule type="expression" dxfId="652" priority="786">
      <formula>IF(RIGHT(TEXT(AQ205,"0.#"),1)=".",TRUE,FALSE)</formula>
    </cfRule>
  </conditionalFormatting>
  <conditionalFormatting sqref="AU205:AU207">
    <cfRule type="expression" dxfId="651" priority="783">
      <formula>IF(RIGHT(TEXT(AU205,"0.#"),1)=".",FALSE,TRUE)</formula>
    </cfRule>
    <cfRule type="expression" dxfId="650" priority="784">
      <formula>IF(RIGHT(TEXT(AU205,"0.#"),1)=".",TRUE,FALSE)</formula>
    </cfRule>
  </conditionalFormatting>
  <conditionalFormatting sqref="AL401:AO428">
    <cfRule type="expression" dxfId="649" priority="779">
      <formula>IF(AND(AL401&gt;=0, RIGHT(TEXT(AL401,"0.#"),1)&lt;&gt;"."),TRUE,FALSE)</formula>
    </cfRule>
    <cfRule type="expression" dxfId="648" priority="780">
      <formula>IF(AND(AL401&gt;=0, RIGHT(TEXT(AL401,"0.#"),1)="."),TRUE,FALSE)</formula>
    </cfRule>
    <cfRule type="expression" dxfId="647" priority="781">
      <formula>IF(AND(AL401&lt;0, RIGHT(TEXT(AL401,"0.#"),1)&lt;&gt;"."),TRUE,FALSE)</formula>
    </cfRule>
    <cfRule type="expression" dxfId="646" priority="782">
      <formula>IF(AND(AL401&lt;0, RIGHT(TEXT(AL401,"0.#"),1)="."),TRUE,FALSE)</formula>
    </cfRule>
  </conditionalFormatting>
  <conditionalFormatting sqref="AL399:AO400">
    <cfRule type="expression" dxfId="645" priority="773">
      <formula>IF(AND(AL399&gt;=0, RIGHT(TEXT(AL399,"0.#"),1)&lt;&gt;"."),TRUE,FALSE)</formula>
    </cfRule>
    <cfRule type="expression" dxfId="644" priority="774">
      <formula>IF(AND(AL399&gt;=0, RIGHT(TEXT(AL399,"0.#"),1)="."),TRUE,FALSE)</formula>
    </cfRule>
    <cfRule type="expression" dxfId="643" priority="775">
      <formula>IF(AND(AL399&lt;0, RIGHT(TEXT(AL399,"0.#"),1)&lt;&gt;"."),TRUE,FALSE)</formula>
    </cfRule>
    <cfRule type="expression" dxfId="642" priority="776">
      <formula>IF(AND(AL399&lt;0, RIGHT(TEXT(AL399,"0.#"),1)="."),TRUE,FALSE)</formula>
    </cfRule>
  </conditionalFormatting>
  <conditionalFormatting sqref="AL434:AO461">
    <cfRule type="expression" dxfId="641" priority="767">
      <formula>IF(AND(AL434&gt;=0, RIGHT(TEXT(AL434,"0.#"),1)&lt;&gt;"."),TRUE,FALSE)</formula>
    </cfRule>
    <cfRule type="expression" dxfId="640" priority="768">
      <formula>IF(AND(AL434&gt;=0, RIGHT(TEXT(AL434,"0.#"),1)="."),TRUE,FALSE)</formula>
    </cfRule>
    <cfRule type="expression" dxfId="639" priority="769">
      <formula>IF(AND(AL434&lt;0, RIGHT(TEXT(AL434,"0.#"),1)&lt;&gt;"."),TRUE,FALSE)</formula>
    </cfRule>
    <cfRule type="expression" dxfId="638" priority="770">
      <formula>IF(AND(AL434&lt;0, RIGHT(TEXT(AL434,"0.#"),1)="."),TRUE,FALSE)</formula>
    </cfRule>
  </conditionalFormatting>
  <conditionalFormatting sqref="AL432:AO433">
    <cfRule type="expression" dxfId="637" priority="761">
      <formula>IF(AND(AL432&gt;=0, RIGHT(TEXT(AL432,"0.#"),1)&lt;&gt;"."),TRUE,FALSE)</formula>
    </cfRule>
    <cfRule type="expression" dxfId="636" priority="762">
      <formula>IF(AND(AL432&gt;=0, RIGHT(TEXT(AL432,"0.#"),1)="."),TRUE,FALSE)</formula>
    </cfRule>
    <cfRule type="expression" dxfId="635" priority="763">
      <formula>IF(AND(AL432&lt;0, RIGHT(TEXT(AL432,"0.#"),1)&lt;&gt;"."),TRUE,FALSE)</formula>
    </cfRule>
    <cfRule type="expression" dxfId="634" priority="764">
      <formula>IF(AND(AL432&lt;0, RIGHT(TEXT(AL432,"0.#"),1)="."),TRUE,FALSE)</formula>
    </cfRule>
  </conditionalFormatting>
  <conditionalFormatting sqref="AL467:AO494">
    <cfRule type="expression" dxfId="633" priority="755">
      <formula>IF(AND(AL467&gt;=0, RIGHT(TEXT(AL467,"0.#"),1)&lt;&gt;"."),TRUE,FALSE)</formula>
    </cfRule>
    <cfRule type="expression" dxfId="632" priority="756">
      <formula>IF(AND(AL467&gt;=0, RIGHT(TEXT(AL467,"0.#"),1)="."),TRUE,FALSE)</formula>
    </cfRule>
    <cfRule type="expression" dxfId="631" priority="757">
      <formula>IF(AND(AL467&lt;0, RIGHT(TEXT(AL467,"0.#"),1)&lt;&gt;"."),TRUE,FALSE)</formula>
    </cfRule>
    <cfRule type="expression" dxfId="630" priority="758">
      <formula>IF(AND(AL467&lt;0, RIGHT(TEXT(AL467,"0.#"),1)="."),TRUE,FALSE)</formula>
    </cfRule>
  </conditionalFormatting>
  <conditionalFormatting sqref="AL465:AO466">
    <cfRule type="expression" dxfId="629" priority="749">
      <formula>IF(AND(AL465&gt;=0, RIGHT(TEXT(AL465,"0.#"),1)&lt;&gt;"."),TRUE,FALSE)</formula>
    </cfRule>
    <cfRule type="expression" dxfId="628" priority="750">
      <formula>IF(AND(AL465&gt;=0, RIGHT(TEXT(AL465,"0.#"),1)="."),TRUE,FALSE)</formula>
    </cfRule>
    <cfRule type="expression" dxfId="627" priority="751">
      <formula>IF(AND(AL465&lt;0, RIGHT(TEXT(AL465,"0.#"),1)&lt;&gt;"."),TRUE,FALSE)</formula>
    </cfRule>
    <cfRule type="expression" dxfId="626" priority="752">
      <formula>IF(AND(AL465&lt;0, RIGHT(TEXT(AL465,"0.#"),1)="."),TRUE,FALSE)</formula>
    </cfRule>
  </conditionalFormatting>
  <conditionalFormatting sqref="AL500:AO527">
    <cfRule type="expression" dxfId="625" priority="743">
      <formula>IF(AND(AL500&gt;=0, RIGHT(TEXT(AL500,"0.#"),1)&lt;&gt;"."),TRUE,FALSE)</formula>
    </cfRule>
    <cfRule type="expression" dxfId="624" priority="744">
      <formula>IF(AND(AL500&gt;=0, RIGHT(TEXT(AL500,"0.#"),1)="."),TRUE,FALSE)</formula>
    </cfRule>
    <cfRule type="expression" dxfId="623" priority="745">
      <formula>IF(AND(AL500&lt;0, RIGHT(TEXT(AL500,"0.#"),1)&lt;&gt;"."),TRUE,FALSE)</formula>
    </cfRule>
    <cfRule type="expression" dxfId="622" priority="746">
      <formula>IF(AND(AL500&lt;0, RIGHT(TEXT(AL500,"0.#"),1)="."),TRUE,FALSE)</formula>
    </cfRule>
  </conditionalFormatting>
  <conditionalFormatting sqref="AL498:AO499">
    <cfRule type="expression" dxfId="621" priority="737">
      <formula>IF(AND(AL498&gt;=0, RIGHT(TEXT(AL498,"0.#"),1)&lt;&gt;"."),TRUE,FALSE)</formula>
    </cfRule>
    <cfRule type="expression" dxfId="620" priority="738">
      <formula>IF(AND(AL498&gt;=0, RIGHT(TEXT(AL498,"0.#"),1)="."),TRUE,FALSE)</formula>
    </cfRule>
    <cfRule type="expression" dxfId="619" priority="739">
      <formula>IF(AND(AL498&lt;0, RIGHT(TEXT(AL498,"0.#"),1)&lt;&gt;"."),TRUE,FALSE)</formula>
    </cfRule>
    <cfRule type="expression" dxfId="618" priority="740">
      <formula>IF(AND(AL498&lt;0, RIGHT(TEXT(AL498,"0.#"),1)="."),TRUE,FALSE)</formula>
    </cfRule>
  </conditionalFormatting>
  <conditionalFormatting sqref="AL533:AO560">
    <cfRule type="expression" dxfId="617" priority="731">
      <formula>IF(AND(AL533&gt;=0, RIGHT(TEXT(AL533,"0.#"),1)&lt;&gt;"."),TRUE,FALSE)</formula>
    </cfRule>
    <cfRule type="expression" dxfId="616" priority="732">
      <formula>IF(AND(AL533&gt;=0, RIGHT(TEXT(AL533,"0.#"),1)="."),TRUE,FALSE)</formula>
    </cfRule>
    <cfRule type="expression" dxfId="615" priority="733">
      <formula>IF(AND(AL533&lt;0, RIGHT(TEXT(AL533,"0.#"),1)&lt;&gt;"."),TRUE,FALSE)</formula>
    </cfRule>
    <cfRule type="expression" dxfId="614" priority="734">
      <formula>IF(AND(AL533&lt;0, RIGHT(TEXT(AL533,"0.#"),1)="."),TRUE,FALSE)</formula>
    </cfRule>
  </conditionalFormatting>
  <conditionalFormatting sqref="AL531:AO532">
    <cfRule type="expression" dxfId="613" priority="725">
      <formula>IF(AND(AL531&gt;=0, RIGHT(TEXT(AL531,"0.#"),1)&lt;&gt;"."),TRUE,FALSE)</formula>
    </cfRule>
    <cfRule type="expression" dxfId="612" priority="726">
      <formula>IF(AND(AL531&gt;=0, RIGHT(TEXT(AL531,"0.#"),1)="."),TRUE,FALSE)</formula>
    </cfRule>
    <cfRule type="expression" dxfId="611" priority="727">
      <formula>IF(AND(AL531&lt;0, RIGHT(TEXT(AL531,"0.#"),1)&lt;&gt;"."),TRUE,FALSE)</formula>
    </cfRule>
    <cfRule type="expression" dxfId="610" priority="728">
      <formula>IF(AND(AL531&lt;0, RIGHT(TEXT(AL531,"0.#"),1)="."),TRUE,FALSE)</formula>
    </cfRule>
  </conditionalFormatting>
  <conditionalFormatting sqref="Y531:Y532">
    <cfRule type="expression" dxfId="609" priority="723">
      <formula>IF(RIGHT(TEXT(Y531,"0.#"),1)=".",FALSE,TRUE)</formula>
    </cfRule>
    <cfRule type="expression" dxfId="608" priority="724">
      <formula>IF(RIGHT(TEXT(Y531,"0.#"),1)=".",TRUE,FALSE)</formula>
    </cfRule>
  </conditionalFormatting>
  <conditionalFormatting sqref="AL566:AO593">
    <cfRule type="expression" dxfId="607" priority="719">
      <formula>IF(AND(AL566&gt;=0, RIGHT(TEXT(AL566,"0.#"),1)&lt;&gt;"."),TRUE,FALSE)</formula>
    </cfRule>
    <cfRule type="expression" dxfId="606" priority="720">
      <formula>IF(AND(AL566&gt;=0, RIGHT(TEXT(AL566,"0.#"),1)="."),TRUE,FALSE)</formula>
    </cfRule>
    <cfRule type="expression" dxfId="605" priority="721">
      <formula>IF(AND(AL566&lt;0, RIGHT(TEXT(AL566,"0.#"),1)&lt;&gt;"."),TRUE,FALSE)</formula>
    </cfRule>
    <cfRule type="expression" dxfId="604" priority="722">
      <formula>IF(AND(AL566&lt;0, RIGHT(TEXT(AL566,"0.#"),1)="."),TRUE,FALSE)</formula>
    </cfRule>
  </conditionalFormatting>
  <conditionalFormatting sqref="Y566:Y593">
    <cfRule type="expression" dxfId="603" priority="717">
      <formula>IF(RIGHT(TEXT(Y566,"0.#"),1)=".",FALSE,TRUE)</formula>
    </cfRule>
    <cfRule type="expression" dxfId="602" priority="718">
      <formula>IF(RIGHT(TEXT(Y566,"0.#"),1)=".",TRUE,FALSE)</formula>
    </cfRule>
  </conditionalFormatting>
  <conditionalFormatting sqref="AL564:AO565">
    <cfRule type="expression" dxfId="601" priority="713">
      <formula>IF(AND(AL564&gt;=0, RIGHT(TEXT(AL564,"0.#"),1)&lt;&gt;"."),TRUE,FALSE)</formula>
    </cfRule>
    <cfRule type="expression" dxfId="600" priority="714">
      <formula>IF(AND(AL564&gt;=0, RIGHT(TEXT(AL564,"0.#"),1)="."),TRUE,FALSE)</formula>
    </cfRule>
    <cfRule type="expression" dxfId="599" priority="715">
      <formula>IF(AND(AL564&lt;0, RIGHT(TEXT(AL564,"0.#"),1)&lt;&gt;"."),TRUE,FALSE)</formula>
    </cfRule>
    <cfRule type="expression" dxfId="598" priority="716">
      <formula>IF(AND(AL564&lt;0, RIGHT(TEXT(AL564,"0.#"),1)="."),TRUE,FALSE)</formula>
    </cfRule>
  </conditionalFormatting>
  <conditionalFormatting sqref="Y564:Y565">
    <cfRule type="expression" dxfId="597" priority="711">
      <formula>IF(RIGHT(TEXT(Y564,"0.#"),1)=".",FALSE,TRUE)</formula>
    </cfRule>
    <cfRule type="expression" dxfId="596" priority="712">
      <formula>IF(RIGHT(TEXT(Y564,"0.#"),1)=".",TRUE,FALSE)</formula>
    </cfRule>
  </conditionalFormatting>
  <conditionalFormatting sqref="AL599:AO626">
    <cfRule type="expression" dxfId="595" priority="707">
      <formula>IF(AND(AL599&gt;=0, RIGHT(TEXT(AL599,"0.#"),1)&lt;&gt;"."),TRUE,FALSE)</formula>
    </cfRule>
    <cfRule type="expression" dxfId="594" priority="708">
      <formula>IF(AND(AL599&gt;=0, RIGHT(TEXT(AL599,"0.#"),1)="."),TRUE,FALSE)</formula>
    </cfRule>
    <cfRule type="expression" dxfId="593" priority="709">
      <formula>IF(AND(AL599&lt;0, RIGHT(TEXT(AL599,"0.#"),1)&lt;&gt;"."),TRUE,FALSE)</formula>
    </cfRule>
    <cfRule type="expression" dxfId="592" priority="710">
      <formula>IF(AND(AL599&lt;0, RIGHT(TEXT(AL599,"0.#"),1)="."),TRUE,FALSE)</formula>
    </cfRule>
  </conditionalFormatting>
  <conditionalFormatting sqref="Y599:Y626">
    <cfRule type="expression" dxfId="591" priority="705">
      <formula>IF(RIGHT(TEXT(Y599,"0.#"),1)=".",FALSE,TRUE)</formula>
    </cfRule>
    <cfRule type="expression" dxfId="590" priority="706">
      <formula>IF(RIGHT(TEXT(Y599,"0.#"),1)=".",TRUE,FALSE)</formula>
    </cfRule>
  </conditionalFormatting>
  <conditionalFormatting sqref="AL597:AO598">
    <cfRule type="expression" dxfId="589" priority="701">
      <formula>IF(AND(AL597&gt;=0, RIGHT(TEXT(AL597,"0.#"),1)&lt;&gt;"."),TRUE,FALSE)</formula>
    </cfRule>
    <cfRule type="expression" dxfId="588" priority="702">
      <formula>IF(AND(AL597&gt;=0, RIGHT(TEXT(AL597,"0.#"),1)="."),TRUE,FALSE)</formula>
    </cfRule>
    <cfRule type="expression" dxfId="587" priority="703">
      <formula>IF(AND(AL597&lt;0, RIGHT(TEXT(AL597,"0.#"),1)&lt;&gt;"."),TRUE,FALSE)</formula>
    </cfRule>
    <cfRule type="expression" dxfId="586" priority="704">
      <formula>IF(AND(AL597&lt;0, RIGHT(TEXT(AL597,"0.#"),1)="."),TRUE,FALSE)</formula>
    </cfRule>
  </conditionalFormatting>
  <conditionalFormatting sqref="Y597:Y598">
    <cfRule type="expression" dxfId="585" priority="699">
      <formula>IF(RIGHT(TEXT(Y597,"0.#"),1)=".",FALSE,TRUE)</formula>
    </cfRule>
    <cfRule type="expression" dxfId="584" priority="700">
      <formula>IF(RIGHT(TEXT(Y597,"0.#"),1)=".",TRUE,FALSE)</formula>
    </cfRule>
  </conditionalFormatting>
  <conditionalFormatting sqref="AU33">
    <cfRule type="expression" dxfId="583" priority="695">
      <formula>IF(RIGHT(TEXT(AU33,"0.#"),1)=".",FALSE,TRUE)</formula>
    </cfRule>
    <cfRule type="expression" dxfId="582" priority="696">
      <formula>IF(RIGHT(TEXT(AU33,"0.#"),1)=".",TRUE,FALSE)</formula>
    </cfRule>
  </conditionalFormatting>
  <conditionalFormatting sqref="AU32">
    <cfRule type="expression" dxfId="581" priority="697">
      <formula>IF(RIGHT(TEXT(AU32,"0.#"),1)=".",FALSE,TRUE)</formula>
    </cfRule>
    <cfRule type="expression" dxfId="580" priority="698">
      <formula>IF(RIGHT(TEXT(AU32,"0.#"),1)=".",TRUE,FALSE)</formula>
    </cfRule>
  </conditionalFormatting>
  <conditionalFormatting sqref="P29:AC29">
    <cfRule type="expression" dxfId="579" priority="693">
      <formula>IF(RIGHT(TEXT(P29,"0.#"),1)=".",FALSE,TRUE)</formula>
    </cfRule>
    <cfRule type="expression" dxfId="578" priority="694">
      <formula>IF(RIGHT(TEXT(P29,"0.#"),1)=".",TRUE,FALSE)</formula>
    </cfRule>
  </conditionalFormatting>
  <conditionalFormatting sqref="AM41">
    <cfRule type="expression" dxfId="577" priority="675">
      <formula>IF(RIGHT(TEXT(AM41,"0.#"),1)=".",FALSE,TRUE)</formula>
    </cfRule>
    <cfRule type="expression" dxfId="576" priority="676">
      <formula>IF(RIGHT(TEXT(AM41,"0.#"),1)=".",TRUE,FALSE)</formula>
    </cfRule>
  </conditionalFormatting>
  <conditionalFormatting sqref="AM40">
    <cfRule type="expression" dxfId="575" priority="677">
      <formula>IF(RIGHT(TEXT(AM40,"0.#"),1)=".",FALSE,TRUE)</formula>
    </cfRule>
    <cfRule type="expression" dxfId="574" priority="678">
      <formula>IF(RIGHT(TEXT(AM40,"0.#"),1)=".",TRUE,FALSE)</formula>
    </cfRule>
  </conditionalFormatting>
  <conditionalFormatting sqref="AE39">
    <cfRule type="expression" dxfId="573" priority="691">
      <formula>IF(RIGHT(TEXT(AE39,"0.#"),1)=".",FALSE,TRUE)</formula>
    </cfRule>
    <cfRule type="expression" dxfId="572" priority="692">
      <formula>IF(RIGHT(TEXT(AE39,"0.#"),1)=".",TRUE,FALSE)</formula>
    </cfRule>
  </conditionalFormatting>
  <conditionalFormatting sqref="AQ39:AQ41">
    <cfRule type="expression" dxfId="571" priority="673">
      <formula>IF(RIGHT(TEXT(AQ39,"0.#"),1)=".",FALSE,TRUE)</formula>
    </cfRule>
    <cfRule type="expression" dxfId="570" priority="674">
      <formula>IF(RIGHT(TEXT(AQ39,"0.#"),1)=".",TRUE,FALSE)</formula>
    </cfRule>
  </conditionalFormatting>
  <conditionalFormatting sqref="AU40">
    <cfRule type="expression" dxfId="569" priority="671">
      <formula>IF(RIGHT(TEXT(AU40,"0.#"),1)=".",FALSE,TRUE)</formula>
    </cfRule>
    <cfRule type="expression" dxfId="568" priority="672">
      <formula>IF(RIGHT(TEXT(AU40,"0.#"),1)=".",TRUE,FALSE)</formula>
    </cfRule>
  </conditionalFormatting>
  <conditionalFormatting sqref="AI41">
    <cfRule type="expression" dxfId="567" priority="685">
      <formula>IF(RIGHT(TEXT(AI41,"0.#"),1)=".",FALSE,TRUE)</formula>
    </cfRule>
    <cfRule type="expression" dxfId="566" priority="686">
      <formula>IF(RIGHT(TEXT(AI41,"0.#"),1)=".",TRUE,FALSE)</formula>
    </cfRule>
  </conditionalFormatting>
  <conditionalFormatting sqref="AE40">
    <cfRule type="expression" dxfId="565" priority="689">
      <formula>IF(RIGHT(TEXT(AE40,"0.#"),1)=".",FALSE,TRUE)</formula>
    </cfRule>
    <cfRule type="expression" dxfId="564" priority="690">
      <formula>IF(RIGHT(TEXT(AE40,"0.#"),1)=".",TRUE,FALSE)</formula>
    </cfRule>
  </conditionalFormatting>
  <conditionalFormatting sqref="AE41">
    <cfRule type="expression" dxfId="563" priority="687">
      <formula>IF(RIGHT(TEXT(AE41,"0.#"),1)=".",FALSE,TRUE)</formula>
    </cfRule>
    <cfRule type="expression" dxfId="562" priority="688">
      <formula>IF(RIGHT(TEXT(AE41,"0.#"),1)=".",TRUE,FALSE)</formula>
    </cfRule>
  </conditionalFormatting>
  <conditionalFormatting sqref="AM39">
    <cfRule type="expression" dxfId="561" priority="679">
      <formula>IF(RIGHT(TEXT(AM39,"0.#"),1)=".",FALSE,TRUE)</formula>
    </cfRule>
    <cfRule type="expression" dxfId="560" priority="680">
      <formula>IF(RIGHT(TEXT(AM39,"0.#"),1)=".",TRUE,FALSE)</formula>
    </cfRule>
  </conditionalFormatting>
  <conditionalFormatting sqref="AI39">
    <cfRule type="expression" dxfId="559" priority="681">
      <formula>IF(RIGHT(TEXT(AI39,"0.#"),1)=".",FALSE,TRUE)</formula>
    </cfRule>
    <cfRule type="expression" dxfId="558" priority="682">
      <formula>IF(RIGHT(TEXT(AI39,"0.#"),1)=".",TRUE,FALSE)</formula>
    </cfRule>
  </conditionalFormatting>
  <conditionalFormatting sqref="AI40">
    <cfRule type="expression" dxfId="557" priority="683">
      <formula>IF(RIGHT(TEXT(AI40,"0.#"),1)=".",FALSE,TRUE)</formula>
    </cfRule>
    <cfRule type="expression" dxfId="556" priority="684">
      <formula>IF(RIGHT(TEXT(AI40,"0.#"),1)=".",TRUE,FALSE)</formula>
    </cfRule>
  </conditionalFormatting>
  <conditionalFormatting sqref="AM69">
    <cfRule type="expression" dxfId="555" priority="643">
      <formula>IF(RIGHT(TEXT(AM69,"0.#"),1)=".",FALSE,TRUE)</formula>
    </cfRule>
    <cfRule type="expression" dxfId="554" priority="644">
      <formula>IF(RIGHT(TEXT(AM69,"0.#"),1)=".",TRUE,FALSE)</formula>
    </cfRule>
  </conditionalFormatting>
  <conditionalFormatting sqref="AE70 AM70">
    <cfRule type="expression" dxfId="553" priority="641">
      <formula>IF(RIGHT(TEXT(AE70,"0.#"),1)=".",FALSE,TRUE)</formula>
    </cfRule>
    <cfRule type="expression" dxfId="552" priority="642">
      <formula>IF(RIGHT(TEXT(AE70,"0.#"),1)=".",TRUE,FALSE)</formula>
    </cfRule>
  </conditionalFormatting>
  <conditionalFormatting sqref="AI70">
    <cfRule type="expression" dxfId="551" priority="639">
      <formula>IF(RIGHT(TEXT(AI70,"0.#"),1)=".",FALSE,TRUE)</formula>
    </cfRule>
    <cfRule type="expression" dxfId="550" priority="640">
      <formula>IF(RIGHT(TEXT(AI70,"0.#"),1)=".",TRUE,FALSE)</formula>
    </cfRule>
  </conditionalFormatting>
  <conditionalFormatting sqref="AQ70">
    <cfRule type="expression" dxfId="549" priority="637">
      <formula>IF(RIGHT(TEXT(AQ70,"0.#"),1)=".",FALSE,TRUE)</formula>
    </cfRule>
    <cfRule type="expression" dxfId="548" priority="638">
      <formula>IF(RIGHT(TEXT(AQ70,"0.#"),1)=".",TRUE,FALSE)</formula>
    </cfRule>
  </conditionalFormatting>
  <conditionalFormatting sqref="AE69 AQ69">
    <cfRule type="expression" dxfId="547" priority="647">
      <formula>IF(RIGHT(TEXT(AE69,"0.#"),1)=".",FALSE,TRUE)</formula>
    </cfRule>
    <cfRule type="expression" dxfId="546" priority="648">
      <formula>IF(RIGHT(TEXT(AE69,"0.#"),1)=".",TRUE,FALSE)</formula>
    </cfRule>
  </conditionalFormatting>
  <conditionalFormatting sqref="AI69">
    <cfRule type="expression" dxfId="545" priority="645">
      <formula>IF(RIGHT(TEXT(AI69,"0.#"),1)=".",FALSE,TRUE)</formula>
    </cfRule>
    <cfRule type="expression" dxfId="544" priority="646">
      <formula>IF(RIGHT(TEXT(AI69,"0.#"),1)=".",TRUE,FALSE)</formula>
    </cfRule>
  </conditionalFormatting>
  <conditionalFormatting sqref="AE66 AQ66">
    <cfRule type="expression" dxfId="543" priority="635">
      <formula>IF(RIGHT(TEXT(AE66,"0.#"),1)=".",FALSE,TRUE)</formula>
    </cfRule>
    <cfRule type="expression" dxfId="542" priority="636">
      <formula>IF(RIGHT(TEXT(AE66,"0.#"),1)=".",TRUE,FALSE)</formula>
    </cfRule>
  </conditionalFormatting>
  <conditionalFormatting sqref="AI66">
    <cfRule type="expression" dxfId="541" priority="633">
      <formula>IF(RIGHT(TEXT(AI66,"0.#"),1)=".",FALSE,TRUE)</formula>
    </cfRule>
    <cfRule type="expression" dxfId="540" priority="634">
      <formula>IF(RIGHT(TEXT(AI66,"0.#"),1)=".",TRUE,FALSE)</formula>
    </cfRule>
  </conditionalFormatting>
  <conditionalFormatting sqref="AM66">
    <cfRule type="expression" dxfId="539" priority="631">
      <formula>IF(RIGHT(TEXT(AM66,"0.#"),1)=".",FALSE,TRUE)</formula>
    </cfRule>
    <cfRule type="expression" dxfId="538" priority="632">
      <formula>IF(RIGHT(TEXT(AM66,"0.#"),1)=".",TRUE,FALSE)</formula>
    </cfRule>
  </conditionalFormatting>
  <conditionalFormatting sqref="AE67">
    <cfRule type="expression" dxfId="537" priority="629">
      <formula>IF(RIGHT(TEXT(AE67,"0.#"),1)=".",FALSE,TRUE)</formula>
    </cfRule>
    <cfRule type="expression" dxfId="536" priority="630">
      <formula>IF(RIGHT(TEXT(AE67,"0.#"),1)=".",TRUE,FALSE)</formula>
    </cfRule>
  </conditionalFormatting>
  <conditionalFormatting sqref="AI67">
    <cfRule type="expression" dxfId="535" priority="627">
      <formula>IF(RIGHT(TEXT(AI67,"0.#"),1)=".",FALSE,TRUE)</formula>
    </cfRule>
    <cfRule type="expression" dxfId="534" priority="628">
      <formula>IF(RIGHT(TEXT(AI67,"0.#"),1)=".",TRUE,FALSE)</formula>
    </cfRule>
  </conditionalFormatting>
  <conditionalFormatting sqref="AM67">
    <cfRule type="expression" dxfId="533" priority="625">
      <formula>IF(RIGHT(TEXT(AM67,"0.#"),1)=".",FALSE,TRUE)</formula>
    </cfRule>
    <cfRule type="expression" dxfId="532" priority="626">
      <formula>IF(RIGHT(TEXT(AM67,"0.#"),1)=".",TRUE,FALSE)</formula>
    </cfRule>
  </conditionalFormatting>
  <conditionalFormatting sqref="AQ67">
    <cfRule type="expression" dxfId="531" priority="623">
      <formula>IF(RIGHT(TEXT(AQ67,"0.#"),1)=".",FALSE,TRUE)</formula>
    </cfRule>
    <cfRule type="expression" dxfId="530" priority="624">
      <formula>IF(RIGHT(TEXT(AQ67,"0.#"),1)=".",TRUE,FALSE)</formula>
    </cfRule>
  </conditionalFormatting>
  <conditionalFormatting sqref="AU66">
    <cfRule type="expression" dxfId="529" priority="621">
      <formula>IF(RIGHT(TEXT(AU66,"0.#"),1)=".",FALSE,TRUE)</formula>
    </cfRule>
    <cfRule type="expression" dxfId="528" priority="622">
      <formula>IF(RIGHT(TEXT(AU66,"0.#"),1)=".",TRUE,FALSE)</formula>
    </cfRule>
  </conditionalFormatting>
  <conditionalFormatting sqref="AU67">
    <cfRule type="expression" dxfId="527" priority="619">
      <formula>IF(RIGHT(TEXT(AU67,"0.#"),1)=".",FALSE,TRUE)</formula>
    </cfRule>
    <cfRule type="expression" dxfId="526" priority="620">
      <formula>IF(RIGHT(TEXT(AU67,"0.#"),1)=".",TRUE,FALSE)</formula>
    </cfRule>
  </conditionalFormatting>
  <conditionalFormatting sqref="AE100 AQ100">
    <cfRule type="expression" dxfId="525" priority="581">
      <formula>IF(RIGHT(TEXT(AE100,"0.#"),1)=".",FALSE,TRUE)</formula>
    </cfRule>
    <cfRule type="expression" dxfId="524" priority="582">
      <formula>IF(RIGHT(TEXT(AE100,"0.#"),1)=".",TRUE,FALSE)</formula>
    </cfRule>
  </conditionalFormatting>
  <conditionalFormatting sqref="AI100">
    <cfRule type="expression" dxfId="523" priority="579">
      <formula>IF(RIGHT(TEXT(AI100,"0.#"),1)=".",FALSE,TRUE)</formula>
    </cfRule>
    <cfRule type="expression" dxfId="522" priority="580">
      <formula>IF(RIGHT(TEXT(AI100,"0.#"),1)=".",TRUE,FALSE)</formula>
    </cfRule>
  </conditionalFormatting>
  <conditionalFormatting sqref="AM100">
    <cfRule type="expression" dxfId="521" priority="577">
      <formula>IF(RIGHT(TEXT(AM100,"0.#"),1)=".",FALSE,TRUE)</formula>
    </cfRule>
    <cfRule type="expression" dxfId="520" priority="578">
      <formula>IF(RIGHT(TEXT(AM100,"0.#"),1)=".",TRUE,FALSE)</formula>
    </cfRule>
  </conditionalFormatting>
  <conditionalFormatting sqref="AE101">
    <cfRule type="expression" dxfId="519" priority="575">
      <formula>IF(RIGHT(TEXT(AE101,"0.#"),1)=".",FALSE,TRUE)</formula>
    </cfRule>
    <cfRule type="expression" dxfId="518" priority="576">
      <formula>IF(RIGHT(TEXT(AE101,"0.#"),1)=".",TRUE,FALSE)</formula>
    </cfRule>
  </conditionalFormatting>
  <conditionalFormatting sqref="AI101">
    <cfRule type="expression" dxfId="517" priority="573">
      <formula>IF(RIGHT(TEXT(AI101,"0.#"),1)=".",FALSE,TRUE)</formula>
    </cfRule>
    <cfRule type="expression" dxfId="516" priority="574">
      <formula>IF(RIGHT(TEXT(AI101,"0.#"),1)=".",TRUE,FALSE)</formula>
    </cfRule>
  </conditionalFormatting>
  <conditionalFormatting sqref="AM101">
    <cfRule type="expression" dxfId="515" priority="571">
      <formula>IF(RIGHT(TEXT(AM101,"0.#"),1)=".",FALSE,TRUE)</formula>
    </cfRule>
    <cfRule type="expression" dxfId="514" priority="572">
      <formula>IF(RIGHT(TEXT(AM101,"0.#"),1)=".",TRUE,FALSE)</formula>
    </cfRule>
  </conditionalFormatting>
  <conditionalFormatting sqref="AQ101">
    <cfRule type="expression" dxfId="513" priority="569">
      <formula>IF(RIGHT(TEXT(AQ101,"0.#"),1)=".",FALSE,TRUE)</formula>
    </cfRule>
    <cfRule type="expression" dxfId="512" priority="570">
      <formula>IF(RIGHT(TEXT(AQ101,"0.#"),1)=".",TRUE,FALSE)</formula>
    </cfRule>
  </conditionalFormatting>
  <conditionalFormatting sqref="AU100">
    <cfRule type="expression" dxfId="511" priority="567">
      <formula>IF(RIGHT(TEXT(AU100,"0.#"),1)=".",FALSE,TRUE)</formula>
    </cfRule>
    <cfRule type="expression" dxfId="510" priority="568">
      <formula>IF(RIGHT(TEXT(AU100,"0.#"),1)=".",TRUE,FALSE)</formula>
    </cfRule>
  </conditionalFormatting>
  <conditionalFormatting sqref="AU101">
    <cfRule type="expression" dxfId="509" priority="565">
      <formula>IF(RIGHT(TEXT(AU101,"0.#"),1)=".",FALSE,TRUE)</formula>
    </cfRule>
    <cfRule type="expression" dxfId="508" priority="566">
      <formula>IF(RIGHT(TEXT(AU101,"0.#"),1)=".",TRUE,FALSE)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AU39">
    <cfRule type="expression" dxfId="17" priority="17">
      <formula>IF(RIGHT(TEXT(AU39,"0.#"),1)=".",FALSE,TRUE)</formula>
    </cfRule>
    <cfRule type="expression" dxfId="16" priority="18">
      <formula>IF(RIGHT(TEXT(AU39,"0.#"),1)=".",TRUE,FALSE)</formula>
    </cfRule>
  </conditionalFormatting>
  <conditionalFormatting sqref="AU41">
    <cfRule type="expression" dxfId="15" priority="15">
      <formula>IF(RIGHT(TEXT(AU41,"0.#"),1)=".",FALSE,TRUE)</formula>
    </cfRule>
    <cfRule type="expression" dxfId="14" priority="16">
      <formula>IF(RIGHT(TEXT(AU41,"0.#"),1)=".",TRUE,FALSE)</formula>
    </cfRule>
  </conditionalFormatting>
  <conditionalFormatting sqref="AM35">
    <cfRule type="expression" dxfId="13" priority="9">
      <formula>IF(RIGHT(TEXT(AM35,"0.#"),1)=".",FALSE,TRUE)</formula>
    </cfRule>
    <cfRule type="expression" dxfId="12" priority="10">
      <formula>IF(RIGHT(TEXT(AM35,"0.#"),1)=".",TRUE,FALSE)</formula>
    </cfRule>
  </conditionalFormatting>
  <conditionalFormatting sqref="AE36 AM36">
    <cfRule type="expression" dxfId="11" priority="7">
      <formula>IF(RIGHT(TEXT(AE36,"0.#"),1)=".",FALSE,TRUE)</formula>
    </cfRule>
    <cfRule type="expression" dxfId="10" priority="8">
      <formula>IF(RIGHT(TEXT(AE36,"0.#"),1)=".",TRUE,FALSE)</formula>
    </cfRule>
  </conditionalFormatting>
  <conditionalFormatting sqref="AI36">
    <cfRule type="expression" dxfId="9" priority="5">
      <formula>IF(RIGHT(TEXT(AI36,"0.#"),1)=".",FALSE,TRUE)</formula>
    </cfRule>
    <cfRule type="expression" dxfId="8" priority="6">
      <formula>IF(RIGHT(TEXT(AI36,"0.#"),1)=".",TRUE,FALSE)</formula>
    </cfRule>
  </conditionalFormatting>
  <conditionalFormatting sqref="AQ36">
    <cfRule type="expression" dxfId="7" priority="3">
      <formula>IF(RIGHT(TEXT(AQ36,"0.#"),1)=".",FALSE,TRUE)</formula>
    </cfRule>
    <cfRule type="expression" dxfId="6" priority="4">
      <formula>IF(RIGHT(TEXT(AQ36,"0.#"),1)=".",TRUE,FALSE)</formula>
    </cfRule>
  </conditionalFormatting>
  <conditionalFormatting sqref="AE35 AQ35">
    <cfRule type="expression" dxfId="5" priority="13">
      <formula>IF(RIGHT(TEXT(AE35,"0.#"),1)=".",FALSE,TRUE)</formula>
    </cfRule>
    <cfRule type="expression" dxfId="4" priority="14">
      <formula>IF(RIGHT(TEXT(AE35,"0.#"),1)=".",TRUE,FALSE)</formula>
    </cfRule>
  </conditionalFormatting>
  <conditionalFormatting sqref="AI35">
    <cfRule type="expression" dxfId="3" priority="11">
      <formula>IF(RIGHT(TEXT(AI35,"0.#"),1)=".",FALSE,TRUE)</formula>
    </cfRule>
    <cfRule type="expression" dxfId="2" priority="12">
      <formula>IF(RIGHT(TEXT(AI35,"0.#"),1)=".",TRUE,FALSE)</formula>
    </cfRule>
  </conditionalFormatting>
  <conditionalFormatting sqref="AR15:AX15 P13:AQ13">
    <cfRule type="expression" dxfId="1" priority="1">
      <formula>IF(RIGHT(TEXT(P13,"0.#"),1)=".",FALSE,TRUE)</formula>
    </cfRule>
    <cfRule type="expression" dxfId="0" priority="2">
      <formula>IF(RIGHT(TEXT(P13,"0.#"),1)=".",TRUE,FALSE)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c r="M2" s="13" t="str">
        <f>IF(L2="","",K2)</f>
        <v/>
      </c>
      <c r="N2" s="13" t="str">
        <f>IF(M2="","",IF(N1&lt;&gt;"",CONCATENATE(N1,"、",M2),M2))</f>
        <v/>
      </c>
      <c r="O2" s="13"/>
      <c r="P2" s="12" t="s">
        <v>69</v>
      </c>
      <c r="Q2" s="17" t="s">
        <v>623</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623</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2022-08-15T08:33:38Z</cp:lastPrinted>
  <dcterms:created xsi:type="dcterms:W3CDTF">2012-03-13T00:50:25Z</dcterms:created>
  <dcterms:modified xsi:type="dcterms:W3CDTF">2022-09-12T11:15:25Z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