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60" windowHeight="4680"/>
  </bookViews>
  <sheets>
    <sheet name="令和４年度" sheetId="6" r:id="rId1"/>
    <sheet name="入力規則等" sheetId="7" r:id="rId2"/>
  </sheets>
  <definedNames>
    <definedName name="_xlnm.Print_Area" localSheetId="0">令和４年度!$A$1:$AY$173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71" i="6" l="1"/>
  <c r="X71" i="6"/>
  <c r="O76" i="6"/>
  <c r="X76" i="6"/>
  <c r="O78" i="6" l="1"/>
  <c r="X64" i="6" s="1"/>
  <c r="X78" i="6" s="1"/>
  <c r="Y164" i="6" l="1"/>
  <c r="R111" i="6"/>
  <c r="AN111" i="6" s="1"/>
  <c r="AB97" i="6"/>
  <c r="AL97" i="6" s="1"/>
  <c r="AU97" i="6" s="1"/>
  <c r="AQ82" i="6" l="1"/>
  <c r="AQ76" i="6"/>
  <c r="AQ71" i="6"/>
  <c r="AH82" i="6"/>
  <c r="AH76" i="6"/>
  <c r="AH71" i="6"/>
  <c r="X82" i="6"/>
  <c r="AH64" i="6" l="1"/>
  <c r="AH78" i="6" s="1"/>
  <c r="O82" i="6"/>
  <c r="AQ64" i="6" l="1"/>
  <c r="AQ78" i="6" s="1"/>
  <c r="AV164" i="6"/>
  <c r="AB109" i="6"/>
  <c r="AL109" i="6" s="1"/>
  <c r="AU109" i="6" s="1"/>
  <c r="AB103" i="6"/>
  <c r="AL103" i="6" s="1"/>
  <c r="AU103" i="6" s="1"/>
</calcChain>
</file>

<file path=xl/sharedStrings.xml><?xml version="1.0" encoding="utf-8"?>
<sst xmlns="http://schemas.openxmlformats.org/spreadsheetml/2006/main" count="586" uniqueCount="341">
  <si>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</si>
  <si>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</si>
  <si>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</si>
  <si>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</si>
  <si>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</si>
  <si>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</si>
  <si>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</si>
  <si>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</si>
  <si>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</si>
  <si>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</si>
  <si>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</si>
  <si>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</si>
  <si>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</si>
  <si>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</si>
  <si>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</si>
  <si>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</si>
  <si>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</si>
  <si>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</si>
  <si>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</si>
  <si>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</si>
  <si>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</si>
  <si>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</si>
  <si>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</si>
  <si>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</si>
  <si>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</si>
  <si>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</si>
  <si>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</si>
  <si>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</si>
  <si>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</si>
  <si>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</si>
  <si>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</si>
  <si>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</si>
  <si>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</si>
  <si>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</si>
  <si>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</si>
  <si>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</si>
  <si>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</si>
  <si>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</si>
  <si>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</si>
  <si>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</si>
  <si>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</si>
  <si>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</si>
  <si>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</si>
  <si>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</si>
  <si>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</si>
  <si>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</si>
  <si>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</si>
  <si>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</si>
  <si>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</si>
  <si>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</si>
  <si>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</si>
  <si>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</si>
  <si>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</si>
  <si>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</si>
  <si>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</si>
  <si>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</si>
  <si>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</si>
  <si>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</si>
  <si>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</si>
  <si>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</si>
  <si>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</si>
  <si>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</si>
  <si>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</si>
  <si>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</si>
  <si>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</si>
  <si>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</si>
  <si>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</si>
  <si>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</si>
  <si>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</si>
  <si>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</si>
  <si>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</si>
  <si>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</si>
  <si>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</si>
  <si>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</si>
  <si>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</si>
  <si>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</si>
  <si>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</si>
  <si>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</si>
  <si>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</si>
  <si>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</si>
  <si>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</si>
  <si>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</si>
  <si>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</si>
  <si>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</si>
  <si>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</si>
  <si>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</si>
  <si>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</si>
  <si>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</si>
  <si>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</si>
  <si>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</si>
  <si>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</si>
  <si>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</si>
  <si>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</si>
  <si>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</si>
  <si>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</si>
  <si>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</si>
  <si>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</si>
  <si>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</si>
  <si>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</si>
  <si>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</si>
  <si>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</si>
  <si>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</si>
  <si>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</si>
  <si>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</si>
  <si>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</si>
  <si>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</si>
  <si>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</si>
  <si>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</si>
  <si>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</si>
  <si>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</si>
  <si>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</si>
  <si>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</si>
  <si>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</si>
  <si>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</si>
  <si>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</si>
  <si>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</si>
  <si>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</si>
  <si>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</si>
  <si>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</si>
  <si>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</si>
  <si>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</si>
  <si>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</si>
  <si>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</si>
  <si>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</si>
  <si>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</si>
  <si>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</si>
  <si>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</si>
  <si>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</si>
  <si>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</si>
  <si>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</si>
  <si>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</si>
  <si>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</si>
  <si>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</si>
  <si>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</si>
  <si>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</si>
  <si>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</si>
  <si>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</si>
  <si>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</si>
  <si>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</si>
  <si>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</si>
  <si>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</si>
  <si>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</si>
  <si>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</si>
  <si>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</si>
  <si>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</si>
  <si>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</si>
  <si>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</si>
  <si>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</si>
  <si>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</si>
  <si>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</si>
  <si>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</si>
  <si>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</si>
  <si>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</si>
  <si>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</si>
  <si>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</si>
  <si>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</si>
  <si>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</si>
  <si>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</si>
  <si>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</si>
  <si>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</si>
  <si>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</si>
  <si>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</si>
  <si>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</si>
  <si>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</si>
  <si>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</si>
  <si>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</si>
  <si>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</si>
  <si>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</si>
  <si>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</si>
  <si>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</si>
  <si>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</si>
  <si>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</si>
  <si>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</si>
  <si>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</si>
  <si>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</si>
  <si>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</si>
  <si>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</si>
  <si>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</si>
  <si>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</si>
  <si>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</si>
  <si>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</si>
  <si>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</si>
  <si>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</si>
  <si>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</si>
  <si>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</si>
  <si>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</si>
  <si>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</si>
  <si>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</si>
  <si>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</si>
  <si>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</si>
  <si>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</si>
  <si>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</si>
  <si>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</si>
  <si>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</si>
  <si>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</si>
  <si>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</si>
  <si>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</si>
  <si>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</si>
  <si>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</si>
  <si>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</si>
  <si>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</si>
  <si>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</si>
  <si>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</si>
  <si>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</si>
  <si>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</si>
  <si>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</si>
  <si>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</si>
  <si>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</si>
  <si>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</si>
  <si>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</si>
  <si>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</si>
  <si>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</si>
  <si>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</si>
  <si>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</si>
  <si>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</si>
  <si>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</si>
  <si>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</si>
  <si>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</si>
  <si>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</si>
  <si>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</si>
  <si>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</si>
  <si>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</si>
  <si>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</si>
  <si>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</si>
  <si>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</si>
  <si>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</si>
  <si>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</si>
  <si>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</si>
  <si>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</si>
  <si>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</si>
  <si>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</si>
  <si>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</si>
  <si>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</si>
  <si>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</si>
  <si>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</si>
  <si>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</si>
  <si>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</si>
  <si>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</si>
  <si>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</si>
  <si>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</si>
  <si>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</si>
  <si>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</si>
  <si>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</si>
  <si>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</si>
  <si>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</si>
  <si>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</si>
  <si>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</si>
  <si>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</si>
  <si>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</si>
  <si>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</si>
  <si>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</si>
  <si>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</si>
  <si>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</si>
  <si>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</si>
  <si>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</si>
  <si>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</si>
  <si>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</si>
  <si>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</si>
  <si>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</si>
  <si>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</si>
  <si>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</si>
  <si>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</si>
  <si>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</si>
  <si>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</si>
  <si>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</si>
  <si>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</si>
  <si>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</si>
  <si>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</si>
  <si>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</si>
  <si>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</si>
  <si>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t>
  </si>
  <si>
    <t>公益財団法人利根川・荒川水源地域対策基金</t>
    <rPh sb="0" eb="2">
      <t>コウエキ</t>
    </rPh>
    <rPh sb="2" eb="4">
      <t>ザイダン</t>
    </rPh>
    <rPh sb="4" eb="6">
      <t>ホウジン</t>
    </rPh>
    <rPh sb="6" eb="9">
      <t>トネガワ</t>
    </rPh>
    <rPh sb="10" eb="12">
      <t>アラカワ</t>
    </rPh>
    <rPh sb="12" eb="14">
      <t>スイゲン</t>
    </rPh>
    <rPh sb="14" eb="16">
      <t>チイキ</t>
    </rPh>
    <rPh sb="16" eb="18">
      <t>タイサク</t>
    </rPh>
    <rPh sb="18" eb="20">
      <t>キキン</t>
    </rPh>
    <phoneticPr fontId="21"/>
  </si>
  <si>
    <t>利根川・荒川水源地域対策基金基本基金</t>
    <rPh sb="0" eb="3">
      <t>トネガワ</t>
    </rPh>
    <rPh sb="4" eb="6">
      <t>アラカワ</t>
    </rPh>
    <rPh sb="6" eb="8">
      <t>スイゲン</t>
    </rPh>
    <rPh sb="8" eb="10">
      <t>チイキ</t>
    </rPh>
    <rPh sb="10" eb="12">
      <t>タイサク</t>
    </rPh>
    <rPh sb="12" eb="14">
      <t>キキン</t>
    </rPh>
    <rPh sb="14" eb="16">
      <t>キホン</t>
    </rPh>
    <rPh sb="16" eb="18">
      <t>キキン</t>
    </rPh>
    <phoneticPr fontId="22"/>
  </si>
  <si>
    <t>水管理・国土保全局　水資源部</t>
    <rPh sb="0" eb="1">
      <t>ミズ</t>
    </rPh>
    <rPh sb="1" eb="3">
      <t>カンリ</t>
    </rPh>
    <rPh sb="4" eb="6">
      <t>コクド</t>
    </rPh>
    <rPh sb="6" eb="9">
      <t>ホゼンキョク</t>
    </rPh>
    <rPh sb="10" eb="13">
      <t>ミズシゲン</t>
    </rPh>
    <rPh sb="13" eb="14">
      <t>ブ</t>
    </rPh>
    <phoneticPr fontId="21"/>
  </si>
  <si>
    <t>水資源政策課</t>
    <rPh sb="0" eb="3">
      <t>ミズシゲン</t>
    </rPh>
    <rPh sb="3" eb="6">
      <t>セイサクカ</t>
    </rPh>
    <phoneticPr fontId="21"/>
  </si>
  <si>
    <t>水循環基本計画
利根川水系及び荒川水系における水資源開発基本計画</t>
  </si>
  <si>
    <t>（国土交通省）</t>
    <rPh sb="1" eb="5">
      <t>コクドコウツウ</t>
    </rPh>
    <rPh sb="5" eb="6">
      <t>ショウ</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</si>
  <si>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利根川・荒川水源地域対策基金の財政的基礎を確立し、事業の円滑な運営を図ること。</t>
    <phoneticPr fontId="3"/>
  </si>
  <si>
    <t>公益財団法人利根川・荒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負担金助成事業）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</si>
  <si>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</si>
  <si>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</si>
  <si>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</si>
  <si>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</si>
  <si>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</si>
  <si>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</si>
  <si>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昭和51年度</t>
    <rPh sb="0" eb="2">
      <t>ショウワ</t>
    </rPh>
    <rPh sb="4" eb="6">
      <t>ネンド</t>
    </rPh>
    <phoneticPr fontId="22"/>
  </si>
  <si>
    <t>直接交付</t>
    <rPh sb="0" eb="2">
      <t>チョクセツ</t>
    </rPh>
    <rPh sb="2" eb="4">
      <t>コウフ</t>
    </rPh>
    <phoneticPr fontId="22"/>
  </si>
  <si>
    <t>昭和52年度</t>
    <rPh sb="0" eb="2">
      <t>ショウワ</t>
    </rPh>
    <rPh sb="4" eb="6">
      <t>ネンド</t>
    </rPh>
    <phoneticPr fontId="22"/>
  </si>
  <si>
    <t>昭和53年度</t>
    <rPh sb="0" eb="2">
      <t>ショウワ</t>
    </rPh>
    <rPh sb="4" eb="6">
      <t>ネンド</t>
    </rPh>
    <phoneticPr fontId="22"/>
  </si>
  <si>
    <t>平成５年度</t>
    <rPh sb="0" eb="2">
      <t>ヘイセイ</t>
    </rPh>
    <rPh sb="3" eb="5">
      <t>ネンド</t>
    </rPh>
    <phoneticPr fontId="22"/>
  </si>
  <si>
    <t>平成６年度</t>
    <rPh sb="0" eb="2">
      <t>ヘイセイ</t>
    </rPh>
    <rPh sb="3" eb="5">
      <t>ネンド</t>
    </rPh>
    <phoneticPr fontId="22"/>
  </si>
  <si>
    <t>平成７年度</t>
    <rPh sb="0" eb="2">
      <t>ヘイセイ</t>
    </rPh>
    <rPh sb="3" eb="5">
      <t>ネンド</t>
    </rPh>
    <phoneticPr fontId="22"/>
  </si>
  <si>
    <t>平成８年度</t>
    <rPh sb="0" eb="2">
      <t>ヘイセイ</t>
    </rPh>
    <rPh sb="3" eb="5">
      <t>ネンド</t>
    </rPh>
    <phoneticPr fontId="22"/>
  </si>
  <si>
    <t>平成９年度</t>
    <rPh sb="0" eb="2">
      <t>ヘイセイ</t>
    </rPh>
    <rPh sb="3" eb="5">
      <t>ネンド</t>
    </rPh>
    <phoneticPr fontId="22"/>
  </si>
  <si>
    <t>当初</t>
    <rPh sb="0" eb="2">
      <t>トウショ</t>
    </rPh>
    <phoneticPr fontId="22"/>
  </si>
  <si>
    <t>一般会計</t>
    <rPh sb="0" eb="2">
      <t>イッパン</t>
    </rPh>
    <rPh sb="2" eb="4">
      <t>カイケイ</t>
    </rPh>
    <phoneticPr fontId="22"/>
  </si>
  <si>
    <t>水源地域対策事業費補助金</t>
    <rPh sb="0" eb="2">
      <t>スイゲン</t>
    </rPh>
    <rPh sb="2" eb="4">
      <t>チイキ</t>
    </rPh>
    <rPh sb="4" eb="6">
      <t>タイサク</t>
    </rPh>
    <rPh sb="6" eb="9">
      <t>ジギョウヒ</t>
    </rPh>
    <rPh sb="9" eb="12">
      <t>ホジョキン</t>
    </rPh>
    <phoneticPr fontId="21"/>
  </si>
  <si>
    <t>有</t>
    <rPh sb="0" eb="1">
      <t>ア</t>
    </rPh>
    <phoneticPr fontId="22"/>
  </si>
  <si>
    <t>設定なし</t>
    <rPh sb="0" eb="2">
      <t>セッテイ</t>
    </rPh>
    <phoneticPr fontId="3"/>
  </si>
  <si>
    <t>啓蒙・交流事業の参加者数</t>
    <rPh sb="0" eb="2">
      <t>ケイモウ</t>
    </rPh>
    <rPh sb="3" eb="5">
      <t>コウリュウ</t>
    </rPh>
    <rPh sb="5" eb="7">
      <t>ジギョウ</t>
    </rPh>
    <rPh sb="8" eb="10">
      <t>サンカ</t>
    </rPh>
    <rPh sb="10" eb="11">
      <t>シャ</t>
    </rPh>
    <rPh sb="11" eb="12">
      <t>スウ</t>
    </rPh>
    <phoneticPr fontId="21"/>
  </si>
  <si>
    <t>千人</t>
    <rPh sb="0" eb="2">
      <t>センニン</t>
    </rPh>
    <phoneticPr fontId="3"/>
  </si>
  <si>
    <t>上下流交流事業の実施により、水没関係地域における水源地域対策に対する理解の向上に寄与。
（令和２～３年度は、新型コロナウイルス感染拡大の影響により、一部事業を中止または規模を縮小して実施。）</t>
    <rPh sb="50" eb="52">
      <t>ネンド</t>
    </rPh>
    <phoneticPr fontId="3"/>
  </si>
  <si>
    <t>①負担金助成事業の実績額の累計</t>
    <phoneticPr fontId="3"/>
  </si>
  <si>
    <t>②啓蒙・交流事業への助成件数</t>
    <phoneticPr fontId="3"/>
  </si>
  <si>
    <t>百万円</t>
    <rPh sb="0" eb="3">
      <t>ヒャクマンエン</t>
    </rPh>
    <phoneticPr fontId="3"/>
  </si>
  <si>
    <t>件</t>
    <rPh sb="0" eb="1">
      <t>ケン</t>
    </rPh>
    <phoneticPr fontId="3"/>
  </si>
  <si>
    <t>①基金の運用益見込額
②支出見込額</t>
    <phoneticPr fontId="3"/>
  </si>
  <si>
    <t>過去３箇年の実績の平均値を使用</t>
    <phoneticPr fontId="3"/>
  </si>
  <si>
    <t>①R1支出額
②R2支出額
③R3支出額</t>
    <phoneticPr fontId="3"/>
  </si>
  <si>
    <t>支出見込額＝（①28百万円＋②28百万円＋③16百万円）÷３</t>
    <rPh sb="24" eb="27">
      <t>ヒャクマンエン</t>
    </rPh>
    <phoneticPr fontId="3"/>
  </si>
  <si>
    <t>保有割合＝①14百万円÷②24百万円</t>
    <phoneticPr fontId="3"/>
  </si>
  <si>
    <t>－</t>
    <phoneticPr fontId="3"/>
  </si>
  <si>
    <t>基金に係る経理は他の経理と明確に区分し、目的外の支出のないよう管理しており、公益財団法人利根川・荒川水源地域対策基金から基金運用状況の報告を毎年度受けることとしている。</t>
    <phoneticPr fontId="3"/>
  </si>
  <si>
    <t>今後とも、基金の運用状況を定期的に把握し、必要に応じて適切な措置を講ずる。</t>
    <phoneticPr fontId="3"/>
  </si>
  <si>
    <t>公益財団法人利根川・荒川水源地域対策基金
http://www.toneara.jp/</t>
    <phoneticPr fontId="3"/>
  </si>
  <si>
    <t>①～④のいずれにも該当しない。（下記参照）</t>
    <phoneticPr fontId="3"/>
  </si>
  <si>
    <t>本基金は、ダム等の建設に伴い生活の基礎を失うこととなる水没関係住民の生活再建と水没関係地域の振興に必要な資金の援助・上下流の交流等を行うためのものであり、ダム等の建設、更新、まちづくり等の流域の社会的状況の変化に応じて、弾力的に事業を実施する必要があり、かつ長期的に安定した財源を確保する必要があることから、下流受益者の負担を含む基金方式を維持する必要がある。</t>
    <rPh sb="0" eb="1">
      <t>ホン</t>
    </rPh>
    <phoneticPr fontId="3"/>
  </si>
  <si>
    <t>事業費</t>
    <rPh sb="0" eb="3">
      <t>ジギョウヒ</t>
    </rPh>
    <phoneticPr fontId="22"/>
  </si>
  <si>
    <t>啓蒙・交流事業</t>
    <rPh sb="0" eb="2">
      <t>ケイモウ</t>
    </rPh>
    <rPh sb="3" eb="5">
      <t>コウリュウ</t>
    </rPh>
    <rPh sb="5" eb="7">
      <t>ジギョウ</t>
    </rPh>
    <phoneticPr fontId="21"/>
  </si>
  <si>
    <t>水の週間実行委員会</t>
    <rPh sb="0" eb="1">
      <t>ミズ</t>
    </rPh>
    <rPh sb="2" eb="4">
      <t>シュウカン</t>
    </rPh>
    <rPh sb="4" eb="6">
      <t>ジッコウ</t>
    </rPh>
    <rPh sb="6" eb="9">
      <t>イインカイ</t>
    </rPh>
    <phoneticPr fontId="3"/>
  </si>
  <si>
    <t>-</t>
    <phoneticPr fontId="3"/>
  </si>
  <si>
    <t>啓蒙・交流事業</t>
    <phoneticPr fontId="3"/>
  </si>
  <si>
    <t>啓蒙・交流事業を通じて、水源地域対策に対する下流自治体等の理解を深め、水没関係地域の振興を推進する。
R1～R3年度の３箇年度平均並みを維持することを目標とする。</t>
    <phoneticPr fontId="21"/>
  </si>
  <si>
    <t>設定なし</t>
    <rPh sb="0" eb="2">
      <t>セッテイ</t>
    </rPh>
    <phoneticPr fontId="3"/>
  </si>
  <si>
    <t>上記のとおり</t>
    <rPh sb="0" eb="2">
      <t>ジョウキ</t>
    </rPh>
    <phoneticPr fontId="3"/>
  </si>
  <si>
    <t>啓蒙・交流事業　１件０．２百万円支出</t>
    <rPh sb="0" eb="2">
      <t>ケイモウ</t>
    </rPh>
    <rPh sb="3" eb="5">
      <t>コウリュウ</t>
    </rPh>
    <rPh sb="5" eb="7">
      <t>ジギョウ</t>
    </rPh>
    <rPh sb="9" eb="10">
      <t>ケン</t>
    </rPh>
    <rPh sb="13" eb="15">
      <t>ヒャクマン</t>
    </rPh>
    <rPh sb="15" eb="16">
      <t>エン</t>
    </rPh>
    <rPh sb="16" eb="18">
      <t>シシュツ</t>
    </rPh>
    <phoneticPr fontId="3"/>
  </si>
  <si>
    <t>中川　雅章</t>
    <rPh sb="0" eb="2">
      <t>ナカガワ</t>
    </rPh>
    <rPh sb="3" eb="5">
      <t>マサアキ</t>
    </rPh>
    <phoneticPr fontId="22"/>
  </si>
  <si>
    <t>新型コロナウイルス感染拡大の影響により、一部事業を中止または規模を縮小して実施したため。</t>
    <rPh sb="0" eb="2">
      <t>シンガタ</t>
    </rPh>
    <rPh sb="9" eb="11">
      <t>カンセン</t>
    </rPh>
    <rPh sb="11" eb="13">
      <t>カクダイ</t>
    </rPh>
    <rPh sb="14" eb="16">
      <t>エイキョウ</t>
    </rPh>
    <rPh sb="20" eb="22">
      <t>イチブ</t>
    </rPh>
    <rPh sb="22" eb="24">
      <t>ジギョウ</t>
    </rPh>
    <rPh sb="25" eb="27">
      <t>チュウシ</t>
    </rPh>
    <rPh sb="30" eb="32">
      <t>キボ</t>
    </rPh>
    <rPh sb="33" eb="35">
      <t>シュクショウ</t>
    </rPh>
    <rPh sb="37" eb="39">
      <t>ジッシ</t>
    </rPh>
    <phoneticPr fontId="3"/>
  </si>
  <si>
    <t>　基金事業として行っている水源地域と下流受益地域の交流事業は、当該地域の関係者や住民が相互理解を深め、相互に連携して水源地域に関する固有の諸施策を行うために必要不可欠な事業であり、基金の設立趣旨・目的の一つである水資源の安定的確保につながるものである。そのため、これを将来にわたって継続していくことが必要であることから、終了時期は現時点で設定していない。
　終了時期については、本基金が関係地方公共団体により設立されており、当該地方公共団体の合意が必要となるため、基金の目的の達成状況、関係地方公共団体の意向等を踏まえ検討する。</t>
    <rPh sb="232" eb="234">
      <t>キキン</t>
    </rPh>
    <rPh sb="235" eb="237">
      <t>モクテキ</t>
    </rPh>
    <rPh sb="238" eb="242">
      <t>タッセイジョウキョウ</t>
    </rPh>
    <rPh sb="256" eb="257">
      <t>フ</t>
    </rPh>
    <rPh sb="259" eb="261">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</si>
  <si>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</si>
  <si>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公益財団法人利根川・荒川水源地域対策基金</t>
    <phoneticPr fontId="3"/>
  </si>
  <si>
    <t>A.公益財団法人利根川・荒川水源地域対策基金</t>
    <phoneticPr fontId="3"/>
  </si>
  <si>
    <t>B.水の週間実行委員会</t>
    <phoneticPr fontId="3"/>
  </si>
  <si>
    <t>-</t>
    <phoneticPr fontId="3"/>
  </si>
  <si>
    <t>啓蒙・交流事業</t>
    <rPh sb="0" eb="2">
      <t>ケイモウ</t>
    </rPh>
    <rPh sb="3" eb="5">
      <t>コウリュウ</t>
    </rPh>
    <rPh sb="5" eb="7">
      <t>ジギョウ</t>
    </rPh>
    <phoneticPr fontId="3"/>
  </si>
  <si>
    <t>負担金助成事業（地域振興対策事業）、啓蒙・交流事業</t>
    <rPh sb="0" eb="3">
      <t>フタンキン</t>
    </rPh>
    <rPh sb="3" eb="7">
      <t>ジョセイジギョウ</t>
    </rPh>
    <rPh sb="8" eb="10">
      <t>チイキ</t>
    </rPh>
    <rPh sb="10" eb="12">
      <t>シンコウ</t>
    </rPh>
    <rPh sb="12" eb="14">
      <t>タイサク</t>
    </rPh>
    <rPh sb="14" eb="16">
      <t>ジギョウ</t>
    </rPh>
    <rPh sb="18" eb="20">
      <t>ケイモウ</t>
    </rPh>
    <rPh sb="21" eb="23">
      <t>コウリュウ</t>
    </rPh>
    <rPh sb="23" eb="25">
      <t>ジギョウ</t>
    </rPh>
    <phoneticPr fontId="3"/>
  </si>
  <si>
    <t>将来の上下水道行政の一元化等も視野に入れ、上下流交流事業等を通じて水源地対策に対する下流自治体等の理解を深め、水没関係地域の振興を行うという成果目標を達成できるよう、コロナ禍においても事業のやり方を工夫し、より一層の適正な管理・運営に努めるべき。</t>
    <rPh sb="12" eb="13">
      <t>カ</t>
    </rPh>
    <phoneticPr fontId="3"/>
  </si>
  <si>
    <t>水源地域対策基金で実施している事業については、水没関係地域の振興及び水源地域への理解醸成を目的として、当該地域を有する上流域自治体の要望（事業の必要性）を踏まえたうえで下流域自治体の理解・協力のもとに実施されているところであり、今後も引き続き事業の実施内容等の見直しを行うとともに、コロナ禍においても上記目標の達成に向けて、より効率的・効果的な管理・運営に努める。</t>
    <rPh sb="51" eb="53">
      <t>トウガイ</t>
    </rPh>
    <rPh sb="59" eb="62">
      <t>ジョウリュウイキ</t>
    </rPh>
    <rPh sb="62" eb="65">
      <t>ジチタイ</t>
    </rPh>
    <rPh sb="69" eb="71">
      <t>ジギョウ</t>
    </rPh>
    <rPh sb="72" eb="75">
      <t>ヒツヨウセイ</t>
    </rPh>
    <rPh sb="126" eb="128">
      <t>ナイヨウ</t>
    </rPh>
    <rPh sb="158" eb="159">
      <t>ム</t>
    </rPh>
    <rPh sb="172" eb="174">
      <t>カンリ</t>
    </rPh>
    <rPh sb="175" eb="177">
      <t>ウンエイ</t>
    </rPh>
    <phoneticPr fontId="3"/>
  </si>
  <si>
    <t>事業費</t>
    <phoneticPr fontId="3"/>
  </si>
  <si>
    <t>管理費</t>
    <phoneticPr fontId="22"/>
  </si>
  <si>
    <t>人件費・事務諸費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</si>
</sst>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
    <numFmt numFmtId="179" formatCode="0_);[Red]\(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name val="ＭＳ ゴシック"/>
      <family val="3"/>
    </font>
    <font>
      <b/>
      <sz val="16"/>
      <name val="ＭＳ ゴシック"/>
      <family val="3"/>
    </font>
    <font>
      <sz val="6"/>
      <name val="ＭＳ Ｐゴシック"/>
      <family val="3"/>
    </font>
    <font>
      <sz val="9"/>
      <name val="ＭＳ Ｐゴシック"/>
      <family val="3"/>
    </font>
    <font>
      <sz val="10"/>
      <name val="ＭＳ Ｐゴシック"/>
      <family val="3"/>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5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4" xfId="0" applyNumberFormat="1" applyFont="1" applyFill="1" applyBorder="1" applyAlignment="1">
      <alignment vertical="center"/>
    </xf>
    <xf numFmtId="41" fontId="0" fillId="0" borderId="108" xfId="0" applyNumberFormat="1" applyFont="1" applyFill="1" applyBorder="1" applyAlignment="1">
      <alignment vertical="center"/>
    </xf>
    <xf numFmtId="41" fontId="0" fillId="0" borderId="104" xfId="0" applyNumberFormat="1" applyFont="1" applyFill="1" applyBorder="1" applyAlignment="1">
      <alignment vertical="center"/>
    </xf>
    <xf numFmtId="41" fontId="0" fillId="0" borderId="64" xfId="0" applyNumberFormat="1" applyFont="1" applyFill="1" applyBorder="1" applyAlignment="1">
      <alignment vertical="center" wrapText="1" shrinkToFit="1"/>
    </xf>
    <xf numFmtId="41" fontId="0" fillId="0" borderId="108"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6"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2" xfId="0" applyFont="1" applyBorder="1">
      <alignment vertical="center"/>
    </xf>
    <xf numFmtId="0" fontId="3" fillId="0" borderId="71" xfId="0" applyFont="1" applyBorder="1">
      <alignment vertical="center"/>
    </xf>
    <xf numFmtId="0" fontId="19" fillId="5" borderId="148"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125"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5" xfId="0" applyNumberFormat="1" applyFont="1" applyFill="1" applyBorder="1" applyAlignment="1">
      <alignment horizontal="center" vertical="center" wrapText="1"/>
    </xf>
    <xf numFmtId="41" fontId="0" fillId="3" borderId="125"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0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16" xfId="0" applyNumberFormat="1" applyFont="1" applyFill="1" applyBorder="1" applyAlignment="1">
      <alignment horizontal="right" vertical="center"/>
    </xf>
    <xf numFmtId="0" fontId="0" fillId="0" borderId="117"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98" xfId="0" applyNumberFormat="1" applyFont="1" applyFill="1" applyBorder="1" applyAlignment="1">
      <alignment horizontal="right" vertical="center"/>
    </xf>
    <xf numFmtId="0" fontId="13" fillId="2" borderId="60"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7"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71"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70" xfId="1" applyNumberFormat="1" applyFont="1" applyFill="1" applyBorder="1" applyAlignment="1" applyProtection="1">
      <alignment horizontal="center" vertical="center" wrapText="1"/>
    </xf>
    <xf numFmtId="0" fontId="0" fillId="0" borderId="62"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5" fillId="3" borderId="104"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0" fillId="0" borderId="104" xfId="1" applyNumberFormat="1" applyFont="1" applyFill="1" applyBorder="1" applyAlignment="1" applyProtection="1">
      <alignment horizontal="center" vertical="center" wrapText="1"/>
    </xf>
    <xf numFmtId="0" fontId="0" fillId="0" borderId="105" xfId="1" applyNumberFormat="1" applyFont="1" applyFill="1" applyBorder="1" applyAlignment="1" applyProtection="1">
      <alignment horizontal="center" vertical="center" wrapText="1"/>
    </xf>
    <xf numFmtId="0" fontId="15" fillId="3" borderId="92" xfId="1" applyNumberFormat="1" applyFont="1" applyFill="1" applyBorder="1" applyAlignment="1" applyProtection="1">
      <alignment horizontal="center" vertical="center" wrapText="1"/>
    </xf>
    <xf numFmtId="0" fontId="15" fillId="3" borderId="62" xfId="1" applyNumberFormat="1" applyFont="1" applyFill="1" applyBorder="1" applyAlignment="1" applyProtection="1">
      <alignment horizontal="center" vertical="center" wrapText="1"/>
    </xf>
    <xf numFmtId="179" fontId="0" fillId="0" borderId="92" xfId="1" applyNumberFormat="1" applyFont="1" applyFill="1" applyBorder="1" applyAlignment="1" applyProtection="1">
      <alignment horizontal="center" vertical="center" wrapText="1"/>
    </xf>
    <xf numFmtId="179" fontId="0" fillId="0" borderId="20" xfId="1" applyNumberFormat="1" applyFont="1" applyFill="1" applyBorder="1" applyAlignment="1" applyProtection="1">
      <alignment horizontal="center" vertical="center" wrapText="1"/>
    </xf>
    <xf numFmtId="179" fontId="0" fillId="0" borderId="66" xfId="1" applyNumberFormat="1" applyFont="1" applyFill="1" applyBorder="1" applyAlignment="1" applyProtection="1">
      <alignment horizontal="center" vertical="center" wrapText="1"/>
    </xf>
    <xf numFmtId="179" fontId="0" fillId="0" borderId="62" xfId="1" applyNumberFormat="1" applyFont="1" applyFill="1" applyBorder="1" applyAlignment="1" applyProtection="1">
      <alignment horizontal="center" vertical="center" wrapText="1"/>
    </xf>
    <xf numFmtId="179" fontId="0" fillId="0" borderId="42" xfId="1" applyNumberFormat="1" applyFont="1" applyFill="1" applyBorder="1" applyAlignment="1" applyProtection="1">
      <alignment horizontal="center" vertical="center" wrapText="1"/>
    </xf>
    <xf numFmtId="179" fontId="0" fillId="0" borderId="59" xfId="1" applyNumberFormat="1" applyFont="1" applyFill="1" applyBorder="1" applyAlignment="1" applyProtection="1">
      <alignment horizontal="center" vertical="center" wrapText="1"/>
    </xf>
    <xf numFmtId="0" fontId="15" fillId="3" borderId="107"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0" fillId="0" borderId="107" xfId="1" applyNumberFormat="1" applyFont="1" applyFill="1" applyBorder="1" applyAlignment="1" applyProtection="1">
      <alignment horizontal="center" vertical="center" wrapText="1"/>
    </xf>
    <xf numFmtId="0" fontId="0" fillId="0" borderId="108" xfId="1" applyNumberFormat="1" applyFont="1" applyFill="1" applyBorder="1" applyAlignment="1" applyProtection="1">
      <alignment horizontal="center" vertical="center" wrapText="1"/>
    </xf>
    <xf numFmtId="0" fontId="0" fillId="0" borderId="109"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9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66" xfId="1" applyNumberFormat="1" applyFont="1" applyFill="1" applyBorder="1" applyAlignment="1" applyProtection="1">
      <alignment horizontal="center" vertical="center" wrapText="1"/>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88" xfId="0" applyNumberFormat="1" applyFont="1" applyBorder="1" applyAlignment="1">
      <alignment horizontal="center"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2" xfId="0" applyNumberFormat="1" applyBorder="1" applyAlignment="1">
      <alignment horizontal="left" vertical="center"/>
    </xf>
    <xf numFmtId="0" fontId="0" fillId="0" borderId="73" xfId="0" applyNumberFormat="1" applyBorder="1" applyAlignment="1">
      <alignment horizontal="left" vertical="center"/>
    </xf>
    <xf numFmtId="0" fontId="0" fillId="0" borderId="74" xfId="0" applyNumberFormat="1" applyBorder="1" applyAlignment="1">
      <alignment horizontal="left" vertical="center"/>
    </xf>
    <xf numFmtId="0" fontId="8" fillId="0" borderId="75" xfId="0" applyNumberFormat="1" applyFont="1" applyBorder="1" applyAlignment="1">
      <alignment horizontal="left" vertical="center" wrapText="1"/>
    </xf>
    <xf numFmtId="41" fontId="0" fillId="0" borderId="75" xfId="0" applyNumberFormat="1" applyBorder="1" applyAlignment="1">
      <alignment horizontal="right" vertical="center"/>
    </xf>
    <xf numFmtId="41" fontId="0" fillId="0" borderId="73" xfId="0" applyNumberFormat="1" applyBorder="1" applyAlignment="1">
      <alignment horizontal="right" vertical="center"/>
    </xf>
    <xf numFmtId="41" fontId="0" fillId="0" borderId="76" xfId="0" applyNumberFormat="1" applyBorder="1" applyAlignment="1">
      <alignment horizontal="right" vertical="center"/>
    </xf>
    <xf numFmtId="0" fontId="10" fillId="2" borderId="69"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38" xfId="0" applyNumberFormat="1" applyFont="1" applyFill="1" applyBorder="1" applyAlignment="1">
      <alignment horizontal="center" vertical="center"/>
    </xf>
    <xf numFmtId="0" fontId="0" fillId="0" borderId="139"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0" fillId="0" borderId="93" xfId="0" applyNumberFormat="1" applyBorder="1" applyAlignment="1">
      <alignment horizontal="center" vertical="center"/>
    </xf>
    <xf numFmtId="0" fontId="0" fillId="0" borderId="94" xfId="0" applyNumberFormat="1" applyBorder="1" applyAlignment="1">
      <alignment horizontal="center" vertical="center"/>
    </xf>
    <xf numFmtId="0" fontId="0" fillId="0" borderId="95" xfId="0" applyNumberFormat="1" applyBorder="1" applyAlignment="1">
      <alignment horizontal="center" vertical="center"/>
    </xf>
    <xf numFmtId="0" fontId="0" fillId="0" borderId="83"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0" fontId="24" fillId="0" borderId="9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92" xfId="0" applyNumberFormat="1" applyBorder="1" applyAlignment="1">
      <alignment horizontal="right" vertical="center"/>
    </xf>
    <xf numFmtId="41" fontId="0" fillId="0" borderId="20" xfId="0" applyNumberFormat="1" applyBorder="1" applyAlignment="1">
      <alignment horizontal="right" vertical="center"/>
    </xf>
    <xf numFmtId="41" fontId="0" fillId="0" borderId="66" xfId="0" applyNumberFormat="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Border="1" applyAlignment="1">
      <alignment horizontal="right" vertical="center"/>
    </xf>
    <xf numFmtId="41" fontId="0" fillId="0" borderId="70"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1"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6" xfId="1" applyNumberFormat="1" applyFont="1" applyFill="1" applyBorder="1" applyAlignment="1" applyProtection="1">
      <alignment horizontal="left" vertical="center" wrapText="1"/>
    </xf>
    <xf numFmtId="0" fontId="1" fillId="0" borderId="71"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2"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7"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6"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13"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111" xfId="0" applyNumberFormat="1" applyFont="1" applyFill="1" applyBorder="1" applyAlignment="1">
      <alignment horizontal="right" vertical="center" wrapText="1" shrinkToFit="1"/>
    </xf>
    <xf numFmtId="0"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wrapText="1" shrinkToFit="1"/>
    </xf>
    <xf numFmtId="41" fontId="0" fillId="0" borderId="107" xfId="0" applyNumberFormat="1" applyFont="1" applyFill="1" applyBorder="1" applyAlignment="1">
      <alignment horizontal="center" vertical="center" wrapText="1" shrinkToFit="1"/>
    </xf>
    <xf numFmtId="41" fontId="0" fillId="0" borderId="109"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12" xfId="0" applyNumberFormat="1" applyFont="1" applyFill="1" applyBorder="1" applyAlignment="1">
      <alignment horizontal="center" vertical="center"/>
    </xf>
    <xf numFmtId="41" fontId="0" fillId="0" borderId="104" xfId="0" applyNumberFormat="1" applyFont="1" applyFill="1" applyBorder="1" applyAlignment="1">
      <alignment horizontal="center" vertical="center"/>
    </xf>
    <xf numFmtId="41" fontId="0" fillId="0" borderId="104"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1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63"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1" xfId="0" applyNumberFormat="1" applyFont="1" applyFill="1" applyBorder="1" applyAlignment="1">
      <alignment horizontal="center" vertical="center" wrapText="1"/>
    </xf>
    <xf numFmtId="0" fontId="15" fillId="3" borderId="14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shrinkToFit="1"/>
    </xf>
    <xf numFmtId="41" fontId="0" fillId="0" borderId="112" xfId="0" applyNumberFormat="1" applyFont="1" applyFill="1" applyBorder="1" applyAlignment="1">
      <alignment horizontal="right" vertical="center"/>
    </xf>
    <xf numFmtId="41" fontId="0" fillId="0" borderId="103" xfId="0" applyNumberFormat="1" applyFont="1" applyFill="1" applyBorder="1" applyAlignment="1">
      <alignment horizontal="right" vertical="center"/>
    </xf>
    <xf numFmtId="0" fontId="15" fillId="3" borderId="114" xfId="0" applyNumberFormat="1" applyFont="1" applyFill="1" applyBorder="1" applyAlignment="1">
      <alignment horizontal="center" vertical="center" wrapText="1"/>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0" fontId="6" fillId="0" borderId="164" xfId="2" applyNumberFormat="1" applyFont="1" applyFill="1" applyBorder="1" applyAlignment="1" applyProtection="1">
      <alignment horizontal="center" vertical="center" wrapText="1"/>
    </xf>
    <xf numFmtId="0" fontId="6" fillId="0" borderId="165" xfId="2" applyNumberFormat="1" applyFont="1" applyFill="1" applyBorder="1" applyAlignment="1" applyProtection="1">
      <alignment horizontal="center" vertical="center" wrapText="1"/>
    </xf>
    <xf numFmtId="0" fontId="6" fillId="0" borderId="166" xfId="2" applyNumberFormat="1" applyFont="1" applyFill="1" applyBorder="1" applyAlignment="1" applyProtection="1">
      <alignment horizontal="center" vertical="center" wrapTex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7"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96" xfId="2" applyNumberFormat="1" applyFont="1" applyFill="1" applyBorder="1" applyAlignment="1" applyProtection="1">
      <alignment horizontal="center" vertical="center" wrapText="1"/>
    </xf>
    <xf numFmtId="41" fontId="0" fillId="0" borderId="6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0" fontId="15" fillId="3" borderId="140"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168"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40"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99"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6" fillId="3" borderId="60"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57"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0" fillId="0" borderId="116"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0"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29" xfId="2" applyNumberFormat="1" applyFont="1" applyFill="1" applyBorder="1" applyAlignment="1" applyProtection="1">
      <alignment horizontal="center" vertical="center" wrapText="1"/>
    </xf>
    <xf numFmtId="0" fontId="13" fillId="2" borderId="17" xfId="2" applyNumberFormat="1" applyFont="1" applyFill="1" applyBorder="1" applyAlignment="1" applyProtection="1">
      <alignment horizontal="center" vertical="center" wrapText="1"/>
    </xf>
    <xf numFmtId="0" fontId="13" fillId="2" borderId="18" xfId="2" applyNumberFormat="1" applyFont="1" applyFill="1" applyBorder="1" applyAlignment="1" applyProtection="1">
      <alignment horizontal="center" vertical="center" wrapText="1"/>
    </xf>
    <xf numFmtId="41" fontId="0" fillId="0" borderId="35"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wrapText="1"/>
    </xf>
    <xf numFmtId="0" fontId="15" fillId="3" borderId="103" xfId="0" applyNumberFormat="1" applyFont="1" applyFill="1" applyBorder="1" applyAlignment="1">
      <alignment horizontal="center" vertical="center"/>
    </xf>
    <xf numFmtId="0" fontId="6" fillId="3" borderId="139"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5" fillId="3" borderId="107" xfId="0" applyNumberFormat="1" applyFont="1" applyFill="1" applyBorder="1" applyAlignment="1">
      <alignment horizontal="center" vertical="center" wrapText="1"/>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38" fontId="0" fillId="0" borderId="32" xfId="5" applyNumberFormat="1" applyFont="1" applyBorder="1" applyAlignment="1">
      <alignment horizontal="right" vertical="center"/>
    </xf>
    <xf numFmtId="38" fontId="0" fillId="0" borderId="32" xfId="0" applyNumberFormat="1" applyFont="1" applyFill="1" applyBorder="1" applyAlignment="1">
      <alignment horizontal="right" vertical="center"/>
    </xf>
    <xf numFmtId="38" fontId="0" fillId="0" borderId="32" xfId="5" applyFont="1" applyFill="1" applyBorder="1" applyAlignment="1">
      <alignment horizontal="right" vertical="center"/>
    </xf>
    <xf numFmtId="38" fontId="0" fillId="0" borderId="32" xfId="5" applyNumberFormat="1" applyFont="1" applyFill="1" applyBorder="1" applyAlignment="1">
      <alignment horizontal="right" vertical="center"/>
    </xf>
    <xf numFmtId="38" fontId="0" fillId="0" borderId="98" xfId="5" applyNumberFormat="1" applyFont="1" applyFill="1" applyBorder="1" applyAlignment="1">
      <alignment horizontal="right" vertical="center"/>
    </xf>
    <xf numFmtId="38" fontId="0" fillId="0" borderId="9" xfId="5" applyNumberFormat="1" applyFont="1" applyBorder="1" applyAlignment="1">
      <alignment horizontal="right" vertical="center"/>
    </xf>
    <xf numFmtId="38" fontId="0" fillId="0" borderId="9" xfId="0" applyNumberFormat="1" applyFont="1" applyFill="1" applyBorder="1" applyAlignment="1">
      <alignment horizontal="right" vertical="center"/>
    </xf>
    <xf numFmtId="38" fontId="0" fillId="0" borderId="9" xfId="5" applyFont="1" applyFill="1" applyBorder="1" applyAlignment="1">
      <alignment horizontal="right"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6"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10" fillId="2" borderId="6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118" xfId="0" applyNumberFormat="1"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10" fillId="3" borderId="97"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1" fontId="0" fillId="0" borderId="45" xfId="0" applyNumberFormat="1" applyFont="1" applyFill="1" applyBorder="1" applyAlignment="1">
      <alignment horizontal="center" vertical="center"/>
    </xf>
    <xf numFmtId="41" fontId="23" fillId="0" borderId="24" xfId="0" applyNumberFormat="1" applyFont="1" applyFill="1" applyBorder="1" applyAlignment="1">
      <alignment horizontal="left" vertical="center" wrapText="1"/>
    </xf>
    <xf numFmtId="41" fontId="23" fillId="0" borderId="9" xfId="0" applyNumberFormat="1" applyFont="1" applyFill="1" applyBorder="1" applyAlignment="1">
      <alignment horizontal="left" vertical="center" wrapText="1"/>
    </xf>
    <xf numFmtId="41" fontId="23" fillId="0" borderId="101" xfId="0" applyNumberFormat="1" applyFont="1" applyFill="1" applyBorder="1" applyAlignment="1">
      <alignment horizontal="left" vertical="center" wrapText="1"/>
    </xf>
    <xf numFmtId="41" fontId="23" fillId="0" borderId="97" xfId="0" applyNumberFormat="1" applyFont="1" applyFill="1" applyBorder="1" applyAlignment="1">
      <alignment horizontal="left" vertical="center" wrapText="1"/>
    </xf>
    <xf numFmtId="41" fontId="0" fillId="0" borderId="97" xfId="0" applyNumberFormat="1" applyFont="1" applyFill="1" applyBorder="1" applyAlignment="1">
      <alignment horizontal="left"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20" fillId="0" borderId="31" xfId="1" applyNumberFormat="1" applyFont="1" applyFill="1" applyBorder="1" applyAlignment="1" applyProtection="1">
      <alignment horizontal="center" vertical="center" wrapText="1" shrinkToFit="1"/>
    </xf>
    <xf numFmtId="0" fontId="20" fillId="0" borderId="26" xfId="1" applyNumberFormat="1" applyFont="1" applyFill="1" applyBorder="1" applyAlignment="1" applyProtection="1">
      <alignment horizontal="center" vertical="center" wrapText="1" shrinkToFit="1"/>
    </xf>
    <xf numFmtId="0" fontId="20"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45" xfId="0" applyNumberFormat="1" applyFill="1" applyBorder="1" applyAlignment="1">
      <alignment horizontal="center" vertical="center" wrapText="1"/>
    </xf>
    <xf numFmtId="0" fontId="10" fillId="2" borderId="62"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59" xfId="0" applyNumberFormat="1" applyFont="1" applyFill="1" applyBorder="1" applyAlignment="1">
      <alignment horizontal="center"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69"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8"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20" fillId="0" borderId="16" xfId="1" applyNumberFormat="1" applyFont="1" applyFill="1" applyBorder="1" applyAlignment="1" applyProtection="1">
      <alignment horizontal="center" vertical="center" wrapText="1" shrinkToFit="1"/>
    </xf>
    <xf numFmtId="0" fontId="20" fillId="0" borderId="17" xfId="1" applyNumberFormat="1" applyFont="1" applyFill="1" applyBorder="1" applyAlignment="1" applyProtection="1">
      <alignment horizontal="center" vertical="center" wrapText="1" shrinkToFit="1"/>
    </xf>
    <xf numFmtId="0" fontId="20"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179" fontId="0" fillId="0" borderId="39" xfId="1" applyNumberFormat="1" applyFont="1" applyFill="1" applyBorder="1" applyAlignment="1" applyProtection="1">
      <alignment horizontal="center" vertical="center" wrapText="1"/>
    </xf>
    <xf numFmtId="179" fontId="0" fillId="0" borderId="2" xfId="1" applyNumberFormat="1" applyFont="1" applyFill="1" applyBorder="1" applyAlignment="1" applyProtection="1">
      <alignment horizontal="center" vertical="center" wrapText="1"/>
    </xf>
    <xf numFmtId="179" fontId="0" fillId="0" borderId="6" xfId="1"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11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20" fillId="0" borderId="41" xfId="1" applyNumberFormat="1" applyFont="1" applyFill="1" applyBorder="1" applyAlignment="1" applyProtection="1">
      <alignment horizontal="center" vertical="center" wrapText="1" shrinkToFit="1"/>
    </xf>
    <xf numFmtId="0" fontId="20" fillId="0" borderId="42" xfId="1" applyNumberFormat="1" applyFont="1" applyFill="1" applyBorder="1" applyAlignment="1" applyProtection="1">
      <alignment horizontal="center" vertical="center" wrapText="1" shrinkToFit="1"/>
    </xf>
    <xf numFmtId="0" fontId="20" fillId="0" borderId="43" xfId="1" applyNumberFormat="1" applyFont="1" applyFill="1" applyBorder="1" applyAlignment="1" applyProtection="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15" fillId="3" borderId="147" xfId="0" applyNumberFormat="1" applyFont="1" applyFill="1" applyBorder="1" applyAlignment="1">
      <alignment horizontal="center" vertical="center" wrapText="1" shrinkToFit="1"/>
    </xf>
    <xf numFmtId="0" fontId="8" fillId="0" borderId="114" xfId="0" applyNumberFormat="1" applyFont="1" applyFill="1" applyBorder="1" applyAlignment="1">
      <alignment horizontal="left" vertical="center" wrapText="1" shrinkToFit="1"/>
    </xf>
    <xf numFmtId="0" fontId="8" fillId="0" borderId="114" xfId="0" applyNumberFormat="1" applyFont="1" applyFill="1" applyBorder="1" applyAlignment="1">
      <alignment horizontal="left" vertical="center" shrinkToFit="1"/>
    </xf>
    <xf numFmtId="0" fontId="8" fillId="0" borderId="11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3" xfId="0" applyNumberFormat="1" applyFont="1" applyFill="1" applyBorder="1" applyAlignment="1">
      <alignment horizontal="center" vertical="center" wrapText="1" shrinkToFit="1"/>
    </xf>
    <xf numFmtId="0" fontId="8" fillId="0" borderId="103" xfId="0" applyNumberFormat="1" applyFont="1" applyFill="1" applyBorder="1" applyAlignment="1">
      <alignment horizontal="left" vertical="center" wrapText="1" shrinkToFit="1"/>
    </xf>
    <xf numFmtId="0" fontId="8" fillId="0" borderId="103"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0" fontId="15" fillId="3" borderId="140" xfId="0" applyNumberFormat="1" applyFont="1" applyFill="1" applyBorder="1" applyAlignment="1">
      <alignment horizontal="center" vertical="center" wrapText="1" shrinkToFit="1"/>
    </xf>
    <xf numFmtId="0" fontId="8" fillId="0" borderId="140" xfId="0" applyNumberFormat="1" applyFont="1" applyFill="1" applyBorder="1" applyAlignment="1">
      <alignment horizontal="left" vertical="center" wrapText="1" shrinkToFit="1"/>
    </xf>
    <xf numFmtId="0" fontId="8" fillId="0" borderId="140"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49" xfId="2" applyNumberFormat="1" applyFont="1" applyFill="1" applyBorder="1" applyAlignment="1" applyProtection="1">
      <alignment horizontal="center" vertical="center" wrapText="1"/>
    </xf>
    <xf numFmtId="0" fontId="6" fillId="3" borderId="150"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48"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15" fillId="3" borderId="111"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176" fontId="0" fillId="0" borderId="11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5" fillId="3" borderId="146" xfId="0" applyNumberFormat="1" applyFont="1" applyFill="1" applyBorder="1" applyAlignment="1">
      <alignment horizontal="center" vertical="center" shrinkToFit="1"/>
    </xf>
    <xf numFmtId="0" fontId="15" fillId="3" borderId="140" xfId="0" applyNumberFormat="1" applyFont="1" applyFill="1" applyBorder="1" applyAlignment="1">
      <alignment horizontal="center" vertical="center" shrinkToFit="1"/>
    </xf>
    <xf numFmtId="0" fontId="15" fillId="3" borderId="99" xfId="0" applyNumberFormat="1" applyFont="1" applyFill="1" applyBorder="1" applyAlignment="1">
      <alignment horizontal="center" vertical="center"/>
    </xf>
    <xf numFmtId="0" fontId="15" fillId="3" borderId="156" xfId="0" applyNumberFormat="1" applyFont="1" applyFill="1" applyBorder="1" applyAlignment="1">
      <alignment horizontal="center" vertical="center"/>
    </xf>
    <xf numFmtId="41" fontId="0" fillId="0" borderId="156"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0" fillId="0"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41" fontId="0" fillId="0"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shrinkToFit="1"/>
    </xf>
    <xf numFmtId="41" fontId="0" fillId="0" borderId="26"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0" borderId="25" xfId="4" applyNumberFormat="1" applyFont="1" applyFill="1" applyBorder="1" applyAlignment="1">
      <alignment horizontal="right" vertical="center" wrapText="1" shrinkToFit="1"/>
    </xf>
    <xf numFmtId="178" fontId="0" fillId="0" borderId="26" xfId="4" applyNumberFormat="1" applyFont="1" applyFill="1" applyBorder="1" applyAlignment="1">
      <alignment horizontal="right" vertical="center" wrapText="1" shrinkToFit="1"/>
    </xf>
    <xf numFmtId="178" fontId="0" fillId="0" borderId="45" xfId="4" applyNumberFormat="1" applyFont="1" applyFill="1" applyBorder="1" applyAlignment="1">
      <alignment horizontal="right" vertical="center" wrapText="1" shrinkToFit="1"/>
    </xf>
    <xf numFmtId="0" fontId="8" fillId="0" borderId="7"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3" borderId="156" xfId="0" applyNumberFormat="1" applyFont="1" applyFill="1" applyBorder="1" applyAlignment="1">
      <alignment horizontal="center" vertical="center" wrapText="1" shrinkToFit="1"/>
    </xf>
    <xf numFmtId="0" fontId="8" fillId="0" borderId="156" xfId="0" applyNumberFormat="1" applyFont="1" applyFill="1" applyBorder="1" applyAlignment="1">
      <alignment horizontal="left" vertical="center" wrapText="1" shrinkToFit="1"/>
    </xf>
    <xf numFmtId="0" fontId="8" fillId="0" borderId="157" xfId="0" applyNumberFormat="1" applyFont="1" applyFill="1" applyBorder="1" applyAlignment="1">
      <alignment horizontal="left" vertical="center" wrapText="1" shrinkToFit="1"/>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0" fillId="3" borderId="128" xfId="1"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0" fillId="0" borderId="131" xfId="1" applyFont="1" applyFill="1" applyBorder="1" applyAlignment="1" applyProtection="1">
      <alignment horizontal="left" vertical="center" wrapText="1"/>
    </xf>
    <xf numFmtId="0" fontId="1" fillId="0" borderId="129" xfId="1" applyFont="1" applyFill="1" applyBorder="1" applyAlignment="1" applyProtection="1">
      <alignment horizontal="left" vertical="center" wrapText="1"/>
    </xf>
    <xf numFmtId="0" fontId="1" fillId="0" borderId="161" xfId="1" applyFont="1" applyFill="1" applyBorder="1" applyAlignment="1" applyProtection="1">
      <alignment horizontal="left" vertical="center" wrapText="1"/>
    </xf>
    <xf numFmtId="0" fontId="10" fillId="3" borderId="134" xfId="1" applyFont="1" applyFill="1" applyBorder="1" applyAlignment="1" applyProtection="1">
      <alignment horizontal="center"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0" fillId="0" borderId="137" xfId="1" applyFont="1" applyFill="1" applyBorder="1" applyAlignment="1" applyProtection="1">
      <alignment horizontal="left" vertical="center" wrapText="1"/>
    </xf>
    <xf numFmtId="0" fontId="1" fillId="0" borderId="135" xfId="1" applyFont="1" applyFill="1" applyBorder="1" applyAlignment="1" applyProtection="1">
      <alignment horizontal="left" vertical="center" wrapText="1"/>
    </xf>
    <xf numFmtId="0" fontId="1" fillId="0" borderId="163" xfId="1" applyFont="1" applyFill="1" applyBorder="1" applyAlignment="1" applyProtection="1">
      <alignment horizontal="left"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3" xfId="0" applyNumberFormat="1" applyFont="1" applyFill="1" applyBorder="1" applyAlignment="1">
      <alignment horizontal="left" vertical="center" wrapText="1" shrinkToFit="1"/>
    </xf>
    <xf numFmtId="0" fontId="8" fillId="0" borderId="153" xfId="0" applyNumberFormat="1" applyFont="1" applyFill="1" applyBorder="1" applyAlignment="1">
      <alignment horizontal="left" vertical="center" wrapText="1" shrinkToFit="1"/>
    </xf>
    <xf numFmtId="0" fontId="15" fillId="2" borderId="69"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8"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3" borderId="160" xfId="2" applyFont="1" applyFill="1" applyBorder="1" applyAlignment="1" applyProtection="1">
      <alignment horizontal="center" vertical="center" wrapText="1"/>
    </xf>
    <xf numFmtId="0" fontId="6" fillId="3" borderId="126"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62" xfId="2" applyFont="1" applyFill="1" applyBorder="1" applyAlignment="1" applyProtection="1">
      <alignment horizontal="center" vertical="center" wrapText="1"/>
    </xf>
    <xf numFmtId="0" fontId="6" fillId="3" borderId="132"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cellXfs>
  <cellStyles count="6">
    <cellStyle name="パーセント" xfId="4" builtinId="5"/>
    <cellStyle name="桁区切り" xfId="5"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114</xdr:row>
          <xdr:rowOff>19050</xdr:rowOff>
        </xdr:from>
        <xdr:to>
          <xdr:col>15</xdr:col>
          <xdr:colOff>152400</xdr:colOff>
          <xdr:row>115</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114</xdr:row>
          <xdr:rowOff>19050</xdr:rowOff>
        </xdr:from>
        <xdr:to>
          <xdr:col>15</xdr:col>
          <xdr:colOff>152400</xdr:colOff>
          <xdr:row>115</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15</xdr:col>
          <xdr:colOff>152400</xdr:colOff>
          <xdr:row>116</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15</xdr:col>
          <xdr:colOff>152400</xdr:colOff>
          <xdr:row>116</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15</xdr:col>
          <xdr:colOff>152400</xdr:colOff>
          <xdr:row>116</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15</xdr:col>
          <xdr:colOff>152400</xdr:colOff>
          <xdr:row>117</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15</xdr:col>
          <xdr:colOff>152400</xdr:colOff>
          <xdr:row>117</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15</xdr:col>
          <xdr:colOff>152400</xdr:colOff>
          <xdr:row>117</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15</xdr:col>
          <xdr:colOff>152400</xdr:colOff>
          <xdr:row>117</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19050</xdr:rowOff>
        </xdr:from>
        <xdr:to>
          <xdr:col>15</xdr:col>
          <xdr:colOff>152400</xdr:colOff>
          <xdr:row>118</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78441</xdr:colOff>
      <xdr:row>85</xdr:row>
      <xdr:rowOff>313764</xdr:rowOff>
    </xdr:from>
    <xdr:ext cx="3929380" cy="425822"/>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977012" y="28997621"/>
          <a:ext cx="3929380" cy="425822"/>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2000">
              <a:solidFill>
                <a:sysClr val="windowText" lastClr="000000"/>
              </a:solidFill>
              <a:latin typeface="+mn-ea"/>
              <a:ea typeface="+mn-ea"/>
            </a:rPr>
            <a:t>令和元年度以降交付決定実績なし</a:t>
          </a:r>
        </a:p>
      </xdr:txBody>
    </xdr:sp>
    <xdr:clientData/>
  </xdr:oneCellAnchor>
  <xdr:twoCellAnchor>
    <xdr:from>
      <xdr:col>13</xdr:col>
      <xdr:colOff>142875</xdr:colOff>
      <xdr:row>142</xdr:row>
      <xdr:rowOff>309563</xdr:rowOff>
    </xdr:from>
    <xdr:to>
      <xdr:col>44</xdr:col>
      <xdr:colOff>69217</xdr:colOff>
      <xdr:row>150</xdr:row>
      <xdr:rowOff>63327</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2765051" y="54960651"/>
          <a:ext cx="6179225" cy="8617617"/>
          <a:chOff x="2484669" y="49779732"/>
          <a:chExt cx="6761545" cy="8666942"/>
        </a:xfrm>
      </xdr:grpSpPr>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2484669" y="49779732"/>
            <a:ext cx="6761545" cy="8666942"/>
            <a:chOff x="1959481" y="47470219"/>
            <a:chExt cx="6637654" cy="8657093"/>
          </a:xfrm>
        </xdr:grpSpPr>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959481" y="49123126"/>
              <a:ext cx="6536531" cy="45678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baseline="0">
                  <a:solidFill>
                    <a:sysClr val="windowText" lastClr="000000"/>
                  </a:solidFill>
                  <a:latin typeface="+mn-ea"/>
                  <a:ea typeface="+mn-ea"/>
                </a:rPr>
                <a:t>Ａ．公益財団法人利根川・荒川水源地域対策基金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】1,031</a:t>
              </a:r>
            </a:p>
            <a:p>
              <a:pPr marL="0" marR="0" indent="0" algn="ctr" defTabSz="914400" eaLnBrk="1" fontAlgn="auto" latinLnBrk="0" hangingPunct="1">
                <a:lnSpc>
                  <a:spcPct val="100000"/>
                </a:lnSpc>
                <a:spcBef>
                  <a:spcPts val="0"/>
                </a:spcBef>
                <a:spcAft>
                  <a:spcPts val="0"/>
                </a:spcAf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】1,028</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041439" y="47484459"/>
              <a:ext cx="3087348" cy="62869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H="1">
              <a:off x="4201673"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509787" y="47470219"/>
              <a:ext cx="3087348" cy="62869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１都５県</a:t>
              </a:r>
              <a:endParaRPr kumimoji="1" lang="en-US" altLang="ja-JP" sz="2400" baseline="0"/>
            </a:p>
          </xdr:txBody>
        </xdr:sp>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H="1">
              <a:off x="6232113" y="48128732"/>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9" name="直線矢印コネクタ 38">
              <a:extLst>
                <a:ext uri="{FF2B5EF4-FFF2-40B4-BE49-F238E27FC236}">
                  <a16:creationId xmlns:a16="http://schemas.microsoft.com/office/drawing/2014/main" id="{00000000-0008-0000-0000-000027000000}"/>
                </a:ext>
              </a:extLst>
            </xdr:cNvPr>
            <xdr:cNvCxnSpPr>
              <a:stCxn id="33" idx="2"/>
              <a:endCxn id="41" idx="0"/>
            </xdr:cNvCxnSpPr>
          </xdr:nvCxnSpPr>
          <xdr:spPr>
            <a:xfrm flipH="1">
              <a:off x="5218706" y="53690941"/>
              <a:ext cx="9041" cy="131680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445413"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0</a:t>
              </a:r>
              <a:endParaRPr kumimoji="1" lang="ja-JP" altLang="en-US" sz="18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483566" y="55007747"/>
              <a:ext cx="3470279" cy="111956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Ｂ</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啓蒙・交流事業実施団体（１）</a:t>
              </a:r>
              <a:endParaRPr kumimoji="1" lang="en-US" altLang="ja-JP" sz="1800" baseline="0">
                <a:solidFill>
                  <a:sysClr val="windowText" lastClr="000000"/>
                </a:solidFill>
              </a:endParaRPr>
            </a:p>
          </xdr:txBody>
        </xdr:sp>
      </xdr:grp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471148" y="53142207"/>
            <a:ext cx="2178652" cy="19885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14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14</a:t>
            </a:r>
            <a:endParaRPr kumimoji="1" lang="ja-JP" altLang="en-US" sz="1600">
              <a:solidFill>
                <a:sysClr val="windowText" lastClr="000000"/>
              </a:solidFill>
              <a:latin typeface="+mn-ea"/>
              <a:ea typeface="+mn-ea"/>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357928" y="53099875"/>
            <a:ext cx="2611734" cy="19397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0</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16</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16</a:t>
            </a:r>
            <a:endParaRPr kumimoji="1" lang="ja-JP" altLang="en-US" sz="1600">
              <a:solidFill>
                <a:sysClr val="windowText" lastClr="000000"/>
              </a:solidFill>
              <a:latin typeface="+mn-ea"/>
              <a:ea typeface="+mn-ea"/>
            </a:endParaRPr>
          </a:p>
        </xdr:txBody>
      </xdr:sp>
      <xdr:cxnSp macro="">
        <xdr:nvCxnSpPr>
          <xdr:cNvPr id="32" name="直線コネクタ 7">
            <a:extLst>
              <a:ext uri="{FF2B5EF4-FFF2-40B4-BE49-F238E27FC236}">
                <a16:creationId xmlns:a16="http://schemas.microsoft.com/office/drawing/2014/main" id="{00000000-0008-0000-0000-000020000000}"/>
              </a:ext>
            </a:extLst>
          </xdr:cNvPr>
          <xdr:cNvCxnSpPr/>
        </xdr:nvCxnSpPr>
        <xdr:spPr>
          <a:xfrm>
            <a:off x="3858825" y="54324518"/>
            <a:ext cx="4225346" cy="0"/>
          </a:xfrm>
          <a:prstGeom prst="straightConnector1">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134470</xdr:colOff>
      <xdr:row>143</xdr:row>
      <xdr:rowOff>291353</xdr:rowOff>
    </xdr:from>
    <xdr:to>
      <xdr:col>26</xdr:col>
      <xdr:colOff>9099</xdr:colOff>
      <xdr:row>143</xdr:row>
      <xdr:rowOff>745182</xdr:rowOff>
    </xdr:to>
    <xdr:sp macro="" textlink="">
      <xdr:nvSpPr>
        <xdr:cNvPr id="42" name="テキスト ボックス 41"/>
        <xdr:cNvSpPr txBox="1"/>
      </xdr:nvSpPr>
      <xdr:spPr>
        <a:xfrm>
          <a:off x="2353235" y="55894941"/>
          <a:ext cx="2900217"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（令和３年度なし）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34</xdr:col>
      <xdr:colOff>44823</xdr:colOff>
      <xdr:row>143</xdr:row>
      <xdr:rowOff>291353</xdr:rowOff>
    </xdr:from>
    <xdr:to>
      <xdr:col>48</xdr:col>
      <xdr:colOff>119458</xdr:colOff>
      <xdr:row>143</xdr:row>
      <xdr:rowOff>745182</xdr:rowOff>
    </xdr:to>
    <xdr:sp macro="" textlink="">
      <xdr:nvSpPr>
        <xdr:cNvPr id="43" name="テキスト ボックス 42"/>
        <xdr:cNvSpPr txBox="1"/>
      </xdr:nvSpPr>
      <xdr:spPr>
        <a:xfrm>
          <a:off x="6902823" y="55894941"/>
          <a:ext cx="2898517"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（令和３年度なし）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173"/>
  <sheetViews>
    <sheetView tabSelected="1" showWhiteSpace="0" view="pageBreakPreview" topLeftCell="A160" zoomScale="85" zoomScaleNormal="10" zoomScaleSheetLayoutView="85" zoomScalePageLayoutView="70" workbookViewId="0">
      <selection activeCell="AV156" sqref="AV156:AY156"/>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10" t="s">
        <v>20</v>
      </c>
      <c r="AK2" s="511"/>
      <c r="AL2" s="511"/>
      <c r="AM2" s="511"/>
      <c r="AN2" s="511"/>
      <c r="AO2" s="511"/>
      <c r="AP2" s="511"/>
      <c r="AQ2" s="511"/>
      <c r="AR2" s="510">
        <v>8</v>
      </c>
      <c r="AS2" s="510"/>
      <c r="AT2" s="510"/>
      <c r="AU2" s="510"/>
      <c r="AV2" s="510"/>
      <c r="AW2" s="510"/>
      <c r="AX2" s="510"/>
      <c r="AY2" s="510"/>
    </row>
    <row r="3" spans="1:51" ht="32.1" customHeight="1" thickBot="1" x14ac:dyDescent="0.2">
      <c r="A3" s="512" t="s">
        <v>138</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4" t="s">
        <v>276</v>
      </c>
      <c r="AQ3" s="513"/>
      <c r="AR3" s="513"/>
      <c r="AS3" s="513"/>
      <c r="AT3" s="513"/>
      <c r="AU3" s="513"/>
      <c r="AV3" s="513"/>
      <c r="AW3" s="513"/>
      <c r="AX3" s="513"/>
      <c r="AY3" s="515"/>
    </row>
    <row r="4" spans="1:51" ht="26.1" customHeight="1" x14ac:dyDescent="0.15">
      <c r="A4" s="516" t="s">
        <v>78</v>
      </c>
      <c r="B4" s="517"/>
      <c r="C4" s="517"/>
      <c r="D4" s="517"/>
      <c r="E4" s="517"/>
      <c r="F4" s="517"/>
      <c r="G4" s="518" t="s">
        <v>272</v>
      </c>
      <c r="H4" s="519"/>
      <c r="I4" s="519"/>
      <c r="J4" s="519"/>
      <c r="K4" s="519"/>
      <c r="L4" s="519"/>
      <c r="M4" s="519"/>
      <c r="N4" s="519"/>
      <c r="O4" s="519"/>
      <c r="P4" s="519"/>
      <c r="Q4" s="519"/>
      <c r="R4" s="519"/>
      <c r="S4" s="519"/>
      <c r="T4" s="519"/>
      <c r="U4" s="519"/>
      <c r="V4" s="519"/>
      <c r="W4" s="519"/>
      <c r="X4" s="519"/>
      <c r="Y4" s="519"/>
      <c r="Z4" s="520"/>
      <c r="AA4" s="521" t="s">
        <v>16</v>
      </c>
      <c r="AB4" s="522"/>
      <c r="AC4" s="522"/>
      <c r="AD4" s="522"/>
      <c r="AE4" s="522"/>
      <c r="AF4" s="522"/>
      <c r="AG4" s="523" t="s">
        <v>273</v>
      </c>
      <c r="AH4" s="524"/>
      <c r="AI4" s="524"/>
      <c r="AJ4" s="524"/>
      <c r="AK4" s="524"/>
      <c r="AL4" s="524"/>
      <c r="AM4" s="524"/>
      <c r="AN4" s="524"/>
      <c r="AO4" s="524"/>
      <c r="AP4" s="524"/>
      <c r="AQ4" s="524"/>
      <c r="AR4" s="524"/>
      <c r="AS4" s="524"/>
      <c r="AT4" s="524"/>
      <c r="AU4" s="524"/>
      <c r="AV4" s="524"/>
      <c r="AW4" s="524"/>
      <c r="AX4" s="524"/>
      <c r="AY4" s="525"/>
    </row>
    <row r="5" spans="1:51" ht="26.1" customHeight="1" x14ac:dyDescent="0.15">
      <c r="A5" s="546" t="s">
        <v>79</v>
      </c>
      <c r="B5" s="547"/>
      <c r="C5" s="547"/>
      <c r="D5" s="547"/>
      <c r="E5" s="547"/>
      <c r="F5" s="548"/>
      <c r="G5" s="481" t="s">
        <v>270</v>
      </c>
      <c r="H5" s="482"/>
      <c r="I5" s="482"/>
      <c r="J5" s="482"/>
      <c r="K5" s="482"/>
      <c r="L5" s="482"/>
      <c r="M5" s="482"/>
      <c r="N5" s="482"/>
      <c r="O5" s="482"/>
      <c r="P5" s="482"/>
      <c r="Q5" s="482"/>
      <c r="R5" s="482"/>
      <c r="S5" s="482"/>
      <c r="T5" s="482"/>
      <c r="U5" s="482"/>
      <c r="V5" s="482"/>
      <c r="W5" s="482"/>
      <c r="X5" s="482"/>
      <c r="Y5" s="482"/>
      <c r="Z5" s="483"/>
      <c r="AA5" s="423" t="s">
        <v>17</v>
      </c>
      <c r="AB5" s="424"/>
      <c r="AC5" s="424"/>
      <c r="AD5" s="424"/>
      <c r="AE5" s="424"/>
      <c r="AF5" s="425"/>
      <c r="AG5" s="417" t="s">
        <v>274</v>
      </c>
      <c r="AH5" s="419"/>
      <c r="AI5" s="419"/>
      <c r="AJ5" s="419"/>
      <c r="AK5" s="419"/>
      <c r="AL5" s="419"/>
      <c r="AM5" s="419"/>
      <c r="AN5" s="419"/>
      <c r="AO5" s="419"/>
      <c r="AP5" s="419"/>
      <c r="AQ5" s="419"/>
      <c r="AR5" s="419"/>
      <c r="AS5" s="419"/>
      <c r="AT5" s="419"/>
      <c r="AU5" s="419"/>
      <c r="AV5" s="419"/>
      <c r="AW5" s="419"/>
      <c r="AX5" s="419"/>
      <c r="AY5" s="487"/>
    </row>
    <row r="6" spans="1:51" ht="26.1" customHeight="1" x14ac:dyDescent="0.15">
      <c r="A6" s="549" t="s">
        <v>80</v>
      </c>
      <c r="B6" s="550"/>
      <c r="C6" s="550"/>
      <c r="D6" s="550"/>
      <c r="E6" s="550"/>
      <c r="F6" s="551"/>
      <c r="G6" s="552" t="s">
        <v>271</v>
      </c>
      <c r="H6" s="553"/>
      <c r="I6" s="553"/>
      <c r="J6" s="553"/>
      <c r="K6" s="553"/>
      <c r="L6" s="553"/>
      <c r="M6" s="553"/>
      <c r="N6" s="553"/>
      <c r="O6" s="553"/>
      <c r="P6" s="553"/>
      <c r="Q6" s="553"/>
      <c r="R6" s="553"/>
      <c r="S6" s="553"/>
      <c r="T6" s="553"/>
      <c r="U6" s="553"/>
      <c r="V6" s="553"/>
      <c r="W6" s="553"/>
      <c r="X6" s="553"/>
      <c r="Y6" s="553"/>
      <c r="Z6" s="554"/>
      <c r="AA6" s="423" t="s">
        <v>0</v>
      </c>
      <c r="AB6" s="424"/>
      <c r="AC6" s="424"/>
      <c r="AD6" s="424"/>
      <c r="AE6" s="424"/>
      <c r="AF6" s="425"/>
      <c r="AG6" s="417" t="s">
        <v>326</v>
      </c>
      <c r="AH6" s="419"/>
      <c r="AI6" s="419"/>
      <c r="AJ6" s="419"/>
      <c r="AK6" s="419"/>
      <c r="AL6" s="419"/>
      <c r="AM6" s="419"/>
      <c r="AN6" s="419"/>
      <c r="AO6" s="419"/>
      <c r="AP6" s="419"/>
      <c r="AQ6" s="419"/>
      <c r="AR6" s="419"/>
      <c r="AS6" s="419"/>
      <c r="AT6" s="419"/>
      <c r="AU6" s="419"/>
      <c r="AV6" s="419"/>
      <c r="AW6" s="419"/>
      <c r="AX6" s="419"/>
      <c r="AY6" s="487"/>
    </row>
    <row r="7" spans="1:51" ht="26.1" customHeight="1" x14ac:dyDescent="0.15">
      <c r="A7" s="478" t="s">
        <v>104</v>
      </c>
      <c r="B7" s="479"/>
      <c r="C7" s="479"/>
      <c r="D7" s="479"/>
      <c r="E7" s="479"/>
      <c r="F7" s="480"/>
      <c r="G7" s="481" t="s">
        <v>270</v>
      </c>
      <c r="H7" s="482"/>
      <c r="I7" s="482"/>
      <c r="J7" s="482"/>
      <c r="K7" s="482"/>
      <c r="L7" s="482"/>
      <c r="M7" s="482"/>
      <c r="N7" s="482"/>
      <c r="O7" s="482"/>
      <c r="P7" s="482"/>
      <c r="Q7" s="482"/>
      <c r="R7" s="482"/>
      <c r="S7" s="482"/>
      <c r="T7" s="482"/>
      <c r="U7" s="482"/>
      <c r="V7" s="482"/>
      <c r="W7" s="482"/>
      <c r="X7" s="482"/>
      <c r="Y7" s="482"/>
      <c r="Z7" s="483"/>
      <c r="AA7" s="484" t="s">
        <v>77</v>
      </c>
      <c r="AB7" s="485"/>
      <c r="AC7" s="485"/>
      <c r="AD7" s="485"/>
      <c r="AE7" s="485"/>
      <c r="AF7" s="486"/>
      <c r="AG7" s="417" t="s">
        <v>275</v>
      </c>
      <c r="AH7" s="419"/>
      <c r="AI7" s="419"/>
      <c r="AJ7" s="419"/>
      <c r="AK7" s="419"/>
      <c r="AL7" s="419"/>
      <c r="AM7" s="419"/>
      <c r="AN7" s="419"/>
      <c r="AO7" s="419"/>
      <c r="AP7" s="419"/>
      <c r="AQ7" s="419"/>
      <c r="AR7" s="419"/>
      <c r="AS7" s="419"/>
      <c r="AT7" s="419"/>
      <c r="AU7" s="419"/>
      <c r="AV7" s="419"/>
      <c r="AW7" s="419"/>
      <c r="AX7" s="419"/>
      <c r="AY7" s="487"/>
    </row>
    <row r="8" spans="1:51" ht="75" customHeight="1" x14ac:dyDescent="0.15">
      <c r="A8" s="478" t="s">
        <v>23</v>
      </c>
      <c r="B8" s="479"/>
      <c r="C8" s="479"/>
      <c r="D8" s="479"/>
      <c r="E8" s="479"/>
      <c r="F8" s="480"/>
      <c r="G8" s="589" t="s">
        <v>277</v>
      </c>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1"/>
    </row>
    <row r="9" spans="1:51" ht="24.95" customHeight="1" x14ac:dyDescent="0.15">
      <c r="A9" s="398" t="s">
        <v>120</v>
      </c>
      <c r="B9" s="399"/>
      <c r="C9" s="399"/>
      <c r="D9" s="399"/>
      <c r="E9" s="399"/>
      <c r="F9" s="400"/>
      <c r="G9" s="24" t="s">
        <v>139</v>
      </c>
      <c r="H9" s="21"/>
      <c r="I9" s="21"/>
      <c r="J9" s="25" t="s">
        <v>140</v>
      </c>
      <c r="K9" s="21"/>
      <c r="L9" s="21"/>
      <c r="M9" s="21"/>
      <c r="N9" s="21"/>
      <c r="O9" s="21"/>
      <c r="P9" s="25" t="s">
        <v>141</v>
      </c>
      <c r="S9" s="21"/>
      <c r="T9" s="21"/>
      <c r="U9" s="21"/>
      <c r="V9" s="25" t="s">
        <v>142</v>
      </c>
      <c r="W9" s="21"/>
      <c r="X9" s="21"/>
      <c r="AB9" s="25" t="s">
        <v>143</v>
      </c>
      <c r="AC9" s="21"/>
      <c r="AD9" s="21"/>
      <c r="AE9" s="21"/>
      <c r="AF9" s="21"/>
      <c r="AH9" s="25" t="s">
        <v>144</v>
      </c>
      <c r="AI9" s="21"/>
      <c r="AJ9" s="21"/>
      <c r="AK9" s="21"/>
      <c r="AL9" s="21"/>
      <c r="AM9" s="21"/>
      <c r="AN9" s="21"/>
      <c r="AQ9" s="21"/>
      <c r="AR9" s="21"/>
      <c r="AS9" s="21"/>
      <c r="AT9" s="21"/>
      <c r="AU9" s="21"/>
      <c r="AV9" s="21"/>
      <c r="AW9" s="21"/>
      <c r="AX9" s="21"/>
      <c r="AY9" s="22"/>
    </row>
    <row r="10" spans="1:51" ht="24.95" customHeight="1" x14ac:dyDescent="0.15">
      <c r="A10" s="60"/>
      <c r="B10" s="61"/>
      <c r="C10" s="61"/>
      <c r="D10" s="61"/>
      <c r="E10" s="61"/>
      <c r="F10" s="62"/>
      <c r="G10" s="26" t="s">
        <v>145</v>
      </c>
      <c r="H10" s="23"/>
      <c r="I10" s="23"/>
      <c r="J10" s="27" t="s">
        <v>146</v>
      </c>
      <c r="K10" s="23"/>
      <c r="L10" s="23"/>
      <c r="M10" s="23"/>
      <c r="N10" s="27" t="s">
        <v>147</v>
      </c>
      <c r="P10" s="23"/>
      <c r="Q10" s="23"/>
      <c r="R10" s="23"/>
      <c r="S10" s="27" t="s">
        <v>148</v>
      </c>
      <c r="V10" s="23"/>
      <c r="W10" s="23"/>
      <c r="X10" s="23"/>
      <c r="Y10" s="23"/>
      <c r="Z10" s="27" t="s">
        <v>149</v>
      </c>
      <c r="AA10" s="23"/>
      <c r="AC10" s="23"/>
      <c r="AD10" s="27" t="s">
        <v>150</v>
      </c>
      <c r="AE10" s="23"/>
      <c r="AF10" s="23"/>
      <c r="AH10" s="23"/>
      <c r="AI10" s="27" t="s">
        <v>151</v>
      </c>
      <c r="AJ10" s="23"/>
      <c r="AK10" s="23"/>
      <c r="AL10" s="23"/>
      <c r="AM10" s="27" t="s">
        <v>152</v>
      </c>
      <c r="AO10" s="23"/>
      <c r="AP10" s="23"/>
      <c r="AQ10" s="23"/>
      <c r="AR10" s="28" t="s">
        <v>144</v>
      </c>
      <c r="AT10" s="23"/>
      <c r="AU10" s="23"/>
      <c r="AV10" s="23"/>
      <c r="AW10" s="23"/>
      <c r="AX10" s="23"/>
      <c r="AY10" s="41"/>
    </row>
    <row r="11" spans="1:51" ht="75" customHeight="1" thickBot="1" x14ac:dyDescent="0.2">
      <c r="A11" s="63"/>
      <c r="B11" s="64"/>
      <c r="C11" s="64"/>
      <c r="D11" s="64"/>
      <c r="E11" s="64"/>
      <c r="F11" s="65"/>
      <c r="G11" s="529" t="s">
        <v>278</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1"/>
    </row>
    <row r="12" spans="1:51" ht="15" customHeight="1" x14ac:dyDescent="0.15">
      <c r="A12" s="532" t="s">
        <v>72</v>
      </c>
      <c r="B12" s="533"/>
      <c r="C12" s="533"/>
      <c r="D12" s="533"/>
      <c r="E12" s="533"/>
      <c r="F12" s="534"/>
      <c r="G12" s="236" t="s">
        <v>83</v>
      </c>
      <c r="H12" s="237"/>
      <c r="I12" s="237"/>
      <c r="J12" s="237"/>
      <c r="K12" s="237"/>
      <c r="L12" s="237"/>
      <c r="M12" s="237"/>
      <c r="N12" s="535"/>
      <c r="O12" s="536" t="s">
        <v>285</v>
      </c>
      <c r="P12" s="537"/>
      <c r="Q12" s="537"/>
      <c r="R12" s="537"/>
      <c r="S12" s="537"/>
      <c r="T12" s="537"/>
      <c r="U12" s="537"/>
      <c r="V12" s="538"/>
      <c r="W12" s="539" t="s">
        <v>268</v>
      </c>
      <c r="X12" s="540"/>
      <c r="Y12" s="540"/>
      <c r="Z12" s="540"/>
      <c r="AA12" s="540"/>
      <c r="AB12" s="540"/>
      <c r="AC12" s="540"/>
      <c r="AD12" s="541"/>
      <c r="AE12" s="542" t="s">
        <v>294</v>
      </c>
      <c r="AF12" s="543"/>
      <c r="AG12" s="543"/>
      <c r="AH12" s="543"/>
      <c r="AI12" s="543"/>
      <c r="AJ12" s="543"/>
      <c r="AK12" s="544"/>
      <c r="AL12" s="545" t="s">
        <v>18</v>
      </c>
      <c r="AM12" s="237"/>
      <c r="AN12" s="237"/>
      <c r="AO12" s="237"/>
      <c r="AP12" s="237"/>
      <c r="AQ12" s="237"/>
      <c r="AR12" s="535"/>
      <c r="AS12" s="526">
        <v>100</v>
      </c>
      <c r="AT12" s="527"/>
      <c r="AU12" s="527"/>
      <c r="AV12" s="527"/>
      <c r="AW12" s="527"/>
      <c r="AX12" s="527"/>
      <c r="AY12" s="528"/>
    </row>
    <row r="13" spans="1:51" ht="15" customHeight="1" x14ac:dyDescent="0.15">
      <c r="A13" s="94"/>
      <c r="B13" s="95"/>
      <c r="C13" s="95"/>
      <c r="D13" s="95"/>
      <c r="E13" s="95"/>
      <c r="F13" s="96"/>
      <c r="G13" s="103"/>
      <c r="H13" s="104"/>
      <c r="I13" s="104"/>
      <c r="J13" s="104"/>
      <c r="K13" s="104"/>
      <c r="L13" s="104"/>
      <c r="M13" s="104"/>
      <c r="N13" s="105"/>
      <c r="O13" s="109"/>
      <c r="P13" s="110"/>
      <c r="Q13" s="110"/>
      <c r="R13" s="110"/>
      <c r="S13" s="110"/>
      <c r="T13" s="110"/>
      <c r="U13" s="110"/>
      <c r="V13" s="111"/>
      <c r="W13" s="126" t="s">
        <v>96</v>
      </c>
      <c r="X13" s="127"/>
      <c r="Y13" s="127"/>
      <c r="Z13" s="127"/>
      <c r="AA13" s="127"/>
      <c r="AB13" s="127"/>
      <c r="AC13" s="127"/>
      <c r="AD13" s="128"/>
      <c r="AE13" s="129" t="s">
        <v>295</v>
      </c>
      <c r="AF13" s="130"/>
      <c r="AG13" s="130"/>
      <c r="AH13" s="130"/>
      <c r="AI13" s="130"/>
      <c r="AJ13" s="130"/>
      <c r="AK13" s="131"/>
      <c r="AL13" s="119"/>
      <c r="AM13" s="104"/>
      <c r="AN13" s="104"/>
      <c r="AO13" s="104"/>
      <c r="AP13" s="104"/>
      <c r="AQ13" s="104"/>
      <c r="AR13" s="105"/>
      <c r="AS13" s="123"/>
      <c r="AT13" s="124"/>
      <c r="AU13" s="124"/>
      <c r="AV13" s="124"/>
      <c r="AW13" s="124"/>
      <c r="AX13" s="124"/>
      <c r="AY13" s="125"/>
    </row>
    <row r="14" spans="1:51" ht="30" customHeight="1" x14ac:dyDescent="0.15">
      <c r="A14" s="97"/>
      <c r="B14" s="98"/>
      <c r="C14" s="98"/>
      <c r="D14" s="98"/>
      <c r="E14" s="98"/>
      <c r="F14" s="99"/>
      <c r="G14" s="100" t="s">
        <v>84</v>
      </c>
      <c r="H14" s="101"/>
      <c r="I14" s="101"/>
      <c r="J14" s="101"/>
      <c r="K14" s="101"/>
      <c r="L14" s="101"/>
      <c r="M14" s="101"/>
      <c r="N14" s="102"/>
      <c r="O14" s="135" t="s">
        <v>286</v>
      </c>
      <c r="P14" s="136"/>
      <c r="Q14" s="136"/>
      <c r="R14" s="136"/>
      <c r="S14" s="136"/>
      <c r="T14" s="136"/>
      <c r="U14" s="136"/>
      <c r="V14" s="137"/>
      <c r="W14" s="118" t="s">
        <v>81</v>
      </c>
      <c r="X14" s="101"/>
      <c r="Y14" s="101"/>
      <c r="Z14" s="101"/>
      <c r="AA14" s="101"/>
      <c r="AB14" s="101"/>
      <c r="AC14" s="101"/>
      <c r="AD14" s="102"/>
      <c r="AE14" s="139" t="s">
        <v>296</v>
      </c>
      <c r="AF14" s="140"/>
      <c r="AG14" s="140"/>
      <c r="AH14" s="140"/>
      <c r="AI14" s="140"/>
      <c r="AJ14" s="140"/>
      <c r="AK14" s="141"/>
      <c r="AL14" s="118" t="s">
        <v>68</v>
      </c>
      <c r="AM14" s="101"/>
      <c r="AN14" s="101"/>
      <c r="AO14" s="101"/>
      <c r="AP14" s="101"/>
      <c r="AQ14" s="101"/>
      <c r="AR14" s="102"/>
      <c r="AS14" s="135" t="s">
        <v>297</v>
      </c>
      <c r="AT14" s="136"/>
      <c r="AU14" s="136"/>
      <c r="AV14" s="136"/>
      <c r="AW14" s="136"/>
      <c r="AX14" s="136"/>
      <c r="AY14" s="142"/>
    </row>
    <row r="15" spans="1:51" ht="15" customHeight="1" x14ac:dyDescent="0.15">
      <c r="A15" s="91" t="s">
        <v>73</v>
      </c>
      <c r="B15" s="92"/>
      <c r="C15" s="92"/>
      <c r="D15" s="92"/>
      <c r="E15" s="92"/>
      <c r="F15" s="93"/>
      <c r="G15" s="100" t="s">
        <v>15</v>
      </c>
      <c r="H15" s="101"/>
      <c r="I15" s="101"/>
      <c r="J15" s="101"/>
      <c r="K15" s="101"/>
      <c r="L15" s="101"/>
      <c r="M15" s="101"/>
      <c r="N15" s="102"/>
      <c r="O15" s="135" t="s">
        <v>287</v>
      </c>
      <c r="P15" s="136"/>
      <c r="Q15" s="136"/>
      <c r="R15" s="136"/>
      <c r="S15" s="136"/>
      <c r="T15" s="136"/>
      <c r="U15" s="136"/>
      <c r="V15" s="137"/>
      <c r="W15" s="112" t="s">
        <v>268</v>
      </c>
      <c r="X15" s="113"/>
      <c r="Y15" s="113"/>
      <c r="Z15" s="113"/>
      <c r="AA15" s="113"/>
      <c r="AB15" s="113"/>
      <c r="AC15" s="113"/>
      <c r="AD15" s="114"/>
      <c r="AE15" s="115" t="s">
        <v>294</v>
      </c>
      <c r="AF15" s="116"/>
      <c r="AG15" s="116"/>
      <c r="AH15" s="116"/>
      <c r="AI15" s="116"/>
      <c r="AJ15" s="116"/>
      <c r="AK15" s="117"/>
      <c r="AL15" s="118" t="s">
        <v>18</v>
      </c>
      <c r="AM15" s="101"/>
      <c r="AN15" s="101"/>
      <c r="AO15" s="101"/>
      <c r="AP15" s="101"/>
      <c r="AQ15" s="101"/>
      <c r="AR15" s="102"/>
      <c r="AS15" s="120">
        <v>100</v>
      </c>
      <c r="AT15" s="121"/>
      <c r="AU15" s="121"/>
      <c r="AV15" s="121"/>
      <c r="AW15" s="121"/>
      <c r="AX15" s="121"/>
      <c r="AY15" s="122"/>
    </row>
    <row r="16" spans="1:51" ht="15" customHeight="1" x14ac:dyDescent="0.15">
      <c r="A16" s="94"/>
      <c r="B16" s="95"/>
      <c r="C16" s="95"/>
      <c r="D16" s="95"/>
      <c r="E16" s="95"/>
      <c r="F16" s="96"/>
      <c r="G16" s="103"/>
      <c r="H16" s="104"/>
      <c r="I16" s="104"/>
      <c r="J16" s="104"/>
      <c r="K16" s="104"/>
      <c r="L16" s="104"/>
      <c r="M16" s="104"/>
      <c r="N16" s="105"/>
      <c r="O16" s="109"/>
      <c r="P16" s="110"/>
      <c r="Q16" s="110"/>
      <c r="R16" s="110"/>
      <c r="S16" s="110"/>
      <c r="T16" s="110"/>
      <c r="U16" s="110"/>
      <c r="V16" s="111"/>
      <c r="W16" s="126" t="s">
        <v>96</v>
      </c>
      <c r="X16" s="127"/>
      <c r="Y16" s="127"/>
      <c r="Z16" s="127"/>
      <c r="AA16" s="127"/>
      <c r="AB16" s="127"/>
      <c r="AC16" s="127"/>
      <c r="AD16" s="128"/>
      <c r="AE16" s="129" t="s">
        <v>295</v>
      </c>
      <c r="AF16" s="130"/>
      <c r="AG16" s="130"/>
      <c r="AH16" s="130"/>
      <c r="AI16" s="130"/>
      <c r="AJ16" s="130"/>
      <c r="AK16" s="131"/>
      <c r="AL16" s="119"/>
      <c r="AM16" s="104"/>
      <c r="AN16" s="104"/>
      <c r="AO16" s="104"/>
      <c r="AP16" s="104"/>
      <c r="AQ16" s="104"/>
      <c r="AR16" s="105"/>
      <c r="AS16" s="123"/>
      <c r="AT16" s="124"/>
      <c r="AU16" s="124"/>
      <c r="AV16" s="124"/>
      <c r="AW16" s="124"/>
      <c r="AX16" s="124"/>
      <c r="AY16" s="125"/>
    </row>
    <row r="17" spans="1:51" ht="30" customHeight="1" x14ac:dyDescent="0.15">
      <c r="A17" s="97"/>
      <c r="B17" s="98"/>
      <c r="C17" s="98"/>
      <c r="D17" s="98"/>
      <c r="E17" s="98"/>
      <c r="F17" s="99"/>
      <c r="G17" s="132" t="s">
        <v>84</v>
      </c>
      <c r="H17" s="133"/>
      <c r="I17" s="133"/>
      <c r="J17" s="133"/>
      <c r="K17" s="133"/>
      <c r="L17" s="133"/>
      <c r="M17" s="133"/>
      <c r="N17" s="134"/>
      <c r="O17" s="139" t="s">
        <v>286</v>
      </c>
      <c r="P17" s="140"/>
      <c r="Q17" s="140"/>
      <c r="R17" s="140"/>
      <c r="S17" s="140"/>
      <c r="T17" s="140"/>
      <c r="U17" s="140"/>
      <c r="V17" s="141"/>
      <c r="W17" s="138" t="s">
        <v>81</v>
      </c>
      <c r="X17" s="133"/>
      <c r="Y17" s="133"/>
      <c r="Z17" s="133"/>
      <c r="AA17" s="133"/>
      <c r="AB17" s="133"/>
      <c r="AC17" s="133"/>
      <c r="AD17" s="134"/>
      <c r="AE17" s="139" t="s">
        <v>296</v>
      </c>
      <c r="AF17" s="140"/>
      <c r="AG17" s="140"/>
      <c r="AH17" s="140"/>
      <c r="AI17" s="140"/>
      <c r="AJ17" s="140"/>
      <c r="AK17" s="141"/>
      <c r="AL17" s="138" t="s">
        <v>68</v>
      </c>
      <c r="AM17" s="133"/>
      <c r="AN17" s="133"/>
      <c r="AO17" s="133"/>
      <c r="AP17" s="133"/>
      <c r="AQ17" s="133"/>
      <c r="AR17" s="134"/>
      <c r="AS17" s="135" t="s">
        <v>297</v>
      </c>
      <c r="AT17" s="136"/>
      <c r="AU17" s="136"/>
      <c r="AV17" s="136"/>
      <c r="AW17" s="136"/>
      <c r="AX17" s="136"/>
      <c r="AY17" s="142"/>
    </row>
    <row r="18" spans="1:51" ht="15" customHeight="1" x14ac:dyDescent="0.15">
      <c r="A18" s="91" t="s">
        <v>279</v>
      </c>
      <c r="B18" s="92"/>
      <c r="C18" s="92"/>
      <c r="D18" s="92"/>
      <c r="E18" s="92"/>
      <c r="F18" s="93"/>
      <c r="G18" s="100" t="s">
        <v>15</v>
      </c>
      <c r="H18" s="101"/>
      <c r="I18" s="101"/>
      <c r="J18" s="101"/>
      <c r="K18" s="101"/>
      <c r="L18" s="101"/>
      <c r="M18" s="101"/>
      <c r="N18" s="102"/>
      <c r="O18" s="106" t="s">
        <v>288</v>
      </c>
      <c r="P18" s="107"/>
      <c r="Q18" s="107"/>
      <c r="R18" s="107"/>
      <c r="S18" s="107"/>
      <c r="T18" s="107"/>
      <c r="U18" s="107"/>
      <c r="V18" s="108"/>
      <c r="W18" s="112" t="s">
        <v>268</v>
      </c>
      <c r="X18" s="113"/>
      <c r="Y18" s="113"/>
      <c r="Z18" s="113"/>
      <c r="AA18" s="113"/>
      <c r="AB18" s="113"/>
      <c r="AC18" s="113"/>
      <c r="AD18" s="114"/>
      <c r="AE18" s="115" t="s">
        <v>294</v>
      </c>
      <c r="AF18" s="116"/>
      <c r="AG18" s="116"/>
      <c r="AH18" s="116"/>
      <c r="AI18" s="116"/>
      <c r="AJ18" s="116"/>
      <c r="AK18" s="117"/>
      <c r="AL18" s="118" t="s">
        <v>18</v>
      </c>
      <c r="AM18" s="101"/>
      <c r="AN18" s="101"/>
      <c r="AO18" s="101"/>
      <c r="AP18" s="101"/>
      <c r="AQ18" s="101"/>
      <c r="AR18" s="102"/>
      <c r="AS18" s="120">
        <v>50</v>
      </c>
      <c r="AT18" s="121"/>
      <c r="AU18" s="121"/>
      <c r="AV18" s="121"/>
      <c r="AW18" s="121"/>
      <c r="AX18" s="121"/>
      <c r="AY18" s="122"/>
    </row>
    <row r="19" spans="1:51" ht="15" customHeight="1" x14ac:dyDescent="0.15">
      <c r="A19" s="94"/>
      <c r="B19" s="95"/>
      <c r="C19" s="95"/>
      <c r="D19" s="95"/>
      <c r="E19" s="95"/>
      <c r="F19" s="96"/>
      <c r="G19" s="103"/>
      <c r="H19" s="104"/>
      <c r="I19" s="104"/>
      <c r="J19" s="104"/>
      <c r="K19" s="104"/>
      <c r="L19" s="104"/>
      <c r="M19" s="104"/>
      <c r="N19" s="105"/>
      <c r="O19" s="109"/>
      <c r="P19" s="110"/>
      <c r="Q19" s="110"/>
      <c r="R19" s="110"/>
      <c r="S19" s="110"/>
      <c r="T19" s="110"/>
      <c r="U19" s="110"/>
      <c r="V19" s="111"/>
      <c r="W19" s="126" t="s">
        <v>96</v>
      </c>
      <c r="X19" s="127"/>
      <c r="Y19" s="127"/>
      <c r="Z19" s="127"/>
      <c r="AA19" s="127"/>
      <c r="AB19" s="127"/>
      <c r="AC19" s="127"/>
      <c r="AD19" s="128"/>
      <c r="AE19" s="129" t="s">
        <v>295</v>
      </c>
      <c r="AF19" s="130"/>
      <c r="AG19" s="130"/>
      <c r="AH19" s="130"/>
      <c r="AI19" s="130"/>
      <c r="AJ19" s="130"/>
      <c r="AK19" s="131"/>
      <c r="AL19" s="119"/>
      <c r="AM19" s="104"/>
      <c r="AN19" s="104"/>
      <c r="AO19" s="104"/>
      <c r="AP19" s="104"/>
      <c r="AQ19" s="104"/>
      <c r="AR19" s="105"/>
      <c r="AS19" s="123"/>
      <c r="AT19" s="124"/>
      <c r="AU19" s="124"/>
      <c r="AV19" s="124"/>
      <c r="AW19" s="124"/>
      <c r="AX19" s="124"/>
      <c r="AY19" s="125"/>
    </row>
    <row r="20" spans="1:51" ht="30" customHeight="1" x14ac:dyDescent="0.15">
      <c r="A20" s="97"/>
      <c r="B20" s="98"/>
      <c r="C20" s="98"/>
      <c r="D20" s="98"/>
      <c r="E20" s="98"/>
      <c r="F20" s="99"/>
      <c r="G20" s="132" t="s">
        <v>84</v>
      </c>
      <c r="H20" s="133"/>
      <c r="I20" s="133"/>
      <c r="J20" s="133"/>
      <c r="K20" s="133"/>
      <c r="L20" s="133"/>
      <c r="M20" s="133"/>
      <c r="N20" s="134"/>
      <c r="O20" s="135" t="s">
        <v>286</v>
      </c>
      <c r="P20" s="136"/>
      <c r="Q20" s="136"/>
      <c r="R20" s="136"/>
      <c r="S20" s="136"/>
      <c r="T20" s="136"/>
      <c r="U20" s="136"/>
      <c r="V20" s="137"/>
      <c r="W20" s="138" t="s">
        <v>81</v>
      </c>
      <c r="X20" s="133"/>
      <c r="Y20" s="133"/>
      <c r="Z20" s="133"/>
      <c r="AA20" s="133"/>
      <c r="AB20" s="133"/>
      <c r="AC20" s="133"/>
      <c r="AD20" s="134"/>
      <c r="AE20" s="139" t="s">
        <v>296</v>
      </c>
      <c r="AF20" s="140"/>
      <c r="AG20" s="140"/>
      <c r="AH20" s="140"/>
      <c r="AI20" s="140"/>
      <c r="AJ20" s="140"/>
      <c r="AK20" s="141"/>
      <c r="AL20" s="138" t="s">
        <v>68</v>
      </c>
      <c r="AM20" s="133"/>
      <c r="AN20" s="133"/>
      <c r="AO20" s="133"/>
      <c r="AP20" s="133"/>
      <c r="AQ20" s="133"/>
      <c r="AR20" s="134"/>
      <c r="AS20" s="135" t="s">
        <v>297</v>
      </c>
      <c r="AT20" s="136"/>
      <c r="AU20" s="136"/>
      <c r="AV20" s="136"/>
      <c r="AW20" s="136"/>
      <c r="AX20" s="136"/>
      <c r="AY20" s="142"/>
    </row>
    <row r="21" spans="1:51" ht="15" customHeight="1" x14ac:dyDescent="0.15">
      <c r="A21" s="91" t="s">
        <v>280</v>
      </c>
      <c r="B21" s="92"/>
      <c r="C21" s="92"/>
      <c r="D21" s="92"/>
      <c r="E21" s="92"/>
      <c r="F21" s="93"/>
      <c r="G21" s="100" t="s">
        <v>15</v>
      </c>
      <c r="H21" s="101"/>
      <c r="I21" s="101"/>
      <c r="J21" s="101"/>
      <c r="K21" s="101"/>
      <c r="L21" s="101"/>
      <c r="M21" s="101"/>
      <c r="N21" s="102"/>
      <c r="O21" s="135" t="s">
        <v>289</v>
      </c>
      <c r="P21" s="136"/>
      <c r="Q21" s="136"/>
      <c r="R21" s="136"/>
      <c r="S21" s="136"/>
      <c r="T21" s="136"/>
      <c r="U21" s="136"/>
      <c r="V21" s="137"/>
      <c r="W21" s="112" t="s">
        <v>268</v>
      </c>
      <c r="X21" s="113"/>
      <c r="Y21" s="113"/>
      <c r="Z21" s="113"/>
      <c r="AA21" s="113"/>
      <c r="AB21" s="113"/>
      <c r="AC21" s="113"/>
      <c r="AD21" s="114"/>
      <c r="AE21" s="115" t="s">
        <v>294</v>
      </c>
      <c r="AF21" s="116"/>
      <c r="AG21" s="116"/>
      <c r="AH21" s="116"/>
      <c r="AI21" s="116"/>
      <c r="AJ21" s="116"/>
      <c r="AK21" s="117"/>
      <c r="AL21" s="118" t="s">
        <v>18</v>
      </c>
      <c r="AM21" s="101"/>
      <c r="AN21" s="101"/>
      <c r="AO21" s="101"/>
      <c r="AP21" s="101"/>
      <c r="AQ21" s="101"/>
      <c r="AR21" s="102"/>
      <c r="AS21" s="120">
        <v>50</v>
      </c>
      <c r="AT21" s="121"/>
      <c r="AU21" s="121"/>
      <c r="AV21" s="121"/>
      <c r="AW21" s="121"/>
      <c r="AX21" s="121"/>
      <c r="AY21" s="122"/>
    </row>
    <row r="22" spans="1:51" ht="15" customHeight="1" x14ac:dyDescent="0.15">
      <c r="A22" s="94"/>
      <c r="B22" s="95"/>
      <c r="C22" s="95"/>
      <c r="D22" s="95"/>
      <c r="E22" s="95"/>
      <c r="F22" s="96"/>
      <c r="G22" s="103"/>
      <c r="H22" s="104"/>
      <c r="I22" s="104"/>
      <c r="J22" s="104"/>
      <c r="K22" s="104"/>
      <c r="L22" s="104"/>
      <c r="M22" s="104"/>
      <c r="N22" s="105"/>
      <c r="O22" s="109"/>
      <c r="P22" s="110"/>
      <c r="Q22" s="110"/>
      <c r="R22" s="110"/>
      <c r="S22" s="110"/>
      <c r="T22" s="110"/>
      <c r="U22" s="110"/>
      <c r="V22" s="111"/>
      <c r="W22" s="126" t="s">
        <v>96</v>
      </c>
      <c r="X22" s="127"/>
      <c r="Y22" s="127"/>
      <c r="Z22" s="127"/>
      <c r="AA22" s="127"/>
      <c r="AB22" s="127"/>
      <c r="AC22" s="127"/>
      <c r="AD22" s="128"/>
      <c r="AE22" s="129" t="s">
        <v>295</v>
      </c>
      <c r="AF22" s="130"/>
      <c r="AG22" s="130"/>
      <c r="AH22" s="130"/>
      <c r="AI22" s="130"/>
      <c r="AJ22" s="130"/>
      <c r="AK22" s="131"/>
      <c r="AL22" s="119"/>
      <c r="AM22" s="104"/>
      <c r="AN22" s="104"/>
      <c r="AO22" s="104"/>
      <c r="AP22" s="104"/>
      <c r="AQ22" s="104"/>
      <c r="AR22" s="105"/>
      <c r="AS22" s="123"/>
      <c r="AT22" s="124"/>
      <c r="AU22" s="124"/>
      <c r="AV22" s="124"/>
      <c r="AW22" s="124"/>
      <c r="AX22" s="124"/>
      <c r="AY22" s="125"/>
    </row>
    <row r="23" spans="1:51" ht="30" customHeight="1" x14ac:dyDescent="0.15">
      <c r="A23" s="97"/>
      <c r="B23" s="98"/>
      <c r="C23" s="98"/>
      <c r="D23" s="98"/>
      <c r="E23" s="98"/>
      <c r="F23" s="99"/>
      <c r="G23" s="132" t="s">
        <v>84</v>
      </c>
      <c r="H23" s="133"/>
      <c r="I23" s="133"/>
      <c r="J23" s="133"/>
      <c r="K23" s="133"/>
      <c r="L23" s="133"/>
      <c r="M23" s="133"/>
      <c r="N23" s="134"/>
      <c r="O23" s="139" t="s">
        <v>286</v>
      </c>
      <c r="P23" s="140"/>
      <c r="Q23" s="140"/>
      <c r="R23" s="140"/>
      <c r="S23" s="140"/>
      <c r="T23" s="140"/>
      <c r="U23" s="140"/>
      <c r="V23" s="141"/>
      <c r="W23" s="138" t="s">
        <v>81</v>
      </c>
      <c r="X23" s="133"/>
      <c r="Y23" s="133"/>
      <c r="Z23" s="133"/>
      <c r="AA23" s="133"/>
      <c r="AB23" s="133"/>
      <c r="AC23" s="133"/>
      <c r="AD23" s="134"/>
      <c r="AE23" s="139" t="s">
        <v>296</v>
      </c>
      <c r="AF23" s="140"/>
      <c r="AG23" s="140"/>
      <c r="AH23" s="140"/>
      <c r="AI23" s="140"/>
      <c r="AJ23" s="140"/>
      <c r="AK23" s="141"/>
      <c r="AL23" s="138" t="s">
        <v>68</v>
      </c>
      <c r="AM23" s="133"/>
      <c r="AN23" s="133"/>
      <c r="AO23" s="133"/>
      <c r="AP23" s="133"/>
      <c r="AQ23" s="133"/>
      <c r="AR23" s="134"/>
      <c r="AS23" s="135" t="s">
        <v>297</v>
      </c>
      <c r="AT23" s="136"/>
      <c r="AU23" s="136"/>
      <c r="AV23" s="136"/>
      <c r="AW23" s="136"/>
      <c r="AX23" s="136"/>
      <c r="AY23" s="142"/>
    </row>
    <row r="24" spans="1:51" ht="15" customHeight="1" x14ac:dyDescent="0.15">
      <c r="A24" s="91" t="s">
        <v>281</v>
      </c>
      <c r="B24" s="92"/>
      <c r="C24" s="92"/>
      <c r="D24" s="92"/>
      <c r="E24" s="92"/>
      <c r="F24" s="93"/>
      <c r="G24" s="100" t="s">
        <v>15</v>
      </c>
      <c r="H24" s="101"/>
      <c r="I24" s="101"/>
      <c r="J24" s="101"/>
      <c r="K24" s="101"/>
      <c r="L24" s="101"/>
      <c r="M24" s="101"/>
      <c r="N24" s="102"/>
      <c r="O24" s="106" t="s">
        <v>290</v>
      </c>
      <c r="P24" s="107"/>
      <c r="Q24" s="107"/>
      <c r="R24" s="107"/>
      <c r="S24" s="107"/>
      <c r="T24" s="107"/>
      <c r="U24" s="107"/>
      <c r="V24" s="108"/>
      <c r="W24" s="112" t="s">
        <v>268</v>
      </c>
      <c r="X24" s="113"/>
      <c r="Y24" s="113"/>
      <c r="Z24" s="113"/>
      <c r="AA24" s="113"/>
      <c r="AB24" s="113"/>
      <c r="AC24" s="113"/>
      <c r="AD24" s="114"/>
      <c r="AE24" s="115" t="s">
        <v>294</v>
      </c>
      <c r="AF24" s="116"/>
      <c r="AG24" s="116"/>
      <c r="AH24" s="116"/>
      <c r="AI24" s="116"/>
      <c r="AJ24" s="116"/>
      <c r="AK24" s="117"/>
      <c r="AL24" s="118" t="s">
        <v>18</v>
      </c>
      <c r="AM24" s="101"/>
      <c r="AN24" s="101"/>
      <c r="AO24" s="101"/>
      <c r="AP24" s="101"/>
      <c r="AQ24" s="101"/>
      <c r="AR24" s="102"/>
      <c r="AS24" s="120">
        <v>50</v>
      </c>
      <c r="AT24" s="121"/>
      <c r="AU24" s="121"/>
      <c r="AV24" s="121"/>
      <c r="AW24" s="121"/>
      <c r="AX24" s="121"/>
      <c r="AY24" s="122"/>
    </row>
    <row r="25" spans="1:51" ht="15" customHeight="1" x14ac:dyDescent="0.15">
      <c r="A25" s="94"/>
      <c r="B25" s="95"/>
      <c r="C25" s="95"/>
      <c r="D25" s="95"/>
      <c r="E25" s="95"/>
      <c r="F25" s="96"/>
      <c r="G25" s="103"/>
      <c r="H25" s="104"/>
      <c r="I25" s="104"/>
      <c r="J25" s="104"/>
      <c r="K25" s="104"/>
      <c r="L25" s="104"/>
      <c r="M25" s="104"/>
      <c r="N25" s="105"/>
      <c r="O25" s="109"/>
      <c r="P25" s="110"/>
      <c r="Q25" s="110"/>
      <c r="R25" s="110"/>
      <c r="S25" s="110"/>
      <c r="T25" s="110"/>
      <c r="U25" s="110"/>
      <c r="V25" s="111"/>
      <c r="W25" s="126" t="s">
        <v>96</v>
      </c>
      <c r="X25" s="127"/>
      <c r="Y25" s="127"/>
      <c r="Z25" s="127"/>
      <c r="AA25" s="127"/>
      <c r="AB25" s="127"/>
      <c r="AC25" s="127"/>
      <c r="AD25" s="128"/>
      <c r="AE25" s="129" t="s">
        <v>295</v>
      </c>
      <c r="AF25" s="130"/>
      <c r="AG25" s="130"/>
      <c r="AH25" s="130"/>
      <c r="AI25" s="130"/>
      <c r="AJ25" s="130"/>
      <c r="AK25" s="131"/>
      <c r="AL25" s="119"/>
      <c r="AM25" s="104"/>
      <c r="AN25" s="104"/>
      <c r="AO25" s="104"/>
      <c r="AP25" s="104"/>
      <c r="AQ25" s="104"/>
      <c r="AR25" s="105"/>
      <c r="AS25" s="123"/>
      <c r="AT25" s="124"/>
      <c r="AU25" s="124"/>
      <c r="AV25" s="124"/>
      <c r="AW25" s="124"/>
      <c r="AX25" s="124"/>
      <c r="AY25" s="125"/>
    </row>
    <row r="26" spans="1:51" ht="30" customHeight="1" x14ac:dyDescent="0.15">
      <c r="A26" s="97"/>
      <c r="B26" s="98"/>
      <c r="C26" s="98"/>
      <c r="D26" s="98"/>
      <c r="E26" s="98"/>
      <c r="F26" s="99"/>
      <c r="G26" s="132" t="s">
        <v>84</v>
      </c>
      <c r="H26" s="133"/>
      <c r="I26" s="133"/>
      <c r="J26" s="133"/>
      <c r="K26" s="133"/>
      <c r="L26" s="133"/>
      <c r="M26" s="133"/>
      <c r="N26" s="134"/>
      <c r="O26" s="135" t="s">
        <v>286</v>
      </c>
      <c r="P26" s="136"/>
      <c r="Q26" s="136"/>
      <c r="R26" s="136"/>
      <c r="S26" s="136"/>
      <c r="T26" s="136"/>
      <c r="U26" s="136"/>
      <c r="V26" s="137"/>
      <c r="W26" s="138" t="s">
        <v>81</v>
      </c>
      <c r="X26" s="133"/>
      <c r="Y26" s="133"/>
      <c r="Z26" s="133"/>
      <c r="AA26" s="133"/>
      <c r="AB26" s="133"/>
      <c r="AC26" s="133"/>
      <c r="AD26" s="134"/>
      <c r="AE26" s="139" t="s">
        <v>296</v>
      </c>
      <c r="AF26" s="140"/>
      <c r="AG26" s="140"/>
      <c r="AH26" s="140"/>
      <c r="AI26" s="140"/>
      <c r="AJ26" s="140"/>
      <c r="AK26" s="141"/>
      <c r="AL26" s="138" t="s">
        <v>68</v>
      </c>
      <c r="AM26" s="133"/>
      <c r="AN26" s="133"/>
      <c r="AO26" s="133"/>
      <c r="AP26" s="133"/>
      <c r="AQ26" s="133"/>
      <c r="AR26" s="134"/>
      <c r="AS26" s="135" t="s">
        <v>297</v>
      </c>
      <c r="AT26" s="136"/>
      <c r="AU26" s="136"/>
      <c r="AV26" s="136"/>
      <c r="AW26" s="136"/>
      <c r="AX26" s="136"/>
      <c r="AY26" s="142"/>
    </row>
    <row r="27" spans="1:51" ht="15" customHeight="1" x14ac:dyDescent="0.15">
      <c r="A27" s="91" t="s">
        <v>282</v>
      </c>
      <c r="B27" s="92"/>
      <c r="C27" s="92"/>
      <c r="D27" s="92"/>
      <c r="E27" s="92"/>
      <c r="F27" s="93"/>
      <c r="G27" s="100" t="s">
        <v>15</v>
      </c>
      <c r="H27" s="101"/>
      <c r="I27" s="101"/>
      <c r="J27" s="101"/>
      <c r="K27" s="101"/>
      <c r="L27" s="101"/>
      <c r="M27" s="101"/>
      <c r="N27" s="102"/>
      <c r="O27" s="135" t="s">
        <v>291</v>
      </c>
      <c r="P27" s="136"/>
      <c r="Q27" s="136"/>
      <c r="R27" s="136"/>
      <c r="S27" s="136"/>
      <c r="T27" s="136"/>
      <c r="U27" s="136"/>
      <c r="V27" s="137"/>
      <c r="W27" s="112" t="s">
        <v>268</v>
      </c>
      <c r="X27" s="113"/>
      <c r="Y27" s="113"/>
      <c r="Z27" s="113"/>
      <c r="AA27" s="113"/>
      <c r="AB27" s="113"/>
      <c r="AC27" s="113"/>
      <c r="AD27" s="114"/>
      <c r="AE27" s="115" t="s">
        <v>294</v>
      </c>
      <c r="AF27" s="116"/>
      <c r="AG27" s="116"/>
      <c r="AH27" s="116"/>
      <c r="AI27" s="116"/>
      <c r="AJ27" s="116"/>
      <c r="AK27" s="117"/>
      <c r="AL27" s="118" t="s">
        <v>18</v>
      </c>
      <c r="AM27" s="101"/>
      <c r="AN27" s="101"/>
      <c r="AO27" s="101"/>
      <c r="AP27" s="101"/>
      <c r="AQ27" s="101"/>
      <c r="AR27" s="102"/>
      <c r="AS27" s="120">
        <v>50</v>
      </c>
      <c r="AT27" s="121"/>
      <c r="AU27" s="121"/>
      <c r="AV27" s="121"/>
      <c r="AW27" s="121"/>
      <c r="AX27" s="121"/>
      <c r="AY27" s="122"/>
    </row>
    <row r="28" spans="1:51" ht="15" customHeight="1" x14ac:dyDescent="0.15">
      <c r="A28" s="94"/>
      <c r="B28" s="95"/>
      <c r="C28" s="95"/>
      <c r="D28" s="95"/>
      <c r="E28" s="95"/>
      <c r="F28" s="96"/>
      <c r="G28" s="103"/>
      <c r="H28" s="104"/>
      <c r="I28" s="104"/>
      <c r="J28" s="104"/>
      <c r="K28" s="104"/>
      <c r="L28" s="104"/>
      <c r="M28" s="104"/>
      <c r="N28" s="105"/>
      <c r="O28" s="109"/>
      <c r="P28" s="110"/>
      <c r="Q28" s="110"/>
      <c r="R28" s="110"/>
      <c r="S28" s="110"/>
      <c r="T28" s="110"/>
      <c r="U28" s="110"/>
      <c r="V28" s="111"/>
      <c r="W28" s="126" t="s">
        <v>96</v>
      </c>
      <c r="X28" s="127"/>
      <c r="Y28" s="127"/>
      <c r="Z28" s="127"/>
      <c r="AA28" s="127"/>
      <c r="AB28" s="127"/>
      <c r="AC28" s="127"/>
      <c r="AD28" s="128"/>
      <c r="AE28" s="129" t="s">
        <v>295</v>
      </c>
      <c r="AF28" s="130"/>
      <c r="AG28" s="130"/>
      <c r="AH28" s="130"/>
      <c r="AI28" s="130"/>
      <c r="AJ28" s="130"/>
      <c r="AK28" s="131"/>
      <c r="AL28" s="119"/>
      <c r="AM28" s="104"/>
      <c r="AN28" s="104"/>
      <c r="AO28" s="104"/>
      <c r="AP28" s="104"/>
      <c r="AQ28" s="104"/>
      <c r="AR28" s="105"/>
      <c r="AS28" s="123"/>
      <c r="AT28" s="124"/>
      <c r="AU28" s="124"/>
      <c r="AV28" s="124"/>
      <c r="AW28" s="124"/>
      <c r="AX28" s="124"/>
      <c r="AY28" s="125"/>
    </row>
    <row r="29" spans="1:51" ht="30" customHeight="1" x14ac:dyDescent="0.15">
      <c r="A29" s="97"/>
      <c r="B29" s="98"/>
      <c r="C29" s="98"/>
      <c r="D29" s="98"/>
      <c r="E29" s="98"/>
      <c r="F29" s="99"/>
      <c r="G29" s="132" t="s">
        <v>84</v>
      </c>
      <c r="H29" s="133"/>
      <c r="I29" s="133"/>
      <c r="J29" s="133"/>
      <c r="K29" s="133"/>
      <c r="L29" s="133"/>
      <c r="M29" s="133"/>
      <c r="N29" s="134"/>
      <c r="O29" s="139" t="s">
        <v>286</v>
      </c>
      <c r="P29" s="140"/>
      <c r="Q29" s="140"/>
      <c r="R29" s="140"/>
      <c r="S29" s="140"/>
      <c r="T29" s="140"/>
      <c r="U29" s="140"/>
      <c r="V29" s="141"/>
      <c r="W29" s="138" t="s">
        <v>81</v>
      </c>
      <c r="X29" s="133"/>
      <c r="Y29" s="133"/>
      <c r="Z29" s="133"/>
      <c r="AA29" s="133"/>
      <c r="AB29" s="133"/>
      <c r="AC29" s="133"/>
      <c r="AD29" s="134"/>
      <c r="AE29" s="139" t="s">
        <v>296</v>
      </c>
      <c r="AF29" s="140"/>
      <c r="AG29" s="140"/>
      <c r="AH29" s="140"/>
      <c r="AI29" s="140"/>
      <c r="AJ29" s="140"/>
      <c r="AK29" s="141"/>
      <c r="AL29" s="138" t="s">
        <v>68</v>
      </c>
      <c r="AM29" s="133"/>
      <c r="AN29" s="133"/>
      <c r="AO29" s="133"/>
      <c r="AP29" s="133"/>
      <c r="AQ29" s="133"/>
      <c r="AR29" s="134"/>
      <c r="AS29" s="135" t="s">
        <v>297</v>
      </c>
      <c r="AT29" s="136"/>
      <c r="AU29" s="136"/>
      <c r="AV29" s="136"/>
      <c r="AW29" s="136"/>
      <c r="AX29" s="136"/>
      <c r="AY29" s="142"/>
    </row>
    <row r="30" spans="1:51" ht="15" customHeight="1" x14ac:dyDescent="0.15">
      <c r="A30" s="91" t="s">
        <v>283</v>
      </c>
      <c r="B30" s="92"/>
      <c r="C30" s="92"/>
      <c r="D30" s="92"/>
      <c r="E30" s="92"/>
      <c r="F30" s="93"/>
      <c r="G30" s="100" t="s">
        <v>15</v>
      </c>
      <c r="H30" s="101"/>
      <c r="I30" s="101"/>
      <c r="J30" s="101"/>
      <c r="K30" s="101"/>
      <c r="L30" s="101"/>
      <c r="M30" s="101"/>
      <c r="N30" s="102"/>
      <c r="O30" s="106" t="s">
        <v>292</v>
      </c>
      <c r="P30" s="107"/>
      <c r="Q30" s="107"/>
      <c r="R30" s="107"/>
      <c r="S30" s="107"/>
      <c r="T30" s="107"/>
      <c r="U30" s="107"/>
      <c r="V30" s="108"/>
      <c r="W30" s="112" t="s">
        <v>268</v>
      </c>
      <c r="X30" s="113"/>
      <c r="Y30" s="113"/>
      <c r="Z30" s="113"/>
      <c r="AA30" s="113"/>
      <c r="AB30" s="113"/>
      <c r="AC30" s="113"/>
      <c r="AD30" s="114"/>
      <c r="AE30" s="115" t="s">
        <v>294</v>
      </c>
      <c r="AF30" s="116"/>
      <c r="AG30" s="116"/>
      <c r="AH30" s="116"/>
      <c r="AI30" s="116"/>
      <c r="AJ30" s="116"/>
      <c r="AK30" s="117"/>
      <c r="AL30" s="118" t="s">
        <v>18</v>
      </c>
      <c r="AM30" s="101"/>
      <c r="AN30" s="101"/>
      <c r="AO30" s="101"/>
      <c r="AP30" s="101"/>
      <c r="AQ30" s="101"/>
      <c r="AR30" s="102"/>
      <c r="AS30" s="120">
        <v>50</v>
      </c>
      <c r="AT30" s="121"/>
      <c r="AU30" s="121"/>
      <c r="AV30" s="121"/>
      <c r="AW30" s="121"/>
      <c r="AX30" s="121"/>
      <c r="AY30" s="122"/>
    </row>
    <row r="31" spans="1:51" ht="15" customHeight="1" x14ac:dyDescent="0.15">
      <c r="A31" s="94"/>
      <c r="B31" s="95"/>
      <c r="C31" s="95"/>
      <c r="D31" s="95"/>
      <c r="E31" s="95"/>
      <c r="F31" s="96"/>
      <c r="G31" s="103"/>
      <c r="H31" s="104"/>
      <c r="I31" s="104"/>
      <c r="J31" s="104"/>
      <c r="K31" s="104"/>
      <c r="L31" s="104"/>
      <c r="M31" s="104"/>
      <c r="N31" s="105"/>
      <c r="O31" s="109"/>
      <c r="P31" s="110"/>
      <c r="Q31" s="110"/>
      <c r="R31" s="110"/>
      <c r="S31" s="110"/>
      <c r="T31" s="110"/>
      <c r="U31" s="110"/>
      <c r="V31" s="111"/>
      <c r="W31" s="126" t="s">
        <v>96</v>
      </c>
      <c r="X31" s="127"/>
      <c r="Y31" s="127"/>
      <c r="Z31" s="127"/>
      <c r="AA31" s="127"/>
      <c r="AB31" s="127"/>
      <c r="AC31" s="127"/>
      <c r="AD31" s="128"/>
      <c r="AE31" s="129" t="s">
        <v>295</v>
      </c>
      <c r="AF31" s="130"/>
      <c r="AG31" s="130"/>
      <c r="AH31" s="130"/>
      <c r="AI31" s="130"/>
      <c r="AJ31" s="130"/>
      <c r="AK31" s="131"/>
      <c r="AL31" s="119"/>
      <c r="AM31" s="104"/>
      <c r="AN31" s="104"/>
      <c r="AO31" s="104"/>
      <c r="AP31" s="104"/>
      <c r="AQ31" s="104"/>
      <c r="AR31" s="105"/>
      <c r="AS31" s="123"/>
      <c r="AT31" s="124"/>
      <c r="AU31" s="124"/>
      <c r="AV31" s="124"/>
      <c r="AW31" s="124"/>
      <c r="AX31" s="124"/>
      <c r="AY31" s="125"/>
    </row>
    <row r="32" spans="1:51" ht="30" customHeight="1" x14ac:dyDescent="0.15">
      <c r="A32" s="97"/>
      <c r="B32" s="98"/>
      <c r="C32" s="98"/>
      <c r="D32" s="98"/>
      <c r="E32" s="98"/>
      <c r="F32" s="99"/>
      <c r="G32" s="132" t="s">
        <v>84</v>
      </c>
      <c r="H32" s="133"/>
      <c r="I32" s="133"/>
      <c r="J32" s="133"/>
      <c r="K32" s="133"/>
      <c r="L32" s="133"/>
      <c r="M32" s="133"/>
      <c r="N32" s="134"/>
      <c r="O32" s="135" t="s">
        <v>286</v>
      </c>
      <c r="P32" s="136"/>
      <c r="Q32" s="136"/>
      <c r="R32" s="136"/>
      <c r="S32" s="136"/>
      <c r="T32" s="136"/>
      <c r="U32" s="136"/>
      <c r="V32" s="137"/>
      <c r="W32" s="138" t="s">
        <v>81</v>
      </c>
      <c r="X32" s="133"/>
      <c r="Y32" s="133"/>
      <c r="Z32" s="133"/>
      <c r="AA32" s="133"/>
      <c r="AB32" s="133"/>
      <c r="AC32" s="133"/>
      <c r="AD32" s="134"/>
      <c r="AE32" s="139" t="s">
        <v>296</v>
      </c>
      <c r="AF32" s="140"/>
      <c r="AG32" s="140"/>
      <c r="AH32" s="140"/>
      <c r="AI32" s="140"/>
      <c r="AJ32" s="140"/>
      <c r="AK32" s="141"/>
      <c r="AL32" s="138" t="s">
        <v>68</v>
      </c>
      <c r="AM32" s="133"/>
      <c r="AN32" s="133"/>
      <c r="AO32" s="133"/>
      <c r="AP32" s="133"/>
      <c r="AQ32" s="133"/>
      <c r="AR32" s="134"/>
      <c r="AS32" s="135" t="s">
        <v>297</v>
      </c>
      <c r="AT32" s="136"/>
      <c r="AU32" s="136"/>
      <c r="AV32" s="136"/>
      <c r="AW32" s="136"/>
      <c r="AX32" s="136"/>
      <c r="AY32" s="142"/>
    </row>
    <row r="33" spans="1:51" ht="15" customHeight="1" x14ac:dyDescent="0.15">
      <c r="A33" s="91" t="s">
        <v>284</v>
      </c>
      <c r="B33" s="92"/>
      <c r="C33" s="92"/>
      <c r="D33" s="92"/>
      <c r="E33" s="92"/>
      <c r="F33" s="93"/>
      <c r="G33" s="100" t="s">
        <v>15</v>
      </c>
      <c r="H33" s="101"/>
      <c r="I33" s="101"/>
      <c r="J33" s="101"/>
      <c r="K33" s="101"/>
      <c r="L33" s="101"/>
      <c r="M33" s="101"/>
      <c r="N33" s="102"/>
      <c r="O33" s="135" t="s">
        <v>293</v>
      </c>
      <c r="P33" s="136"/>
      <c r="Q33" s="136"/>
      <c r="R33" s="136"/>
      <c r="S33" s="136"/>
      <c r="T33" s="136"/>
      <c r="U33" s="136"/>
      <c r="V33" s="137"/>
      <c r="W33" s="112" t="s">
        <v>268</v>
      </c>
      <c r="X33" s="113"/>
      <c r="Y33" s="113"/>
      <c r="Z33" s="113"/>
      <c r="AA33" s="113"/>
      <c r="AB33" s="113"/>
      <c r="AC33" s="113"/>
      <c r="AD33" s="114"/>
      <c r="AE33" s="115" t="s">
        <v>294</v>
      </c>
      <c r="AF33" s="116"/>
      <c r="AG33" s="116"/>
      <c r="AH33" s="116"/>
      <c r="AI33" s="116"/>
      <c r="AJ33" s="116"/>
      <c r="AK33" s="117"/>
      <c r="AL33" s="118" t="s">
        <v>18</v>
      </c>
      <c r="AM33" s="101"/>
      <c r="AN33" s="101"/>
      <c r="AO33" s="101"/>
      <c r="AP33" s="101"/>
      <c r="AQ33" s="101"/>
      <c r="AR33" s="102"/>
      <c r="AS33" s="120">
        <v>50</v>
      </c>
      <c r="AT33" s="121"/>
      <c r="AU33" s="121"/>
      <c r="AV33" s="121"/>
      <c r="AW33" s="121"/>
      <c r="AX33" s="121"/>
      <c r="AY33" s="122"/>
    </row>
    <row r="34" spans="1:51" ht="15" customHeight="1" x14ac:dyDescent="0.15">
      <c r="A34" s="94"/>
      <c r="B34" s="95"/>
      <c r="C34" s="95"/>
      <c r="D34" s="95"/>
      <c r="E34" s="95"/>
      <c r="F34" s="96"/>
      <c r="G34" s="103"/>
      <c r="H34" s="104"/>
      <c r="I34" s="104"/>
      <c r="J34" s="104"/>
      <c r="K34" s="104"/>
      <c r="L34" s="104"/>
      <c r="M34" s="104"/>
      <c r="N34" s="105"/>
      <c r="O34" s="109"/>
      <c r="P34" s="110"/>
      <c r="Q34" s="110"/>
      <c r="R34" s="110"/>
      <c r="S34" s="110"/>
      <c r="T34" s="110"/>
      <c r="U34" s="110"/>
      <c r="V34" s="111"/>
      <c r="W34" s="126" t="s">
        <v>96</v>
      </c>
      <c r="X34" s="127"/>
      <c r="Y34" s="127"/>
      <c r="Z34" s="127"/>
      <c r="AA34" s="127"/>
      <c r="AB34" s="127"/>
      <c r="AC34" s="127"/>
      <c r="AD34" s="128"/>
      <c r="AE34" s="129" t="s">
        <v>295</v>
      </c>
      <c r="AF34" s="130"/>
      <c r="AG34" s="130"/>
      <c r="AH34" s="130"/>
      <c r="AI34" s="130"/>
      <c r="AJ34" s="130"/>
      <c r="AK34" s="131"/>
      <c r="AL34" s="119"/>
      <c r="AM34" s="104"/>
      <c r="AN34" s="104"/>
      <c r="AO34" s="104"/>
      <c r="AP34" s="104"/>
      <c r="AQ34" s="104"/>
      <c r="AR34" s="105"/>
      <c r="AS34" s="123"/>
      <c r="AT34" s="124"/>
      <c r="AU34" s="124"/>
      <c r="AV34" s="124"/>
      <c r="AW34" s="124"/>
      <c r="AX34" s="124"/>
      <c r="AY34" s="125"/>
    </row>
    <row r="35" spans="1:51" ht="30" customHeight="1" x14ac:dyDescent="0.15">
      <c r="A35" s="97"/>
      <c r="B35" s="98"/>
      <c r="C35" s="98"/>
      <c r="D35" s="98"/>
      <c r="E35" s="98"/>
      <c r="F35" s="99"/>
      <c r="G35" s="132" t="s">
        <v>84</v>
      </c>
      <c r="H35" s="133"/>
      <c r="I35" s="133"/>
      <c r="J35" s="133"/>
      <c r="K35" s="133"/>
      <c r="L35" s="133"/>
      <c r="M35" s="133"/>
      <c r="N35" s="134"/>
      <c r="O35" s="135" t="s">
        <v>286</v>
      </c>
      <c r="P35" s="136"/>
      <c r="Q35" s="136"/>
      <c r="R35" s="136"/>
      <c r="S35" s="136"/>
      <c r="T35" s="136"/>
      <c r="U35" s="136"/>
      <c r="V35" s="137"/>
      <c r="W35" s="138" t="s">
        <v>81</v>
      </c>
      <c r="X35" s="133"/>
      <c r="Y35" s="133"/>
      <c r="Z35" s="133"/>
      <c r="AA35" s="133"/>
      <c r="AB35" s="133"/>
      <c r="AC35" s="133"/>
      <c r="AD35" s="134"/>
      <c r="AE35" s="139" t="s">
        <v>296</v>
      </c>
      <c r="AF35" s="140"/>
      <c r="AG35" s="140"/>
      <c r="AH35" s="140"/>
      <c r="AI35" s="140"/>
      <c r="AJ35" s="140"/>
      <c r="AK35" s="141"/>
      <c r="AL35" s="138" t="s">
        <v>68</v>
      </c>
      <c r="AM35" s="133"/>
      <c r="AN35" s="133"/>
      <c r="AO35" s="133"/>
      <c r="AP35" s="133"/>
      <c r="AQ35" s="133"/>
      <c r="AR35" s="134"/>
      <c r="AS35" s="135" t="s">
        <v>297</v>
      </c>
      <c r="AT35" s="136"/>
      <c r="AU35" s="136"/>
      <c r="AV35" s="136"/>
      <c r="AW35" s="136"/>
      <c r="AX35" s="136"/>
      <c r="AY35" s="142"/>
    </row>
    <row r="36" spans="1:51" ht="30" customHeight="1" x14ac:dyDescent="0.15">
      <c r="A36" s="91" t="s">
        <v>87</v>
      </c>
      <c r="B36" s="92"/>
      <c r="C36" s="92"/>
      <c r="D36" s="92"/>
      <c r="E36" s="92"/>
      <c r="F36" s="93"/>
      <c r="G36" s="132" t="s">
        <v>14</v>
      </c>
      <c r="H36" s="133"/>
      <c r="I36" s="133"/>
      <c r="J36" s="133"/>
      <c r="K36" s="133"/>
      <c r="L36" s="133"/>
      <c r="M36" s="133"/>
      <c r="N36" s="134"/>
      <c r="O36" s="404"/>
      <c r="P36" s="405"/>
      <c r="Q36" s="405"/>
      <c r="R36" s="405"/>
      <c r="S36" s="405"/>
      <c r="T36" s="405"/>
      <c r="U36" s="405"/>
      <c r="V36" s="405"/>
      <c r="W36" s="405"/>
      <c r="X36" s="405"/>
      <c r="Y36" s="405"/>
      <c r="Z36" s="405"/>
      <c r="AA36" s="405"/>
      <c r="AB36" s="405"/>
      <c r="AC36" s="405"/>
      <c r="AD36" s="405"/>
      <c r="AE36" s="405"/>
      <c r="AF36" s="405"/>
      <c r="AG36" s="405"/>
      <c r="AH36" s="405"/>
      <c r="AI36" s="405"/>
      <c r="AJ36" s="405"/>
      <c r="AK36" s="406"/>
      <c r="AL36" s="138" t="s">
        <v>88</v>
      </c>
      <c r="AM36" s="133"/>
      <c r="AN36" s="133"/>
      <c r="AO36" s="133"/>
      <c r="AP36" s="133"/>
      <c r="AQ36" s="133"/>
      <c r="AR36" s="134"/>
      <c r="AS36" s="595"/>
      <c r="AT36" s="596"/>
      <c r="AU36" s="596"/>
      <c r="AV36" s="596"/>
      <c r="AW36" s="596"/>
      <c r="AX36" s="596"/>
      <c r="AY36" s="597"/>
    </row>
    <row r="37" spans="1:51" ht="30" customHeight="1" thickBot="1" x14ac:dyDescent="0.2">
      <c r="A37" s="592"/>
      <c r="B37" s="593"/>
      <c r="C37" s="593"/>
      <c r="D37" s="593"/>
      <c r="E37" s="593"/>
      <c r="F37" s="594"/>
      <c r="G37" s="598" t="s">
        <v>24</v>
      </c>
      <c r="H37" s="599"/>
      <c r="I37" s="599"/>
      <c r="J37" s="599"/>
      <c r="K37" s="599"/>
      <c r="L37" s="599"/>
      <c r="M37" s="599"/>
      <c r="N37" s="600"/>
      <c r="O37" s="601"/>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L37" s="602"/>
      <c r="AM37" s="602"/>
      <c r="AN37" s="602"/>
      <c r="AO37" s="602"/>
      <c r="AP37" s="602"/>
      <c r="AQ37" s="602"/>
      <c r="AR37" s="602"/>
      <c r="AS37" s="602"/>
      <c r="AT37" s="602"/>
      <c r="AU37" s="602"/>
      <c r="AV37" s="602"/>
      <c r="AW37" s="602"/>
      <c r="AX37" s="602"/>
      <c r="AY37" s="603"/>
    </row>
    <row r="38" spans="1:51" ht="13.5" customHeight="1" x14ac:dyDescent="0.15">
      <c r="A38" s="196" t="s">
        <v>21</v>
      </c>
      <c r="B38" s="197"/>
      <c r="C38" s="197"/>
      <c r="D38" s="197"/>
      <c r="E38" s="197"/>
      <c r="F38" s="198"/>
      <c r="G38" s="504" t="s">
        <v>239</v>
      </c>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6"/>
    </row>
    <row r="39" spans="1:51" ht="30" customHeight="1" x14ac:dyDescent="0.15">
      <c r="A39" s="199"/>
      <c r="B39" s="200"/>
      <c r="C39" s="200"/>
      <c r="D39" s="200"/>
      <c r="E39" s="200"/>
      <c r="F39" s="201"/>
      <c r="G39" s="493" t="s">
        <v>298</v>
      </c>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496"/>
      <c r="AX39" s="496"/>
      <c r="AY39" s="497"/>
    </row>
    <row r="40" spans="1:51" x14ac:dyDescent="0.15">
      <c r="A40" s="199"/>
      <c r="B40" s="200"/>
      <c r="C40" s="200"/>
      <c r="D40" s="200"/>
      <c r="E40" s="200"/>
      <c r="F40" s="201"/>
      <c r="G40" s="493" t="s">
        <v>240</v>
      </c>
      <c r="H40" s="494"/>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c r="AQ40" s="494"/>
      <c r="AR40" s="494"/>
      <c r="AS40" s="494"/>
      <c r="AT40" s="494"/>
      <c r="AU40" s="494"/>
      <c r="AV40" s="494"/>
      <c r="AW40" s="494"/>
      <c r="AX40" s="494"/>
      <c r="AY40" s="495"/>
    </row>
    <row r="41" spans="1:51" ht="94.5" customHeight="1" x14ac:dyDescent="0.15">
      <c r="A41" s="199"/>
      <c r="B41" s="200"/>
      <c r="C41" s="200"/>
      <c r="D41" s="200"/>
      <c r="E41" s="200"/>
      <c r="F41" s="201"/>
      <c r="G41" s="493" t="s">
        <v>328</v>
      </c>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7"/>
    </row>
    <row r="42" spans="1:51" x14ac:dyDescent="0.15">
      <c r="A42" s="199"/>
      <c r="B42" s="200"/>
      <c r="C42" s="200"/>
      <c r="D42" s="200"/>
      <c r="E42" s="200"/>
      <c r="F42" s="201"/>
      <c r="G42" s="501" t="s">
        <v>238</v>
      </c>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2"/>
      <c r="AY42" s="503"/>
    </row>
    <row r="43" spans="1:51" ht="30" customHeight="1" x14ac:dyDescent="0.15">
      <c r="A43" s="199"/>
      <c r="B43" s="200"/>
      <c r="C43" s="200"/>
      <c r="D43" s="200"/>
      <c r="E43" s="200"/>
      <c r="F43" s="201"/>
      <c r="G43" s="493" t="s">
        <v>323</v>
      </c>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6"/>
      <c r="AN43" s="496"/>
      <c r="AO43" s="496"/>
      <c r="AP43" s="496"/>
      <c r="AQ43" s="496"/>
      <c r="AR43" s="496"/>
      <c r="AS43" s="496"/>
      <c r="AT43" s="496"/>
      <c r="AU43" s="496"/>
      <c r="AV43" s="496"/>
      <c r="AW43" s="496"/>
      <c r="AX43" s="496"/>
      <c r="AY43" s="497"/>
    </row>
    <row r="44" spans="1:51" x14ac:dyDescent="0.15">
      <c r="A44" s="199"/>
      <c r="B44" s="200"/>
      <c r="C44" s="200"/>
      <c r="D44" s="200"/>
      <c r="E44" s="200"/>
      <c r="F44" s="201"/>
      <c r="G44" s="493" t="s">
        <v>241</v>
      </c>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4"/>
      <c r="AM44" s="494"/>
      <c r="AN44" s="494"/>
      <c r="AO44" s="494"/>
      <c r="AP44" s="494"/>
      <c r="AQ44" s="494"/>
      <c r="AR44" s="494"/>
      <c r="AS44" s="494"/>
      <c r="AT44" s="494"/>
      <c r="AU44" s="494"/>
      <c r="AV44" s="494"/>
      <c r="AW44" s="494"/>
      <c r="AX44" s="494"/>
      <c r="AY44" s="495"/>
    </row>
    <row r="45" spans="1:51" ht="30" customHeight="1" thickBot="1" x14ac:dyDescent="0.2">
      <c r="A45" s="202"/>
      <c r="B45" s="203"/>
      <c r="C45" s="203"/>
      <c r="D45" s="203"/>
      <c r="E45" s="203"/>
      <c r="F45" s="204"/>
      <c r="G45" s="498" t="s">
        <v>324</v>
      </c>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499"/>
      <c r="AU45" s="499"/>
      <c r="AV45" s="499"/>
      <c r="AW45" s="499"/>
      <c r="AX45" s="499"/>
      <c r="AY45" s="500"/>
    </row>
    <row r="46" spans="1:51" ht="60" customHeight="1" thickBot="1" x14ac:dyDescent="0.2">
      <c r="A46" s="199" t="s">
        <v>25</v>
      </c>
      <c r="B46" s="200"/>
      <c r="C46" s="200"/>
      <c r="D46" s="200"/>
      <c r="E46" s="200"/>
      <c r="F46" s="201"/>
      <c r="G46" s="507"/>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08"/>
      <c r="AY46" s="509"/>
    </row>
    <row r="47" spans="1:51" ht="39.950000000000003" customHeight="1" x14ac:dyDescent="0.15">
      <c r="A47" s="233" t="s">
        <v>27</v>
      </c>
      <c r="B47" s="234"/>
      <c r="C47" s="234"/>
      <c r="D47" s="234"/>
      <c r="E47" s="234"/>
      <c r="F47" s="235"/>
      <c r="G47" s="274" t="s">
        <v>89</v>
      </c>
      <c r="H47" s="275"/>
      <c r="I47" s="275"/>
      <c r="J47" s="275"/>
      <c r="K47" s="275"/>
      <c r="L47" s="275"/>
      <c r="M47" s="275"/>
      <c r="N47" s="275"/>
      <c r="O47" s="275"/>
      <c r="P47" s="275" t="s">
        <v>30</v>
      </c>
      <c r="Q47" s="275"/>
      <c r="R47" s="275"/>
      <c r="S47" s="275"/>
      <c r="T47" s="275"/>
      <c r="U47" s="275"/>
      <c r="V47" s="275"/>
      <c r="W47" s="275"/>
      <c r="X47" s="275"/>
      <c r="Y47" s="75"/>
      <c r="Z47" s="75"/>
      <c r="AA47" s="75"/>
      <c r="AB47" s="75"/>
      <c r="AC47" s="461" t="s">
        <v>1</v>
      </c>
      <c r="AD47" s="462"/>
      <c r="AE47" s="463" t="s">
        <v>131</v>
      </c>
      <c r="AF47" s="464"/>
      <c r="AG47" s="464"/>
      <c r="AH47" s="465"/>
      <c r="AI47" s="488" t="s">
        <v>133</v>
      </c>
      <c r="AJ47" s="489"/>
      <c r="AK47" s="489"/>
      <c r="AL47" s="489"/>
      <c r="AM47" s="488" t="s">
        <v>242</v>
      </c>
      <c r="AN47" s="489"/>
      <c r="AO47" s="489"/>
      <c r="AP47" s="489"/>
      <c r="AQ47" s="275" t="s">
        <v>108</v>
      </c>
      <c r="AR47" s="490"/>
      <c r="AS47" s="490"/>
      <c r="AT47" s="490"/>
      <c r="AU47" s="491" t="s">
        <v>90</v>
      </c>
      <c r="AV47" s="491"/>
      <c r="AW47" s="491"/>
      <c r="AX47" s="491"/>
      <c r="AY47" s="492"/>
    </row>
    <row r="48" spans="1:51" ht="25.5" customHeight="1" x14ac:dyDescent="0.15">
      <c r="A48" s="60"/>
      <c r="B48" s="61"/>
      <c r="C48" s="61"/>
      <c r="D48" s="61"/>
      <c r="E48" s="61"/>
      <c r="F48" s="62"/>
      <c r="G48" s="473" t="s">
        <v>322</v>
      </c>
      <c r="H48" s="474"/>
      <c r="I48" s="474"/>
      <c r="J48" s="474"/>
      <c r="K48" s="474"/>
      <c r="L48" s="474"/>
      <c r="M48" s="474"/>
      <c r="N48" s="474"/>
      <c r="O48" s="474"/>
      <c r="P48" s="460" t="s">
        <v>299</v>
      </c>
      <c r="Q48" s="460"/>
      <c r="R48" s="460"/>
      <c r="S48" s="460"/>
      <c r="T48" s="460"/>
      <c r="U48" s="460"/>
      <c r="V48" s="460"/>
      <c r="W48" s="460"/>
      <c r="X48" s="460"/>
      <c r="Y48" s="80" t="s">
        <v>28</v>
      </c>
      <c r="Z48" s="80"/>
      <c r="AA48" s="80"/>
      <c r="AB48" s="80"/>
      <c r="AC48" s="417" t="s">
        <v>300</v>
      </c>
      <c r="AD48" s="418"/>
      <c r="AE48" s="417">
        <v>11</v>
      </c>
      <c r="AF48" s="419"/>
      <c r="AG48" s="419"/>
      <c r="AH48" s="418"/>
      <c r="AI48" s="451">
        <v>0</v>
      </c>
      <c r="AJ48" s="452"/>
      <c r="AK48" s="452"/>
      <c r="AL48" s="453"/>
      <c r="AM48" s="411">
        <v>0</v>
      </c>
      <c r="AN48" s="412"/>
      <c r="AO48" s="412"/>
      <c r="AP48" s="412"/>
      <c r="AQ48" s="415"/>
      <c r="AR48" s="415"/>
      <c r="AS48" s="415"/>
      <c r="AT48" s="415"/>
      <c r="AU48" s="421"/>
      <c r="AV48" s="421"/>
      <c r="AW48" s="421"/>
      <c r="AX48" s="421"/>
      <c r="AY48" s="466"/>
    </row>
    <row r="49" spans="1:51" ht="25.5" customHeight="1" x14ac:dyDescent="0.15">
      <c r="A49" s="60"/>
      <c r="B49" s="61"/>
      <c r="C49" s="61"/>
      <c r="D49" s="61"/>
      <c r="E49" s="61"/>
      <c r="F49" s="62"/>
      <c r="G49" s="473"/>
      <c r="H49" s="474"/>
      <c r="I49" s="474"/>
      <c r="J49" s="474"/>
      <c r="K49" s="474"/>
      <c r="L49" s="474"/>
      <c r="M49" s="474"/>
      <c r="N49" s="474"/>
      <c r="O49" s="474"/>
      <c r="P49" s="460"/>
      <c r="Q49" s="460"/>
      <c r="R49" s="460"/>
      <c r="S49" s="460"/>
      <c r="T49" s="460"/>
      <c r="U49" s="460"/>
      <c r="V49" s="460"/>
      <c r="W49" s="460"/>
      <c r="X49" s="460"/>
      <c r="Y49" s="80" t="s">
        <v>38</v>
      </c>
      <c r="Z49" s="80"/>
      <c r="AA49" s="80"/>
      <c r="AB49" s="80"/>
      <c r="AC49" s="417" t="s">
        <v>300</v>
      </c>
      <c r="AD49" s="418"/>
      <c r="AE49" s="417"/>
      <c r="AF49" s="419"/>
      <c r="AG49" s="419"/>
      <c r="AH49" s="418"/>
      <c r="AI49" s="451"/>
      <c r="AJ49" s="452"/>
      <c r="AK49" s="452"/>
      <c r="AL49" s="453"/>
      <c r="AM49" s="451"/>
      <c r="AN49" s="452"/>
      <c r="AO49" s="452"/>
      <c r="AP49" s="452"/>
      <c r="AQ49" s="470">
        <v>3.66</v>
      </c>
      <c r="AR49" s="470"/>
      <c r="AS49" s="470"/>
      <c r="AT49" s="470"/>
      <c r="AU49" s="471">
        <v>3.66</v>
      </c>
      <c r="AV49" s="471"/>
      <c r="AW49" s="471"/>
      <c r="AX49" s="471"/>
      <c r="AY49" s="472"/>
    </row>
    <row r="50" spans="1:51" ht="25.5" customHeight="1" x14ac:dyDescent="0.15">
      <c r="A50" s="60"/>
      <c r="B50" s="61"/>
      <c r="C50" s="61"/>
      <c r="D50" s="61"/>
      <c r="E50" s="61"/>
      <c r="F50" s="62"/>
      <c r="G50" s="475"/>
      <c r="H50" s="476"/>
      <c r="I50" s="476"/>
      <c r="J50" s="476"/>
      <c r="K50" s="476"/>
      <c r="L50" s="476"/>
      <c r="M50" s="476"/>
      <c r="N50" s="476"/>
      <c r="O50" s="476"/>
      <c r="P50" s="477"/>
      <c r="Q50" s="477"/>
      <c r="R50" s="477"/>
      <c r="S50" s="477"/>
      <c r="T50" s="477"/>
      <c r="U50" s="477"/>
      <c r="V50" s="477"/>
      <c r="W50" s="477"/>
      <c r="X50" s="477"/>
      <c r="Y50" s="469" t="s">
        <v>29</v>
      </c>
      <c r="Z50" s="469"/>
      <c r="AA50" s="469"/>
      <c r="AB50" s="469"/>
      <c r="AC50" s="417" t="s">
        <v>49</v>
      </c>
      <c r="AD50" s="418"/>
      <c r="AE50" s="411"/>
      <c r="AF50" s="412"/>
      <c r="AG50" s="412"/>
      <c r="AH50" s="413"/>
      <c r="AI50" s="411"/>
      <c r="AJ50" s="412"/>
      <c r="AK50" s="412"/>
      <c r="AL50" s="413"/>
      <c r="AM50" s="411"/>
      <c r="AN50" s="412"/>
      <c r="AO50" s="412"/>
      <c r="AP50" s="412"/>
      <c r="AQ50" s="415"/>
      <c r="AR50" s="415"/>
      <c r="AS50" s="415"/>
      <c r="AT50" s="415"/>
      <c r="AU50" s="421"/>
      <c r="AV50" s="421"/>
      <c r="AW50" s="421"/>
      <c r="AX50" s="421"/>
      <c r="AY50" s="466"/>
    </row>
    <row r="51" spans="1:51" ht="50.1" customHeight="1" x14ac:dyDescent="0.15">
      <c r="A51" s="398" t="s">
        <v>31</v>
      </c>
      <c r="B51" s="399"/>
      <c r="C51" s="399"/>
      <c r="D51" s="399"/>
      <c r="E51" s="399"/>
      <c r="F51" s="400"/>
      <c r="G51" s="66" t="s">
        <v>301</v>
      </c>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467"/>
      <c r="AR51" s="467"/>
      <c r="AS51" s="467"/>
      <c r="AT51" s="467"/>
      <c r="AU51" s="67"/>
      <c r="AV51" s="67"/>
      <c r="AW51" s="67"/>
      <c r="AX51" s="67"/>
      <c r="AY51" s="468"/>
    </row>
    <row r="52" spans="1:51" ht="35.1" customHeight="1" x14ac:dyDescent="0.15">
      <c r="A52" s="398" t="s">
        <v>103</v>
      </c>
      <c r="B52" s="399"/>
      <c r="C52" s="399"/>
      <c r="D52" s="399"/>
      <c r="E52" s="399"/>
      <c r="F52" s="400"/>
      <c r="G52" s="133" t="s">
        <v>106</v>
      </c>
      <c r="H52" s="133"/>
      <c r="I52" s="133"/>
      <c r="J52" s="133"/>
      <c r="K52" s="134"/>
      <c r="L52" s="404"/>
      <c r="M52" s="405"/>
      <c r="N52" s="405"/>
      <c r="O52" s="405"/>
      <c r="P52" s="405"/>
      <c r="Q52" s="406"/>
      <c r="R52" s="138" t="s">
        <v>101</v>
      </c>
      <c r="S52" s="133"/>
      <c r="T52" s="133"/>
      <c r="U52" s="133"/>
      <c r="V52" s="134"/>
      <c r="W52" s="407"/>
      <c r="X52" s="408"/>
      <c r="Y52" s="408"/>
      <c r="Z52" s="408"/>
      <c r="AA52" s="408"/>
      <c r="AB52" s="408"/>
      <c r="AC52" s="408"/>
      <c r="AD52" s="408"/>
      <c r="AE52" s="408"/>
      <c r="AF52" s="408"/>
      <c r="AG52" s="408"/>
      <c r="AH52" s="408"/>
      <c r="AI52" s="408"/>
      <c r="AJ52" s="408"/>
      <c r="AK52" s="409"/>
      <c r="AL52" s="138" t="s">
        <v>102</v>
      </c>
      <c r="AM52" s="133"/>
      <c r="AN52" s="133"/>
      <c r="AO52" s="133"/>
      <c r="AP52" s="133"/>
      <c r="AQ52" s="133"/>
      <c r="AR52" s="134"/>
      <c r="AS52" s="404"/>
      <c r="AT52" s="405"/>
      <c r="AU52" s="405"/>
      <c r="AV52" s="405"/>
      <c r="AW52" s="405"/>
      <c r="AX52" s="405"/>
      <c r="AY52" s="410"/>
    </row>
    <row r="53" spans="1:51" ht="35.1" customHeight="1" x14ac:dyDescent="0.15">
      <c r="A53" s="60"/>
      <c r="B53" s="61"/>
      <c r="C53" s="61"/>
      <c r="D53" s="61"/>
      <c r="E53" s="61"/>
      <c r="F53" s="62"/>
      <c r="G53" s="74" t="s">
        <v>130</v>
      </c>
      <c r="H53" s="275"/>
      <c r="I53" s="275"/>
      <c r="J53" s="275"/>
      <c r="K53" s="275"/>
      <c r="L53" s="275"/>
      <c r="M53" s="275"/>
      <c r="N53" s="275"/>
      <c r="O53" s="275"/>
      <c r="P53" s="275" t="s">
        <v>30</v>
      </c>
      <c r="Q53" s="275"/>
      <c r="R53" s="275"/>
      <c r="S53" s="275"/>
      <c r="T53" s="275"/>
      <c r="U53" s="275"/>
      <c r="V53" s="275"/>
      <c r="W53" s="275"/>
      <c r="X53" s="275"/>
      <c r="Y53" s="75"/>
      <c r="Z53" s="75"/>
      <c r="AA53" s="75"/>
      <c r="AB53" s="75"/>
      <c r="AC53" s="423" t="s">
        <v>1</v>
      </c>
      <c r="AD53" s="425"/>
      <c r="AE53" s="423" t="s">
        <v>105</v>
      </c>
      <c r="AF53" s="424"/>
      <c r="AG53" s="424"/>
      <c r="AH53" s="425"/>
      <c r="AI53" s="423" t="s">
        <v>105</v>
      </c>
      <c r="AJ53" s="424"/>
      <c r="AK53" s="424"/>
      <c r="AL53" s="425"/>
      <c r="AM53" s="423" t="s">
        <v>105</v>
      </c>
      <c r="AN53" s="424"/>
      <c r="AO53" s="424"/>
      <c r="AP53" s="425"/>
      <c r="AQ53" s="454" t="s">
        <v>108</v>
      </c>
      <c r="AR53" s="455"/>
      <c r="AS53" s="455"/>
      <c r="AT53" s="456"/>
      <c r="AU53" s="457" t="s">
        <v>90</v>
      </c>
      <c r="AV53" s="457"/>
      <c r="AW53" s="457"/>
      <c r="AX53" s="457"/>
      <c r="AY53" s="458"/>
    </row>
    <row r="54" spans="1:51" ht="25.5" customHeight="1" x14ac:dyDescent="0.15">
      <c r="A54" s="60"/>
      <c r="B54" s="61"/>
      <c r="C54" s="61"/>
      <c r="D54" s="61"/>
      <c r="E54" s="61"/>
      <c r="F54" s="62"/>
      <c r="G54" s="459"/>
      <c r="H54" s="460"/>
      <c r="I54" s="460"/>
      <c r="J54" s="460"/>
      <c r="K54" s="460"/>
      <c r="L54" s="460"/>
      <c r="M54" s="460"/>
      <c r="N54" s="460"/>
      <c r="O54" s="460"/>
      <c r="P54" s="460"/>
      <c r="Q54" s="460"/>
      <c r="R54" s="460"/>
      <c r="S54" s="460"/>
      <c r="T54" s="460"/>
      <c r="U54" s="460"/>
      <c r="V54" s="460"/>
      <c r="W54" s="460"/>
      <c r="X54" s="460"/>
      <c r="Y54" s="80" t="s">
        <v>28</v>
      </c>
      <c r="Z54" s="80"/>
      <c r="AA54" s="80"/>
      <c r="AB54" s="80"/>
      <c r="AC54" s="417"/>
      <c r="AD54" s="418"/>
      <c r="AE54" s="417"/>
      <c r="AF54" s="419"/>
      <c r="AG54" s="419"/>
      <c r="AH54" s="418"/>
      <c r="AI54" s="411"/>
      <c r="AJ54" s="412"/>
      <c r="AK54" s="412"/>
      <c r="AL54" s="413"/>
      <c r="AM54" s="411"/>
      <c r="AN54" s="412"/>
      <c r="AO54" s="412"/>
      <c r="AP54" s="413"/>
      <c r="AQ54" s="420"/>
      <c r="AR54" s="421"/>
      <c r="AS54" s="421"/>
      <c r="AT54" s="422"/>
      <c r="AU54" s="84"/>
      <c r="AV54" s="84"/>
      <c r="AW54" s="84"/>
      <c r="AX54" s="84"/>
      <c r="AY54" s="85"/>
    </row>
    <row r="55" spans="1:51" ht="25.5" customHeight="1" x14ac:dyDescent="0.15">
      <c r="A55" s="60"/>
      <c r="B55" s="61"/>
      <c r="C55" s="61"/>
      <c r="D55" s="61"/>
      <c r="E55" s="61"/>
      <c r="F55" s="62"/>
      <c r="G55" s="459"/>
      <c r="H55" s="460"/>
      <c r="I55" s="460"/>
      <c r="J55" s="460"/>
      <c r="K55" s="460"/>
      <c r="L55" s="460"/>
      <c r="M55" s="460"/>
      <c r="N55" s="460"/>
      <c r="O55" s="460"/>
      <c r="P55" s="460"/>
      <c r="Q55" s="460"/>
      <c r="R55" s="460"/>
      <c r="S55" s="460"/>
      <c r="T55" s="460"/>
      <c r="U55" s="460"/>
      <c r="V55" s="460"/>
      <c r="W55" s="460"/>
      <c r="X55" s="460"/>
      <c r="Y55" s="80" t="s">
        <v>38</v>
      </c>
      <c r="Z55" s="80"/>
      <c r="AA55" s="80"/>
      <c r="AB55" s="80"/>
      <c r="AC55" s="417"/>
      <c r="AD55" s="418"/>
      <c r="AE55" s="417"/>
      <c r="AF55" s="419"/>
      <c r="AG55" s="419"/>
      <c r="AH55" s="418"/>
      <c r="AI55" s="411"/>
      <c r="AJ55" s="412"/>
      <c r="AK55" s="412"/>
      <c r="AL55" s="413"/>
      <c r="AM55" s="411"/>
      <c r="AN55" s="412"/>
      <c r="AO55" s="412"/>
      <c r="AP55" s="413"/>
      <c r="AQ55" s="411"/>
      <c r="AR55" s="412"/>
      <c r="AS55" s="412"/>
      <c r="AT55" s="413"/>
      <c r="AU55" s="271"/>
      <c r="AV55" s="271"/>
      <c r="AW55" s="271"/>
      <c r="AX55" s="271"/>
      <c r="AY55" s="414"/>
    </row>
    <row r="56" spans="1:51" ht="25.5" customHeight="1" x14ac:dyDescent="0.15">
      <c r="A56" s="401"/>
      <c r="B56" s="402"/>
      <c r="C56" s="402"/>
      <c r="D56" s="402"/>
      <c r="E56" s="402"/>
      <c r="F56" s="403"/>
      <c r="G56" s="459"/>
      <c r="H56" s="460"/>
      <c r="I56" s="460"/>
      <c r="J56" s="460"/>
      <c r="K56" s="460"/>
      <c r="L56" s="460"/>
      <c r="M56" s="460"/>
      <c r="N56" s="460"/>
      <c r="O56" s="460"/>
      <c r="P56" s="460"/>
      <c r="Q56" s="460"/>
      <c r="R56" s="460"/>
      <c r="S56" s="460"/>
      <c r="T56" s="460"/>
      <c r="U56" s="460"/>
      <c r="V56" s="460"/>
      <c r="W56" s="460"/>
      <c r="X56" s="460"/>
      <c r="Y56" s="80" t="s">
        <v>29</v>
      </c>
      <c r="Z56" s="80"/>
      <c r="AA56" s="80"/>
      <c r="AB56" s="80"/>
      <c r="AC56" s="417" t="s">
        <v>49</v>
      </c>
      <c r="AD56" s="418"/>
      <c r="AE56" s="411"/>
      <c r="AF56" s="412"/>
      <c r="AG56" s="412"/>
      <c r="AH56" s="413"/>
      <c r="AI56" s="411"/>
      <c r="AJ56" s="412"/>
      <c r="AK56" s="412"/>
      <c r="AL56" s="413"/>
      <c r="AM56" s="411"/>
      <c r="AN56" s="412"/>
      <c r="AO56" s="412"/>
      <c r="AP56" s="413"/>
      <c r="AQ56" s="420"/>
      <c r="AR56" s="421"/>
      <c r="AS56" s="421"/>
      <c r="AT56" s="422"/>
      <c r="AU56" s="415"/>
      <c r="AV56" s="415"/>
      <c r="AW56" s="415"/>
      <c r="AX56" s="415"/>
      <c r="AY56" s="416"/>
    </row>
    <row r="57" spans="1:51" ht="39.950000000000003" customHeight="1" x14ac:dyDescent="0.15">
      <c r="A57" s="60" t="s">
        <v>66</v>
      </c>
      <c r="B57" s="61"/>
      <c r="C57" s="61"/>
      <c r="D57" s="61"/>
      <c r="E57" s="61"/>
      <c r="F57" s="62"/>
      <c r="G57" s="72" t="s">
        <v>48</v>
      </c>
      <c r="H57" s="73"/>
      <c r="I57" s="73"/>
      <c r="J57" s="73"/>
      <c r="K57" s="73"/>
      <c r="L57" s="73"/>
      <c r="M57" s="73"/>
      <c r="N57" s="73"/>
      <c r="O57" s="73"/>
      <c r="P57" s="73"/>
      <c r="Q57" s="73"/>
      <c r="R57" s="73"/>
      <c r="S57" s="73"/>
      <c r="T57" s="73"/>
      <c r="U57" s="73"/>
      <c r="V57" s="73"/>
      <c r="W57" s="73"/>
      <c r="X57" s="74"/>
      <c r="Y57" s="75"/>
      <c r="Z57" s="75"/>
      <c r="AA57" s="75"/>
      <c r="AB57" s="75"/>
      <c r="AC57" s="76" t="s">
        <v>1</v>
      </c>
      <c r="AD57" s="76"/>
      <c r="AE57" s="76"/>
      <c r="AF57" s="76" t="s">
        <v>243</v>
      </c>
      <c r="AG57" s="76"/>
      <c r="AH57" s="76"/>
      <c r="AI57" s="76"/>
      <c r="AJ57" s="76"/>
      <c r="AK57" s="76" t="s">
        <v>136</v>
      </c>
      <c r="AL57" s="76"/>
      <c r="AM57" s="76"/>
      <c r="AN57" s="76"/>
      <c r="AO57" s="76"/>
      <c r="AP57" s="77" t="s">
        <v>244</v>
      </c>
      <c r="AQ57" s="76"/>
      <c r="AR57" s="76"/>
      <c r="AS57" s="76"/>
      <c r="AT57" s="76"/>
      <c r="AU57" s="78" t="s">
        <v>245</v>
      </c>
      <c r="AV57" s="78"/>
      <c r="AW57" s="78"/>
      <c r="AX57" s="78"/>
      <c r="AY57" s="79"/>
    </row>
    <row r="58" spans="1:51" ht="25.5" customHeight="1" x14ac:dyDescent="0.15">
      <c r="A58" s="60"/>
      <c r="B58" s="61"/>
      <c r="C58" s="61"/>
      <c r="D58" s="61"/>
      <c r="E58" s="61"/>
      <c r="F58" s="62"/>
      <c r="G58" s="66" t="s">
        <v>302</v>
      </c>
      <c r="H58" s="67"/>
      <c r="I58" s="67"/>
      <c r="J58" s="67"/>
      <c r="K58" s="67"/>
      <c r="L58" s="67"/>
      <c r="M58" s="67"/>
      <c r="N58" s="67"/>
      <c r="O58" s="67"/>
      <c r="P58" s="67"/>
      <c r="Q58" s="67"/>
      <c r="R58" s="67"/>
      <c r="S58" s="67"/>
      <c r="T58" s="67"/>
      <c r="U58" s="67"/>
      <c r="V58" s="67"/>
      <c r="W58" s="67"/>
      <c r="X58" s="68"/>
      <c r="Y58" s="80" t="s">
        <v>50</v>
      </c>
      <c r="Z58" s="80"/>
      <c r="AA58" s="80"/>
      <c r="AB58" s="80"/>
      <c r="AC58" s="81" t="s">
        <v>304</v>
      </c>
      <c r="AD58" s="81"/>
      <c r="AE58" s="81"/>
      <c r="AF58" s="448">
        <v>27694.32</v>
      </c>
      <c r="AG58" s="448"/>
      <c r="AH58" s="448"/>
      <c r="AI58" s="448"/>
      <c r="AJ58" s="448"/>
      <c r="AK58" s="449">
        <v>29515.08</v>
      </c>
      <c r="AL58" s="449"/>
      <c r="AM58" s="449"/>
      <c r="AN58" s="449"/>
      <c r="AO58" s="449"/>
      <c r="AP58" s="450">
        <v>29518.830999999998</v>
      </c>
      <c r="AQ58" s="450"/>
      <c r="AR58" s="450"/>
      <c r="AS58" s="450"/>
      <c r="AT58" s="450"/>
      <c r="AU58" s="84"/>
      <c r="AV58" s="84"/>
      <c r="AW58" s="84"/>
      <c r="AX58" s="84"/>
      <c r="AY58" s="85"/>
    </row>
    <row r="59" spans="1:51" ht="25.5" customHeight="1" thickBot="1" x14ac:dyDescent="0.2">
      <c r="A59" s="63"/>
      <c r="B59" s="64"/>
      <c r="C59" s="64"/>
      <c r="D59" s="64"/>
      <c r="E59" s="64"/>
      <c r="F59" s="65"/>
      <c r="G59" s="69"/>
      <c r="H59" s="70"/>
      <c r="I59" s="70"/>
      <c r="J59" s="70"/>
      <c r="K59" s="70"/>
      <c r="L59" s="70"/>
      <c r="M59" s="70"/>
      <c r="N59" s="70"/>
      <c r="O59" s="70"/>
      <c r="P59" s="70"/>
      <c r="Q59" s="70"/>
      <c r="R59" s="70"/>
      <c r="S59" s="70"/>
      <c r="T59" s="70"/>
      <c r="U59" s="70"/>
      <c r="V59" s="70"/>
      <c r="W59" s="70"/>
      <c r="X59" s="71"/>
      <c r="Y59" s="86" t="s">
        <v>67</v>
      </c>
      <c r="Z59" s="86"/>
      <c r="AA59" s="86"/>
      <c r="AB59" s="86"/>
      <c r="AC59" s="87" t="s">
        <v>304</v>
      </c>
      <c r="AD59" s="87"/>
      <c r="AE59" s="87"/>
      <c r="AF59" s="443">
        <v>29026.909</v>
      </c>
      <c r="AG59" s="443"/>
      <c r="AH59" s="443"/>
      <c r="AI59" s="443"/>
      <c r="AJ59" s="443"/>
      <c r="AK59" s="444">
        <v>27893.988000000001</v>
      </c>
      <c r="AL59" s="444"/>
      <c r="AM59" s="444"/>
      <c r="AN59" s="444"/>
      <c r="AO59" s="444"/>
      <c r="AP59" s="445">
        <v>29519.58</v>
      </c>
      <c r="AQ59" s="445"/>
      <c r="AR59" s="445"/>
      <c r="AS59" s="445"/>
      <c r="AT59" s="445"/>
      <c r="AU59" s="446">
        <v>29526.330999999998</v>
      </c>
      <c r="AV59" s="446"/>
      <c r="AW59" s="446"/>
      <c r="AX59" s="446"/>
      <c r="AY59" s="447"/>
    </row>
    <row r="60" spans="1:51" ht="25.5" customHeight="1" x14ac:dyDescent="0.15">
      <c r="A60" s="60" t="s">
        <v>66</v>
      </c>
      <c r="B60" s="61"/>
      <c r="C60" s="61"/>
      <c r="D60" s="61"/>
      <c r="E60" s="61"/>
      <c r="F60" s="62"/>
      <c r="G60" s="72" t="s">
        <v>48</v>
      </c>
      <c r="H60" s="73"/>
      <c r="I60" s="73"/>
      <c r="J60" s="73"/>
      <c r="K60" s="73"/>
      <c r="L60" s="73"/>
      <c r="M60" s="73"/>
      <c r="N60" s="73"/>
      <c r="O60" s="73"/>
      <c r="P60" s="73"/>
      <c r="Q60" s="73"/>
      <c r="R60" s="73"/>
      <c r="S60" s="73"/>
      <c r="T60" s="73"/>
      <c r="U60" s="73"/>
      <c r="V60" s="73"/>
      <c r="W60" s="73"/>
      <c r="X60" s="74"/>
      <c r="Y60" s="75"/>
      <c r="Z60" s="75"/>
      <c r="AA60" s="75"/>
      <c r="AB60" s="75"/>
      <c r="AC60" s="76" t="s">
        <v>1</v>
      </c>
      <c r="AD60" s="76"/>
      <c r="AE60" s="76"/>
      <c r="AF60" s="76" t="s">
        <v>243</v>
      </c>
      <c r="AG60" s="76"/>
      <c r="AH60" s="76"/>
      <c r="AI60" s="76"/>
      <c r="AJ60" s="76"/>
      <c r="AK60" s="76" t="s">
        <v>136</v>
      </c>
      <c r="AL60" s="76"/>
      <c r="AM60" s="76"/>
      <c r="AN60" s="76"/>
      <c r="AO60" s="76"/>
      <c r="AP60" s="77" t="s">
        <v>244</v>
      </c>
      <c r="AQ60" s="76"/>
      <c r="AR60" s="76"/>
      <c r="AS60" s="76"/>
      <c r="AT60" s="76"/>
      <c r="AU60" s="78" t="s">
        <v>245</v>
      </c>
      <c r="AV60" s="78"/>
      <c r="AW60" s="78"/>
      <c r="AX60" s="78"/>
      <c r="AY60" s="79"/>
    </row>
    <row r="61" spans="1:51" ht="25.5" customHeight="1" x14ac:dyDescent="0.15">
      <c r="A61" s="60"/>
      <c r="B61" s="61"/>
      <c r="C61" s="61"/>
      <c r="D61" s="61"/>
      <c r="E61" s="61"/>
      <c r="F61" s="62"/>
      <c r="G61" s="66" t="s">
        <v>303</v>
      </c>
      <c r="H61" s="67"/>
      <c r="I61" s="67"/>
      <c r="J61" s="67"/>
      <c r="K61" s="67"/>
      <c r="L61" s="67"/>
      <c r="M61" s="67"/>
      <c r="N61" s="67"/>
      <c r="O61" s="67"/>
      <c r="P61" s="67"/>
      <c r="Q61" s="67"/>
      <c r="R61" s="67"/>
      <c r="S61" s="67"/>
      <c r="T61" s="67"/>
      <c r="U61" s="67"/>
      <c r="V61" s="67"/>
      <c r="W61" s="67"/>
      <c r="X61" s="68"/>
      <c r="Y61" s="80" t="s">
        <v>50</v>
      </c>
      <c r="Z61" s="80"/>
      <c r="AA61" s="80"/>
      <c r="AB61" s="80"/>
      <c r="AC61" s="81" t="s">
        <v>305</v>
      </c>
      <c r="AD61" s="81"/>
      <c r="AE61" s="81"/>
      <c r="AF61" s="82">
        <v>8</v>
      </c>
      <c r="AG61" s="82"/>
      <c r="AH61" s="82"/>
      <c r="AI61" s="82"/>
      <c r="AJ61" s="82"/>
      <c r="AK61" s="83">
        <v>2</v>
      </c>
      <c r="AL61" s="83"/>
      <c r="AM61" s="83"/>
      <c r="AN61" s="83"/>
      <c r="AO61" s="83"/>
      <c r="AP61" s="83">
        <v>1</v>
      </c>
      <c r="AQ61" s="83"/>
      <c r="AR61" s="83"/>
      <c r="AS61" s="83"/>
      <c r="AT61" s="83"/>
      <c r="AU61" s="84"/>
      <c r="AV61" s="84"/>
      <c r="AW61" s="84"/>
      <c r="AX61" s="84"/>
      <c r="AY61" s="85"/>
    </row>
    <row r="62" spans="1:51" ht="25.5" customHeight="1" thickBot="1" x14ac:dyDescent="0.2">
      <c r="A62" s="63"/>
      <c r="B62" s="64"/>
      <c r="C62" s="64"/>
      <c r="D62" s="64"/>
      <c r="E62" s="64"/>
      <c r="F62" s="65"/>
      <c r="G62" s="69"/>
      <c r="H62" s="70"/>
      <c r="I62" s="70"/>
      <c r="J62" s="70"/>
      <c r="K62" s="70"/>
      <c r="L62" s="70"/>
      <c r="M62" s="70"/>
      <c r="N62" s="70"/>
      <c r="O62" s="70"/>
      <c r="P62" s="70"/>
      <c r="Q62" s="70"/>
      <c r="R62" s="70"/>
      <c r="S62" s="70"/>
      <c r="T62" s="70"/>
      <c r="U62" s="70"/>
      <c r="V62" s="70"/>
      <c r="W62" s="70"/>
      <c r="X62" s="71"/>
      <c r="Y62" s="86" t="s">
        <v>67</v>
      </c>
      <c r="Z62" s="86"/>
      <c r="AA62" s="86"/>
      <c r="AB62" s="86"/>
      <c r="AC62" s="87" t="s">
        <v>305</v>
      </c>
      <c r="AD62" s="87"/>
      <c r="AE62" s="87"/>
      <c r="AF62" s="88">
        <v>4</v>
      </c>
      <c r="AG62" s="88"/>
      <c r="AH62" s="88"/>
      <c r="AI62" s="88"/>
      <c r="AJ62" s="88"/>
      <c r="AK62" s="89">
        <v>8</v>
      </c>
      <c r="AL62" s="89"/>
      <c r="AM62" s="89"/>
      <c r="AN62" s="89"/>
      <c r="AO62" s="89"/>
      <c r="AP62" s="89">
        <v>1</v>
      </c>
      <c r="AQ62" s="89"/>
      <c r="AR62" s="89"/>
      <c r="AS62" s="89"/>
      <c r="AT62" s="89"/>
      <c r="AU62" s="89">
        <v>1</v>
      </c>
      <c r="AV62" s="89"/>
      <c r="AW62" s="89"/>
      <c r="AX62" s="89"/>
      <c r="AY62" s="90"/>
    </row>
    <row r="63" spans="1:51" ht="24.95" customHeight="1" thickBot="1" x14ac:dyDescent="0.2">
      <c r="A63" s="196" t="s">
        <v>44</v>
      </c>
      <c r="B63" s="197"/>
      <c r="C63" s="197"/>
      <c r="D63" s="197"/>
      <c r="E63" s="197"/>
      <c r="F63" s="198"/>
      <c r="G63" s="351"/>
      <c r="H63" s="352"/>
      <c r="I63" s="352"/>
      <c r="J63" s="352"/>
      <c r="K63" s="352"/>
      <c r="L63" s="352"/>
      <c r="M63" s="352"/>
      <c r="N63" s="353"/>
      <c r="O63" s="258" t="s">
        <v>132</v>
      </c>
      <c r="P63" s="173"/>
      <c r="Q63" s="173"/>
      <c r="R63" s="173"/>
      <c r="S63" s="173"/>
      <c r="T63" s="173"/>
      <c r="U63" s="173"/>
      <c r="V63" s="173"/>
      <c r="W63" s="259"/>
      <c r="X63" s="258" t="s">
        <v>134</v>
      </c>
      <c r="Y63" s="173"/>
      <c r="Z63" s="173"/>
      <c r="AA63" s="173"/>
      <c r="AB63" s="173"/>
      <c r="AC63" s="173"/>
      <c r="AD63" s="173"/>
      <c r="AE63" s="173"/>
      <c r="AF63" s="173"/>
      <c r="AG63" s="259"/>
      <c r="AH63" s="258" t="s">
        <v>246</v>
      </c>
      <c r="AI63" s="173"/>
      <c r="AJ63" s="173"/>
      <c r="AK63" s="173"/>
      <c r="AL63" s="173"/>
      <c r="AM63" s="173"/>
      <c r="AN63" s="173"/>
      <c r="AO63" s="173"/>
      <c r="AP63" s="259"/>
      <c r="AQ63" s="258" t="s">
        <v>247</v>
      </c>
      <c r="AR63" s="173"/>
      <c r="AS63" s="173"/>
      <c r="AT63" s="173"/>
      <c r="AU63" s="173"/>
      <c r="AV63" s="173"/>
      <c r="AW63" s="173"/>
      <c r="AX63" s="173"/>
      <c r="AY63" s="260"/>
    </row>
    <row r="64" spans="1:51" ht="24.95" customHeight="1" thickBot="1" x14ac:dyDescent="0.2">
      <c r="A64" s="199"/>
      <c r="B64" s="200"/>
      <c r="C64" s="200"/>
      <c r="D64" s="200"/>
      <c r="E64" s="200"/>
      <c r="F64" s="201"/>
      <c r="G64" s="437" t="s">
        <v>91</v>
      </c>
      <c r="H64" s="438"/>
      <c r="I64" s="438"/>
      <c r="J64" s="438"/>
      <c r="K64" s="438"/>
      <c r="L64" s="438"/>
      <c r="M64" s="438"/>
      <c r="N64" s="439"/>
      <c r="O64" s="356">
        <v>1059.317</v>
      </c>
      <c r="P64" s="357"/>
      <c r="Q64" s="357"/>
      <c r="R64" s="357"/>
      <c r="S64" s="357"/>
      <c r="T64" s="357"/>
      <c r="U64" s="357"/>
      <c r="V64" s="357"/>
      <c r="W64" s="358"/>
      <c r="X64" s="356">
        <f>O78</f>
        <v>1044.8620000000001</v>
      </c>
      <c r="Y64" s="357"/>
      <c r="Z64" s="357"/>
      <c r="AA64" s="357"/>
      <c r="AB64" s="357"/>
      <c r="AC64" s="357"/>
      <c r="AD64" s="357"/>
      <c r="AE64" s="357"/>
      <c r="AF64" s="357"/>
      <c r="AG64" s="358"/>
      <c r="AH64" s="356">
        <f>X78</f>
        <v>1030.9670000000001</v>
      </c>
      <c r="AI64" s="357"/>
      <c r="AJ64" s="357"/>
      <c r="AK64" s="357"/>
      <c r="AL64" s="357"/>
      <c r="AM64" s="357"/>
      <c r="AN64" s="357"/>
      <c r="AO64" s="357"/>
      <c r="AP64" s="358"/>
      <c r="AQ64" s="356">
        <f>AH78</f>
        <v>1028.3850000000002</v>
      </c>
      <c r="AR64" s="357"/>
      <c r="AS64" s="357"/>
      <c r="AT64" s="357"/>
      <c r="AU64" s="357"/>
      <c r="AV64" s="357"/>
      <c r="AW64" s="357"/>
      <c r="AX64" s="357"/>
      <c r="AY64" s="426"/>
    </row>
    <row r="65" spans="1:51" ht="24.95" customHeight="1" x14ac:dyDescent="0.15">
      <c r="A65" s="199"/>
      <c r="B65" s="200"/>
      <c r="C65" s="200"/>
      <c r="D65" s="200"/>
      <c r="E65" s="200"/>
      <c r="F65" s="201"/>
      <c r="G65" s="427" t="s">
        <v>12</v>
      </c>
      <c r="H65" s="428"/>
      <c r="I65" s="431" t="s">
        <v>74</v>
      </c>
      <c r="J65" s="432"/>
      <c r="K65" s="432"/>
      <c r="L65" s="432"/>
      <c r="M65" s="432"/>
      <c r="N65" s="433"/>
      <c r="O65" s="332">
        <v>0</v>
      </c>
      <c r="P65" s="333"/>
      <c r="Q65" s="333"/>
      <c r="R65" s="333"/>
      <c r="S65" s="333"/>
      <c r="T65" s="333"/>
      <c r="U65" s="333"/>
      <c r="V65" s="333"/>
      <c r="W65" s="334"/>
      <c r="X65" s="332">
        <v>0</v>
      </c>
      <c r="Y65" s="333"/>
      <c r="Z65" s="333"/>
      <c r="AA65" s="333"/>
      <c r="AB65" s="333"/>
      <c r="AC65" s="333"/>
      <c r="AD65" s="333"/>
      <c r="AE65" s="333"/>
      <c r="AF65" s="333"/>
      <c r="AG65" s="334"/>
      <c r="AH65" s="332">
        <v>0</v>
      </c>
      <c r="AI65" s="333"/>
      <c r="AJ65" s="333"/>
      <c r="AK65" s="333"/>
      <c r="AL65" s="333"/>
      <c r="AM65" s="333"/>
      <c r="AN65" s="333"/>
      <c r="AO65" s="333"/>
      <c r="AP65" s="334"/>
      <c r="AQ65" s="332">
        <v>0</v>
      </c>
      <c r="AR65" s="333"/>
      <c r="AS65" s="333"/>
      <c r="AT65" s="333"/>
      <c r="AU65" s="333"/>
      <c r="AV65" s="333"/>
      <c r="AW65" s="333"/>
      <c r="AX65" s="333"/>
      <c r="AY65" s="434"/>
    </row>
    <row r="66" spans="1:51" ht="24.95" customHeight="1" x14ac:dyDescent="0.15">
      <c r="A66" s="199"/>
      <c r="B66" s="200"/>
      <c r="C66" s="200"/>
      <c r="D66" s="200"/>
      <c r="E66" s="200"/>
      <c r="F66" s="201"/>
      <c r="G66" s="427"/>
      <c r="H66" s="428"/>
      <c r="I66" s="435" t="s">
        <v>94</v>
      </c>
      <c r="J66" s="436"/>
      <c r="K66" s="436"/>
      <c r="L66" s="436"/>
      <c r="M66" s="436"/>
      <c r="N66" s="436"/>
      <c r="O66" s="340">
        <v>13.808999999999999</v>
      </c>
      <c r="P66" s="301"/>
      <c r="Q66" s="301"/>
      <c r="R66" s="301"/>
      <c r="S66" s="301"/>
      <c r="T66" s="301"/>
      <c r="U66" s="301"/>
      <c r="V66" s="301"/>
      <c r="W66" s="302"/>
      <c r="X66" s="340">
        <v>13.794</v>
      </c>
      <c r="Y66" s="301"/>
      <c r="Z66" s="301"/>
      <c r="AA66" s="301"/>
      <c r="AB66" s="301"/>
      <c r="AC66" s="301"/>
      <c r="AD66" s="301"/>
      <c r="AE66" s="301"/>
      <c r="AF66" s="301"/>
      <c r="AG66" s="302"/>
      <c r="AH66" s="301">
        <v>13.794</v>
      </c>
      <c r="AI66" s="301"/>
      <c r="AJ66" s="301"/>
      <c r="AK66" s="301"/>
      <c r="AL66" s="301"/>
      <c r="AM66" s="301"/>
      <c r="AN66" s="301"/>
      <c r="AO66" s="301"/>
      <c r="AP66" s="302"/>
      <c r="AQ66" s="301">
        <v>13.782</v>
      </c>
      <c r="AR66" s="301"/>
      <c r="AS66" s="301"/>
      <c r="AT66" s="301"/>
      <c r="AU66" s="301"/>
      <c r="AV66" s="301"/>
      <c r="AW66" s="301"/>
      <c r="AX66" s="301"/>
      <c r="AY66" s="303"/>
    </row>
    <row r="67" spans="1:51" ht="24.95" customHeight="1" x14ac:dyDescent="0.15">
      <c r="A67" s="199"/>
      <c r="B67" s="200"/>
      <c r="C67" s="200"/>
      <c r="D67" s="200"/>
      <c r="E67" s="200"/>
      <c r="F67" s="201"/>
      <c r="G67" s="427"/>
      <c r="H67" s="428"/>
      <c r="I67" s="440" t="s">
        <v>93</v>
      </c>
      <c r="J67" s="441"/>
      <c r="K67" s="441"/>
      <c r="L67" s="441"/>
      <c r="M67" s="441"/>
      <c r="N67" s="442"/>
      <c r="O67" s="343">
        <v>6.9039999999999999</v>
      </c>
      <c r="P67" s="344"/>
      <c r="Q67" s="344"/>
      <c r="R67" s="344"/>
      <c r="S67" s="344"/>
      <c r="T67" s="344"/>
      <c r="U67" s="344"/>
      <c r="V67" s="344"/>
      <c r="W67" s="345"/>
      <c r="X67" s="343">
        <v>6.8970000000000002</v>
      </c>
      <c r="Y67" s="344"/>
      <c r="Z67" s="344"/>
      <c r="AA67" s="344"/>
      <c r="AB67" s="344"/>
      <c r="AC67" s="344"/>
      <c r="AD67" s="344"/>
      <c r="AE67" s="344"/>
      <c r="AF67" s="344"/>
      <c r="AG67" s="345"/>
      <c r="AH67" s="343">
        <v>6.8970000000000002</v>
      </c>
      <c r="AI67" s="344"/>
      <c r="AJ67" s="344"/>
      <c r="AK67" s="344"/>
      <c r="AL67" s="344"/>
      <c r="AM67" s="344"/>
      <c r="AN67" s="344"/>
      <c r="AO67" s="344"/>
      <c r="AP67" s="345"/>
      <c r="AQ67" s="343">
        <v>6.891</v>
      </c>
      <c r="AR67" s="344"/>
      <c r="AS67" s="344"/>
      <c r="AT67" s="344"/>
      <c r="AU67" s="344"/>
      <c r="AV67" s="344"/>
      <c r="AW67" s="344"/>
      <c r="AX67" s="344"/>
      <c r="AY67" s="393"/>
    </row>
    <row r="68" spans="1:51" ht="24.95" customHeight="1" x14ac:dyDescent="0.15">
      <c r="A68" s="199"/>
      <c r="B68" s="200"/>
      <c r="C68" s="200"/>
      <c r="D68" s="200"/>
      <c r="E68" s="200"/>
      <c r="F68" s="201"/>
      <c r="G68" s="427"/>
      <c r="H68" s="428"/>
      <c r="I68" s="435" t="s">
        <v>95</v>
      </c>
      <c r="J68" s="436"/>
      <c r="K68" s="436"/>
      <c r="L68" s="436"/>
      <c r="M68" s="436"/>
      <c r="N68" s="436"/>
      <c r="O68" s="340">
        <v>0</v>
      </c>
      <c r="P68" s="301"/>
      <c r="Q68" s="301"/>
      <c r="R68" s="301"/>
      <c r="S68" s="301"/>
      <c r="T68" s="301"/>
      <c r="U68" s="301"/>
      <c r="V68" s="301"/>
      <c r="W68" s="302"/>
      <c r="X68" s="340">
        <v>0</v>
      </c>
      <c r="Y68" s="301"/>
      <c r="Z68" s="301"/>
      <c r="AA68" s="301"/>
      <c r="AB68" s="301"/>
      <c r="AC68" s="301"/>
      <c r="AD68" s="301"/>
      <c r="AE68" s="301"/>
      <c r="AF68" s="301"/>
      <c r="AG68" s="302"/>
      <c r="AH68" s="301">
        <v>0</v>
      </c>
      <c r="AI68" s="301"/>
      <c r="AJ68" s="301"/>
      <c r="AK68" s="301"/>
      <c r="AL68" s="301"/>
      <c r="AM68" s="301"/>
      <c r="AN68" s="301"/>
      <c r="AO68" s="301"/>
      <c r="AP68" s="302"/>
      <c r="AQ68" s="301">
        <v>0</v>
      </c>
      <c r="AR68" s="301"/>
      <c r="AS68" s="301"/>
      <c r="AT68" s="301"/>
      <c r="AU68" s="301"/>
      <c r="AV68" s="301"/>
      <c r="AW68" s="301"/>
      <c r="AX68" s="301"/>
      <c r="AY68" s="303"/>
    </row>
    <row r="69" spans="1:51" ht="24.95" customHeight="1" x14ac:dyDescent="0.15">
      <c r="A69" s="199"/>
      <c r="B69" s="200"/>
      <c r="C69" s="200"/>
      <c r="D69" s="200"/>
      <c r="E69" s="200"/>
      <c r="F69" s="201"/>
      <c r="G69" s="427"/>
      <c r="H69" s="428"/>
      <c r="I69" s="440" t="s">
        <v>93</v>
      </c>
      <c r="J69" s="441"/>
      <c r="K69" s="441"/>
      <c r="L69" s="441"/>
      <c r="M69" s="441"/>
      <c r="N69" s="442"/>
      <c r="O69" s="343">
        <v>0</v>
      </c>
      <c r="P69" s="344"/>
      <c r="Q69" s="344"/>
      <c r="R69" s="344"/>
      <c r="S69" s="344"/>
      <c r="T69" s="344"/>
      <c r="U69" s="344"/>
      <c r="V69" s="344"/>
      <c r="W69" s="345"/>
      <c r="X69" s="343">
        <v>0</v>
      </c>
      <c r="Y69" s="344"/>
      <c r="Z69" s="344"/>
      <c r="AA69" s="344"/>
      <c r="AB69" s="344"/>
      <c r="AC69" s="344"/>
      <c r="AD69" s="344"/>
      <c r="AE69" s="344"/>
      <c r="AF69" s="344"/>
      <c r="AG69" s="345"/>
      <c r="AH69" s="343">
        <v>0</v>
      </c>
      <c r="AI69" s="344"/>
      <c r="AJ69" s="344"/>
      <c r="AK69" s="344"/>
      <c r="AL69" s="344"/>
      <c r="AM69" s="344"/>
      <c r="AN69" s="344"/>
      <c r="AO69" s="344"/>
      <c r="AP69" s="345"/>
      <c r="AQ69" s="343">
        <v>0</v>
      </c>
      <c r="AR69" s="344"/>
      <c r="AS69" s="344"/>
      <c r="AT69" s="344"/>
      <c r="AU69" s="344"/>
      <c r="AV69" s="344"/>
      <c r="AW69" s="344"/>
      <c r="AX69" s="344"/>
      <c r="AY69" s="393"/>
    </row>
    <row r="70" spans="1:51" ht="24.95" customHeight="1" x14ac:dyDescent="0.15">
      <c r="A70" s="199"/>
      <c r="B70" s="200"/>
      <c r="C70" s="200"/>
      <c r="D70" s="200"/>
      <c r="E70" s="200"/>
      <c r="F70" s="201"/>
      <c r="G70" s="427"/>
      <c r="H70" s="428"/>
      <c r="I70" s="270" t="s">
        <v>22</v>
      </c>
      <c r="J70" s="270"/>
      <c r="K70" s="270"/>
      <c r="L70" s="270"/>
      <c r="M70" s="270"/>
      <c r="N70" s="270"/>
      <c r="O70" s="394">
        <v>0</v>
      </c>
      <c r="P70" s="395"/>
      <c r="Q70" s="395"/>
      <c r="R70" s="395"/>
      <c r="S70" s="395"/>
      <c r="T70" s="395"/>
      <c r="U70" s="395"/>
      <c r="V70" s="395"/>
      <c r="W70" s="396"/>
      <c r="X70" s="394">
        <v>0</v>
      </c>
      <c r="Y70" s="395"/>
      <c r="Z70" s="395"/>
      <c r="AA70" s="395"/>
      <c r="AB70" s="395"/>
      <c r="AC70" s="395"/>
      <c r="AD70" s="395"/>
      <c r="AE70" s="395"/>
      <c r="AF70" s="395"/>
      <c r="AG70" s="396"/>
      <c r="AH70" s="395">
        <v>0</v>
      </c>
      <c r="AI70" s="395"/>
      <c r="AJ70" s="395"/>
      <c r="AK70" s="395"/>
      <c r="AL70" s="395"/>
      <c r="AM70" s="395"/>
      <c r="AN70" s="395"/>
      <c r="AO70" s="395"/>
      <c r="AP70" s="396"/>
      <c r="AQ70" s="395">
        <v>0</v>
      </c>
      <c r="AR70" s="395"/>
      <c r="AS70" s="395"/>
      <c r="AT70" s="395"/>
      <c r="AU70" s="395"/>
      <c r="AV70" s="395"/>
      <c r="AW70" s="395"/>
      <c r="AX70" s="395"/>
      <c r="AY70" s="397"/>
    </row>
    <row r="71" spans="1:51" ht="24.95" customHeight="1" thickBot="1" x14ac:dyDescent="0.2">
      <c r="A71" s="199"/>
      <c r="B71" s="200"/>
      <c r="C71" s="200"/>
      <c r="D71" s="200"/>
      <c r="E71" s="200"/>
      <c r="F71" s="201"/>
      <c r="G71" s="429"/>
      <c r="H71" s="430"/>
      <c r="I71" s="366" t="s">
        <v>19</v>
      </c>
      <c r="J71" s="367"/>
      <c r="K71" s="367"/>
      <c r="L71" s="367"/>
      <c r="M71" s="367"/>
      <c r="N71" s="368"/>
      <c r="O71" s="369">
        <f>SUM(O65,O66,O68,O70)</f>
        <v>13.808999999999999</v>
      </c>
      <c r="P71" s="296"/>
      <c r="Q71" s="296"/>
      <c r="R71" s="296"/>
      <c r="S71" s="296"/>
      <c r="T71" s="296"/>
      <c r="U71" s="296"/>
      <c r="V71" s="296"/>
      <c r="W71" s="297"/>
      <c r="X71" s="369">
        <f>SUM(X65,X66,X68,X70)</f>
        <v>13.794</v>
      </c>
      <c r="Y71" s="296"/>
      <c r="Z71" s="296"/>
      <c r="AA71" s="296"/>
      <c r="AB71" s="296"/>
      <c r="AC71" s="296"/>
      <c r="AD71" s="296"/>
      <c r="AE71" s="296"/>
      <c r="AF71" s="296"/>
      <c r="AG71" s="297"/>
      <c r="AH71" s="370">
        <f>SUM(AH65,AH66,AH68,AH70)</f>
        <v>13.794</v>
      </c>
      <c r="AI71" s="370"/>
      <c r="AJ71" s="370"/>
      <c r="AK71" s="370"/>
      <c r="AL71" s="370"/>
      <c r="AM71" s="370"/>
      <c r="AN71" s="370"/>
      <c r="AO71" s="370"/>
      <c r="AP71" s="371"/>
      <c r="AQ71" s="369">
        <f>SUM(AQ65,AQ66,AQ68,AQ70)</f>
        <v>13.782</v>
      </c>
      <c r="AR71" s="296"/>
      <c r="AS71" s="296"/>
      <c r="AT71" s="296"/>
      <c r="AU71" s="296"/>
      <c r="AV71" s="296"/>
      <c r="AW71" s="296"/>
      <c r="AX71" s="296"/>
      <c r="AY71" s="298"/>
    </row>
    <row r="72" spans="1:51" ht="24.95" customHeight="1" x14ac:dyDescent="0.15">
      <c r="A72" s="199"/>
      <c r="B72" s="200"/>
      <c r="C72" s="200"/>
      <c r="D72" s="200"/>
      <c r="E72" s="200"/>
      <c r="F72" s="201"/>
      <c r="G72" s="324" t="s">
        <v>45</v>
      </c>
      <c r="H72" s="325"/>
      <c r="I72" s="329" t="s">
        <v>92</v>
      </c>
      <c r="J72" s="330"/>
      <c r="K72" s="330"/>
      <c r="L72" s="330"/>
      <c r="M72" s="330"/>
      <c r="N72" s="331"/>
      <c r="O72" s="332">
        <v>0.64900000000000002</v>
      </c>
      <c r="P72" s="333"/>
      <c r="Q72" s="333"/>
      <c r="R72" s="333"/>
      <c r="S72" s="333"/>
      <c r="T72" s="333"/>
      <c r="U72" s="333"/>
      <c r="V72" s="333"/>
      <c r="W72" s="334"/>
      <c r="X72" s="332">
        <v>0.2</v>
      </c>
      <c r="Y72" s="333"/>
      <c r="Z72" s="333"/>
      <c r="AA72" s="333"/>
      <c r="AB72" s="333"/>
      <c r="AC72" s="333"/>
      <c r="AD72" s="333"/>
      <c r="AE72" s="333"/>
      <c r="AF72" s="333"/>
      <c r="AG72" s="334"/>
      <c r="AH72" s="335">
        <v>0.2</v>
      </c>
      <c r="AI72" s="335"/>
      <c r="AJ72" s="335"/>
      <c r="AK72" s="335"/>
      <c r="AL72" s="335"/>
      <c r="AM72" s="335"/>
      <c r="AN72" s="335"/>
      <c r="AO72" s="335"/>
      <c r="AP72" s="336"/>
      <c r="AQ72" s="337">
        <v>0.79900000000000004</v>
      </c>
      <c r="AR72" s="335"/>
      <c r="AS72" s="335"/>
      <c r="AT72" s="335"/>
      <c r="AU72" s="335"/>
      <c r="AV72" s="335"/>
      <c r="AW72" s="335"/>
      <c r="AX72" s="335"/>
      <c r="AY72" s="338"/>
    </row>
    <row r="73" spans="1:51" ht="24.95" customHeight="1" x14ac:dyDescent="0.15">
      <c r="A73" s="199"/>
      <c r="B73" s="200"/>
      <c r="C73" s="200"/>
      <c r="D73" s="200"/>
      <c r="E73" s="200"/>
      <c r="F73" s="201"/>
      <c r="G73" s="326"/>
      <c r="H73" s="326"/>
      <c r="I73" s="339" t="s">
        <v>13</v>
      </c>
      <c r="J73" s="339"/>
      <c r="K73" s="339"/>
      <c r="L73" s="339"/>
      <c r="M73" s="339"/>
      <c r="N73" s="339"/>
      <c r="O73" s="340">
        <v>27.614999999999998</v>
      </c>
      <c r="P73" s="301"/>
      <c r="Q73" s="301"/>
      <c r="R73" s="301"/>
      <c r="S73" s="301"/>
      <c r="T73" s="301"/>
      <c r="U73" s="301"/>
      <c r="V73" s="301"/>
      <c r="W73" s="302"/>
      <c r="X73" s="340">
        <v>27.489000000000001</v>
      </c>
      <c r="Y73" s="301"/>
      <c r="Z73" s="301"/>
      <c r="AA73" s="301"/>
      <c r="AB73" s="301"/>
      <c r="AC73" s="301"/>
      <c r="AD73" s="301"/>
      <c r="AE73" s="301"/>
      <c r="AF73" s="301"/>
      <c r="AG73" s="302"/>
      <c r="AH73" s="341">
        <v>16.175999999999998</v>
      </c>
      <c r="AI73" s="341"/>
      <c r="AJ73" s="341"/>
      <c r="AK73" s="341"/>
      <c r="AL73" s="341"/>
      <c r="AM73" s="341"/>
      <c r="AN73" s="341"/>
      <c r="AO73" s="341"/>
      <c r="AP73" s="341"/>
      <c r="AQ73" s="341">
        <v>12.824999999999999</v>
      </c>
      <c r="AR73" s="341"/>
      <c r="AS73" s="341"/>
      <c r="AT73" s="341"/>
      <c r="AU73" s="341"/>
      <c r="AV73" s="341"/>
      <c r="AW73" s="341"/>
      <c r="AX73" s="341"/>
      <c r="AY73" s="372"/>
    </row>
    <row r="74" spans="1:51" ht="24.95" customHeight="1" x14ac:dyDescent="0.15">
      <c r="A74" s="199"/>
      <c r="B74" s="200"/>
      <c r="C74" s="200"/>
      <c r="D74" s="200"/>
      <c r="E74" s="200"/>
      <c r="F74" s="201"/>
      <c r="G74" s="326"/>
      <c r="H74" s="326"/>
      <c r="I74" s="376" t="s">
        <v>116</v>
      </c>
      <c r="J74" s="376"/>
      <c r="K74" s="376"/>
      <c r="L74" s="376"/>
      <c r="M74" s="376"/>
      <c r="N74" s="376"/>
      <c r="O74" s="377">
        <v>6.1680000000000001</v>
      </c>
      <c r="P74" s="378"/>
      <c r="Q74" s="378"/>
      <c r="R74" s="378"/>
      <c r="S74" s="378"/>
      <c r="T74" s="378"/>
      <c r="U74" s="378"/>
      <c r="V74" s="378"/>
      <c r="W74" s="379"/>
      <c r="X74" s="377">
        <v>6.2759999999999998</v>
      </c>
      <c r="Y74" s="378"/>
      <c r="Z74" s="378"/>
      <c r="AA74" s="378"/>
      <c r="AB74" s="378"/>
      <c r="AC74" s="378"/>
      <c r="AD74" s="378"/>
      <c r="AE74" s="378"/>
      <c r="AF74" s="378"/>
      <c r="AG74" s="379"/>
      <c r="AH74" s="380">
        <v>4.585</v>
      </c>
      <c r="AI74" s="380"/>
      <c r="AJ74" s="380"/>
      <c r="AK74" s="380"/>
      <c r="AL74" s="380"/>
      <c r="AM74" s="380"/>
      <c r="AN74" s="380"/>
      <c r="AO74" s="380"/>
      <c r="AP74" s="380"/>
      <c r="AQ74" s="380">
        <v>2.5579999999999998</v>
      </c>
      <c r="AR74" s="380"/>
      <c r="AS74" s="380"/>
      <c r="AT74" s="380"/>
      <c r="AU74" s="380"/>
      <c r="AV74" s="380"/>
      <c r="AW74" s="380"/>
      <c r="AX74" s="380"/>
      <c r="AY74" s="381"/>
    </row>
    <row r="75" spans="1:51" ht="24.95" customHeight="1" x14ac:dyDescent="0.15">
      <c r="A75" s="199"/>
      <c r="B75" s="200"/>
      <c r="C75" s="200"/>
      <c r="D75" s="200"/>
      <c r="E75" s="200"/>
      <c r="F75" s="201"/>
      <c r="G75" s="326"/>
      <c r="H75" s="326"/>
      <c r="I75" s="342" t="s">
        <v>117</v>
      </c>
      <c r="J75" s="342"/>
      <c r="K75" s="342"/>
      <c r="L75" s="342"/>
      <c r="M75" s="342"/>
      <c r="N75" s="342"/>
      <c r="O75" s="343">
        <v>21.448</v>
      </c>
      <c r="P75" s="344"/>
      <c r="Q75" s="344"/>
      <c r="R75" s="344"/>
      <c r="S75" s="344"/>
      <c r="T75" s="344"/>
      <c r="U75" s="344"/>
      <c r="V75" s="344"/>
      <c r="W75" s="345"/>
      <c r="X75" s="343">
        <v>21.213999999999999</v>
      </c>
      <c r="Y75" s="344"/>
      <c r="Z75" s="344"/>
      <c r="AA75" s="344"/>
      <c r="AB75" s="344"/>
      <c r="AC75" s="344"/>
      <c r="AD75" s="344"/>
      <c r="AE75" s="344"/>
      <c r="AF75" s="344"/>
      <c r="AG75" s="345"/>
      <c r="AH75" s="346">
        <v>11.590999999999999</v>
      </c>
      <c r="AI75" s="346"/>
      <c r="AJ75" s="346"/>
      <c r="AK75" s="346"/>
      <c r="AL75" s="346"/>
      <c r="AM75" s="346"/>
      <c r="AN75" s="346"/>
      <c r="AO75" s="346"/>
      <c r="AP75" s="346"/>
      <c r="AQ75" s="346">
        <v>10.266999999999999</v>
      </c>
      <c r="AR75" s="346"/>
      <c r="AS75" s="346"/>
      <c r="AT75" s="346"/>
      <c r="AU75" s="346"/>
      <c r="AV75" s="346"/>
      <c r="AW75" s="346"/>
      <c r="AX75" s="346"/>
      <c r="AY75" s="347"/>
    </row>
    <row r="76" spans="1:51" ht="24.95" customHeight="1" thickBot="1" x14ac:dyDescent="0.2">
      <c r="A76" s="199"/>
      <c r="B76" s="200"/>
      <c r="C76" s="200"/>
      <c r="D76" s="200"/>
      <c r="E76" s="200"/>
      <c r="F76" s="201"/>
      <c r="G76" s="327"/>
      <c r="H76" s="328"/>
      <c r="I76" s="373" t="s">
        <v>39</v>
      </c>
      <c r="J76" s="374"/>
      <c r="K76" s="374"/>
      <c r="L76" s="374"/>
      <c r="M76" s="374"/>
      <c r="N76" s="375"/>
      <c r="O76" s="369">
        <f>SUM(O72:W73)</f>
        <v>28.263999999999999</v>
      </c>
      <c r="P76" s="296"/>
      <c r="Q76" s="296"/>
      <c r="R76" s="296"/>
      <c r="S76" s="296"/>
      <c r="T76" s="296"/>
      <c r="U76" s="296"/>
      <c r="V76" s="296"/>
      <c r="W76" s="297"/>
      <c r="X76" s="369">
        <f>SUM(X72:AG73)</f>
        <v>27.689</v>
      </c>
      <c r="Y76" s="296"/>
      <c r="Z76" s="296"/>
      <c r="AA76" s="296"/>
      <c r="AB76" s="296"/>
      <c r="AC76" s="296"/>
      <c r="AD76" s="296"/>
      <c r="AE76" s="296"/>
      <c r="AF76" s="296"/>
      <c r="AG76" s="297"/>
      <c r="AH76" s="389">
        <f>SUM(AH72:AP73)</f>
        <v>16.375999999999998</v>
      </c>
      <c r="AI76" s="389"/>
      <c r="AJ76" s="389"/>
      <c r="AK76" s="389"/>
      <c r="AL76" s="389"/>
      <c r="AM76" s="389"/>
      <c r="AN76" s="389"/>
      <c r="AO76" s="389"/>
      <c r="AP76" s="390"/>
      <c r="AQ76" s="391">
        <f>SUM(AQ72:AY73)</f>
        <v>13.623999999999999</v>
      </c>
      <c r="AR76" s="389"/>
      <c r="AS76" s="389"/>
      <c r="AT76" s="389"/>
      <c r="AU76" s="389"/>
      <c r="AV76" s="389"/>
      <c r="AW76" s="389"/>
      <c r="AX76" s="389"/>
      <c r="AY76" s="392"/>
    </row>
    <row r="77" spans="1:51" ht="24.95" customHeight="1" thickBot="1" x14ac:dyDescent="0.2">
      <c r="A77" s="199"/>
      <c r="B77" s="200"/>
      <c r="C77" s="200"/>
      <c r="D77" s="200"/>
      <c r="E77" s="200"/>
      <c r="F77" s="201"/>
      <c r="G77" s="354" t="s">
        <v>40</v>
      </c>
      <c r="H77" s="354"/>
      <c r="I77" s="354"/>
      <c r="J77" s="354"/>
      <c r="K77" s="354"/>
      <c r="L77" s="354"/>
      <c r="M77" s="354"/>
      <c r="N77" s="355"/>
      <c r="O77" s="356">
        <v>0</v>
      </c>
      <c r="P77" s="357"/>
      <c r="Q77" s="357"/>
      <c r="R77" s="357"/>
      <c r="S77" s="357"/>
      <c r="T77" s="357"/>
      <c r="U77" s="357"/>
      <c r="V77" s="357"/>
      <c r="W77" s="358"/>
      <c r="X77" s="356">
        <v>0</v>
      </c>
      <c r="Y77" s="357"/>
      <c r="Z77" s="357"/>
      <c r="AA77" s="357"/>
      <c r="AB77" s="357"/>
      <c r="AC77" s="357"/>
      <c r="AD77" s="357"/>
      <c r="AE77" s="357"/>
      <c r="AF77" s="357"/>
      <c r="AG77" s="358"/>
      <c r="AH77" s="359">
        <v>0</v>
      </c>
      <c r="AI77" s="359"/>
      <c r="AJ77" s="359"/>
      <c r="AK77" s="359"/>
      <c r="AL77" s="359"/>
      <c r="AM77" s="359"/>
      <c r="AN77" s="359"/>
      <c r="AO77" s="359"/>
      <c r="AP77" s="360"/>
      <c r="AQ77" s="361"/>
      <c r="AR77" s="359"/>
      <c r="AS77" s="359"/>
      <c r="AT77" s="359"/>
      <c r="AU77" s="359"/>
      <c r="AV77" s="359"/>
      <c r="AW77" s="359"/>
      <c r="AX77" s="359"/>
      <c r="AY77" s="362"/>
    </row>
    <row r="78" spans="1:51" ht="24.95" customHeight="1" x14ac:dyDescent="0.15">
      <c r="A78" s="199"/>
      <c r="B78" s="200"/>
      <c r="C78" s="200"/>
      <c r="D78" s="200"/>
      <c r="E78" s="200"/>
      <c r="F78" s="201"/>
      <c r="G78" s="363" t="s">
        <v>137</v>
      </c>
      <c r="H78" s="364"/>
      <c r="I78" s="364"/>
      <c r="J78" s="364"/>
      <c r="K78" s="364"/>
      <c r="L78" s="364"/>
      <c r="M78" s="364"/>
      <c r="N78" s="364"/>
      <c r="O78" s="318">
        <f>O64+O71-O76-O77</f>
        <v>1044.8620000000001</v>
      </c>
      <c r="P78" s="319"/>
      <c r="Q78" s="319"/>
      <c r="R78" s="319"/>
      <c r="S78" s="319"/>
      <c r="T78" s="319"/>
      <c r="U78" s="319"/>
      <c r="V78" s="319"/>
      <c r="W78" s="320"/>
      <c r="X78" s="318">
        <f>X64+X71-X76-X77</f>
        <v>1030.9670000000001</v>
      </c>
      <c r="Y78" s="319"/>
      <c r="Z78" s="319"/>
      <c r="AA78" s="319"/>
      <c r="AB78" s="319"/>
      <c r="AC78" s="319"/>
      <c r="AD78" s="319"/>
      <c r="AE78" s="319"/>
      <c r="AF78" s="319"/>
      <c r="AG78" s="320"/>
      <c r="AH78" s="335">
        <f>AH64+AH71-AH76-AH77</f>
        <v>1028.3850000000002</v>
      </c>
      <c r="AI78" s="335"/>
      <c r="AJ78" s="335"/>
      <c r="AK78" s="335"/>
      <c r="AL78" s="335"/>
      <c r="AM78" s="335"/>
      <c r="AN78" s="335"/>
      <c r="AO78" s="335"/>
      <c r="AP78" s="336"/>
      <c r="AQ78" s="318">
        <f>AQ64+AQ71-AQ76-AQ77</f>
        <v>1028.5430000000001</v>
      </c>
      <c r="AR78" s="319"/>
      <c r="AS78" s="319"/>
      <c r="AT78" s="319"/>
      <c r="AU78" s="319"/>
      <c r="AV78" s="319"/>
      <c r="AW78" s="319"/>
      <c r="AX78" s="319"/>
      <c r="AY78" s="365"/>
    </row>
    <row r="79" spans="1:51" ht="24.95" customHeight="1" thickBot="1" x14ac:dyDescent="0.2">
      <c r="A79" s="199"/>
      <c r="B79" s="200"/>
      <c r="C79" s="200"/>
      <c r="D79" s="200"/>
      <c r="E79" s="200"/>
      <c r="F79" s="201"/>
      <c r="G79" s="321"/>
      <c r="H79" s="322"/>
      <c r="I79" s="323" t="s">
        <v>26</v>
      </c>
      <c r="J79" s="323"/>
      <c r="K79" s="323"/>
      <c r="L79" s="323"/>
      <c r="M79" s="323"/>
      <c r="N79" s="323"/>
      <c r="O79" s="382">
        <v>522.39700000000005</v>
      </c>
      <c r="P79" s="383"/>
      <c r="Q79" s="383"/>
      <c r="R79" s="383"/>
      <c r="S79" s="383"/>
      <c r="T79" s="383"/>
      <c r="U79" s="383"/>
      <c r="V79" s="383"/>
      <c r="W79" s="384"/>
      <c r="X79" s="382">
        <v>515.45000000000005</v>
      </c>
      <c r="Y79" s="383"/>
      <c r="Z79" s="383"/>
      <c r="AA79" s="383"/>
      <c r="AB79" s="383"/>
      <c r="AC79" s="383"/>
      <c r="AD79" s="383"/>
      <c r="AE79" s="383"/>
      <c r="AF79" s="383"/>
      <c r="AG79" s="384"/>
      <c r="AH79" s="385">
        <v>514.16</v>
      </c>
      <c r="AI79" s="386"/>
      <c r="AJ79" s="386"/>
      <c r="AK79" s="386"/>
      <c r="AL79" s="386"/>
      <c r="AM79" s="386"/>
      <c r="AN79" s="386"/>
      <c r="AO79" s="386"/>
      <c r="AP79" s="387"/>
      <c r="AQ79" s="385">
        <v>514.23900000000003</v>
      </c>
      <c r="AR79" s="386"/>
      <c r="AS79" s="386"/>
      <c r="AT79" s="386"/>
      <c r="AU79" s="386"/>
      <c r="AV79" s="386"/>
      <c r="AW79" s="386"/>
      <c r="AX79" s="386"/>
      <c r="AY79" s="388"/>
    </row>
    <row r="80" spans="1:51" ht="24.95" customHeight="1" x14ac:dyDescent="0.15">
      <c r="A80" s="604" t="s">
        <v>121</v>
      </c>
      <c r="B80" s="364"/>
      <c r="C80" s="364"/>
      <c r="D80" s="364"/>
      <c r="E80" s="364"/>
      <c r="F80" s="605"/>
      <c r="G80" s="612" t="s">
        <v>113</v>
      </c>
      <c r="H80" s="613"/>
      <c r="I80" s="613"/>
      <c r="J80" s="613"/>
      <c r="K80" s="613"/>
      <c r="L80" s="613"/>
      <c r="M80" s="613"/>
      <c r="N80" s="613"/>
      <c r="O80" s="614">
        <v>0</v>
      </c>
      <c r="P80" s="614"/>
      <c r="Q80" s="614"/>
      <c r="R80" s="614"/>
      <c r="S80" s="614"/>
      <c r="T80" s="614"/>
      <c r="U80" s="614"/>
      <c r="V80" s="614"/>
      <c r="W80" s="614"/>
      <c r="X80" s="614">
        <v>0</v>
      </c>
      <c r="Y80" s="614"/>
      <c r="Z80" s="614"/>
      <c r="AA80" s="614"/>
      <c r="AB80" s="614"/>
      <c r="AC80" s="614"/>
      <c r="AD80" s="614"/>
      <c r="AE80" s="614"/>
      <c r="AF80" s="614"/>
      <c r="AG80" s="614"/>
      <c r="AH80" s="614">
        <v>0</v>
      </c>
      <c r="AI80" s="614"/>
      <c r="AJ80" s="614"/>
      <c r="AK80" s="614"/>
      <c r="AL80" s="614"/>
      <c r="AM80" s="614"/>
      <c r="AN80" s="614"/>
      <c r="AO80" s="614"/>
      <c r="AP80" s="614"/>
      <c r="AQ80" s="614">
        <v>0</v>
      </c>
      <c r="AR80" s="614"/>
      <c r="AS80" s="614"/>
      <c r="AT80" s="614"/>
      <c r="AU80" s="614"/>
      <c r="AV80" s="614"/>
      <c r="AW80" s="614"/>
      <c r="AX80" s="614"/>
      <c r="AY80" s="615"/>
    </row>
    <row r="81" spans="1:51" ht="24.95" customHeight="1" x14ac:dyDescent="0.15">
      <c r="A81" s="606"/>
      <c r="B81" s="607"/>
      <c r="C81" s="607"/>
      <c r="D81" s="607"/>
      <c r="E81" s="607"/>
      <c r="F81" s="608"/>
      <c r="G81" s="616" t="s">
        <v>114</v>
      </c>
      <c r="H81" s="617"/>
      <c r="I81" s="617"/>
      <c r="J81" s="617"/>
      <c r="K81" s="617"/>
      <c r="L81" s="617"/>
      <c r="M81" s="617"/>
      <c r="N81" s="617"/>
      <c r="O81" s="380">
        <v>0</v>
      </c>
      <c r="P81" s="380"/>
      <c r="Q81" s="380"/>
      <c r="R81" s="380"/>
      <c r="S81" s="380"/>
      <c r="T81" s="380"/>
      <c r="U81" s="380"/>
      <c r="V81" s="380"/>
      <c r="W81" s="380"/>
      <c r="X81" s="380">
        <v>0</v>
      </c>
      <c r="Y81" s="380"/>
      <c r="Z81" s="380"/>
      <c r="AA81" s="380"/>
      <c r="AB81" s="380"/>
      <c r="AC81" s="380"/>
      <c r="AD81" s="380"/>
      <c r="AE81" s="380"/>
      <c r="AF81" s="380"/>
      <c r="AG81" s="380"/>
      <c r="AH81" s="380">
        <v>0</v>
      </c>
      <c r="AI81" s="380"/>
      <c r="AJ81" s="380"/>
      <c r="AK81" s="380"/>
      <c r="AL81" s="380"/>
      <c r="AM81" s="380"/>
      <c r="AN81" s="380"/>
      <c r="AO81" s="380"/>
      <c r="AP81" s="380"/>
      <c r="AQ81" s="380">
        <v>0</v>
      </c>
      <c r="AR81" s="380"/>
      <c r="AS81" s="380"/>
      <c r="AT81" s="380"/>
      <c r="AU81" s="380"/>
      <c r="AV81" s="380"/>
      <c r="AW81" s="380"/>
      <c r="AX81" s="380"/>
      <c r="AY81" s="381"/>
    </row>
    <row r="82" spans="1:51" ht="24.95" customHeight="1" thickBot="1" x14ac:dyDescent="0.2">
      <c r="A82" s="609"/>
      <c r="B82" s="610"/>
      <c r="C82" s="610"/>
      <c r="D82" s="610"/>
      <c r="E82" s="610"/>
      <c r="F82" s="611"/>
      <c r="G82" s="618" t="s">
        <v>115</v>
      </c>
      <c r="H82" s="619"/>
      <c r="I82" s="619"/>
      <c r="J82" s="619"/>
      <c r="K82" s="619"/>
      <c r="L82" s="619"/>
      <c r="M82" s="619"/>
      <c r="N82" s="619"/>
      <c r="O82" s="620">
        <f>SUM(O80:W81)</f>
        <v>0</v>
      </c>
      <c r="P82" s="620"/>
      <c r="Q82" s="620"/>
      <c r="R82" s="620"/>
      <c r="S82" s="620"/>
      <c r="T82" s="620"/>
      <c r="U82" s="620"/>
      <c r="V82" s="620"/>
      <c r="W82" s="620"/>
      <c r="X82" s="620">
        <f>SUM(X80:AG81)</f>
        <v>0</v>
      </c>
      <c r="Y82" s="620"/>
      <c r="Z82" s="620"/>
      <c r="AA82" s="620"/>
      <c r="AB82" s="620"/>
      <c r="AC82" s="620"/>
      <c r="AD82" s="620"/>
      <c r="AE82" s="620"/>
      <c r="AF82" s="620"/>
      <c r="AG82" s="620"/>
      <c r="AH82" s="620">
        <f>SUM(AH80:AP81)</f>
        <v>0</v>
      </c>
      <c r="AI82" s="620"/>
      <c r="AJ82" s="620"/>
      <c r="AK82" s="620"/>
      <c r="AL82" s="620"/>
      <c r="AM82" s="620"/>
      <c r="AN82" s="620"/>
      <c r="AO82" s="620"/>
      <c r="AP82" s="620"/>
      <c r="AQ82" s="620">
        <f>SUM(AQ80:AY81)</f>
        <v>0</v>
      </c>
      <c r="AR82" s="620"/>
      <c r="AS82" s="620"/>
      <c r="AT82" s="620"/>
      <c r="AU82" s="620"/>
      <c r="AV82" s="620"/>
      <c r="AW82" s="620"/>
      <c r="AX82" s="620"/>
      <c r="AY82" s="621"/>
    </row>
    <row r="83" spans="1:51" ht="25.5" customHeight="1" x14ac:dyDescent="0.15">
      <c r="A83" s="196" t="s">
        <v>65</v>
      </c>
      <c r="B83" s="197"/>
      <c r="C83" s="197"/>
      <c r="D83" s="197"/>
      <c r="E83" s="197"/>
      <c r="F83" s="197"/>
      <c r="G83" s="631" t="s">
        <v>41</v>
      </c>
      <c r="H83" s="632"/>
      <c r="I83" s="632"/>
      <c r="J83" s="632"/>
      <c r="K83" s="632"/>
      <c r="L83" s="635" t="s">
        <v>1</v>
      </c>
      <c r="M83" s="635"/>
      <c r="N83" s="635"/>
      <c r="O83" s="637" t="s">
        <v>43</v>
      </c>
      <c r="P83" s="638"/>
      <c r="Q83" s="638"/>
      <c r="R83" s="638"/>
      <c r="S83" s="638"/>
      <c r="T83" s="638"/>
      <c r="U83" s="639"/>
      <c r="V83" s="521" t="s">
        <v>46</v>
      </c>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643"/>
    </row>
    <row r="84" spans="1:51" ht="25.5" customHeight="1" thickBot="1" x14ac:dyDescent="0.2">
      <c r="A84" s="199"/>
      <c r="B84" s="200"/>
      <c r="C84" s="200"/>
      <c r="D84" s="200"/>
      <c r="E84" s="200"/>
      <c r="F84" s="200"/>
      <c r="G84" s="633"/>
      <c r="H84" s="634"/>
      <c r="I84" s="634"/>
      <c r="J84" s="634"/>
      <c r="K84" s="634"/>
      <c r="L84" s="636"/>
      <c r="M84" s="636"/>
      <c r="N84" s="636"/>
      <c r="O84" s="640"/>
      <c r="P84" s="641"/>
      <c r="Q84" s="641"/>
      <c r="R84" s="641"/>
      <c r="S84" s="641"/>
      <c r="T84" s="641"/>
      <c r="U84" s="642"/>
      <c r="V84" s="644" t="s">
        <v>132</v>
      </c>
      <c r="W84" s="645"/>
      <c r="X84" s="645"/>
      <c r="Y84" s="645"/>
      <c r="Z84" s="645"/>
      <c r="AA84" s="646"/>
      <c r="AB84" s="644" t="s">
        <v>134</v>
      </c>
      <c r="AC84" s="645"/>
      <c r="AD84" s="645"/>
      <c r="AE84" s="645"/>
      <c r="AF84" s="645"/>
      <c r="AG84" s="646"/>
      <c r="AH84" s="644" t="s">
        <v>135</v>
      </c>
      <c r="AI84" s="645"/>
      <c r="AJ84" s="645"/>
      <c r="AK84" s="645"/>
      <c r="AL84" s="645"/>
      <c r="AM84" s="646"/>
      <c r="AN84" s="644" t="s">
        <v>252</v>
      </c>
      <c r="AO84" s="645"/>
      <c r="AP84" s="645"/>
      <c r="AQ84" s="645"/>
      <c r="AR84" s="645"/>
      <c r="AS84" s="646"/>
      <c r="AT84" s="647" t="s">
        <v>253</v>
      </c>
      <c r="AU84" s="648"/>
      <c r="AV84" s="648"/>
      <c r="AW84" s="648"/>
      <c r="AX84" s="648"/>
      <c r="AY84" s="649"/>
    </row>
    <row r="85" spans="1:51" ht="25.5" customHeight="1" x14ac:dyDescent="0.15">
      <c r="A85" s="199"/>
      <c r="B85" s="200"/>
      <c r="C85" s="200"/>
      <c r="D85" s="200"/>
      <c r="E85" s="200"/>
      <c r="F85" s="200"/>
      <c r="G85" s="348" t="s">
        <v>248</v>
      </c>
      <c r="H85" s="330"/>
      <c r="I85" s="330"/>
      <c r="J85" s="330"/>
      <c r="K85" s="331"/>
      <c r="L85" s="276" t="s">
        <v>36</v>
      </c>
      <c r="M85" s="276"/>
      <c r="N85" s="276"/>
      <c r="O85" s="349"/>
      <c r="P85" s="350"/>
      <c r="Q85" s="16" t="s">
        <v>47</v>
      </c>
      <c r="R85" s="319"/>
      <c r="S85" s="319"/>
      <c r="T85" s="319"/>
      <c r="U85" s="320"/>
      <c r="V85" s="349"/>
      <c r="W85" s="350"/>
      <c r="X85" s="16" t="s">
        <v>47</v>
      </c>
      <c r="Y85" s="319"/>
      <c r="Z85" s="319"/>
      <c r="AA85" s="320"/>
      <c r="AB85" s="349"/>
      <c r="AC85" s="350"/>
      <c r="AD85" s="16" t="s">
        <v>47</v>
      </c>
      <c r="AE85" s="319"/>
      <c r="AF85" s="319"/>
      <c r="AG85" s="320"/>
      <c r="AH85" s="349"/>
      <c r="AI85" s="350"/>
      <c r="AJ85" s="16" t="s">
        <v>47</v>
      </c>
      <c r="AK85" s="319"/>
      <c r="AL85" s="319"/>
      <c r="AM85" s="320"/>
      <c r="AN85" s="349"/>
      <c r="AO85" s="350"/>
      <c r="AP85" s="16" t="s">
        <v>47</v>
      </c>
      <c r="AQ85" s="319"/>
      <c r="AR85" s="319"/>
      <c r="AS85" s="320"/>
      <c r="AT85" s="349"/>
      <c r="AU85" s="350"/>
      <c r="AV85" s="16" t="s">
        <v>47</v>
      </c>
      <c r="AW85" s="319"/>
      <c r="AX85" s="319"/>
      <c r="AY85" s="365"/>
    </row>
    <row r="86" spans="1:51" ht="25.5" customHeight="1" x14ac:dyDescent="0.15">
      <c r="A86" s="199"/>
      <c r="B86" s="200"/>
      <c r="C86" s="200"/>
      <c r="D86" s="200"/>
      <c r="E86" s="200"/>
      <c r="F86" s="200"/>
      <c r="G86" s="72"/>
      <c r="H86" s="73"/>
      <c r="I86" s="73"/>
      <c r="J86" s="73"/>
      <c r="K86" s="74"/>
      <c r="L86" s="281" t="s">
        <v>36</v>
      </c>
      <c r="M86" s="281"/>
      <c r="N86" s="281"/>
      <c r="O86" s="312"/>
      <c r="P86" s="313"/>
      <c r="Q86" s="17" t="s">
        <v>47</v>
      </c>
      <c r="R86" s="314"/>
      <c r="S86" s="314"/>
      <c r="T86" s="314"/>
      <c r="U86" s="315"/>
      <c r="V86" s="316"/>
      <c r="W86" s="316"/>
      <c r="X86" s="316"/>
      <c r="Y86" s="316"/>
      <c r="Z86" s="316"/>
      <c r="AA86" s="316"/>
      <c r="AB86" s="316"/>
      <c r="AC86" s="316"/>
      <c r="AD86" s="316"/>
      <c r="AE86" s="316"/>
      <c r="AF86" s="316"/>
      <c r="AG86" s="316"/>
      <c r="AH86" s="316"/>
      <c r="AI86" s="316"/>
      <c r="AJ86" s="316"/>
      <c r="AK86" s="316"/>
      <c r="AL86" s="316"/>
      <c r="AM86" s="316"/>
      <c r="AN86" s="316"/>
      <c r="AO86" s="316"/>
      <c r="AP86" s="316"/>
      <c r="AQ86" s="316"/>
      <c r="AR86" s="316"/>
      <c r="AS86" s="316"/>
      <c r="AT86" s="316"/>
      <c r="AU86" s="316"/>
      <c r="AV86" s="316"/>
      <c r="AW86" s="316"/>
      <c r="AX86" s="316"/>
      <c r="AY86" s="317"/>
    </row>
    <row r="87" spans="1:51" ht="25.5" customHeight="1" x14ac:dyDescent="0.15">
      <c r="A87" s="199"/>
      <c r="B87" s="200"/>
      <c r="C87" s="200"/>
      <c r="D87" s="200"/>
      <c r="E87" s="200"/>
      <c r="F87" s="200"/>
      <c r="G87" s="304" t="s">
        <v>249</v>
      </c>
      <c r="H87" s="305"/>
      <c r="I87" s="305"/>
      <c r="J87" s="305"/>
      <c r="K87" s="306"/>
      <c r="L87" s="310" t="s">
        <v>36</v>
      </c>
      <c r="M87" s="310"/>
      <c r="N87" s="310"/>
      <c r="O87" s="299"/>
      <c r="P87" s="300"/>
      <c r="Q87" s="18" t="s">
        <v>47</v>
      </c>
      <c r="R87" s="301"/>
      <c r="S87" s="301"/>
      <c r="T87" s="301"/>
      <c r="U87" s="302"/>
      <c r="V87" s="311"/>
      <c r="W87" s="311"/>
      <c r="X87" s="311"/>
      <c r="Y87" s="311"/>
      <c r="Z87" s="311"/>
      <c r="AA87" s="311"/>
      <c r="AB87" s="299"/>
      <c r="AC87" s="300"/>
      <c r="AD87" s="18" t="s">
        <v>47</v>
      </c>
      <c r="AE87" s="301"/>
      <c r="AF87" s="301"/>
      <c r="AG87" s="302"/>
      <c r="AH87" s="299"/>
      <c r="AI87" s="300"/>
      <c r="AJ87" s="18" t="s">
        <v>47</v>
      </c>
      <c r="AK87" s="301"/>
      <c r="AL87" s="301"/>
      <c r="AM87" s="302"/>
      <c r="AN87" s="299"/>
      <c r="AO87" s="300"/>
      <c r="AP87" s="18" t="s">
        <v>47</v>
      </c>
      <c r="AQ87" s="301"/>
      <c r="AR87" s="301"/>
      <c r="AS87" s="302"/>
      <c r="AT87" s="299"/>
      <c r="AU87" s="300"/>
      <c r="AV87" s="18" t="s">
        <v>47</v>
      </c>
      <c r="AW87" s="301"/>
      <c r="AX87" s="301"/>
      <c r="AY87" s="303"/>
    </row>
    <row r="88" spans="1:51" ht="25.5" customHeight="1" x14ac:dyDescent="0.15">
      <c r="A88" s="199"/>
      <c r="B88" s="200"/>
      <c r="C88" s="200"/>
      <c r="D88" s="200"/>
      <c r="E88" s="200"/>
      <c r="F88" s="200"/>
      <c r="G88" s="307"/>
      <c r="H88" s="308"/>
      <c r="I88" s="308"/>
      <c r="J88" s="308"/>
      <c r="K88" s="309"/>
      <c r="L88" s="281" t="s">
        <v>36</v>
      </c>
      <c r="M88" s="281"/>
      <c r="N88" s="281"/>
      <c r="O88" s="312"/>
      <c r="P88" s="313"/>
      <c r="Q88" s="17" t="s">
        <v>47</v>
      </c>
      <c r="R88" s="314"/>
      <c r="S88" s="314"/>
      <c r="T88" s="314"/>
      <c r="U88" s="315"/>
      <c r="V88" s="316"/>
      <c r="W88" s="316"/>
      <c r="X88" s="316"/>
      <c r="Y88" s="316"/>
      <c r="Z88" s="316"/>
      <c r="AA88" s="316"/>
      <c r="AB88" s="316"/>
      <c r="AC88" s="316"/>
      <c r="AD88" s="316"/>
      <c r="AE88" s="316"/>
      <c r="AF88" s="316"/>
      <c r="AG88" s="316"/>
      <c r="AH88" s="316"/>
      <c r="AI88" s="316"/>
      <c r="AJ88" s="316"/>
      <c r="AK88" s="316"/>
      <c r="AL88" s="316"/>
      <c r="AM88" s="316"/>
      <c r="AN88" s="316"/>
      <c r="AO88" s="316"/>
      <c r="AP88" s="316"/>
      <c r="AQ88" s="316"/>
      <c r="AR88" s="316"/>
      <c r="AS88" s="316"/>
      <c r="AT88" s="316"/>
      <c r="AU88" s="316"/>
      <c r="AV88" s="316"/>
      <c r="AW88" s="316"/>
      <c r="AX88" s="316"/>
      <c r="AY88" s="317"/>
    </row>
    <row r="89" spans="1:51" ht="25.5" customHeight="1" x14ac:dyDescent="0.15">
      <c r="A89" s="199"/>
      <c r="B89" s="200"/>
      <c r="C89" s="200"/>
      <c r="D89" s="200"/>
      <c r="E89" s="200"/>
      <c r="F89" s="200"/>
      <c r="G89" s="304" t="s">
        <v>250</v>
      </c>
      <c r="H89" s="305"/>
      <c r="I89" s="305"/>
      <c r="J89" s="305"/>
      <c r="K89" s="306"/>
      <c r="L89" s="310" t="s">
        <v>36</v>
      </c>
      <c r="M89" s="310"/>
      <c r="N89" s="310"/>
      <c r="O89" s="299"/>
      <c r="P89" s="300"/>
      <c r="Q89" s="18" t="s">
        <v>47</v>
      </c>
      <c r="R89" s="301"/>
      <c r="S89" s="301"/>
      <c r="T89" s="301"/>
      <c r="U89" s="302"/>
      <c r="V89" s="311"/>
      <c r="W89" s="311"/>
      <c r="X89" s="311"/>
      <c r="Y89" s="311"/>
      <c r="Z89" s="311"/>
      <c r="AA89" s="311"/>
      <c r="AB89" s="311"/>
      <c r="AC89" s="311"/>
      <c r="AD89" s="311"/>
      <c r="AE89" s="311"/>
      <c r="AF89" s="311"/>
      <c r="AG89" s="311"/>
      <c r="AH89" s="299"/>
      <c r="AI89" s="300"/>
      <c r="AJ89" s="18" t="s">
        <v>47</v>
      </c>
      <c r="AK89" s="301"/>
      <c r="AL89" s="301"/>
      <c r="AM89" s="302"/>
      <c r="AN89" s="299"/>
      <c r="AO89" s="300"/>
      <c r="AP89" s="18" t="s">
        <v>47</v>
      </c>
      <c r="AQ89" s="301"/>
      <c r="AR89" s="301"/>
      <c r="AS89" s="302"/>
      <c r="AT89" s="299"/>
      <c r="AU89" s="300"/>
      <c r="AV89" s="18" t="s">
        <v>47</v>
      </c>
      <c r="AW89" s="301"/>
      <c r="AX89" s="301"/>
      <c r="AY89" s="303"/>
    </row>
    <row r="90" spans="1:51" ht="25.5" customHeight="1" x14ac:dyDescent="0.15">
      <c r="A90" s="199"/>
      <c r="B90" s="200"/>
      <c r="C90" s="200"/>
      <c r="D90" s="200"/>
      <c r="E90" s="200"/>
      <c r="F90" s="200"/>
      <c r="G90" s="307"/>
      <c r="H90" s="308"/>
      <c r="I90" s="308"/>
      <c r="J90" s="308"/>
      <c r="K90" s="309"/>
      <c r="L90" s="281" t="s">
        <v>36</v>
      </c>
      <c r="M90" s="281"/>
      <c r="N90" s="281"/>
      <c r="O90" s="312"/>
      <c r="P90" s="313"/>
      <c r="Q90" s="17" t="s">
        <v>47</v>
      </c>
      <c r="R90" s="314"/>
      <c r="S90" s="314"/>
      <c r="T90" s="314"/>
      <c r="U90" s="315"/>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c r="AW90" s="316"/>
      <c r="AX90" s="316"/>
      <c r="AY90" s="317"/>
    </row>
    <row r="91" spans="1:51" ht="25.5" customHeight="1" thickBot="1" x14ac:dyDescent="0.2">
      <c r="A91" s="202"/>
      <c r="B91" s="203"/>
      <c r="C91" s="203"/>
      <c r="D91" s="203"/>
      <c r="E91" s="203"/>
      <c r="F91" s="203"/>
      <c r="G91" s="266" t="s">
        <v>251</v>
      </c>
      <c r="H91" s="267"/>
      <c r="I91" s="267"/>
      <c r="J91" s="267"/>
      <c r="K91" s="267"/>
      <c r="L91" s="268" t="s">
        <v>36</v>
      </c>
      <c r="M91" s="268"/>
      <c r="N91" s="268"/>
      <c r="O91" s="294"/>
      <c r="P91" s="295"/>
      <c r="Q91" s="2" t="s">
        <v>47</v>
      </c>
      <c r="R91" s="296"/>
      <c r="S91" s="296"/>
      <c r="T91" s="296"/>
      <c r="U91" s="297"/>
      <c r="V91" s="293"/>
      <c r="W91" s="293"/>
      <c r="X91" s="293"/>
      <c r="Y91" s="293"/>
      <c r="Z91" s="293"/>
      <c r="AA91" s="293"/>
      <c r="AB91" s="293"/>
      <c r="AC91" s="293"/>
      <c r="AD91" s="293"/>
      <c r="AE91" s="293"/>
      <c r="AF91" s="293"/>
      <c r="AG91" s="293"/>
      <c r="AH91" s="293"/>
      <c r="AI91" s="293"/>
      <c r="AJ91" s="293"/>
      <c r="AK91" s="293"/>
      <c r="AL91" s="293"/>
      <c r="AM91" s="293"/>
      <c r="AN91" s="294"/>
      <c r="AO91" s="295"/>
      <c r="AP91" s="2" t="s">
        <v>47</v>
      </c>
      <c r="AQ91" s="296"/>
      <c r="AR91" s="296"/>
      <c r="AS91" s="297"/>
      <c r="AT91" s="294"/>
      <c r="AU91" s="295"/>
      <c r="AV91" s="2" t="s">
        <v>47</v>
      </c>
      <c r="AW91" s="296"/>
      <c r="AX91" s="296"/>
      <c r="AY91" s="298"/>
    </row>
    <row r="92" spans="1:51" ht="25.5" customHeight="1" thickBot="1" x14ac:dyDescent="0.2">
      <c r="A92" s="196" t="s">
        <v>51</v>
      </c>
      <c r="B92" s="197"/>
      <c r="C92" s="197"/>
      <c r="D92" s="197"/>
      <c r="E92" s="197"/>
      <c r="F92" s="197"/>
      <c r="G92" s="255" t="s">
        <v>52</v>
      </c>
      <c r="H92" s="256"/>
      <c r="I92" s="256"/>
      <c r="J92" s="256"/>
      <c r="K92" s="256"/>
      <c r="L92" s="257" t="s">
        <v>1</v>
      </c>
      <c r="M92" s="257"/>
      <c r="N92" s="257"/>
      <c r="O92" s="258" t="s">
        <v>132</v>
      </c>
      <c r="P92" s="173"/>
      <c r="Q92" s="173"/>
      <c r="R92" s="173"/>
      <c r="S92" s="173"/>
      <c r="T92" s="173"/>
      <c r="U92" s="173"/>
      <c r="V92" s="173"/>
      <c r="W92" s="259"/>
      <c r="X92" s="173" t="s">
        <v>134</v>
      </c>
      <c r="Y92" s="173"/>
      <c r="Z92" s="173"/>
      <c r="AA92" s="173"/>
      <c r="AB92" s="173"/>
      <c r="AC92" s="173"/>
      <c r="AD92" s="173"/>
      <c r="AE92" s="173"/>
      <c r="AF92" s="173"/>
      <c r="AG92" s="259"/>
      <c r="AH92" s="173" t="s">
        <v>246</v>
      </c>
      <c r="AI92" s="173"/>
      <c r="AJ92" s="173"/>
      <c r="AK92" s="173"/>
      <c r="AL92" s="173"/>
      <c r="AM92" s="173"/>
      <c r="AN92" s="173"/>
      <c r="AO92" s="173"/>
      <c r="AP92" s="259"/>
      <c r="AQ92" s="173" t="s">
        <v>247</v>
      </c>
      <c r="AR92" s="173"/>
      <c r="AS92" s="173"/>
      <c r="AT92" s="173"/>
      <c r="AU92" s="173"/>
      <c r="AV92" s="173"/>
      <c r="AW92" s="173"/>
      <c r="AX92" s="173"/>
      <c r="AY92" s="260"/>
    </row>
    <row r="93" spans="1:51" ht="25.5" customHeight="1" x14ac:dyDescent="0.15">
      <c r="A93" s="199"/>
      <c r="B93" s="200"/>
      <c r="C93" s="200"/>
      <c r="D93" s="200"/>
      <c r="E93" s="200"/>
      <c r="F93" s="200"/>
      <c r="G93" s="274" t="s">
        <v>125</v>
      </c>
      <c r="H93" s="275"/>
      <c r="I93" s="275"/>
      <c r="J93" s="275"/>
      <c r="K93" s="275"/>
      <c r="L93" s="276" t="s">
        <v>36</v>
      </c>
      <c r="M93" s="276"/>
      <c r="N93" s="276"/>
      <c r="O93" s="277"/>
      <c r="P93" s="278"/>
      <c r="Q93" s="278"/>
      <c r="R93" s="19" t="s">
        <v>37</v>
      </c>
      <c r="S93" s="279"/>
      <c r="T93" s="279"/>
      <c r="U93" s="279"/>
      <c r="V93" s="279"/>
      <c r="W93" s="280"/>
      <c r="X93" s="277"/>
      <c r="Y93" s="278"/>
      <c r="Z93" s="278"/>
      <c r="AA93" s="19" t="s">
        <v>37</v>
      </c>
      <c r="AB93" s="279"/>
      <c r="AC93" s="279"/>
      <c r="AD93" s="279"/>
      <c r="AE93" s="279"/>
      <c r="AF93" s="279"/>
      <c r="AG93" s="280"/>
      <c r="AH93" s="277"/>
      <c r="AI93" s="278"/>
      <c r="AJ93" s="278"/>
      <c r="AK93" s="19" t="s">
        <v>37</v>
      </c>
      <c r="AL93" s="279"/>
      <c r="AM93" s="279"/>
      <c r="AN93" s="279"/>
      <c r="AO93" s="279"/>
      <c r="AP93" s="280"/>
      <c r="AQ93" s="287"/>
      <c r="AR93" s="287"/>
      <c r="AS93" s="287"/>
      <c r="AT93" s="287"/>
      <c r="AU93" s="287"/>
      <c r="AV93" s="287"/>
      <c r="AW93" s="287"/>
      <c r="AX93" s="287"/>
      <c r="AY93" s="288"/>
    </row>
    <row r="94" spans="1:51" ht="25.5" customHeight="1" x14ac:dyDescent="0.15">
      <c r="A94" s="199"/>
      <c r="B94" s="200"/>
      <c r="C94" s="200"/>
      <c r="D94" s="200"/>
      <c r="E94" s="200"/>
      <c r="F94" s="200"/>
      <c r="G94" s="272"/>
      <c r="H94" s="273"/>
      <c r="I94" s="273"/>
      <c r="J94" s="273"/>
      <c r="K94" s="273"/>
      <c r="L94" s="281" t="s">
        <v>36</v>
      </c>
      <c r="M94" s="281"/>
      <c r="N94" s="281"/>
      <c r="O94" s="282"/>
      <c r="P94" s="282"/>
      <c r="Q94" s="283"/>
      <c r="R94" s="20" t="s">
        <v>37</v>
      </c>
      <c r="S94" s="284"/>
      <c r="T94" s="285"/>
      <c r="U94" s="285"/>
      <c r="V94" s="285"/>
      <c r="W94" s="285"/>
      <c r="X94" s="282"/>
      <c r="Y94" s="282"/>
      <c r="Z94" s="283"/>
      <c r="AA94" s="20" t="s">
        <v>37</v>
      </c>
      <c r="AB94" s="284"/>
      <c r="AC94" s="285"/>
      <c r="AD94" s="285"/>
      <c r="AE94" s="285"/>
      <c r="AF94" s="285"/>
      <c r="AG94" s="285"/>
      <c r="AH94" s="282"/>
      <c r="AI94" s="282"/>
      <c r="AJ94" s="283"/>
      <c r="AK94" s="20" t="s">
        <v>37</v>
      </c>
      <c r="AL94" s="284"/>
      <c r="AM94" s="285"/>
      <c r="AN94" s="285"/>
      <c r="AO94" s="285"/>
      <c r="AP94" s="285"/>
      <c r="AQ94" s="282"/>
      <c r="AR94" s="282"/>
      <c r="AS94" s="283"/>
      <c r="AT94" s="20" t="s">
        <v>37</v>
      </c>
      <c r="AU94" s="284"/>
      <c r="AV94" s="285"/>
      <c r="AW94" s="285"/>
      <c r="AX94" s="285"/>
      <c r="AY94" s="286"/>
    </row>
    <row r="95" spans="1:51" ht="25.5" customHeight="1" x14ac:dyDescent="0.15">
      <c r="A95" s="199"/>
      <c r="B95" s="200"/>
      <c r="C95" s="200"/>
      <c r="D95" s="200"/>
      <c r="E95" s="200"/>
      <c r="F95" s="200"/>
      <c r="G95" s="272" t="s">
        <v>126</v>
      </c>
      <c r="H95" s="273"/>
      <c r="I95" s="273"/>
      <c r="J95" s="273"/>
      <c r="K95" s="273"/>
      <c r="L95" s="271" t="s">
        <v>36</v>
      </c>
      <c r="M95" s="271"/>
      <c r="N95" s="271"/>
      <c r="O95" s="261"/>
      <c r="P95" s="261"/>
      <c r="Q95" s="262"/>
      <c r="R95" s="3" t="s">
        <v>37</v>
      </c>
      <c r="S95" s="263"/>
      <c r="T95" s="264"/>
      <c r="U95" s="264"/>
      <c r="V95" s="264"/>
      <c r="W95" s="264"/>
      <c r="X95" s="261"/>
      <c r="Y95" s="261"/>
      <c r="Z95" s="262"/>
      <c r="AA95" s="3" t="s">
        <v>37</v>
      </c>
      <c r="AB95" s="263"/>
      <c r="AC95" s="264"/>
      <c r="AD95" s="264"/>
      <c r="AE95" s="264"/>
      <c r="AF95" s="264"/>
      <c r="AG95" s="264"/>
      <c r="AH95" s="261"/>
      <c r="AI95" s="261"/>
      <c r="AJ95" s="262"/>
      <c r="AK95" s="3" t="s">
        <v>37</v>
      </c>
      <c r="AL95" s="263"/>
      <c r="AM95" s="264"/>
      <c r="AN95" s="264"/>
      <c r="AO95" s="264"/>
      <c r="AP95" s="264"/>
      <c r="AQ95" s="261"/>
      <c r="AR95" s="261"/>
      <c r="AS95" s="262"/>
      <c r="AT95" s="3" t="s">
        <v>37</v>
      </c>
      <c r="AU95" s="263"/>
      <c r="AV95" s="264"/>
      <c r="AW95" s="264"/>
      <c r="AX95" s="264"/>
      <c r="AY95" s="265"/>
    </row>
    <row r="96" spans="1:51" ht="25.5" customHeight="1" x14ac:dyDescent="0.15">
      <c r="A96" s="199"/>
      <c r="B96" s="200"/>
      <c r="C96" s="200"/>
      <c r="D96" s="200"/>
      <c r="E96" s="200"/>
      <c r="F96" s="200"/>
      <c r="G96" s="269" t="s">
        <v>127</v>
      </c>
      <c r="H96" s="270"/>
      <c r="I96" s="270"/>
      <c r="J96" s="270"/>
      <c r="K96" s="270"/>
      <c r="L96" s="271" t="s">
        <v>36</v>
      </c>
      <c r="M96" s="271"/>
      <c r="N96" s="271"/>
      <c r="O96" s="261"/>
      <c r="P96" s="261"/>
      <c r="Q96" s="262"/>
      <c r="R96" s="3" t="s">
        <v>37</v>
      </c>
      <c r="S96" s="263"/>
      <c r="T96" s="264"/>
      <c r="U96" s="264"/>
      <c r="V96" s="264"/>
      <c r="W96" s="264"/>
      <c r="X96" s="261"/>
      <c r="Y96" s="261"/>
      <c r="Z96" s="262"/>
      <c r="AA96" s="3" t="s">
        <v>37</v>
      </c>
      <c r="AB96" s="263"/>
      <c r="AC96" s="264"/>
      <c r="AD96" s="264"/>
      <c r="AE96" s="264"/>
      <c r="AF96" s="264"/>
      <c r="AG96" s="264"/>
      <c r="AH96" s="261"/>
      <c r="AI96" s="261"/>
      <c r="AJ96" s="262"/>
      <c r="AK96" s="3" t="s">
        <v>37</v>
      </c>
      <c r="AL96" s="263"/>
      <c r="AM96" s="264"/>
      <c r="AN96" s="264"/>
      <c r="AO96" s="264"/>
      <c r="AP96" s="264"/>
      <c r="AQ96" s="261"/>
      <c r="AR96" s="261"/>
      <c r="AS96" s="262"/>
      <c r="AT96" s="3" t="s">
        <v>37</v>
      </c>
      <c r="AU96" s="263"/>
      <c r="AV96" s="264"/>
      <c r="AW96" s="264"/>
      <c r="AX96" s="264"/>
      <c r="AY96" s="265"/>
    </row>
    <row r="97" spans="1:51" ht="25.5" customHeight="1" thickBot="1" x14ac:dyDescent="0.2">
      <c r="A97" s="202"/>
      <c r="B97" s="203"/>
      <c r="C97" s="203"/>
      <c r="D97" s="203"/>
      <c r="E97" s="203"/>
      <c r="F97" s="203"/>
      <c r="G97" s="266" t="s">
        <v>53</v>
      </c>
      <c r="H97" s="267"/>
      <c r="I97" s="267"/>
      <c r="J97" s="267"/>
      <c r="K97" s="267"/>
      <c r="L97" s="268" t="s">
        <v>36</v>
      </c>
      <c r="M97" s="268"/>
      <c r="N97" s="268"/>
      <c r="O97" s="228"/>
      <c r="P97" s="228"/>
      <c r="Q97" s="229"/>
      <c r="R97" s="4" t="s">
        <v>37</v>
      </c>
      <c r="S97" s="230"/>
      <c r="T97" s="231"/>
      <c r="U97" s="231"/>
      <c r="V97" s="231"/>
      <c r="W97" s="231"/>
      <c r="X97" s="228"/>
      <c r="Y97" s="228"/>
      <c r="Z97" s="229"/>
      <c r="AA97" s="4" t="s">
        <v>37</v>
      </c>
      <c r="AB97" s="230">
        <f>S97+AB93-AB95-AB96</f>
        <v>0</v>
      </c>
      <c r="AC97" s="231"/>
      <c r="AD97" s="231"/>
      <c r="AE97" s="231"/>
      <c r="AF97" s="231"/>
      <c r="AG97" s="231"/>
      <c r="AH97" s="228"/>
      <c r="AI97" s="228"/>
      <c r="AJ97" s="229"/>
      <c r="AK97" s="4" t="s">
        <v>37</v>
      </c>
      <c r="AL97" s="230">
        <f>AB97+AL93-AL95-AL96</f>
        <v>0</v>
      </c>
      <c r="AM97" s="231"/>
      <c r="AN97" s="231"/>
      <c r="AO97" s="231"/>
      <c r="AP97" s="231"/>
      <c r="AQ97" s="228"/>
      <c r="AR97" s="228"/>
      <c r="AS97" s="229"/>
      <c r="AT97" s="4" t="s">
        <v>37</v>
      </c>
      <c r="AU97" s="230">
        <f>AL97+AU94-AU95-AU96</f>
        <v>0</v>
      </c>
      <c r="AV97" s="231"/>
      <c r="AW97" s="231"/>
      <c r="AX97" s="231"/>
      <c r="AY97" s="232"/>
    </row>
    <row r="98" spans="1:51" ht="25.5" customHeight="1" thickBot="1" x14ac:dyDescent="0.2">
      <c r="A98" s="196" t="s">
        <v>54</v>
      </c>
      <c r="B98" s="197"/>
      <c r="C98" s="197"/>
      <c r="D98" s="197"/>
      <c r="E98" s="197"/>
      <c r="F98" s="197"/>
      <c r="G98" s="255" t="s">
        <v>52</v>
      </c>
      <c r="H98" s="256"/>
      <c r="I98" s="256"/>
      <c r="J98" s="256"/>
      <c r="K98" s="256"/>
      <c r="L98" s="257" t="s">
        <v>1</v>
      </c>
      <c r="M98" s="257"/>
      <c r="N98" s="257"/>
      <c r="O98" s="258" t="s">
        <v>132</v>
      </c>
      <c r="P98" s="173"/>
      <c r="Q98" s="173"/>
      <c r="R98" s="173"/>
      <c r="S98" s="173"/>
      <c r="T98" s="173"/>
      <c r="U98" s="173"/>
      <c r="V98" s="173"/>
      <c r="W98" s="259"/>
      <c r="X98" s="173" t="s">
        <v>134</v>
      </c>
      <c r="Y98" s="173"/>
      <c r="Z98" s="173"/>
      <c r="AA98" s="173"/>
      <c r="AB98" s="173"/>
      <c r="AC98" s="173"/>
      <c r="AD98" s="173"/>
      <c r="AE98" s="173"/>
      <c r="AF98" s="173"/>
      <c r="AG98" s="259"/>
      <c r="AH98" s="173" t="s">
        <v>246</v>
      </c>
      <c r="AI98" s="173"/>
      <c r="AJ98" s="173"/>
      <c r="AK98" s="173"/>
      <c r="AL98" s="173"/>
      <c r="AM98" s="173"/>
      <c r="AN98" s="173"/>
      <c r="AO98" s="173"/>
      <c r="AP98" s="259"/>
      <c r="AQ98" s="173" t="s">
        <v>247</v>
      </c>
      <c r="AR98" s="173"/>
      <c r="AS98" s="173"/>
      <c r="AT98" s="173"/>
      <c r="AU98" s="173"/>
      <c r="AV98" s="173"/>
      <c r="AW98" s="173"/>
      <c r="AX98" s="173"/>
      <c r="AY98" s="260"/>
    </row>
    <row r="99" spans="1:51" ht="25.5" customHeight="1" x14ac:dyDescent="0.15">
      <c r="A99" s="199"/>
      <c r="B99" s="200"/>
      <c r="C99" s="200"/>
      <c r="D99" s="200"/>
      <c r="E99" s="200"/>
      <c r="F99" s="200"/>
      <c r="G99" s="274" t="s">
        <v>63</v>
      </c>
      <c r="H99" s="275"/>
      <c r="I99" s="275"/>
      <c r="J99" s="275"/>
      <c r="K99" s="275"/>
      <c r="L99" s="289" t="s">
        <v>36</v>
      </c>
      <c r="M99" s="289"/>
      <c r="N99" s="289"/>
      <c r="O99" s="277"/>
      <c r="P99" s="278"/>
      <c r="Q99" s="278"/>
      <c r="R99" s="19" t="s">
        <v>37</v>
      </c>
      <c r="S99" s="279"/>
      <c r="T99" s="279"/>
      <c r="U99" s="279"/>
      <c r="V99" s="279"/>
      <c r="W99" s="280"/>
      <c r="X99" s="277"/>
      <c r="Y99" s="278"/>
      <c r="Z99" s="278"/>
      <c r="AA99" s="19" t="s">
        <v>37</v>
      </c>
      <c r="AB99" s="279"/>
      <c r="AC99" s="279"/>
      <c r="AD99" s="279"/>
      <c r="AE99" s="279"/>
      <c r="AF99" s="279"/>
      <c r="AG99" s="280"/>
      <c r="AH99" s="277"/>
      <c r="AI99" s="278"/>
      <c r="AJ99" s="278"/>
      <c r="AK99" s="19" t="s">
        <v>37</v>
      </c>
      <c r="AL99" s="279"/>
      <c r="AM99" s="279"/>
      <c r="AN99" s="279"/>
      <c r="AO99" s="279"/>
      <c r="AP99" s="280"/>
      <c r="AQ99" s="287"/>
      <c r="AR99" s="287"/>
      <c r="AS99" s="287"/>
      <c r="AT99" s="287"/>
      <c r="AU99" s="287"/>
      <c r="AV99" s="287"/>
      <c r="AW99" s="287"/>
      <c r="AX99" s="287"/>
      <c r="AY99" s="288"/>
    </row>
    <row r="100" spans="1:51" ht="25.5" customHeight="1" x14ac:dyDescent="0.15">
      <c r="A100" s="199"/>
      <c r="B100" s="200"/>
      <c r="C100" s="200"/>
      <c r="D100" s="200"/>
      <c r="E100" s="200"/>
      <c r="F100" s="200"/>
      <c r="G100" s="272"/>
      <c r="H100" s="273"/>
      <c r="I100" s="273"/>
      <c r="J100" s="273"/>
      <c r="K100" s="273"/>
      <c r="L100" s="291" t="s">
        <v>36</v>
      </c>
      <c r="M100" s="291"/>
      <c r="N100" s="291"/>
      <c r="O100" s="282"/>
      <c r="P100" s="282"/>
      <c r="Q100" s="283"/>
      <c r="R100" s="20" t="s">
        <v>37</v>
      </c>
      <c r="S100" s="284"/>
      <c r="T100" s="285"/>
      <c r="U100" s="285"/>
      <c r="V100" s="285"/>
      <c r="W100" s="285"/>
      <c r="X100" s="282"/>
      <c r="Y100" s="282"/>
      <c r="Z100" s="283"/>
      <c r="AA100" s="20" t="s">
        <v>37</v>
      </c>
      <c r="AB100" s="284"/>
      <c r="AC100" s="285"/>
      <c r="AD100" s="285"/>
      <c r="AE100" s="285"/>
      <c r="AF100" s="285"/>
      <c r="AG100" s="285"/>
      <c r="AH100" s="282"/>
      <c r="AI100" s="282"/>
      <c r="AJ100" s="283"/>
      <c r="AK100" s="20" t="s">
        <v>37</v>
      </c>
      <c r="AL100" s="284"/>
      <c r="AM100" s="285"/>
      <c r="AN100" s="285"/>
      <c r="AO100" s="285"/>
      <c r="AP100" s="285"/>
      <c r="AQ100" s="282"/>
      <c r="AR100" s="282"/>
      <c r="AS100" s="283"/>
      <c r="AT100" s="20" t="s">
        <v>37</v>
      </c>
      <c r="AU100" s="284"/>
      <c r="AV100" s="285"/>
      <c r="AW100" s="285"/>
      <c r="AX100" s="285"/>
      <c r="AY100" s="286"/>
    </row>
    <row r="101" spans="1:51" ht="25.5" customHeight="1" x14ac:dyDescent="0.15">
      <c r="A101" s="199"/>
      <c r="B101" s="200"/>
      <c r="C101" s="200"/>
      <c r="D101" s="200"/>
      <c r="E101" s="200"/>
      <c r="F101" s="200"/>
      <c r="G101" s="272" t="s">
        <v>128</v>
      </c>
      <c r="H101" s="273"/>
      <c r="I101" s="273"/>
      <c r="J101" s="273"/>
      <c r="K101" s="273"/>
      <c r="L101" s="290" t="s">
        <v>36</v>
      </c>
      <c r="M101" s="290"/>
      <c r="N101" s="290"/>
      <c r="O101" s="261"/>
      <c r="P101" s="261"/>
      <c r="Q101" s="262"/>
      <c r="R101" s="3" t="s">
        <v>37</v>
      </c>
      <c r="S101" s="263"/>
      <c r="T101" s="264"/>
      <c r="U101" s="264"/>
      <c r="V101" s="264"/>
      <c r="W101" s="264"/>
      <c r="X101" s="261"/>
      <c r="Y101" s="261"/>
      <c r="Z101" s="262"/>
      <c r="AA101" s="3" t="s">
        <v>37</v>
      </c>
      <c r="AB101" s="263"/>
      <c r="AC101" s="264"/>
      <c r="AD101" s="264"/>
      <c r="AE101" s="264"/>
      <c r="AF101" s="264"/>
      <c r="AG101" s="264"/>
      <c r="AH101" s="261"/>
      <c r="AI101" s="261"/>
      <c r="AJ101" s="262"/>
      <c r="AK101" s="3" t="s">
        <v>37</v>
      </c>
      <c r="AL101" s="263"/>
      <c r="AM101" s="264"/>
      <c r="AN101" s="264"/>
      <c r="AO101" s="264"/>
      <c r="AP101" s="264"/>
      <c r="AQ101" s="261"/>
      <c r="AR101" s="261"/>
      <c r="AS101" s="262"/>
      <c r="AT101" s="3" t="s">
        <v>37</v>
      </c>
      <c r="AU101" s="263"/>
      <c r="AV101" s="264"/>
      <c r="AW101" s="264"/>
      <c r="AX101" s="264"/>
      <c r="AY101" s="265"/>
    </row>
    <row r="102" spans="1:51" ht="25.5" customHeight="1" x14ac:dyDescent="0.15">
      <c r="A102" s="199"/>
      <c r="B102" s="200"/>
      <c r="C102" s="200"/>
      <c r="D102" s="200"/>
      <c r="E102" s="200"/>
      <c r="F102" s="200"/>
      <c r="G102" s="269" t="s">
        <v>55</v>
      </c>
      <c r="H102" s="270"/>
      <c r="I102" s="270"/>
      <c r="J102" s="270"/>
      <c r="K102" s="270"/>
      <c r="L102" s="290" t="s">
        <v>36</v>
      </c>
      <c r="M102" s="290"/>
      <c r="N102" s="290"/>
      <c r="O102" s="261"/>
      <c r="P102" s="261"/>
      <c r="Q102" s="262"/>
      <c r="R102" s="3" t="s">
        <v>37</v>
      </c>
      <c r="S102" s="263"/>
      <c r="T102" s="264"/>
      <c r="U102" s="264"/>
      <c r="V102" s="264"/>
      <c r="W102" s="264"/>
      <c r="X102" s="261"/>
      <c r="Y102" s="261"/>
      <c r="Z102" s="262"/>
      <c r="AA102" s="3" t="s">
        <v>37</v>
      </c>
      <c r="AB102" s="263"/>
      <c r="AC102" s="264"/>
      <c r="AD102" s="264"/>
      <c r="AE102" s="264"/>
      <c r="AF102" s="264"/>
      <c r="AG102" s="264"/>
      <c r="AH102" s="261"/>
      <c r="AI102" s="261"/>
      <c r="AJ102" s="262"/>
      <c r="AK102" s="3" t="s">
        <v>37</v>
      </c>
      <c r="AL102" s="263"/>
      <c r="AM102" s="264"/>
      <c r="AN102" s="264"/>
      <c r="AO102" s="264"/>
      <c r="AP102" s="264"/>
      <c r="AQ102" s="261"/>
      <c r="AR102" s="261"/>
      <c r="AS102" s="262"/>
      <c r="AT102" s="3" t="s">
        <v>37</v>
      </c>
      <c r="AU102" s="263"/>
      <c r="AV102" s="264"/>
      <c r="AW102" s="264"/>
      <c r="AX102" s="264"/>
      <c r="AY102" s="265"/>
    </row>
    <row r="103" spans="1:51" ht="25.5" customHeight="1" thickBot="1" x14ac:dyDescent="0.2">
      <c r="A103" s="202"/>
      <c r="B103" s="203"/>
      <c r="C103" s="203"/>
      <c r="D103" s="203"/>
      <c r="E103" s="203"/>
      <c r="F103" s="203"/>
      <c r="G103" s="266" t="s">
        <v>56</v>
      </c>
      <c r="H103" s="267"/>
      <c r="I103" s="267"/>
      <c r="J103" s="267"/>
      <c r="K103" s="267"/>
      <c r="L103" s="292" t="s">
        <v>36</v>
      </c>
      <c r="M103" s="292"/>
      <c r="N103" s="292"/>
      <c r="O103" s="228"/>
      <c r="P103" s="228"/>
      <c r="Q103" s="229"/>
      <c r="R103" s="4" t="s">
        <v>37</v>
      </c>
      <c r="S103" s="230"/>
      <c r="T103" s="231"/>
      <c r="U103" s="231"/>
      <c r="V103" s="231"/>
      <c r="W103" s="231"/>
      <c r="X103" s="228"/>
      <c r="Y103" s="228"/>
      <c r="Z103" s="229"/>
      <c r="AA103" s="4" t="s">
        <v>37</v>
      </c>
      <c r="AB103" s="230">
        <f>S103+AB99-AB101-AB102</f>
        <v>0</v>
      </c>
      <c r="AC103" s="231"/>
      <c r="AD103" s="231"/>
      <c r="AE103" s="231"/>
      <c r="AF103" s="231"/>
      <c r="AG103" s="231"/>
      <c r="AH103" s="228"/>
      <c r="AI103" s="228"/>
      <c r="AJ103" s="229"/>
      <c r="AK103" s="4" t="s">
        <v>37</v>
      </c>
      <c r="AL103" s="230">
        <f>AB103+AL99-AL101-AL102</f>
        <v>0</v>
      </c>
      <c r="AM103" s="231"/>
      <c r="AN103" s="231"/>
      <c r="AO103" s="231"/>
      <c r="AP103" s="231"/>
      <c r="AQ103" s="228"/>
      <c r="AR103" s="228"/>
      <c r="AS103" s="229"/>
      <c r="AT103" s="4" t="s">
        <v>37</v>
      </c>
      <c r="AU103" s="230">
        <f>AL103+AU100-AU101-AU102</f>
        <v>0</v>
      </c>
      <c r="AV103" s="231"/>
      <c r="AW103" s="231"/>
      <c r="AX103" s="231"/>
      <c r="AY103" s="232"/>
    </row>
    <row r="104" spans="1:51" ht="25.5" customHeight="1" thickBot="1" x14ac:dyDescent="0.2">
      <c r="A104" s="196" t="s">
        <v>57</v>
      </c>
      <c r="B104" s="197"/>
      <c r="C104" s="197"/>
      <c r="D104" s="197"/>
      <c r="E104" s="197"/>
      <c r="F104" s="197"/>
      <c r="G104" s="255" t="s">
        <v>52</v>
      </c>
      <c r="H104" s="256"/>
      <c r="I104" s="256"/>
      <c r="J104" s="256"/>
      <c r="K104" s="256"/>
      <c r="L104" s="257" t="s">
        <v>1</v>
      </c>
      <c r="M104" s="257"/>
      <c r="N104" s="257"/>
      <c r="O104" s="258" t="s">
        <v>132</v>
      </c>
      <c r="P104" s="173"/>
      <c r="Q104" s="173"/>
      <c r="R104" s="173"/>
      <c r="S104" s="173"/>
      <c r="T104" s="173"/>
      <c r="U104" s="173"/>
      <c r="V104" s="173"/>
      <c r="W104" s="259"/>
      <c r="X104" s="173" t="s">
        <v>134</v>
      </c>
      <c r="Y104" s="173"/>
      <c r="Z104" s="173"/>
      <c r="AA104" s="173"/>
      <c r="AB104" s="173"/>
      <c r="AC104" s="173"/>
      <c r="AD104" s="173"/>
      <c r="AE104" s="173"/>
      <c r="AF104" s="173"/>
      <c r="AG104" s="259"/>
      <c r="AH104" s="173" t="s">
        <v>246</v>
      </c>
      <c r="AI104" s="173"/>
      <c r="AJ104" s="173"/>
      <c r="AK104" s="173"/>
      <c r="AL104" s="173"/>
      <c r="AM104" s="173"/>
      <c r="AN104" s="173"/>
      <c r="AO104" s="173"/>
      <c r="AP104" s="259"/>
      <c r="AQ104" s="173" t="s">
        <v>247</v>
      </c>
      <c r="AR104" s="173"/>
      <c r="AS104" s="173"/>
      <c r="AT104" s="173"/>
      <c r="AU104" s="173"/>
      <c r="AV104" s="173"/>
      <c r="AW104" s="173"/>
      <c r="AX104" s="173"/>
      <c r="AY104" s="260"/>
    </row>
    <row r="105" spans="1:51" ht="25.5" customHeight="1" x14ac:dyDescent="0.15">
      <c r="A105" s="199"/>
      <c r="B105" s="200"/>
      <c r="C105" s="200"/>
      <c r="D105" s="200"/>
      <c r="E105" s="200"/>
      <c r="F105" s="200"/>
      <c r="G105" s="274" t="s">
        <v>64</v>
      </c>
      <c r="H105" s="275"/>
      <c r="I105" s="275"/>
      <c r="J105" s="275"/>
      <c r="K105" s="275"/>
      <c r="L105" s="276" t="s">
        <v>36</v>
      </c>
      <c r="M105" s="276"/>
      <c r="N105" s="276"/>
      <c r="O105" s="277"/>
      <c r="P105" s="278"/>
      <c r="Q105" s="278"/>
      <c r="R105" s="19" t="s">
        <v>37</v>
      </c>
      <c r="S105" s="279"/>
      <c r="T105" s="279"/>
      <c r="U105" s="279"/>
      <c r="V105" s="279"/>
      <c r="W105" s="280"/>
      <c r="X105" s="277"/>
      <c r="Y105" s="278"/>
      <c r="Z105" s="278"/>
      <c r="AA105" s="19" t="s">
        <v>37</v>
      </c>
      <c r="AB105" s="279"/>
      <c r="AC105" s="279"/>
      <c r="AD105" s="279"/>
      <c r="AE105" s="279"/>
      <c r="AF105" s="279"/>
      <c r="AG105" s="280"/>
      <c r="AH105" s="277"/>
      <c r="AI105" s="278"/>
      <c r="AJ105" s="278"/>
      <c r="AK105" s="19" t="s">
        <v>37</v>
      </c>
      <c r="AL105" s="279"/>
      <c r="AM105" s="279"/>
      <c r="AN105" s="279"/>
      <c r="AO105" s="279"/>
      <c r="AP105" s="280"/>
      <c r="AQ105" s="287"/>
      <c r="AR105" s="287"/>
      <c r="AS105" s="287"/>
      <c r="AT105" s="287"/>
      <c r="AU105" s="287"/>
      <c r="AV105" s="287"/>
      <c r="AW105" s="287"/>
      <c r="AX105" s="287"/>
      <c r="AY105" s="288"/>
    </row>
    <row r="106" spans="1:51" ht="25.5" customHeight="1" x14ac:dyDescent="0.15">
      <c r="A106" s="199"/>
      <c r="B106" s="200"/>
      <c r="C106" s="200"/>
      <c r="D106" s="200"/>
      <c r="E106" s="200"/>
      <c r="F106" s="200"/>
      <c r="G106" s="272"/>
      <c r="H106" s="273"/>
      <c r="I106" s="273"/>
      <c r="J106" s="273"/>
      <c r="K106" s="273"/>
      <c r="L106" s="281" t="s">
        <v>36</v>
      </c>
      <c r="M106" s="281"/>
      <c r="N106" s="281"/>
      <c r="O106" s="282"/>
      <c r="P106" s="282"/>
      <c r="Q106" s="283"/>
      <c r="R106" s="20" t="s">
        <v>37</v>
      </c>
      <c r="S106" s="284"/>
      <c r="T106" s="285"/>
      <c r="U106" s="285"/>
      <c r="V106" s="285"/>
      <c r="W106" s="285"/>
      <c r="X106" s="282"/>
      <c r="Y106" s="282"/>
      <c r="Z106" s="283"/>
      <c r="AA106" s="20" t="s">
        <v>37</v>
      </c>
      <c r="AB106" s="284"/>
      <c r="AC106" s="285"/>
      <c r="AD106" s="285"/>
      <c r="AE106" s="285"/>
      <c r="AF106" s="285"/>
      <c r="AG106" s="285"/>
      <c r="AH106" s="282"/>
      <c r="AI106" s="282"/>
      <c r="AJ106" s="283"/>
      <c r="AK106" s="20" t="s">
        <v>37</v>
      </c>
      <c r="AL106" s="284"/>
      <c r="AM106" s="285"/>
      <c r="AN106" s="285"/>
      <c r="AO106" s="285"/>
      <c r="AP106" s="285"/>
      <c r="AQ106" s="282"/>
      <c r="AR106" s="282"/>
      <c r="AS106" s="283"/>
      <c r="AT106" s="20" t="s">
        <v>37</v>
      </c>
      <c r="AU106" s="284"/>
      <c r="AV106" s="285"/>
      <c r="AW106" s="285"/>
      <c r="AX106" s="285"/>
      <c r="AY106" s="286"/>
    </row>
    <row r="107" spans="1:51" ht="25.5" customHeight="1" x14ac:dyDescent="0.15">
      <c r="A107" s="199"/>
      <c r="B107" s="200"/>
      <c r="C107" s="200"/>
      <c r="D107" s="200"/>
      <c r="E107" s="200"/>
      <c r="F107" s="200"/>
      <c r="G107" s="272" t="s">
        <v>129</v>
      </c>
      <c r="H107" s="273"/>
      <c r="I107" s="273"/>
      <c r="J107" s="273"/>
      <c r="K107" s="273"/>
      <c r="L107" s="271" t="s">
        <v>36</v>
      </c>
      <c r="M107" s="271"/>
      <c r="N107" s="271"/>
      <c r="O107" s="261"/>
      <c r="P107" s="261"/>
      <c r="Q107" s="262"/>
      <c r="R107" s="3" t="s">
        <v>37</v>
      </c>
      <c r="S107" s="263"/>
      <c r="T107" s="264"/>
      <c r="U107" s="264"/>
      <c r="V107" s="264"/>
      <c r="W107" s="264"/>
      <c r="X107" s="261"/>
      <c r="Y107" s="261"/>
      <c r="Z107" s="262"/>
      <c r="AA107" s="3" t="s">
        <v>37</v>
      </c>
      <c r="AB107" s="263"/>
      <c r="AC107" s="264"/>
      <c r="AD107" s="264"/>
      <c r="AE107" s="264"/>
      <c r="AF107" s="264"/>
      <c r="AG107" s="264"/>
      <c r="AH107" s="261"/>
      <c r="AI107" s="261"/>
      <c r="AJ107" s="262"/>
      <c r="AK107" s="3" t="s">
        <v>37</v>
      </c>
      <c r="AL107" s="263"/>
      <c r="AM107" s="264"/>
      <c r="AN107" s="264"/>
      <c r="AO107" s="264"/>
      <c r="AP107" s="264"/>
      <c r="AQ107" s="261"/>
      <c r="AR107" s="261"/>
      <c r="AS107" s="262"/>
      <c r="AT107" s="3" t="s">
        <v>37</v>
      </c>
      <c r="AU107" s="263"/>
      <c r="AV107" s="264"/>
      <c r="AW107" s="264"/>
      <c r="AX107" s="264"/>
      <c r="AY107" s="265"/>
    </row>
    <row r="108" spans="1:51" ht="25.5" customHeight="1" x14ac:dyDescent="0.15">
      <c r="A108" s="199"/>
      <c r="B108" s="200"/>
      <c r="C108" s="200"/>
      <c r="D108" s="200"/>
      <c r="E108" s="200"/>
      <c r="F108" s="200"/>
      <c r="G108" s="269" t="s">
        <v>58</v>
      </c>
      <c r="H108" s="270"/>
      <c r="I108" s="270"/>
      <c r="J108" s="270"/>
      <c r="K108" s="270"/>
      <c r="L108" s="271" t="s">
        <v>36</v>
      </c>
      <c r="M108" s="271"/>
      <c r="N108" s="271"/>
      <c r="O108" s="261"/>
      <c r="P108" s="261"/>
      <c r="Q108" s="262"/>
      <c r="R108" s="3" t="s">
        <v>37</v>
      </c>
      <c r="S108" s="263"/>
      <c r="T108" s="264"/>
      <c r="U108" s="264"/>
      <c r="V108" s="264"/>
      <c r="W108" s="264"/>
      <c r="X108" s="261"/>
      <c r="Y108" s="261"/>
      <c r="Z108" s="262"/>
      <c r="AA108" s="3" t="s">
        <v>37</v>
      </c>
      <c r="AB108" s="263"/>
      <c r="AC108" s="264"/>
      <c r="AD108" s="264"/>
      <c r="AE108" s="264"/>
      <c r="AF108" s="264"/>
      <c r="AG108" s="264"/>
      <c r="AH108" s="261"/>
      <c r="AI108" s="261"/>
      <c r="AJ108" s="262"/>
      <c r="AK108" s="3" t="s">
        <v>37</v>
      </c>
      <c r="AL108" s="263"/>
      <c r="AM108" s="264"/>
      <c r="AN108" s="264"/>
      <c r="AO108" s="264"/>
      <c r="AP108" s="264"/>
      <c r="AQ108" s="261"/>
      <c r="AR108" s="261"/>
      <c r="AS108" s="262"/>
      <c r="AT108" s="3" t="s">
        <v>37</v>
      </c>
      <c r="AU108" s="263"/>
      <c r="AV108" s="264"/>
      <c r="AW108" s="264"/>
      <c r="AX108" s="264"/>
      <c r="AY108" s="265"/>
    </row>
    <row r="109" spans="1:51" ht="25.5" customHeight="1" thickBot="1" x14ac:dyDescent="0.2">
      <c r="A109" s="202"/>
      <c r="B109" s="203"/>
      <c r="C109" s="203"/>
      <c r="D109" s="203"/>
      <c r="E109" s="203"/>
      <c r="F109" s="203"/>
      <c r="G109" s="266" t="s">
        <v>59</v>
      </c>
      <c r="H109" s="267"/>
      <c r="I109" s="267"/>
      <c r="J109" s="267"/>
      <c r="K109" s="267"/>
      <c r="L109" s="268" t="s">
        <v>36</v>
      </c>
      <c r="M109" s="268"/>
      <c r="N109" s="268"/>
      <c r="O109" s="228"/>
      <c r="P109" s="228"/>
      <c r="Q109" s="229"/>
      <c r="R109" s="4" t="s">
        <v>37</v>
      </c>
      <c r="S109" s="230"/>
      <c r="T109" s="231"/>
      <c r="U109" s="231"/>
      <c r="V109" s="231"/>
      <c r="W109" s="231"/>
      <c r="X109" s="228"/>
      <c r="Y109" s="228"/>
      <c r="Z109" s="229"/>
      <c r="AA109" s="4" t="s">
        <v>37</v>
      </c>
      <c r="AB109" s="230">
        <f>S109+AB105-AB107-AB108</f>
        <v>0</v>
      </c>
      <c r="AC109" s="231"/>
      <c r="AD109" s="231"/>
      <c r="AE109" s="231"/>
      <c r="AF109" s="231"/>
      <c r="AG109" s="231"/>
      <c r="AH109" s="228"/>
      <c r="AI109" s="228"/>
      <c r="AJ109" s="229"/>
      <c r="AK109" s="4" t="s">
        <v>37</v>
      </c>
      <c r="AL109" s="230">
        <f>AB109+AL105-AL107-AL108</f>
        <v>0</v>
      </c>
      <c r="AM109" s="231"/>
      <c r="AN109" s="231"/>
      <c r="AO109" s="231"/>
      <c r="AP109" s="231"/>
      <c r="AQ109" s="228"/>
      <c r="AR109" s="228"/>
      <c r="AS109" s="229"/>
      <c r="AT109" s="4" t="s">
        <v>37</v>
      </c>
      <c r="AU109" s="230">
        <f>AL109+AU106-AU107-AU108</f>
        <v>0</v>
      </c>
      <c r="AV109" s="231"/>
      <c r="AW109" s="231"/>
      <c r="AX109" s="231"/>
      <c r="AY109" s="232"/>
    </row>
    <row r="110" spans="1:51" ht="25.5" customHeight="1" x14ac:dyDescent="0.15">
      <c r="A110" s="196" t="s">
        <v>259</v>
      </c>
      <c r="B110" s="197"/>
      <c r="C110" s="197"/>
      <c r="D110" s="197"/>
      <c r="E110" s="197"/>
      <c r="F110" s="198"/>
      <c r="G110" s="622" t="s">
        <v>260</v>
      </c>
      <c r="H110" s="623"/>
      <c r="I110" s="623"/>
      <c r="J110" s="623"/>
      <c r="K110" s="623"/>
      <c r="L110" s="623"/>
      <c r="M110" s="623"/>
      <c r="N110" s="623"/>
      <c r="O110" s="623"/>
      <c r="P110" s="623"/>
      <c r="Q110" s="624"/>
      <c r="R110" s="625">
        <v>0.79900000000000004</v>
      </c>
      <c r="S110" s="626"/>
      <c r="T110" s="626"/>
      <c r="U110" s="626"/>
      <c r="V110" s="626"/>
      <c r="W110" s="626"/>
      <c r="X110" s="626"/>
      <c r="Y110" s="626"/>
      <c r="Z110" s="626"/>
      <c r="AA110" s="626"/>
      <c r="AB110" s="627"/>
      <c r="AC110" s="628" t="s">
        <v>261</v>
      </c>
      <c r="AD110" s="629"/>
      <c r="AE110" s="629"/>
      <c r="AF110" s="629"/>
      <c r="AG110" s="629"/>
      <c r="AH110" s="629"/>
      <c r="AI110" s="629"/>
      <c r="AJ110" s="629"/>
      <c r="AK110" s="629"/>
      <c r="AL110" s="629"/>
      <c r="AM110" s="630"/>
      <c r="AN110" s="625">
        <v>0.2</v>
      </c>
      <c r="AO110" s="626"/>
      <c r="AP110" s="626"/>
      <c r="AQ110" s="626"/>
      <c r="AR110" s="626"/>
      <c r="AS110" s="626"/>
      <c r="AT110" s="626"/>
      <c r="AU110" s="626"/>
      <c r="AV110" s="626"/>
      <c r="AW110" s="626"/>
      <c r="AX110" s="626"/>
      <c r="AY110" s="650"/>
    </row>
    <row r="111" spans="1:51" ht="25.5" customHeight="1" x14ac:dyDescent="0.15">
      <c r="A111" s="199"/>
      <c r="B111" s="200"/>
      <c r="C111" s="200"/>
      <c r="D111" s="200"/>
      <c r="E111" s="200"/>
      <c r="F111" s="201"/>
      <c r="G111" s="651" t="s">
        <v>262</v>
      </c>
      <c r="H111" s="455"/>
      <c r="I111" s="455"/>
      <c r="J111" s="455"/>
      <c r="K111" s="455"/>
      <c r="L111" s="455"/>
      <c r="M111" s="455"/>
      <c r="N111" s="455"/>
      <c r="O111" s="455"/>
      <c r="P111" s="455"/>
      <c r="Q111" s="456"/>
      <c r="R111" s="652">
        <f>R110-AN110</f>
        <v>0.59899999999999998</v>
      </c>
      <c r="S111" s="653"/>
      <c r="T111" s="653"/>
      <c r="U111" s="653"/>
      <c r="V111" s="653"/>
      <c r="W111" s="653"/>
      <c r="X111" s="653"/>
      <c r="Y111" s="653"/>
      <c r="Z111" s="653"/>
      <c r="AA111" s="653"/>
      <c r="AB111" s="654"/>
      <c r="AC111" s="655" t="s">
        <v>263</v>
      </c>
      <c r="AD111" s="656"/>
      <c r="AE111" s="656"/>
      <c r="AF111" s="656"/>
      <c r="AG111" s="656"/>
      <c r="AH111" s="656"/>
      <c r="AI111" s="656"/>
      <c r="AJ111" s="656"/>
      <c r="AK111" s="656"/>
      <c r="AL111" s="656"/>
      <c r="AM111" s="657"/>
      <c r="AN111" s="658">
        <f>R111/R110</f>
        <v>0.74968710888610757</v>
      </c>
      <c r="AO111" s="659"/>
      <c r="AP111" s="659"/>
      <c r="AQ111" s="659"/>
      <c r="AR111" s="659"/>
      <c r="AS111" s="659"/>
      <c r="AT111" s="659"/>
      <c r="AU111" s="659"/>
      <c r="AV111" s="659"/>
      <c r="AW111" s="659"/>
      <c r="AX111" s="659"/>
      <c r="AY111" s="660"/>
    </row>
    <row r="112" spans="1:51" x14ac:dyDescent="0.15">
      <c r="A112" s="199"/>
      <c r="B112" s="200"/>
      <c r="C112" s="200"/>
      <c r="D112" s="200"/>
      <c r="E112" s="200"/>
      <c r="F112" s="201"/>
      <c r="G112" s="493" t="s">
        <v>267</v>
      </c>
      <c r="H112" s="494"/>
      <c r="I112" s="494"/>
      <c r="J112" s="494"/>
      <c r="K112" s="494"/>
      <c r="L112" s="494"/>
      <c r="M112" s="494"/>
      <c r="N112" s="494"/>
      <c r="O112" s="494"/>
      <c r="P112" s="494"/>
      <c r="Q112" s="494"/>
      <c r="R112" s="494"/>
      <c r="S112" s="494"/>
      <c r="T112" s="494"/>
      <c r="U112" s="494"/>
      <c r="V112" s="494"/>
      <c r="W112" s="494"/>
      <c r="X112" s="494"/>
      <c r="Y112" s="494"/>
      <c r="Z112" s="494"/>
      <c r="AA112" s="494"/>
      <c r="AB112" s="494"/>
      <c r="AC112" s="494"/>
      <c r="AD112" s="494"/>
      <c r="AE112" s="494"/>
      <c r="AF112" s="494"/>
      <c r="AG112" s="494"/>
      <c r="AH112" s="494"/>
      <c r="AI112" s="494"/>
      <c r="AJ112" s="494"/>
      <c r="AK112" s="494"/>
      <c r="AL112" s="494"/>
      <c r="AM112" s="494"/>
      <c r="AN112" s="494"/>
      <c r="AO112" s="494"/>
      <c r="AP112" s="494"/>
      <c r="AQ112" s="494"/>
      <c r="AR112" s="494"/>
      <c r="AS112" s="494"/>
      <c r="AT112" s="494"/>
      <c r="AU112" s="494"/>
      <c r="AV112" s="494"/>
      <c r="AW112" s="494"/>
      <c r="AX112" s="494"/>
      <c r="AY112" s="495"/>
    </row>
    <row r="113" spans="1:51" ht="78.75" customHeight="1" thickBot="1" x14ac:dyDescent="0.2">
      <c r="A113" s="202"/>
      <c r="B113" s="203"/>
      <c r="C113" s="203"/>
      <c r="D113" s="203"/>
      <c r="E113" s="203"/>
      <c r="F113" s="204"/>
      <c r="G113" s="661" t="s">
        <v>327</v>
      </c>
      <c r="H113" s="662"/>
      <c r="I113" s="662"/>
      <c r="J113" s="662"/>
      <c r="K113" s="662"/>
      <c r="L113" s="662"/>
      <c r="M113" s="662"/>
      <c r="N113" s="662"/>
      <c r="O113" s="662"/>
      <c r="P113" s="662"/>
      <c r="Q113" s="662"/>
      <c r="R113" s="662"/>
      <c r="S113" s="662"/>
      <c r="T113" s="662"/>
      <c r="U113" s="662"/>
      <c r="V113" s="662"/>
      <c r="W113" s="662"/>
      <c r="X113" s="662"/>
      <c r="Y113" s="662"/>
      <c r="Z113" s="662"/>
      <c r="AA113" s="662"/>
      <c r="AB113" s="662"/>
      <c r="AC113" s="662"/>
      <c r="AD113" s="662"/>
      <c r="AE113" s="662"/>
      <c r="AF113" s="662"/>
      <c r="AG113" s="662"/>
      <c r="AH113" s="662"/>
      <c r="AI113" s="662"/>
      <c r="AJ113" s="662"/>
      <c r="AK113" s="662"/>
      <c r="AL113" s="662"/>
      <c r="AM113" s="662"/>
      <c r="AN113" s="662"/>
      <c r="AO113" s="662"/>
      <c r="AP113" s="662"/>
      <c r="AQ113" s="662"/>
      <c r="AR113" s="662"/>
      <c r="AS113" s="662"/>
      <c r="AT113" s="662"/>
      <c r="AU113" s="662"/>
      <c r="AV113" s="662"/>
      <c r="AW113" s="662"/>
      <c r="AX113" s="662"/>
      <c r="AY113" s="663"/>
    </row>
    <row r="114" spans="1:51" ht="20.100000000000001" customHeight="1" x14ac:dyDescent="0.15">
      <c r="A114" s="233" t="s">
        <v>62</v>
      </c>
      <c r="B114" s="234"/>
      <c r="C114" s="234"/>
      <c r="D114" s="234"/>
      <c r="E114" s="234"/>
      <c r="F114" s="235"/>
      <c r="G114" s="236" t="s">
        <v>69</v>
      </c>
      <c r="H114" s="237"/>
      <c r="I114" s="237"/>
      <c r="J114" s="237"/>
      <c r="K114" s="237"/>
      <c r="L114" s="237"/>
      <c r="M114" s="237"/>
      <c r="N114" s="237"/>
      <c r="O114" s="40"/>
      <c r="P114" s="670" t="s">
        <v>254</v>
      </c>
      <c r="Q114" s="670"/>
      <c r="R114" s="670"/>
      <c r="S114" s="670"/>
      <c r="T114" s="670"/>
      <c r="U114" s="670"/>
      <c r="V114" s="670"/>
      <c r="W114" s="670"/>
      <c r="X114" s="670"/>
      <c r="Y114" s="670"/>
      <c r="Z114" s="670"/>
      <c r="AA114" s="670"/>
      <c r="AB114" s="670"/>
      <c r="AC114" s="670"/>
      <c r="AD114" s="670"/>
      <c r="AE114" s="670"/>
      <c r="AF114" s="671"/>
      <c r="AG114" s="240" t="s">
        <v>70</v>
      </c>
      <c r="AH114" s="241"/>
      <c r="AI114" s="241"/>
      <c r="AJ114" s="241"/>
      <c r="AK114" s="241"/>
      <c r="AL114" s="241"/>
      <c r="AM114" s="241"/>
      <c r="AN114" s="241"/>
      <c r="AO114" s="241"/>
      <c r="AP114" s="241"/>
      <c r="AQ114" s="241"/>
      <c r="AR114" s="241"/>
      <c r="AS114" s="241"/>
      <c r="AT114" s="241"/>
      <c r="AU114" s="241"/>
      <c r="AV114" s="241"/>
      <c r="AW114" s="241"/>
      <c r="AX114" s="241"/>
      <c r="AY114" s="242"/>
    </row>
    <row r="115" spans="1:51" ht="20.100000000000001" customHeight="1" x14ac:dyDescent="0.15">
      <c r="A115" s="60"/>
      <c r="B115" s="61"/>
      <c r="C115" s="61"/>
      <c r="D115" s="61"/>
      <c r="E115" s="61"/>
      <c r="F115" s="62"/>
      <c r="G115" s="238"/>
      <c r="H115" s="239"/>
      <c r="I115" s="239"/>
      <c r="J115" s="239"/>
      <c r="K115" s="239"/>
      <c r="L115" s="239"/>
      <c r="M115" s="239"/>
      <c r="N115" s="239"/>
      <c r="O115" s="39"/>
      <c r="P115" s="672" t="s">
        <v>255</v>
      </c>
      <c r="Q115" s="672"/>
      <c r="R115" s="672"/>
      <c r="S115" s="672"/>
      <c r="T115" s="672"/>
      <c r="U115" s="672"/>
      <c r="V115" s="672"/>
      <c r="W115" s="672"/>
      <c r="X115" s="672"/>
      <c r="Y115" s="672"/>
      <c r="Z115" s="672"/>
      <c r="AA115" s="672"/>
      <c r="AB115" s="672"/>
      <c r="AC115" s="672"/>
      <c r="AD115" s="672"/>
      <c r="AE115" s="672"/>
      <c r="AF115" s="673"/>
      <c r="AG115" s="243"/>
      <c r="AH115" s="244"/>
      <c r="AI115" s="244"/>
      <c r="AJ115" s="244"/>
      <c r="AK115" s="244"/>
      <c r="AL115" s="244"/>
      <c r="AM115" s="244"/>
      <c r="AN115" s="244"/>
      <c r="AO115" s="244"/>
      <c r="AP115" s="244"/>
      <c r="AQ115" s="244"/>
      <c r="AR115" s="244"/>
      <c r="AS115" s="244"/>
      <c r="AT115" s="244"/>
      <c r="AU115" s="244"/>
      <c r="AV115" s="244"/>
      <c r="AW115" s="244"/>
      <c r="AX115" s="244"/>
      <c r="AY115" s="245"/>
    </row>
    <row r="116" spans="1:51" ht="20.100000000000001" customHeight="1" x14ac:dyDescent="0.15">
      <c r="A116" s="60"/>
      <c r="B116" s="61"/>
      <c r="C116" s="61"/>
      <c r="D116" s="61"/>
      <c r="E116" s="61"/>
      <c r="F116" s="62"/>
      <c r="G116" s="238"/>
      <c r="H116" s="239"/>
      <c r="I116" s="239"/>
      <c r="J116" s="239"/>
      <c r="K116" s="239"/>
      <c r="L116" s="239"/>
      <c r="M116" s="239"/>
      <c r="N116" s="239"/>
      <c r="O116" s="39"/>
      <c r="P116" s="672" t="s">
        <v>256</v>
      </c>
      <c r="Q116" s="672"/>
      <c r="R116" s="672"/>
      <c r="S116" s="672"/>
      <c r="T116" s="672"/>
      <c r="U116" s="672"/>
      <c r="V116" s="672"/>
      <c r="W116" s="672"/>
      <c r="X116" s="672"/>
      <c r="Y116" s="672"/>
      <c r="Z116" s="672"/>
      <c r="AA116" s="672"/>
      <c r="AB116" s="672"/>
      <c r="AC116" s="672"/>
      <c r="AD116" s="672"/>
      <c r="AE116" s="672"/>
      <c r="AF116" s="673"/>
      <c r="AG116" s="246" t="s">
        <v>315</v>
      </c>
      <c r="AH116" s="247"/>
      <c r="AI116" s="247"/>
      <c r="AJ116" s="247"/>
      <c r="AK116" s="247"/>
      <c r="AL116" s="247"/>
      <c r="AM116" s="247"/>
      <c r="AN116" s="247"/>
      <c r="AO116" s="247"/>
      <c r="AP116" s="247"/>
      <c r="AQ116" s="247"/>
      <c r="AR116" s="247"/>
      <c r="AS116" s="247"/>
      <c r="AT116" s="247"/>
      <c r="AU116" s="247"/>
      <c r="AV116" s="247"/>
      <c r="AW116" s="247"/>
      <c r="AX116" s="247"/>
      <c r="AY116" s="248"/>
    </row>
    <row r="117" spans="1:51" ht="20.100000000000001" customHeight="1" x14ac:dyDescent="0.15">
      <c r="A117" s="60"/>
      <c r="B117" s="61"/>
      <c r="C117" s="61"/>
      <c r="D117" s="61"/>
      <c r="E117" s="61"/>
      <c r="F117" s="62"/>
      <c r="G117" s="238"/>
      <c r="H117" s="239"/>
      <c r="I117" s="239"/>
      <c r="J117" s="239"/>
      <c r="K117" s="239"/>
      <c r="L117" s="239"/>
      <c r="M117" s="239"/>
      <c r="N117" s="239"/>
      <c r="O117" s="39"/>
      <c r="P117" s="672" t="s">
        <v>257</v>
      </c>
      <c r="Q117" s="672"/>
      <c r="R117" s="672"/>
      <c r="S117" s="672"/>
      <c r="T117" s="672"/>
      <c r="U117" s="672"/>
      <c r="V117" s="672"/>
      <c r="W117" s="672"/>
      <c r="X117" s="672"/>
      <c r="Y117" s="672"/>
      <c r="Z117" s="672"/>
      <c r="AA117" s="672"/>
      <c r="AB117" s="672"/>
      <c r="AC117" s="672"/>
      <c r="AD117" s="672"/>
      <c r="AE117" s="672"/>
      <c r="AF117" s="673"/>
      <c r="AG117" s="249"/>
      <c r="AH117" s="250"/>
      <c r="AI117" s="250"/>
      <c r="AJ117" s="250"/>
      <c r="AK117" s="250"/>
      <c r="AL117" s="250"/>
      <c r="AM117" s="250"/>
      <c r="AN117" s="250"/>
      <c r="AO117" s="250"/>
      <c r="AP117" s="250"/>
      <c r="AQ117" s="250"/>
      <c r="AR117" s="250"/>
      <c r="AS117" s="250"/>
      <c r="AT117" s="250"/>
      <c r="AU117" s="250"/>
      <c r="AV117" s="250"/>
      <c r="AW117" s="250"/>
      <c r="AX117" s="250"/>
      <c r="AY117" s="251"/>
    </row>
    <row r="118" spans="1:51" ht="20.100000000000001" customHeight="1" x14ac:dyDescent="0.15">
      <c r="A118" s="60"/>
      <c r="B118" s="61"/>
      <c r="C118" s="61"/>
      <c r="D118" s="61"/>
      <c r="E118" s="61"/>
      <c r="F118" s="62"/>
      <c r="G118" s="103"/>
      <c r="H118" s="104"/>
      <c r="I118" s="104"/>
      <c r="J118" s="104"/>
      <c r="K118" s="104"/>
      <c r="L118" s="104"/>
      <c r="M118" s="104"/>
      <c r="N118" s="104"/>
      <c r="O118" s="39"/>
      <c r="P118" s="672" t="s">
        <v>258</v>
      </c>
      <c r="Q118" s="672"/>
      <c r="R118" s="672"/>
      <c r="S118" s="672"/>
      <c r="T118" s="672"/>
      <c r="U118" s="672"/>
      <c r="V118" s="672"/>
      <c r="W118" s="672"/>
      <c r="X118" s="672"/>
      <c r="Y118" s="672"/>
      <c r="Z118" s="672"/>
      <c r="AA118" s="672"/>
      <c r="AB118" s="672"/>
      <c r="AC118" s="672"/>
      <c r="AD118" s="672"/>
      <c r="AE118" s="672"/>
      <c r="AF118" s="673"/>
      <c r="AG118" s="252"/>
      <c r="AH118" s="253"/>
      <c r="AI118" s="253"/>
      <c r="AJ118" s="253"/>
      <c r="AK118" s="253"/>
      <c r="AL118" s="253"/>
      <c r="AM118" s="253"/>
      <c r="AN118" s="253"/>
      <c r="AO118" s="253"/>
      <c r="AP118" s="253"/>
      <c r="AQ118" s="253"/>
      <c r="AR118" s="253"/>
      <c r="AS118" s="253"/>
      <c r="AT118" s="253"/>
      <c r="AU118" s="253"/>
      <c r="AV118" s="253"/>
      <c r="AW118" s="253"/>
      <c r="AX118" s="253"/>
      <c r="AY118" s="254"/>
    </row>
    <row r="119" spans="1:51" ht="60" customHeight="1" thickBot="1" x14ac:dyDescent="0.2">
      <c r="A119" s="60"/>
      <c r="B119" s="61"/>
      <c r="C119" s="61"/>
      <c r="D119" s="61"/>
      <c r="E119" s="61"/>
      <c r="F119" s="62"/>
      <c r="G119" s="100" t="s">
        <v>71</v>
      </c>
      <c r="H119" s="101"/>
      <c r="I119" s="101"/>
      <c r="J119" s="101"/>
      <c r="K119" s="101"/>
      <c r="L119" s="101"/>
      <c r="M119" s="101"/>
      <c r="N119" s="101"/>
      <c r="O119" s="246" t="s">
        <v>316</v>
      </c>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8"/>
    </row>
    <row r="120" spans="1:51" ht="36" customHeight="1" x14ac:dyDescent="0.15">
      <c r="A120" s="693" t="s">
        <v>112</v>
      </c>
      <c r="B120" s="694"/>
      <c r="C120" s="694"/>
      <c r="D120" s="694"/>
      <c r="E120" s="694"/>
      <c r="F120" s="695"/>
      <c r="G120" s="702">
        <v>0.57999999999999996</v>
      </c>
      <c r="H120" s="702"/>
      <c r="I120" s="702"/>
      <c r="J120" s="702"/>
      <c r="K120" s="702"/>
      <c r="L120" s="702"/>
      <c r="M120" s="702"/>
      <c r="N120" s="702"/>
      <c r="O120" s="573" t="s">
        <v>2</v>
      </c>
      <c r="P120" s="573"/>
      <c r="Q120" s="573"/>
      <c r="R120" s="575" t="s">
        <v>111</v>
      </c>
      <c r="S120" s="575"/>
      <c r="T120" s="575"/>
      <c r="U120" s="705" t="s">
        <v>310</v>
      </c>
      <c r="V120" s="705"/>
      <c r="W120" s="705"/>
      <c r="X120" s="705"/>
      <c r="Y120" s="705"/>
      <c r="Z120" s="705"/>
      <c r="AA120" s="705"/>
      <c r="AB120" s="705"/>
      <c r="AC120" s="705"/>
      <c r="AD120" s="705"/>
      <c r="AE120" s="705"/>
      <c r="AF120" s="705"/>
      <c r="AG120" s="705"/>
      <c r="AH120" s="705"/>
      <c r="AI120" s="705"/>
      <c r="AJ120" s="705"/>
      <c r="AK120" s="705"/>
      <c r="AL120" s="705"/>
      <c r="AM120" s="705"/>
      <c r="AN120" s="705"/>
      <c r="AO120" s="705"/>
      <c r="AP120" s="705"/>
      <c r="AQ120" s="705"/>
      <c r="AR120" s="705"/>
      <c r="AS120" s="705"/>
      <c r="AT120" s="705"/>
      <c r="AU120" s="705"/>
      <c r="AV120" s="705"/>
      <c r="AW120" s="705"/>
      <c r="AX120" s="705"/>
      <c r="AY120" s="706"/>
    </row>
    <row r="121" spans="1:51" ht="48" customHeight="1" x14ac:dyDescent="0.15">
      <c r="A121" s="696"/>
      <c r="B121" s="697"/>
      <c r="C121" s="697"/>
      <c r="D121" s="697"/>
      <c r="E121" s="697"/>
      <c r="F121" s="698"/>
      <c r="G121" s="703"/>
      <c r="H121" s="703"/>
      <c r="I121" s="703"/>
      <c r="J121" s="703"/>
      <c r="K121" s="703"/>
      <c r="L121" s="703"/>
      <c r="M121" s="703"/>
      <c r="N121" s="703"/>
      <c r="O121" s="574"/>
      <c r="P121" s="574"/>
      <c r="Q121" s="574"/>
      <c r="R121" s="576" t="s">
        <v>118</v>
      </c>
      <c r="S121" s="576"/>
      <c r="T121" s="576"/>
      <c r="U121" s="577" t="s">
        <v>306</v>
      </c>
      <c r="V121" s="578"/>
      <c r="W121" s="578"/>
      <c r="X121" s="578"/>
      <c r="Y121" s="578"/>
      <c r="Z121" s="578"/>
      <c r="AA121" s="578"/>
      <c r="AB121" s="578"/>
      <c r="AC121" s="578"/>
      <c r="AD121" s="578"/>
      <c r="AE121" s="578"/>
      <c r="AF121" s="578"/>
      <c r="AG121" s="578"/>
      <c r="AH121" s="578"/>
      <c r="AI121" s="578"/>
      <c r="AJ121" s="578"/>
      <c r="AK121" s="578"/>
      <c r="AL121" s="578"/>
      <c r="AM121" s="578"/>
      <c r="AN121" s="578"/>
      <c r="AO121" s="578"/>
      <c r="AP121" s="578"/>
      <c r="AQ121" s="578"/>
      <c r="AR121" s="578"/>
      <c r="AS121" s="578"/>
      <c r="AT121" s="578"/>
      <c r="AU121" s="578"/>
      <c r="AV121" s="578"/>
      <c r="AW121" s="578"/>
      <c r="AX121" s="578"/>
      <c r="AY121" s="579"/>
    </row>
    <row r="122" spans="1:51" ht="36" customHeight="1" x14ac:dyDescent="0.15">
      <c r="A122" s="696"/>
      <c r="B122" s="697"/>
      <c r="C122" s="697"/>
      <c r="D122" s="697"/>
      <c r="E122" s="697"/>
      <c r="F122" s="698"/>
      <c r="G122" s="703"/>
      <c r="H122" s="703"/>
      <c r="I122" s="703"/>
      <c r="J122" s="703"/>
      <c r="K122" s="703"/>
      <c r="L122" s="703"/>
      <c r="M122" s="703"/>
      <c r="N122" s="703"/>
      <c r="O122" s="574" t="s">
        <v>122</v>
      </c>
      <c r="P122" s="574"/>
      <c r="Q122" s="574"/>
      <c r="R122" s="574"/>
      <c r="S122" s="574"/>
      <c r="T122" s="574"/>
      <c r="U122" s="581" t="s">
        <v>111</v>
      </c>
      <c r="V122" s="581"/>
      <c r="W122" s="581"/>
      <c r="X122" s="582" t="s">
        <v>309</v>
      </c>
      <c r="Y122" s="583"/>
      <c r="Z122" s="583"/>
      <c r="AA122" s="583"/>
      <c r="AB122" s="583"/>
      <c r="AC122" s="583"/>
      <c r="AD122" s="583"/>
      <c r="AE122" s="583"/>
      <c r="AF122" s="583"/>
      <c r="AG122" s="583"/>
      <c r="AH122" s="583"/>
      <c r="AI122" s="583"/>
      <c r="AJ122" s="583"/>
      <c r="AK122" s="583"/>
      <c r="AL122" s="583"/>
      <c r="AM122" s="583"/>
      <c r="AN122" s="583"/>
      <c r="AO122" s="583"/>
      <c r="AP122" s="583"/>
      <c r="AQ122" s="583"/>
      <c r="AR122" s="583"/>
      <c r="AS122" s="583"/>
      <c r="AT122" s="583"/>
      <c r="AU122" s="583"/>
      <c r="AV122" s="583"/>
      <c r="AW122" s="583"/>
      <c r="AX122" s="583"/>
      <c r="AY122" s="584"/>
    </row>
    <row r="123" spans="1:51" ht="96" customHeight="1" x14ac:dyDescent="0.15">
      <c r="A123" s="696"/>
      <c r="B123" s="697"/>
      <c r="C123" s="697"/>
      <c r="D123" s="697"/>
      <c r="E123" s="697"/>
      <c r="F123" s="698"/>
      <c r="G123" s="703"/>
      <c r="H123" s="703"/>
      <c r="I123" s="703"/>
      <c r="J123" s="703"/>
      <c r="K123" s="703"/>
      <c r="L123" s="703"/>
      <c r="M123" s="703"/>
      <c r="N123" s="703"/>
      <c r="O123" s="574"/>
      <c r="P123" s="574"/>
      <c r="Q123" s="574"/>
      <c r="R123" s="574"/>
      <c r="S123" s="574"/>
      <c r="T123" s="574"/>
      <c r="U123" s="585" t="s">
        <v>119</v>
      </c>
      <c r="V123" s="585"/>
      <c r="W123" s="585"/>
      <c r="X123" s="586" t="s">
        <v>308</v>
      </c>
      <c r="Y123" s="587"/>
      <c r="Z123" s="587"/>
      <c r="AA123" s="587"/>
      <c r="AB123" s="587"/>
      <c r="AC123" s="587"/>
      <c r="AD123" s="587"/>
      <c r="AE123" s="587"/>
      <c r="AF123" s="587"/>
      <c r="AG123" s="587"/>
      <c r="AH123" s="587"/>
      <c r="AI123" s="587"/>
      <c r="AJ123" s="587"/>
      <c r="AK123" s="587"/>
      <c r="AL123" s="587"/>
      <c r="AM123" s="587"/>
      <c r="AN123" s="587"/>
      <c r="AO123" s="587"/>
      <c r="AP123" s="587"/>
      <c r="AQ123" s="587"/>
      <c r="AR123" s="587"/>
      <c r="AS123" s="587"/>
      <c r="AT123" s="587"/>
      <c r="AU123" s="587"/>
      <c r="AV123" s="587"/>
      <c r="AW123" s="587"/>
      <c r="AX123" s="587"/>
      <c r="AY123" s="588"/>
    </row>
    <row r="124" spans="1:51" ht="96" customHeight="1" x14ac:dyDescent="0.15">
      <c r="A124" s="696"/>
      <c r="B124" s="697"/>
      <c r="C124" s="697"/>
      <c r="D124" s="697"/>
      <c r="E124" s="697"/>
      <c r="F124" s="698"/>
      <c r="G124" s="703"/>
      <c r="H124" s="703"/>
      <c r="I124" s="703"/>
      <c r="J124" s="703"/>
      <c r="K124" s="703"/>
      <c r="L124" s="703"/>
      <c r="M124" s="703"/>
      <c r="N124" s="703"/>
      <c r="O124" s="574"/>
      <c r="P124" s="574"/>
      <c r="Q124" s="574"/>
      <c r="R124" s="574"/>
      <c r="S124" s="574"/>
      <c r="T124" s="574"/>
      <c r="U124" s="585" t="s">
        <v>123</v>
      </c>
      <c r="V124" s="585"/>
      <c r="W124" s="585"/>
      <c r="X124" s="586" t="s">
        <v>307</v>
      </c>
      <c r="Y124" s="587"/>
      <c r="Z124" s="587"/>
      <c r="AA124" s="587"/>
      <c r="AB124" s="587"/>
      <c r="AC124" s="587"/>
      <c r="AD124" s="587"/>
      <c r="AE124" s="587"/>
      <c r="AF124" s="587"/>
      <c r="AG124" s="587"/>
      <c r="AH124" s="587"/>
      <c r="AI124" s="587"/>
      <c r="AJ124" s="587"/>
      <c r="AK124" s="587"/>
      <c r="AL124" s="587"/>
      <c r="AM124" s="587"/>
      <c r="AN124" s="587"/>
      <c r="AO124" s="587"/>
      <c r="AP124" s="587"/>
      <c r="AQ124" s="587"/>
      <c r="AR124" s="587"/>
      <c r="AS124" s="587"/>
      <c r="AT124" s="587"/>
      <c r="AU124" s="587"/>
      <c r="AV124" s="587"/>
      <c r="AW124" s="587"/>
      <c r="AX124" s="587"/>
      <c r="AY124" s="588"/>
    </row>
    <row r="125" spans="1:51" ht="96" customHeight="1" thickBot="1" x14ac:dyDescent="0.2">
      <c r="A125" s="699"/>
      <c r="B125" s="700"/>
      <c r="C125" s="700"/>
      <c r="D125" s="700"/>
      <c r="E125" s="700"/>
      <c r="F125" s="701"/>
      <c r="G125" s="704"/>
      <c r="H125" s="704"/>
      <c r="I125" s="704"/>
      <c r="J125" s="704"/>
      <c r="K125" s="704"/>
      <c r="L125" s="704"/>
      <c r="M125" s="704"/>
      <c r="N125" s="704"/>
      <c r="O125" s="580"/>
      <c r="P125" s="580"/>
      <c r="Q125" s="580"/>
      <c r="R125" s="580"/>
      <c r="S125" s="580"/>
      <c r="T125" s="580"/>
      <c r="U125" s="667" t="s">
        <v>124</v>
      </c>
      <c r="V125" s="667"/>
      <c r="W125" s="667"/>
      <c r="X125" s="668" t="s">
        <v>325</v>
      </c>
      <c r="Y125" s="668"/>
      <c r="Z125" s="668"/>
      <c r="AA125" s="668"/>
      <c r="AB125" s="668"/>
      <c r="AC125" s="668"/>
      <c r="AD125" s="668"/>
      <c r="AE125" s="668"/>
      <c r="AF125" s="668"/>
      <c r="AG125" s="668"/>
      <c r="AH125" s="668"/>
      <c r="AI125" s="668"/>
      <c r="AJ125" s="668"/>
      <c r="AK125" s="668"/>
      <c r="AL125" s="668"/>
      <c r="AM125" s="668"/>
      <c r="AN125" s="668"/>
      <c r="AO125" s="668"/>
      <c r="AP125" s="668"/>
      <c r="AQ125" s="668"/>
      <c r="AR125" s="668"/>
      <c r="AS125" s="668"/>
      <c r="AT125" s="668"/>
      <c r="AU125" s="668"/>
      <c r="AV125" s="668"/>
      <c r="AW125" s="668"/>
      <c r="AX125" s="668"/>
      <c r="AY125" s="669"/>
    </row>
    <row r="126" spans="1:51" ht="30.4" customHeight="1" x14ac:dyDescent="0.15">
      <c r="A126" s="731" t="s">
        <v>42</v>
      </c>
      <c r="B126" s="732"/>
      <c r="C126" s="732"/>
      <c r="D126" s="732"/>
      <c r="E126" s="732"/>
      <c r="F126" s="733"/>
      <c r="G126" s="686" t="s">
        <v>42</v>
      </c>
      <c r="H126" s="687"/>
      <c r="I126" s="687"/>
      <c r="J126" s="687"/>
      <c r="K126" s="687"/>
      <c r="L126" s="687"/>
      <c r="M126" s="687"/>
      <c r="N126" s="687"/>
      <c r="O126" s="687"/>
      <c r="P126" s="687"/>
      <c r="Q126" s="687"/>
      <c r="R126" s="687"/>
      <c r="S126" s="687"/>
      <c r="T126" s="688"/>
      <c r="U126" s="689" t="s">
        <v>237</v>
      </c>
      <c r="V126" s="689"/>
      <c r="W126" s="689"/>
      <c r="X126" s="689"/>
      <c r="Y126" s="689"/>
      <c r="Z126" s="689"/>
      <c r="AA126" s="689"/>
      <c r="AB126" s="689"/>
      <c r="AC126" s="689"/>
      <c r="AD126" s="689"/>
      <c r="AE126" s="689"/>
      <c r="AF126" s="689"/>
      <c r="AG126" s="689"/>
      <c r="AH126" s="689"/>
      <c r="AI126" s="689"/>
      <c r="AJ126" s="689"/>
      <c r="AK126" s="689"/>
      <c r="AL126" s="689"/>
      <c r="AM126" s="689"/>
      <c r="AN126" s="689"/>
      <c r="AO126" s="689"/>
      <c r="AP126" s="689"/>
      <c r="AQ126" s="689"/>
      <c r="AR126" s="689"/>
      <c r="AS126" s="689"/>
      <c r="AT126" s="689"/>
      <c r="AU126" s="689"/>
      <c r="AV126" s="689"/>
      <c r="AW126" s="689"/>
      <c r="AX126" s="689"/>
      <c r="AY126" s="690"/>
    </row>
    <row r="127" spans="1:51" ht="36" customHeight="1" x14ac:dyDescent="0.15">
      <c r="A127" s="734"/>
      <c r="B127" s="735"/>
      <c r="C127" s="735"/>
      <c r="D127" s="735"/>
      <c r="E127" s="735"/>
      <c r="F127" s="736"/>
      <c r="G127" s="691" t="s">
        <v>33</v>
      </c>
      <c r="H127" s="479"/>
      <c r="I127" s="479"/>
      <c r="J127" s="479"/>
      <c r="K127" s="479"/>
      <c r="L127" s="479"/>
      <c r="M127" s="479"/>
      <c r="N127" s="692"/>
      <c r="O127" s="740" t="s">
        <v>32</v>
      </c>
      <c r="P127" s="741"/>
      <c r="Q127" s="741"/>
      <c r="R127" s="741"/>
      <c r="S127" s="741"/>
      <c r="T127" s="741"/>
      <c r="U127" s="741"/>
      <c r="V127" s="741"/>
      <c r="W127" s="741"/>
      <c r="X127" s="741"/>
      <c r="Y127" s="741"/>
      <c r="Z127" s="741"/>
      <c r="AA127" s="741"/>
      <c r="AB127" s="741"/>
      <c r="AC127" s="741"/>
      <c r="AD127" s="741"/>
      <c r="AE127" s="741"/>
      <c r="AF127" s="741"/>
      <c r="AG127" s="741"/>
      <c r="AH127" s="741"/>
      <c r="AI127" s="741"/>
      <c r="AJ127" s="741"/>
      <c r="AK127" s="741"/>
      <c r="AL127" s="741"/>
      <c r="AM127" s="741"/>
      <c r="AN127" s="741"/>
      <c r="AO127" s="741"/>
      <c r="AP127" s="741"/>
      <c r="AQ127" s="741"/>
      <c r="AR127" s="741"/>
      <c r="AS127" s="741"/>
      <c r="AT127" s="741"/>
      <c r="AU127" s="741"/>
      <c r="AV127" s="741"/>
      <c r="AW127" s="741"/>
      <c r="AX127" s="741"/>
      <c r="AY127" s="742"/>
    </row>
    <row r="128" spans="1:51" ht="36" customHeight="1" x14ac:dyDescent="0.15">
      <c r="A128" s="734"/>
      <c r="B128" s="735"/>
      <c r="C128" s="735"/>
      <c r="D128" s="735"/>
      <c r="E128" s="735"/>
      <c r="F128" s="736"/>
      <c r="G128" s="691" t="s">
        <v>34</v>
      </c>
      <c r="H128" s="479"/>
      <c r="I128" s="479"/>
      <c r="J128" s="479"/>
      <c r="K128" s="479"/>
      <c r="L128" s="479"/>
      <c r="M128" s="479"/>
      <c r="N128" s="692"/>
      <c r="O128" s="740"/>
      <c r="P128" s="741"/>
      <c r="Q128" s="741"/>
      <c r="R128" s="741"/>
      <c r="S128" s="741"/>
      <c r="T128" s="741"/>
      <c r="U128" s="741"/>
      <c r="V128" s="741"/>
      <c r="W128" s="741"/>
      <c r="X128" s="741"/>
      <c r="Y128" s="741"/>
      <c r="Z128" s="741"/>
      <c r="AA128" s="741"/>
      <c r="AB128" s="741"/>
      <c r="AC128" s="741"/>
      <c r="AD128" s="741"/>
      <c r="AE128" s="741"/>
      <c r="AF128" s="741"/>
      <c r="AG128" s="741"/>
      <c r="AH128" s="741"/>
      <c r="AI128" s="741"/>
      <c r="AJ128" s="741"/>
      <c r="AK128" s="741"/>
      <c r="AL128" s="741"/>
      <c r="AM128" s="741"/>
      <c r="AN128" s="741"/>
      <c r="AO128" s="741"/>
      <c r="AP128" s="741"/>
      <c r="AQ128" s="741"/>
      <c r="AR128" s="741"/>
      <c r="AS128" s="741"/>
      <c r="AT128" s="741"/>
      <c r="AU128" s="741"/>
      <c r="AV128" s="741"/>
      <c r="AW128" s="741"/>
      <c r="AX128" s="741"/>
      <c r="AY128" s="742"/>
    </row>
    <row r="129" spans="1:51" ht="36" customHeight="1" thickBot="1" x14ac:dyDescent="0.2">
      <c r="A129" s="737"/>
      <c r="B129" s="738"/>
      <c r="C129" s="738"/>
      <c r="D129" s="738"/>
      <c r="E129" s="738"/>
      <c r="F129" s="739"/>
      <c r="G129" s="743" t="s">
        <v>35</v>
      </c>
      <c r="H129" s="744"/>
      <c r="I129" s="744"/>
      <c r="J129" s="744"/>
      <c r="K129" s="744"/>
      <c r="L129" s="744"/>
      <c r="M129" s="744"/>
      <c r="N129" s="745"/>
      <c r="O129" s="725"/>
      <c r="P129" s="726"/>
      <c r="Q129" s="726"/>
      <c r="R129" s="726"/>
      <c r="S129" s="726"/>
      <c r="T129" s="726"/>
      <c r="U129" s="726"/>
      <c r="V129" s="726"/>
      <c r="W129" s="726"/>
      <c r="X129" s="726"/>
      <c r="Y129" s="726"/>
      <c r="Z129" s="726"/>
      <c r="AA129" s="726"/>
      <c r="AB129" s="726"/>
      <c r="AC129" s="726"/>
      <c r="AD129" s="726"/>
      <c r="AE129" s="726"/>
      <c r="AF129" s="726"/>
      <c r="AG129" s="726"/>
      <c r="AH129" s="726"/>
      <c r="AI129" s="726"/>
      <c r="AJ129" s="726"/>
      <c r="AK129" s="726"/>
      <c r="AL129" s="726"/>
      <c r="AM129" s="726"/>
      <c r="AN129" s="726"/>
      <c r="AO129" s="726"/>
      <c r="AP129" s="726"/>
      <c r="AQ129" s="726"/>
      <c r="AR129" s="726"/>
      <c r="AS129" s="726"/>
      <c r="AT129" s="726"/>
      <c r="AU129" s="726"/>
      <c r="AV129" s="726"/>
      <c r="AW129" s="726"/>
      <c r="AX129" s="726"/>
      <c r="AY129" s="727"/>
    </row>
    <row r="130" spans="1:51" customFormat="1" ht="48" customHeight="1" thickBot="1" x14ac:dyDescent="0.2">
      <c r="A130" s="746" t="s">
        <v>100</v>
      </c>
      <c r="B130" s="747"/>
      <c r="C130" s="747"/>
      <c r="D130" s="747"/>
      <c r="E130" s="747"/>
      <c r="F130" s="748"/>
      <c r="G130" s="674" t="s">
        <v>97</v>
      </c>
      <c r="H130" s="675"/>
      <c r="I130" s="675"/>
      <c r="J130" s="675"/>
      <c r="K130" s="675"/>
      <c r="L130" s="675"/>
      <c r="M130" s="675"/>
      <c r="N130" s="676"/>
      <c r="O130" s="677" t="s">
        <v>311</v>
      </c>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8"/>
      <c r="AY130" s="679"/>
    </row>
    <row r="131" spans="1:51" customFormat="1" ht="48" customHeight="1" thickBot="1" x14ac:dyDescent="0.2">
      <c r="A131" s="749"/>
      <c r="B131" s="750"/>
      <c r="C131" s="750"/>
      <c r="D131" s="750"/>
      <c r="E131" s="750"/>
      <c r="F131" s="751"/>
      <c r="G131" s="680" t="s">
        <v>98</v>
      </c>
      <c r="H131" s="681"/>
      <c r="I131" s="681"/>
      <c r="J131" s="681"/>
      <c r="K131" s="681"/>
      <c r="L131" s="681"/>
      <c r="M131" s="681"/>
      <c r="N131" s="682"/>
      <c r="O131" s="683" t="s">
        <v>311</v>
      </c>
      <c r="P131" s="684"/>
      <c r="Q131" s="684"/>
      <c r="R131" s="684"/>
      <c r="S131" s="684"/>
      <c r="T131" s="684"/>
      <c r="U131" s="684"/>
      <c r="V131" s="684"/>
      <c r="W131" s="684"/>
      <c r="X131" s="684"/>
      <c r="Y131" s="684"/>
      <c r="Z131" s="684"/>
      <c r="AA131" s="684"/>
      <c r="AB131" s="684"/>
      <c r="AC131" s="684"/>
      <c r="AD131" s="684"/>
      <c r="AE131" s="684"/>
      <c r="AF131" s="684"/>
      <c r="AG131" s="684"/>
      <c r="AH131" s="684"/>
      <c r="AI131" s="684"/>
      <c r="AJ131" s="684"/>
      <c r="AK131" s="684"/>
      <c r="AL131" s="684"/>
      <c r="AM131" s="684"/>
      <c r="AN131" s="684"/>
      <c r="AO131" s="684"/>
      <c r="AP131" s="684"/>
      <c r="AQ131" s="684"/>
      <c r="AR131" s="684"/>
      <c r="AS131" s="684"/>
      <c r="AT131" s="684"/>
      <c r="AU131" s="684"/>
      <c r="AV131" s="684"/>
      <c r="AW131" s="684"/>
      <c r="AX131" s="684"/>
      <c r="AY131" s="685"/>
    </row>
    <row r="132" spans="1:51" ht="72" customHeight="1" thickBot="1" x14ac:dyDescent="0.2">
      <c r="A132" s="707" t="s">
        <v>82</v>
      </c>
      <c r="B132" s="708"/>
      <c r="C132" s="708"/>
      <c r="D132" s="708"/>
      <c r="E132" s="708"/>
      <c r="F132" s="709"/>
      <c r="G132" s="175" t="s">
        <v>312</v>
      </c>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7"/>
    </row>
    <row r="133" spans="1:51" ht="48" customHeight="1" x14ac:dyDescent="0.15">
      <c r="A133" s="555" t="s">
        <v>99</v>
      </c>
      <c r="B133" s="556"/>
      <c r="C133" s="556"/>
      <c r="D133" s="556"/>
      <c r="E133" s="556"/>
      <c r="F133" s="557"/>
      <c r="G133" s="561" t="s">
        <v>75</v>
      </c>
      <c r="H133" s="562"/>
      <c r="I133" s="562"/>
      <c r="J133" s="562"/>
      <c r="K133" s="562"/>
      <c r="L133" s="562"/>
      <c r="M133" s="562"/>
      <c r="N133" s="563"/>
      <c r="O133" s="564" t="s">
        <v>311</v>
      </c>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5"/>
      <c r="AY133" s="566"/>
    </row>
    <row r="134" spans="1:51" ht="48" customHeight="1" thickBot="1" x14ac:dyDescent="0.2">
      <c r="A134" s="558"/>
      <c r="B134" s="559"/>
      <c r="C134" s="559"/>
      <c r="D134" s="559"/>
      <c r="E134" s="559"/>
      <c r="F134" s="560"/>
      <c r="G134" s="567" t="s">
        <v>76</v>
      </c>
      <c r="H134" s="568"/>
      <c r="I134" s="568"/>
      <c r="J134" s="568"/>
      <c r="K134" s="568"/>
      <c r="L134" s="568"/>
      <c r="M134" s="568"/>
      <c r="N134" s="569"/>
      <c r="O134" s="570" t="s">
        <v>311</v>
      </c>
      <c r="P134" s="571"/>
      <c r="Q134" s="571"/>
      <c r="R134" s="571"/>
      <c r="S134" s="571"/>
      <c r="T134" s="571"/>
      <c r="U134" s="571"/>
      <c r="V134" s="571"/>
      <c r="W134" s="571"/>
      <c r="X134" s="571"/>
      <c r="Y134" s="571"/>
      <c r="Z134" s="571"/>
      <c r="AA134" s="571"/>
      <c r="AB134" s="571"/>
      <c r="AC134" s="571"/>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1"/>
      <c r="AY134" s="572"/>
    </row>
    <row r="135" spans="1:51" x14ac:dyDescent="0.15">
      <c r="A135" s="710" t="s">
        <v>61</v>
      </c>
      <c r="B135" s="711"/>
      <c r="C135" s="711"/>
      <c r="D135" s="711"/>
      <c r="E135" s="711"/>
      <c r="F135" s="712"/>
      <c r="G135" s="718" t="s">
        <v>85</v>
      </c>
      <c r="H135" s="719"/>
      <c r="I135" s="719"/>
      <c r="J135" s="719"/>
      <c r="K135" s="719"/>
      <c r="L135" s="719"/>
      <c r="M135" s="719"/>
      <c r="N135" s="719"/>
      <c r="O135" s="719"/>
      <c r="P135" s="719"/>
      <c r="Q135" s="719"/>
      <c r="R135" s="719"/>
      <c r="S135" s="719"/>
      <c r="T135" s="719"/>
      <c r="U135" s="719"/>
      <c r="V135" s="719"/>
      <c r="W135" s="719"/>
      <c r="X135" s="719"/>
      <c r="Y135" s="719"/>
      <c r="Z135" s="719"/>
      <c r="AA135" s="719"/>
      <c r="AB135" s="719"/>
      <c r="AC135" s="719"/>
      <c r="AD135" s="719"/>
      <c r="AE135" s="719"/>
      <c r="AF135" s="719"/>
      <c r="AG135" s="719"/>
      <c r="AH135" s="719"/>
      <c r="AI135" s="719"/>
      <c r="AJ135" s="719"/>
      <c r="AK135" s="719"/>
      <c r="AL135" s="719"/>
      <c r="AM135" s="719"/>
      <c r="AN135" s="719"/>
      <c r="AO135" s="719"/>
      <c r="AP135" s="719"/>
      <c r="AQ135" s="719"/>
      <c r="AR135" s="719"/>
      <c r="AS135" s="719"/>
      <c r="AT135" s="719"/>
      <c r="AU135" s="719"/>
      <c r="AV135" s="719"/>
      <c r="AW135" s="719"/>
      <c r="AX135" s="719"/>
      <c r="AY135" s="720"/>
    </row>
    <row r="136" spans="1:51" ht="48" customHeight="1" x14ac:dyDescent="0.15">
      <c r="A136" s="713"/>
      <c r="B136" s="321"/>
      <c r="C136" s="321"/>
      <c r="D136" s="321"/>
      <c r="E136" s="321"/>
      <c r="F136" s="714"/>
      <c r="G136" s="664" t="s">
        <v>313</v>
      </c>
      <c r="H136" s="665"/>
      <c r="I136" s="665"/>
      <c r="J136" s="665"/>
      <c r="K136" s="665"/>
      <c r="L136" s="665"/>
      <c r="M136" s="665"/>
      <c r="N136" s="665"/>
      <c r="O136" s="665"/>
      <c r="P136" s="665"/>
      <c r="Q136" s="665"/>
      <c r="R136" s="665"/>
      <c r="S136" s="665"/>
      <c r="T136" s="665"/>
      <c r="U136" s="665"/>
      <c r="V136" s="665"/>
      <c r="W136" s="665"/>
      <c r="X136" s="665"/>
      <c r="Y136" s="665"/>
      <c r="Z136" s="665"/>
      <c r="AA136" s="665"/>
      <c r="AB136" s="665"/>
      <c r="AC136" s="665"/>
      <c r="AD136" s="665"/>
      <c r="AE136" s="665"/>
      <c r="AF136" s="665"/>
      <c r="AG136" s="665"/>
      <c r="AH136" s="665"/>
      <c r="AI136" s="665"/>
      <c r="AJ136" s="665"/>
      <c r="AK136" s="665"/>
      <c r="AL136" s="665"/>
      <c r="AM136" s="665"/>
      <c r="AN136" s="665"/>
      <c r="AO136" s="665"/>
      <c r="AP136" s="665"/>
      <c r="AQ136" s="665"/>
      <c r="AR136" s="665"/>
      <c r="AS136" s="665"/>
      <c r="AT136" s="665"/>
      <c r="AU136" s="665"/>
      <c r="AV136" s="665"/>
      <c r="AW136" s="665"/>
      <c r="AX136" s="665"/>
      <c r="AY136" s="666"/>
    </row>
    <row r="137" spans="1:51" x14ac:dyDescent="0.15">
      <c r="A137" s="713"/>
      <c r="B137" s="321"/>
      <c r="C137" s="321"/>
      <c r="D137" s="321"/>
      <c r="E137" s="321"/>
      <c r="F137" s="714"/>
      <c r="G137" s="721" t="s">
        <v>86</v>
      </c>
      <c r="H137" s="722"/>
      <c r="I137" s="722"/>
      <c r="J137" s="722"/>
      <c r="K137" s="722"/>
      <c r="L137" s="722"/>
      <c r="M137" s="722"/>
      <c r="N137" s="722"/>
      <c r="O137" s="722"/>
      <c r="P137" s="722"/>
      <c r="Q137" s="722"/>
      <c r="R137" s="722"/>
      <c r="S137" s="722"/>
      <c r="T137" s="722"/>
      <c r="U137" s="722"/>
      <c r="V137" s="722"/>
      <c r="W137" s="722"/>
      <c r="X137" s="722"/>
      <c r="Y137" s="722"/>
      <c r="Z137" s="722"/>
      <c r="AA137" s="722"/>
      <c r="AB137" s="722"/>
      <c r="AC137" s="722"/>
      <c r="AD137" s="722"/>
      <c r="AE137" s="722"/>
      <c r="AF137" s="722"/>
      <c r="AG137" s="722"/>
      <c r="AH137" s="722"/>
      <c r="AI137" s="722"/>
      <c r="AJ137" s="722"/>
      <c r="AK137" s="722"/>
      <c r="AL137" s="722"/>
      <c r="AM137" s="722"/>
      <c r="AN137" s="722"/>
      <c r="AO137" s="722"/>
      <c r="AP137" s="722"/>
      <c r="AQ137" s="722"/>
      <c r="AR137" s="722"/>
      <c r="AS137" s="722"/>
      <c r="AT137" s="722"/>
      <c r="AU137" s="722"/>
      <c r="AV137" s="722"/>
      <c r="AW137" s="722"/>
      <c r="AX137" s="722"/>
      <c r="AY137" s="723"/>
    </row>
    <row r="138" spans="1:51" ht="48" customHeight="1" x14ac:dyDescent="0.15">
      <c r="A138" s="713"/>
      <c r="B138" s="321"/>
      <c r="C138" s="321"/>
      <c r="D138" s="321"/>
      <c r="E138" s="321"/>
      <c r="F138" s="714"/>
      <c r="G138" s="664" t="s">
        <v>336</v>
      </c>
      <c r="H138" s="665"/>
      <c r="I138" s="665"/>
      <c r="J138" s="665"/>
      <c r="K138" s="665"/>
      <c r="L138" s="665"/>
      <c r="M138" s="665"/>
      <c r="N138" s="665"/>
      <c r="O138" s="665"/>
      <c r="P138" s="665"/>
      <c r="Q138" s="665"/>
      <c r="R138" s="665"/>
      <c r="S138" s="665"/>
      <c r="T138" s="665"/>
      <c r="U138" s="665"/>
      <c r="V138" s="665"/>
      <c r="W138" s="665"/>
      <c r="X138" s="665"/>
      <c r="Y138" s="665"/>
      <c r="Z138" s="665"/>
      <c r="AA138" s="665"/>
      <c r="AB138" s="665"/>
      <c r="AC138" s="665"/>
      <c r="AD138" s="665"/>
      <c r="AE138" s="665"/>
      <c r="AF138" s="665"/>
      <c r="AG138" s="665"/>
      <c r="AH138" s="665"/>
      <c r="AI138" s="665"/>
      <c r="AJ138" s="665"/>
      <c r="AK138" s="665"/>
      <c r="AL138" s="665"/>
      <c r="AM138" s="665"/>
      <c r="AN138" s="665"/>
      <c r="AO138" s="665"/>
      <c r="AP138" s="665"/>
      <c r="AQ138" s="665"/>
      <c r="AR138" s="665"/>
      <c r="AS138" s="665"/>
      <c r="AT138" s="665"/>
      <c r="AU138" s="665"/>
      <c r="AV138" s="665"/>
      <c r="AW138" s="665"/>
      <c r="AX138" s="665"/>
      <c r="AY138" s="666"/>
    </row>
    <row r="139" spans="1:51" x14ac:dyDescent="0.15">
      <c r="A139" s="713"/>
      <c r="B139" s="321"/>
      <c r="C139" s="321"/>
      <c r="D139" s="321"/>
      <c r="E139" s="321"/>
      <c r="F139" s="714"/>
      <c r="G139" s="728" t="s">
        <v>265</v>
      </c>
      <c r="H139" s="729"/>
      <c r="I139" s="729"/>
      <c r="J139" s="729"/>
      <c r="K139" s="729"/>
      <c r="L139" s="729"/>
      <c r="M139" s="729"/>
      <c r="N139" s="729"/>
      <c r="O139" s="729"/>
      <c r="P139" s="729"/>
      <c r="Q139" s="729"/>
      <c r="R139" s="729"/>
      <c r="S139" s="729"/>
      <c r="T139" s="729"/>
      <c r="U139" s="729"/>
      <c r="V139" s="729"/>
      <c r="W139" s="729"/>
      <c r="X139" s="729"/>
      <c r="Y139" s="729"/>
      <c r="Z139" s="729"/>
      <c r="AA139" s="729"/>
      <c r="AB139" s="729"/>
      <c r="AC139" s="729"/>
      <c r="AD139" s="729"/>
      <c r="AE139" s="729"/>
      <c r="AF139" s="729"/>
      <c r="AG139" s="729"/>
      <c r="AH139" s="729"/>
      <c r="AI139" s="729"/>
      <c r="AJ139" s="729"/>
      <c r="AK139" s="729"/>
      <c r="AL139" s="729"/>
      <c r="AM139" s="729"/>
      <c r="AN139" s="729"/>
      <c r="AO139" s="729"/>
      <c r="AP139" s="729"/>
      <c r="AQ139" s="729"/>
      <c r="AR139" s="729"/>
      <c r="AS139" s="729"/>
      <c r="AT139" s="729"/>
      <c r="AU139" s="729"/>
      <c r="AV139" s="729"/>
      <c r="AW139" s="729"/>
      <c r="AX139" s="729"/>
      <c r="AY139" s="730"/>
    </row>
    <row r="140" spans="1:51" ht="48" customHeight="1" thickBot="1" x14ac:dyDescent="0.2">
      <c r="A140" s="715"/>
      <c r="B140" s="716"/>
      <c r="C140" s="716"/>
      <c r="D140" s="716"/>
      <c r="E140" s="716"/>
      <c r="F140" s="717"/>
      <c r="G140" s="69" t="s">
        <v>337</v>
      </c>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24"/>
    </row>
    <row r="141" spans="1:51" ht="48" customHeight="1" thickBot="1" x14ac:dyDescent="0.2">
      <c r="A141" s="172" t="s">
        <v>60</v>
      </c>
      <c r="B141" s="173"/>
      <c r="C141" s="173"/>
      <c r="D141" s="173"/>
      <c r="E141" s="173"/>
      <c r="F141" s="174"/>
      <c r="G141" s="175" t="s">
        <v>314</v>
      </c>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7"/>
    </row>
    <row r="142" spans="1:51" ht="92.25" customHeight="1" x14ac:dyDescent="0.15">
      <c r="A142" s="196" t="s">
        <v>9</v>
      </c>
      <c r="B142" s="197"/>
      <c r="C142" s="197"/>
      <c r="D142" s="197"/>
      <c r="E142" s="197"/>
      <c r="F142" s="198"/>
      <c r="G142" s="6" t="s">
        <v>266</v>
      </c>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8"/>
    </row>
    <row r="143" spans="1:51" ht="75.400000000000006" customHeight="1" x14ac:dyDescent="0.15">
      <c r="A143" s="199"/>
      <c r="B143" s="200"/>
      <c r="C143" s="200"/>
      <c r="D143" s="200"/>
      <c r="E143" s="200"/>
      <c r="F143" s="201"/>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180" customHeight="1" x14ac:dyDescent="0.15">
      <c r="A144" s="199"/>
      <c r="B144" s="200"/>
      <c r="C144" s="200"/>
      <c r="D144" s="200"/>
      <c r="E144" s="200"/>
      <c r="F144" s="201"/>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1"/>
    </row>
    <row r="145" spans="1:51" ht="72.95" customHeight="1" x14ac:dyDescent="0.15">
      <c r="A145" s="199"/>
      <c r="B145" s="200"/>
      <c r="C145" s="200"/>
      <c r="D145" s="200"/>
      <c r="E145" s="200"/>
      <c r="F145" s="201"/>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1"/>
    </row>
    <row r="146" spans="1:51" ht="72.95" customHeight="1" x14ac:dyDescent="0.15">
      <c r="A146" s="199"/>
      <c r="B146" s="200"/>
      <c r="C146" s="200"/>
      <c r="D146" s="200"/>
      <c r="E146" s="200"/>
      <c r="F146" s="201"/>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1"/>
    </row>
    <row r="147" spans="1:51" ht="66.400000000000006" customHeight="1" x14ac:dyDescent="0.15">
      <c r="A147" s="199"/>
      <c r="B147" s="200"/>
      <c r="C147" s="200"/>
      <c r="D147" s="200"/>
      <c r="E147" s="200"/>
      <c r="F147" s="201"/>
      <c r="G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1"/>
    </row>
    <row r="148" spans="1:51" ht="66.400000000000006" customHeight="1" x14ac:dyDescent="0.15">
      <c r="A148" s="199"/>
      <c r="B148" s="200"/>
      <c r="C148" s="200"/>
      <c r="D148" s="200"/>
      <c r="E148" s="200"/>
      <c r="F148" s="201"/>
      <c r="G148" s="9"/>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1"/>
    </row>
    <row r="149" spans="1:51" ht="83.1" customHeight="1" x14ac:dyDescent="0.15">
      <c r="A149" s="199"/>
      <c r="B149" s="200"/>
      <c r="C149" s="200"/>
      <c r="D149" s="200"/>
      <c r="E149" s="200"/>
      <c r="F149" s="201"/>
      <c r="G149" s="9"/>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1"/>
    </row>
    <row r="150" spans="1:51" ht="83.1" customHeight="1" x14ac:dyDescent="0.15">
      <c r="A150" s="199"/>
      <c r="B150" s="200"/>
      <c r="C150" s="200"/>
      <c r="D150" s="200"/>
      <c r="E150" s="200"/>
      <c r="F150" s="201"/>
      <c r="G150" s="9"/>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1"/>
    </row>
    <row r="151" spans="1:51" ht="83.1" customHeight="1" x14ac:dyDescent="0.15">
      <c r="A151" s="199"/>
      <c r="B151" s="200"/>
      <c r="C151" s="200"/>
      <c r="D151" s="200"/>
      <c r="E151" s="200"/>
      <c r="F151" s="201"/>
      <c r="G151" s="9"/>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1"/>
    </row>
    <row r="152" spans="1:51" ht="47.85" customHeight="1" x14ac:dyDescent="0.15">
      <c r="A152" s="199"/>
      <c r="B152" s="200"/>
      <c r="C152" s="200"/>
      <c r="D152" s="200"/>
      <c r="E152" s="200"/>
      <c r="F152" s="201"/>
      <c r="G152" s="9"/>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1"/>
    </row>
    <row r="153" spans="1:51" ht="44.65" customHeight="1" thickBot="1" x14ac:dyDescent="0.2">
      <c r="A153" s="202"/>
      <c r="B153" s="203"/>
      <c r="C153" s="203"/>
      <c r="D153" s="203"/>
      <c r="E153" s="203"/>
      <c r="F153" s="204"/>
      <c r="G153" s="12"/>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4"/>
    </row>
    <row r="154" spans="1:51" ht="24.75" customHeight="1" x14ac:dyDescent="0.15">
      <c r="A154" s="205" t="s">
        <v>329</v>
      </c>
      <c r="B154" s="206"/>
      <c r="C154" s="206"/>
      <c r="D154" s="206"/>
      <c r="E154" s="206"/>
      <c r="F154" s="207"/>
      <c r="G154" s="211" t="s">
        <v>331</v>
      </c>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3"/>
      <c r="AD154" s="211" t="s">
        <v>332</v>
      </c>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5"/>
    </row>
    <row r="155" spans="1:51" ht="24.75" customHeight="1" x14ac:dyDescent="0.15">
      <c r="A155" s="208"/>
      <c r="B155" s="209"/>
      <c r="C155" s="209"/>
      <c r="D155" s="209"/>
      <c r="E155" s="209"/>
      <c r="F155" s="210"/>
      <c r="G155" s="216" t="s">
        <v>4</v>
      </c>
      <c r="H155" s="217"/>
      <c r="I155" s="217"/>
      <c r="J155" s="217"/>
      <c r="K155" s="218"/>
      <c r="L155" s="219" t="s">
        <v>5</v>
      </c>
      <c r="M155" s="220"/>
      <c r="N155" s="220"/>
      <c r="O155" s="220"/>
      <c r="P155" s="220"/>
      <c r="Q155" s="220"/>
      <c r="R155" s="220"/>
      <c r="S155" s="220"/>
      <c r="T155" s="220"/>
      <c r="U155" s="220"/>
      <c r="V155" s="220"/>
      <c r="W155" s="220"/>
      <c r="X155" s="221"/>
      <c r="Y155" s="222" t="s">
        <v>6</v>
      </c>
      <c r="Z155" s="223"/>
      <c r="AA155" s="223"/>
      <c r="AB155" s="223"/>
      <c r="AC155" s="224"/>
      <c r="AD155" s="225" t="s">
        <v>4</v>
      </c>
      <c r="AE155" s="226"/>
      <c r="AF155" s="226"/>
      <c r="AG155" s="226"/>
      <c r="AH155" s="226"/>
      <c r="AI155" s="219" t="s">
        <v>5</v>
      </c>
      <c r="AJ155" s="220"/>
      <c r="AK155" s="220"/>
      <c r="AL155" s="220"/>
      <c r="AM155" s="220"/>
      <c r="AN155" s="220"/>
      <c r="AO155" s="220"/>
      <c r="AP155" s="220"/>
      <c r="AQ155" s="220"/>
      <c r="AR155" s="220"/>
      <c r="AS155" s="220"/>
      <c r="AT155" s="220"/>
      <c r="AU155" s="221"/>
      <c r="AV155" s="222" t="s">
        <v>6</v>
      </c>
      <c r="AW155" s="223"/>
      <c r="AX155" s="223"/>
      <c r="AY155" s="227"/>
    </row>
    <row r="156" spans="1:51" ht="24.75" customHeight="1" x14ac:dyDescent="0.15">
      <c r="A156" s="208"/>
      <c r="B156" s="209"/>
      <c r="C156" s="209"/>
      <c r="D156" s="209"/>
      <c r="E156" s="209"/>
      <c r="F156" s="210"/>
      <c r="G156" s="181" t="s">
        <v>339</v>
      </c>
      <c r="H156" s="182"/>
      <c r="I156" s="182"/>
      <c r="J156" s="182"/>
      <c r="K156" s="183"/>
      <c r="L156" s="184" t="s">
        <v>340</v>
      </c>
      <c r="M156" s="185"/>
      <c r="N156" s="185"/>
      <c r="O156" s="185"/>
      <c r="P156" s="185"/>
      <c r="Q156" s="185"/>
      <c r="R156" s="185"/>
      <c r="S156" s="185"/>
      <c r="T156" s="185"/>
      <c r="U156" s="185"/>
      <c r="V156" s="185"/>
      <c r="W156" s="185"/>
      <c r="X156" s="186"/>
      <c r="Y156" s="187">
        <v>16.175999999999998</v>
      </c>
      <c r="Z156" s="188"/>
      <c r="AA156" s="188"/>
      <c r="AB156" s="188"/>
      <c r="AC156" s="189"/>
      <c r="AD156" s="181" t="s">
        <v>317</v>
      </c>
      <c r="AE156" s="182"/>
      <c r="AF156" s="182"/>
      <c r="AG156" s="182"/>
      <c r="AH156" s="183"/>
      <c r="AI156" s="184" t="s">
        <v>318</v>
      </c>
      <c r="AJ156" s="185"/>
      <c r="AK156" s="185"/>
      <c r="AL156" s="185"/>
      <c r="AM156" s="185"/>
      <c r="AN156" s="185"/>
      <c r="AO156" s="185"/>
      <c r="AP156" s="185"/>
      <c r="AQ156" s="185"/>
      <c r="AR156" s="185"/>
      <c r="AS156" s="185"/>
      <c r="AT156" s="185"/>
      <c r="AU156" s="186"/>
      <c r="AV156" s="190">
        <v>0.2</v>
      </c>
      <c r="AW156" s="191"/>
      <c r="AX156" s="191"/>
      <c r="AY156" s="192"/>
    </row>
    <row r="157" spans="1:51" ht="24.75" customHeight="1" x14ac:dyDescent="0.15">
      <c r="A157" s="208"/>
      <c r="B157" s="209"/>
      <c r="C157" s="209"/>
      <c r="D157" s="209"/>
      <c r="E157" s="209"/>
      <c r="F157" s="210"/>
      <c r="G157" s="178" t="s">
        <v>338</v>
      </c>
      <c r="H157" s="179"/>
      <c r="I157" s="179"/>
      <c r="J157" s="179"/>
      <c r="K157" s="180"/>
      <c r="L157" s="148" t="s">
        <v>334</v>
      </c>
      <c r="M157" s="146"/>
      <c r="N157" s="146"/>
      <c r="O157" s="146"/>
      <c r="P157" s="146"/>
      <c r="Q157" s="146"/>
      <c r="R157" s="146"/>
      <c r="S157" s="146"/>
      <c r="T157" s="146"/>
      <c r="U157" s="146"/>
      <c r="V157" s="146"/>
      <c r="W157" s="146"/>
      <c r="X157" s="147"/>
      <c r="Y157" s="193">
        <v>0.2</v>
      </c>
      <c r="Z157" s="194"/>
      <c r="AA157" s="194"/>
      <c r="AB157" s="194"/>
      <c r="AC157" s="195"/>
      <c r="AD157" s="145"/>
      <c r="AE157" s="146"/>
      <c r="AF157" s="146"/>
      <c r="AG157" s="146"/>
      <c r="AH157" s="147"/>
      <c r="AI157" s="148"/>
      <c r="AJ157" s="146"/>
      <c r="AK157" s="146"/>
      <c r="AL157" s="146"/>
      <c r="AM157" s="146"/>
      <c r="AN157" s="146"/>
      <c r="AO157" s="146"/>
      <c r="AP157" s="146"/>
      <c r="AQ157" s="146"/>
      <c r="AR157" s="146"/>
      <c r="AS157" s="146"/>
      <c r="AT157" s="146"/>
      <c r="AU157" s="147"/>
      <c r="AV157" s="151"/>
      <c r="AW157" s="152"/>
      <c r="AX157" s="152"/>
      <c r="AY157" s="154"/>
    </row>
    <row r="158" spans="1:51" ht="24.75" customHeight="1" x14ac:dyDescent="0.15">
      <c r="A158" s="208"/>
      <c r="B158" s="209"/>
      <c r="C158" s="209"/>
      <c r="D158" s="209"/>
      <c r="E158" s="209"/>
      <c r="F158" s="210"/>
      <c r="G158" s="178"/>
      <c r="H158" s="179"/>
      <c r="I158" s="179"/>
      <c r="J158" s="179"/>
      <c r="K158" s="180"/>
      <c r="L158" s="148"/>
      <c r="M158" s="146"/>
      <c r="N158" s="146"/>
      <c r="O158" s="146"/>
      <c r="P158" s="146"/>
      <c r="Q158" s="146"/>
      <c r="R158" s="146"/>
      <c r="S158" s="146"/>
      <c r="T158" s="146"/>
      <c r="U158" s="146"/>
      <c r="V158" s="146"/>
      <c r="W158" s="146"/>
      <c r="X158" s="147"/>
      <c r="Y158" s="193"/>
      <c r="Z158" s="194"/>
      <c r="AA158" s="194"/>
      <c r="AB158" s="194"/>
      <c r="AC158" s="195"/>
      <c r="AD158" s="145"/>
      <c r="AE158" s="146"/>
      <c r="AF158" s="146"/>
      <c r="AG158" s="146"/>
      <c r="AH158" s="147"/>
      <c r="AI158" s="148"/>
      <c r="AJ158" s="146"/>
      <c r="AK158" s="146"/>
      <c r="AL158" s="146"/>
      <c r="AM158" s="146"/>
      <c r="AN158" s="146"/>
      <c r="AO158" s="146"/>
      <c r="AP158" s="146"/>
      <c r="AQ158" s="146"/>
      <c r="AR158" s="146"/>
      <c r="AS158" s="146"/>
      <c r="AT158" s="146"/>
      <c r="AU158" s="147"/>
      <c r="AV158" s="151"/>
      <c r="AW158" s="152"/>
      <c r="AX158" s="152"/>
      <c r="AY158" s="154"/>
    </row>
    <row r="159" spans="1:51" ht="24.75" customHeight="1" x14ac:dyDescent="0.15">
      <c r="A159" s="208"/>
      <c r="B159" s="209"/>
      <c r="C159" s="209"/>
      <c r="D159" s="209"/>
      <c r="E159" s="209"/>
      <c r="F159" s="210"/>
      <c r="G159" s="145"/>
      <c r="H159" s="146"/>
      <c r="I159" s="146"/>
      <c r="J159" s="146"/>
      <c r="K159" s="147"/>
      <c r="L159" s="148"/>
      <c r="M159" s="149"/>
      <c r="N159" s="149"/>
      <c r="O159" s="149"/>
      <c r="P159" s="149"/>
      <c r="Q159" s="149"/>
      <c r="R159" s="149"/>
      <c r="S159" s="149"/>
      <c r="T159" s="149"/>
      <c r="U159" s="149"/>
      <c r="V159" s="149"/>
      <c r="W159" s="149"/>
      <c r="X159" s="150"/>
      <c r="Y159" s="151"/>
      <c r="Z159" s="152"/>
      <c r="AA159" s="152"/>
      <c r="AB159" s="152"/>
      <c r="AC159" s="153"/>
      <c r="AD159" s="145"/>
      <c r="AE159" s="146"/>
      <c r="AF159" s="146"/>
      <c r="AG159" s="146"/>
      <c r="AH159" s="147"/>
      <c r="AI159" s="148"/>
      <c r="AJ159" s="146"/>
      <c r="AK159" s="146"/>
      <c r="AL159" s="146"/>
      <c r="AM159" s="146"/>
      <c r="AN159" s="146"/>
      <c r="AO159" s="146"/>
      <c r="AP159" s="146"/>
      <c r="AQ159" s="146"/>
      <c r="AR159" s="146"/>
      <c r="AS159" s="146"/>
      <c r="AT159" s="146"/>
      <c r="AU159" s="147"/>
      <c r="AV159" s="151"/>
      <c r="AW159" s="152"/>
      <c r="AX159" s="152"/>
      <c r="AY159" s="154"/>
    </row>
    <row r="160" spans="1:51" ht="24.75" customHeight="1" x14ac:dyDescent="0.15">
      <c r="A160" s="208"/>
      <c r="B160" s="209"/>
      <c r="C160" s="209"/>
      <c r="D160" s="209"/>
      <c r="E160" s="209"/>
      <c r="F160" s="210"/>
      <c r="G160" s="145"/>
      <c r="H160" s="146"/>
      <c r="I160" s="146"/>
      <c r="J160" s="146"/>
      <c r="K160" s="147"/>
      <c r="L160" s="148"/>
      <c r="M160" s="149"/>
      <c r="N160" s="149"/>
      <c r="O160" s="149"/>
      <c r="P160" s="149"/>
      <c r="Q160" s="149"/>
      <c r="R160" s="149"/>
      <c r="S160" s="149"/>
      <c r="T160" s="149"/>
      <c r="U160" s="149"/>
      <c r="V160" s="149"/>
      <c r="W160" s="149"/>
      <c r="X160" s="150"/>
      <c r="Y160" s="151"/>
      <c r="Z160" s="152"/>
      <c r="AA160" s="152"/>
      <c r="AB160" s="152"/>
      <c r="AC160" s="153"/>
      <c r="AD160" s="145"/>
      <c r="AE160" s="146"/>
      <c r="AF160" s="146"/>
      <c r="AG160" s="146"/>
      <c r="AH160" s="147"/>
      <c r="AI160" s="148"/>
      <c r="AJ160" s="146"/>
      <c r="AK160" s="146"/>
      <c r="AL160" s="146"/>
      <c r="AM160" s="146"/>
      <c r="AN160" s="146"/>
      <c r="AO160" s="146"/>
      <c r="AP160" s="146"/>
      <c r="AQ160" s="146"/>
      <c r="AR160" s="146"/>
      <c r="AS160" s="146"/>
      <c r="AT160" s="146"/>
      <c r="AU160" s="147"/>
      <c r="AV160" s="151"/>
      <c r="AW160" s="152"/>
      <c r="AX160" s="152"/>
      <c r="AY160" s="154"/>
    </row>
    <row r="161" spans="1:51" ht="24.75" customHeight="1" x14ac:dyDescent="0.15">
      <c r="A161" s="208"/>
      <c r="B161" s="209"/>
      <c r="C161" s="209"/>
      <c r="D161" s="209"/>
      <c r="E161" s="209"/>
      <c r="F161" s="210"/>
      <c r="G161" s="145"/>
      <c r="H161" s="146"/>
      <c r="I161" s="146"/>
      <c r="J161" s="146"/>
      <c r="K161" s="147"/>
      <c r="L161" s="148"/>
      <c r="M161" s="149"/>
      <c r="N161" s="149"/>
      <c r="O161" s="149"/>
      <c r="P161" s="149"/>
      <c r="Q161" s="149"/>
      <c r="R161" s="149"/>
      <c r="S161" s="149"/>
      <c r="T161" s="149"/>
      <c r="U161" s="149"/>
      <c r="V161" s="149"/>
      <c r="W161" s="149"/>
      <c r="X161" s="150"/>
      <c r="Y161" s="151"/>
      <c r="Z161" s="152"/>
      <c r="AA161" s="152"/>
      <c r="AB161" s="152"/>
      <c r="AC161" s="153"/>
      <c r="AD161" s="145"/>
      <c r="AE161" s="146"/>
      <c r="AF161" s="146"/>
      <c r="AG161" s="146"/>
      <c r="AH161" s="147"/>
      <c r="AI161" s="148"/>
      <c r="AJ161" s="146"/>
      <c r="AK161" s="146"/>
      <c r="AL161" s="146"/>
      <c r="AM161" s="146"/>
      <c r="AN161" s="146"/>
      <c r="AO161" s="146"/>
      <c r="AP161" s="146"/>
      <c r="AQ161" s="146"/>
      <c r="AR161" s="146"/>
      <c r="AS161" s="146"/>
      <c r="AT161" s="146"/>
      <c r="AU161" s="147"/>
      <c r="AV161" s="151"/>
      <c r="AW161" s="152"/>
      <c r="AX161" s="152"/>
      <c r="AY161" s="154"/>
    </row>
    <row r="162" spans="1:51" ht="24.75" customHeight="1" x14ac:dyDescent="0.15">
      <c r="A162" s="208"/>
      <c r="B162" s="209"/>
      <c r="C162" s="209"/>
      <c r="D162" s="209"/>
      <c r="E162" s="209"/>
      <c r="F162" s="210"/>
      <c r="G162" s="145"/>
      <c r="H162" s="146"/>
      <c r="I162" s="146"/>
      <c r="J162" s="146"/>
      <c r="K162" s="147"/>
      <c r="L162" s="148"/>
      <c r="M162" s="149"/>
      <c r="N162" s="149"/>
      <c r="O162" s="149"/>
      <c r="P162" s="149"/>
      <c r="Q162" s="149"/>
      <c r="R162" s="149"/>
      <c r="S162" s="149"/>
      <c r="T162" s="149"/>
      <c r="U162" s="149"/>
      <c r="V162" s="149"/>
      <c r="W162" s="149"/>
      <c r="X162" s="150"/>
      <c r="Y162" s="151"/>
      <c r="Z162" s="152"/>
      <c r="AA162" s="152"/>
      <c r="AB162" s="152"/>
      <c r="AC162" s="153"/>
      <c r="AD162" s="145"/>
      <c r="AE162" s="146"/>
      <c r="AF162" s="146"/>
      <c r="AG162" s="146"/>
      <c r="AH162" s="147"/>
      <c r="AI162" s="148"/>
      <c r="AJ162" s="146"/>
      <c r="AK162" s="146"/>
      <c r="AL162" s="146"/>
      <c r="AM162" s="146"/>
      <c r="AN162" s="146"/>
      <c r="AO162" s="146"/>
      <c r="AP162" s="146"/>
      <c r="AQ162" s="146"/>
      <c r="AR162" s="146"/>
      <c r="AS162" s="146"/>
      <c r="AT162" s="146"/>
      <c r="AU162" s="147"/>
      <c r="AV162" s="151"/>
      <c r="AW162" s="152"/>
      <c r="AX162" s="152"/>
      <c r="AY162" s="154"/>
    </row>
    <row r="163" spans="1:51" ht="24.75" customHeight="1" x14ac:dyDescent="0.15">
      <c r="A163" s="208"/>
      <c r="B163" s="209"/>
      <c r="C163" s="209"/>
      <c r="D163" s="209"/>
      <c r="E163" s="209"/>
      <c r="F163" s="210"/>
      <c r="G163" s="165"/>
      <c r="H163" s="166"/>
      <c r="I163" s="166"/>
      <c r="J163" s="166"/>
      <c r="K163" s="167"/>
      <c r="L163" s="168"/>
      <c r="M163" s="166"/>
      <c r="N163" s="166"/>
      <c r="O163" s="166"/>
      <c r="P163" s="166"/>
      <c r="Q163" s="166"/>
      <c r="R163" s="166"/>
      <c r="S163" s="166"/>
      <c r="T163" s="166"/>
      <c r="U163" s="166"/>
      <c r="V163" s="166"/>
      <c r="W163" s="166"/>
      <c r="X163" s="167"/>
      <c r="Y163" s="169"/>
      <c r="Z163" s="170"/>
      <c r="AA163" s="170"/>
      <c r="AB163" s="170"/>
      <c r="AC163" s="170"/>
      <c r="AD163" s="165"/>
      <c r="AE163" s="166"/>
      <c r="AF163" s="166"/>
      <c r="AG163" s="166"/>
      <c r="AH163" s="167"/>
      <c r="AI163" s="168"/>
      <c r="AJ163" s="166"/>
      <c r="AK163" s="166"/>
      <c r="AL163" s="166"/>
      <c r="AM163" s="166"/>
      <c r="AN163" s="166"/>
      <c r="AO163" s="166"/>
      <c r="AP163" s="166"/>
      <c r="AQ163" s="166"/>
      <c r="AR163" s="166"/>
      <c r="AS163" s="166"/>
      <c r="AT163" s="166"/>
      <c r="AU163" s="167"/>
      <c r="AV163" s="169"/>
      <c r="AW163" s="170"/>
      <c r="AX163" s="170"/>
      <c r="AY163" s="171"/>
    </row>
    <row r="164" spans="1:51" ht="24.75" customHeight="1" x14ac:dyDescent="0.15">
      <c r="A164" s="208"/>
      <c r="B164" s="209"/>
      <c r="C164" s="209"/>
      <c r="D164" s="209"/>
      <c r="E164" s="209"/>
      <c r="F164" s="210"/>
      <c r="G164" s="155" t="s">
        <v>7</v>
      </c>
      <c r="H164" s="156"/>
      <c r="I164" s="156"/>
      <c r="J164" s="156"/>
      <c r="K164" s="157"/>
      <c r="L164" s="158"/>
      <c r="M164" s="159"/>
      <c r="N164" s="159"/>
      <c r="O164" s="159"/>
      <c r="P164" s="159"/>
      <c r="Q164" s="159"/>
      <c r="R164" s="159"/>
      <c r="S164" s="159"/>
      <c r="T164" s="159"/>
      <c r="U164" s="159"/>
      <c r="V164" s="159"/>
      <c r="W164" s="159"/>
      <c r="X164" s="160"/>
      <c r="Y164" s="161">
        <f>SUM(Y156:AC163)</f>
        <v>16.375999999999998</v>
      </c>
      <c r="Z164" s="162"/>
      <c r="AA164" s="162"/>
      <c r="AB164" s="162"/>
      <c r="AC164" s="163"/>
      <c r="AD164" s="155" t="s">
        <v>7</v>
      </c>
      <c r="AE164" s="156"/>
      <c r="AF164" s="156"/>
      <c r="AG164" s="156"/>
      <c r="AH164" s="156"/>
      <c r="AI164" s="158"/>
      <c r="AJ164" s="159"/>
      <c r="AK164" s="159"/>
      <c r="AL164" s="159"/>
      <c r="AM164" s="159"/>
      <c r="AN164" s="159"/>
      <c r="AO164" s="159"/>
      <c r="AP164" s="159"/>
      <c r="AQ164" s="159"/>
      <c r="AR164" s="159"/>
      <c r="AS164" s="159"/>
      <c r="AT164" s="159"/>
      <c r="AU164" s="160"/>
      <c r="AV164" s="161">
        <f>SUM(AV156:AY163)</f>
        <v>0.2</v>
      </c>
      <c r="AW164" s="162"/>
      <c r="AX164" s="162"/>
      <c r="AY164" s="164"/>
    </row>
    <row r="166" spans="1:51" ht="14.25" x14ac:dyDescent="0.15">
      <c r="A166" s="5"/>
      <c r="B166" s="15" t="s">
        <v>107</v>
      </c>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51" x14ac:dyDescent="0.15">
      <c r="A167" s="5"/>
      <c r="B167" s="5" t="s">
        <v>3</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ht="34.5" customHeight="1" x14ac:dyDescent="0.15">
      <c r="A168" s="42"/>
      <c r="B168" s="43"/>
      <c r="C168" s="52" t="s">
        <v>10</v>
      </c>
      <c r="D168" s="53"/>
      <c r="E168" s="53"/>
      <c r="F168" s="53"/>
      <c r="G168" s="53"/>
      <c r="H168" s="53"/>
      <c r="I168" s="53"/>
      <c r="J168" s="53"/>
      <c r="K168" s="53"/>
      <c r="L168" s="53"/>
      <c r="M168" s="54" t="s">
        <v>110</v>
      </c>
      <c r="N168" s="55"/>
      <c r="O168" s="55"/>
      <c r="P168" s="55"/>
      <c r="Q168" s="55"/>
      <c r="R168" s="55"/>
      <c r="S168" s="55"/>
      <c r="T168" s="53" t="s">
        <v>109</v>
      </c>
      <c r="U168" s="53"/>
      <c r="V168" s="53"/>
      <c r="W168" s="53"/>
      <c r="X168" s="53"/>
      <c r="Y168" s="53"/>
      <c r="Z168" s="53"/>
      <c r="AA168" s="53"/>
      <c r="AB168" s="53"/>
      <c r="AC168" s="53"/>
      <c r="AD168" s="53"/>
      <c r="AE168" s="53"/>
      <c r="AF168" s="53"/>
      <c r="AG168" s="53"/>
      <c r="AH168" s="53"/>
      <c r="AI168" s="53"/>
      <c r="AJ168" s="53"/>
      <c r="AK168" s="56"/>
      <c r="AL168" s="57" t="s">
        <v>11</v>
      </c>
      <c r="AM168" s="58"/>
      <c r="AN168" s="58"/>
      <c r="AO168" s="58"/>
      <c r="AP168" s="58"/>
      <c r="AQ168" s="58"/>
      <c r="AR168" s="58"/>
      <c r="AS168" s="58"/>
      <c r="AT168" s="58"/>
      <c r="AU168" s="58"/>
      <c r="AV168" s="58"/>
      <c r="AW168" s="58"/>
      <c r="AX168" s="58"/>
      <c r="AY168" s="59"/>
    </row>
    <row r="169" spans="1:51" ht="36.75" customHeight="1" x14ac:dyDescent="0.15">
      <c r="A169" s="42">
        <v>1</v>
      </c>
      <c r="B169" s="43">
        <v>1</v>
      </c>
      <c r="C169" s="143" t="s">
        <v>330</v>
      </c>
      <c r="D169" s="144"/>
      <c r="E169" s="144"/>
      <c r="F169" s="144"/>
      <c r="G169" s="144"/>
      <c r="H169" s="144"/>
      <c r="I169" s="144"/>
      <c r="J169" s="144"/>
      <c r="K169" s="144"/>
      <c r="L169" s="144"/>
      <c r="M169" s="46" t="s">
        <v>333</v>
      </c>
      <c r="N169" s="46"/>
      <c r="O169" s="46"/>
      <c r="P169" s="46"/>
      <c r="Q169" s="46"/>
      <c r="R169" s="46"/>
      <c r="S169" s="46"/>
      <c r="T169" s="47" t="s">
        <v>335</v>
      </c>
      <c r="U169" s="47"/>
      <c r="V169" s="47"/>
      <c r="W169" s="47"/>
      <c r="X169" s="47"/>
      <c r="Y169" s="47"/>
      <c r="Z169" s="47"/>
      <c r="AA169" s="47"/>
      <c r="AB169" s="47"/>
      <c r="AC169" s="47"/>
      <c r="AD169" s="47"/>
      <c r="AE169" s="47"/>
      <c r="AF169" s="47"/>
      <c r="AG169" s="47"/>
      <c r="AH169" s="47"/>
      <c r="AI169" s="47"/>
      <c r="AJ169" s="47"/>
      <c r="AK169" s="48"/>
      <c r="AL169" s="49">
        <v>0</v>
      </c>
      <c r="AM169" s="50"/>
      <c r="AN169" s="50"/>
      <c r="AO169" s="50"/>
      <c r="AP169" s="50"/>
      <c r="AQ169" s="50"/>
      <c r="AR169" s="50"/>
      <c r="AS169" s="50"/>
      <c r="AT169" s="50"/>
      <c r="AU169" s="50"/>
      <c r="AV169" s="50"/>
      <c r="AW169" s="50"/>
      <c r="AX169" s="50"/>
      <c r="AY169" s="51"/>
    </row>
    <row r="170" spans="1:51" x14ac:dyDescent="0.1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row r="171" spans="1:51" x14ac:dyDescent="0.15">
      <c r="A171" s="5"/>
      <c r="B171" s="5" t="s">
        <v>8</v>
      </c>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row r="172" spans="1:51" ht="34.5" customHeight="1" x14ac:dyDescent="0.15">
      <c r="A172" s="42"/>
      <c r="B172" s="43"/>
      <c r="C172" s="52" t="s">
        <v>10</v>
      </c>
      <c r="D172" s="53"/>
      <c r="E172" s="53"/>
      <c r="F172" s="53"/>
      <c r="G172" s="53"/>
      <c r="H172" s="53"/>
      <c r="I172" s="53"/>
      <c r="J172" s="53"/>
      <c r="K172" s="53"/>
      <c r="L172" s="53"/>
      <c r="M172" s="54" t="s">
        <v>110</v>
      </c>
      <c r="N172" s="55"/>
      <c r="O172" s="55"/>
      <c r="P172" s="55"/>
      <c r="Q172" s="55"/>
      <c r="R172" s="55"/>
      <c r="S172" s="55"/>
      <c r="T172" s="53" t="s">
        <v>109</v>
      </c>
      <c r="U172" s="53"/>
      <c r="V172" s="53"/>
      <c r="W172" s="53"/>
      <c r="X172" s="53"/>
      <c r="Y172" s="53"/>
      <c r="Z172" s="53"/>
      <c r="AA172" s="53"/>
      <c r="AB172" s="53"/>
      <c r="AC172" s="53"/>
      <c r="AD172" s="53"/>
      <c r="AE172" s="53"/>
      <c r="AF172" s="53"/>
      <c r="AG172" s="53"/>
      <c r="AH172" s="53"/>
      <c r="AI172" s="53"/>
      <c r="AJ172" s="53"/>
      <c r="AK172" s="56"/>
      <c r="AL172" s="57" t="s">
        <v>11</v>
      </c>
      <c r="AM172" s="58"/>
      <c r="AN172" s="58"/>
      <c r="AO172" s="58"/>
      <c r="AP172" s="58"/>
      <c r="AQ172" s="58"/>
      <c r="AR172" s="58"/>
      <c r="AS172" s="58"/>
      <c r="AT172" s="58"/>
      <c r="AU172" s="58"/>
      <c r="AV172" s="58"/>
      <c r="AW172" s="58"/>
      <c r="AX172" s="58"/>
      <c r="AY172" s="59"/>
    </row>
    <row r="173" spans="1:51" ht="24" customHeight="1" x14ac:dyDescent="0.15">
      <c r="A173" s="42">
        <v>1</v>
      </c>
      <c r="B173" s="43">
        <v>1</v>
      </c>
      <c r="C173" s="44" t="s">
        <v>319</v>
      </c>
      <c r="D173" s="45"/>
      <c r="E173" s="45"/>
      <c r="F173" s="45"/>
      <c r="G173" s="45"/>
      <c r="H173" s="45"/>
      <c r="I173" s="45"/>
      <c r="J173" s="45"/>
      <c r="K173" s="45"/>
      <c r="L173" s="45"/>
      <c r="M173" s="46" t="s">
        <v>320</v>
      </c>
      <c r="N173" s="46"/>
      <c r="O173" s="46"/>
      <c r="P173" s="46"/>
      <c r="Q173" s="46"/>
      <c r="R173" s="46"/>
      <c r="S173" s="46"/>
      <c r="T173" s="47" t="s">
        <v>321</v>
      </c>
      <c r="U173" s="47"/>
      <c r="V173" s="47"/>
      <c r="W173" s="47"/>
      <c r="X173" s="47"/>
      <c r="Y173" s="47"/>
      <c r="Z173" s="47"/>
      <c r="AA173" s="47"/>
      <c r="AB173" s="47"/>
      <c r="AC173" s="47"/>
      <c r="AD173" s="47"/>
      <c r="AE173" s="47"/>
      <c r="AF173" s="47"/>
      <c r="AG173" s="47"/>
      <c r="AH173" s="47"/>
      <c r="AI173" s="47"/>
      <c r="AJ173" s="47"/>
      <c r="AK173" s="48"/>
      <c r="AL173" s="49">
        <v>0.2</v>
      </c>
      <c r="AM173" s="50"/>
      <c r="AN173" s="50"/>
      <c r="AO173" s="50"/>
      <c r="AP173" s="50"/>
      <c r="AQ173" s="50"/>
      <c r="AR173" s="50"/>
      <c r="AS173" s="50"/>
      <c r="AT173" s="50"/>
      <c r="AU173" s="50"/>
      <c r="AV173" s="50"/>
      <c r="AW173" s="50"/>
      <c r="AX173" s="50"/>
      <c r="AY173" s="51"/>
    </row>
  </sheetData>
  <mergeCells count="784">
    <mergeCell ref="A120:F125"/>
    <mergeCell ref="G120:N125"/>
    <mergeCell ref="U120:AY120"/>
    <mergeCell ref="A132:F132"/>
    <mergeCell ref="G132:AY132"/>
    <mergeCell ref="A135:F140"/>
    <mergeCell ref="G135:AY135"/>
    <mergeCell ref="G137:AY137"/>
    <mergeCell ref="G140:AY140"/>
    <mergeCell ref="O129:AY129"/>
    <mergeCell ref="G138:AY138"/>
    <mergeCell ref="G139:AY139"/>
    <mergeCell ref="A126:F129"/>
    <mergeCell ref="O127:AY127"/>
    <mergeCell ref="G128:N128"/>
    <mergeCell ref="O128:AY128"/>
    <mergeCell ref="G129:N129"/>
    <mergeCell ref="A130:F131"/>
    <mergeCell ref="AN110:AY110"/>
    <mergeCell ref="G111:Q111"/>
    <mergeCell ref="R111:AB111"/>
    <mergeCell ref="AC111:AM111"/>
    <mergeCell ref="AN111:AY111"/>
    <mergeCell ref="G112:AY112"/>
    <mergeCell ref="G113:AY113"/>
    <mergeCell ref="G136:AY136"/>
    <mergeCell ref="U125:W125"/>
    <mergeCell ref="X125:AY125"/>
    <mergeCell ref="G119:N119"/>
    <mergeCell ref="O119:AY119"/>
    <mergeCell ref="P114:AF114"/>
    <mergeCell ref="P115:AF115"/>
    <mergeCell ref="P116:AF116"/>
    <mergeCell ref="P117:AF117"/>
    <mergeCell ref="P118:AF118"/>
    <mergeCell ref="G130:N130"/>
    <mergeCell ref="O130:AY130"/>
    <mergeCell ref="G131:N131"/>
    <mergeCell ref="O131:AY131"/>
    <mergeCell ref="G126:T126"/>
    <mergeCell ref="U126:AY126"/>
    <mergeCell ref="G127:N127"/>
    <mergeCell ref="A110:F113"/>
    <mergeCell ref="G110:Q110"/>
    <mergeCell ref="R110:AB110"/>
    <mergeCell ref="AC110:AM110"/>
    <mergeCell ref="A83:F91"/>
    <mergeCell ref="G83:K84"/>
    <mergeCell ref="L83:N84"/>
    <mergeCell ref="O83:U84"/>
    <mergeCell ref="V83:AY83"/>
    <mergeCell ref="V84:AA84"/>
    <mergeCell ref="AB84:AG84"/>
    <mergeCell ref="AH84:AM84"/>
    <mergeCell ref="AN84:AS84"/>
    <mergeCell ref="AT84:AY84"/>
    <mergeCell ref="AB85:AC85"/>
    <mergeCell ref="AE85:AG85"/>
    <mergeCell ref="AH85:AI85"/>
    <mergeCell ref="AK85:AM85"/>
    <mergeCell ref="AN85:AO85"/>
    <mergeCell ref="R85:U85"/>
    <mergeCell ref="V85:W85"/>
    <mergeCell ref="Y85:AA85"/>
    <mergeCell ref="AH89:AI89"/>
    <mergeCell ref="AK89:AM89"/>
    <mergeCell ref="A80:F82"/>
    <mergeCell ref="G80:N80"/>
    <mergeCell ref="O80:W80"/>
    <mergeCell ref="X80:AG80"/>
    <mergeCell ref="AH80:AP80"/>
    <mergeCell ref="AQ80:AY80"/>
    <mergeCell ref="G81:N81"/>
    <mergeCell ref="O81:W81"/>
    <mergeCell ref="X81:AG81"/>
    <mergeCell ref="AH81:AP81"/>
    <mergeCell ref="AQ81:AY81"/>
    <mergeCell ref="G82:N82"/>
    <mergeCell ref="O82:W82"/>
    <mergeCell ref="X82:AG82"/>
    <mergeCell ref="AH82:AP82"/>
    <mergeCell ref="AQ82:AY82"/>
    <mergeCell ref="G8:AY8"/>
    <mergeCell ref="G14:N14"/>
    <mergeCell ref="O14:V14"/>
    <mergeCell ref="W14:AD14"/>
    <mergeCell ref="AE14:AK14"/>
    <mergeCell ref="AL14:AR14"/>
    <mergeCell ref="AS14:AY14"/>
    <mergeCell ref="A36:F37"/>
    <mergeCell ref="G36:N36"/>
    <mergeCell ref="O36:AK36"/>
    <mergeCell ref="AL36:AR36"/>
    <mergeCell ref="AS36:AY36"/>
    <mergeCell ref="G37:N37"/>
    <mergeCell ref="O37:AY37"/>
    <mergeCell ref="AS15:AY16"/>
    <mergeCell ref="W16:AD16"/>
    <mergeCell ref="AE16:AK16"/>
    <mergeCell ref="G17:N17"/>
    <mergeCell ref="O17:V17"/>
    <mergeCell ref="W17:AD17"/>
    <mergeCell ref="AE17:AK17"/>
    <mergeCell ref="AL17:AR17"/>
    <mergeCell ref="AS17:AY17"/>
    <mergeCell ref="A15:F17"/>
    <mergeCell ref="A5:F5"/>
    <mergeCell ref="G5:Z5"/>
    <mergeCell ref="AA5:AF5"/>
    <mergeCell ref="AG5:AY5"/>
    <mergeCell ref="A6:F6"/>
    <mergeCell ref="G6:Z6"/>
    <mergeCell ref="AA6:AF6"/>
    <mergeCell ref="AG6:AY6"/>
    <mergeCell ref="A133:F134"/>
    <mergeCell ref="G133:N133"/>
    <mergeCell ref="O133:AY133"/>
    <mergeCell ref="G134:N134"/>
    <mergeCell ref="O134:AY134"/>
    <mergeCell ref="O120:Q121"/>
    <mergeCell ref="R120:T120"/>
    <mergeCell ref="R121:T121"/>
    <mergeCell ref="U121:AY121"/>
    <mergeCell ref="O122:T125"/>
    <mergeCell ref="U122:W122"/>
    <mergeCell ref="X122:AY122"/>
    <mergeCell ref="U123:W123"/>
    <mergeCell ref="X123:AY123"/>
    <mergeCell ref="U124:W124"/>
    <mergeCell ref="X124:AY124"/>
    <mergeCell ref="G15:N16"/>
    <mergeCell ref="O15:V16"/>
    <mergeCell ref="W15:AD15"/>
    <mergeCell ref="AE15:AK15"/>
    <mergeCell ref="AL15:AR1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47:AL47"/>
    <mergeCell ref="AM47:AP47"/>
    <mergeCell ref="AQ47:AT47"/>
    <mergeCell ref="AU47:AY47"/>
    <mergeCell ref="A38:F45"/>
    <mergeCell ref="G40:AY40"/>
    <mergeCell ref="G44:AY44"/>
    <mergeCell ref="G39:AY39"/>
    <mergeCell ref="G41:AY41"/>
    <mergeCell ref="G43:AY43"/>
    <mergeCell ref="G45:AY45"/>
    <mergeCell ref="G42:AY42"/>
    <mergeCell ref="G38:AY38"/>
    <mergeCell ref="A46:F46"/>
    <mergeCell ref="G46:AY46"/>
    <mergeCell ref="A47:F50"/>
    <mergeCell ref="G47:O47"/>
    <mergeCell ref="P47:X47"/>
    <mergeCell ref="Y47:AB47"/>
    <mergeCell ref="AC47:AD47"/>
    <mergeCell ref="AE47:AH47"/>
    <mergeCell ref="AU50:AY50"/>
    <mergeCell ref="A51:F51"/>
    <mergeCell ref="G51:AY51"/>
    <mergeCell ref="Y50:AB50"/>
    <mergeCell ref="AC50:AD50"/>
    <mergeCell ref="AE50:AH50"/>
    <mergeCell ref="AI50:AL50"/>
    <mergeCell ref="AM50:AP50"/>
    <mergeCell ref="AQ50:AT50"/>
    <mergeCell ref="AM48:AP48"/>
    <mergeCell ref="AQ48:AT48"/>
    <mergeCell ref="AU48:AY48"/>
    <mergeCell ref="Y49:AB49"/>
    <mergeCell ref="AC49:AD49"/>
    <mergeCell ref="AE49:AH49"/>
    <mergeCell ref="AI49:AL49"/>
    <mergeCell ref="AM49:AP49"/>
    <mergeCell ref="AQ49:AT49"/>
    <mergeCell ref="AU49:AY49"/>
    <mergeCell ref="G48:O50"/>
    <mergeCell ref="P48:X50"/>
    <mergeCell ref="Y48:AB48"/>
    <mergeCell ref="AC48:AD48"/>
    <mergeCell ref="AE48:AH48"/>
    <mergeCell ref="AI48:AL48"/>
    <mergeCell ref="AQ53:AT53"/>
    <mergeCell ref="AU53:AY53"/>
    <mergeCell ref="G54:O56"/>
    <mergeCell ref="P54:X56"/>
    <mergeCell ref="Y54:AB54"/>
    <mergeCell ref="AC54:AD54"/>
    <mergeCell ref="AE54:AH54"/>
    <mergeCell ref="AI54:AL54"/>
    <mergeCell ref="AM54:AP54"/>
    <mergeCell ref="G53:O53"/>
    <mergeCell ref="P53:X53"/>
    <mergeCell ref="Y53:AB53"/>
    <mergeCell ref="AC53:AD53"/>
    <mergeCell ref="AE53:AH53"/>
    <mergeCell ref="AI53:AL53"/>
    <mergeCell ref="A57:F59"/>
    <mergeCell ref="G57:X57"/>
    <mergeCell ref="Y57:AB57"/>
    <mergeCell ref="AC57:AE57"/>
    <mergeCell ref="AF57:AJ57"/>
    <mergeCell ref="AK57:AO57"/>
    <mergeCell ref="AP57:AT57"/>
    <mergeCell ref="AU57:AY57"/>
    <mergeCell ref="G58:X59"/>
    <mergeCell ref="Y59:AB59"/>
    <mergeCell ref="AC59:AE59"/>
    <mergeCell ref="AF59:AJ59"/>
    <mergeCell ref="AK59:AO59"/>
    <mergeCell ref="AP59:AT59"/>
    <mergeCell ref="AU59:AY59"/>
    <mergeCell ref="Y58:AB58"/>
    <mergeCell ref="AC58:AE58"/>
    <mergeCell ref="AF58:AJ58"/>
    <mergeCell ref="AK58:AO58"/>
    <mergeCell ref="AP58:AT58"/>
    <mergeCell ref="AU58:AY58"/>
    <mergeCell ref="AQ64:AY64"/>
    <mergeCell ref="G65:H71"/>
    <mergeCell ref="I65:N65"/>
    <mergeCell ref="O65:W65"/>
    <mergeCell ref="X65:AG65"/>
    <mergeCell ref="AH65:AP65"/>
    <mergeCell ref="AQ65:AY65"/>
    <mergeCell ref="I66:N66"/>
    <mergeCell ref="O66:W66"/>
    <mergeCell ref="X66:AG66"/>
    <mergeCell ref="G64:N64"/>
    <mergeCell ref="O64:W64"/>
    <mergeCell ref="X64:AG64"/>
    <mergeCell ref="AH64:AP64"/>
    <mergeCell ref="I68:N68"/>
    <mergeCell ref="AQ68:AY68"/>
    <mergeCell ref="I69:N69"/>
    <mergeCell ref="O69:W69"/>
    <mergeCell ref="X69:AG69"/>
    <mergeCell ref="AH69:AP69"/>
    <mergeCell ref="AQ69:AY69"/>
    <mergeCell ref="AH66:AP66"/>
    <mergeCell ref="AQ66:AY66"/>
    <mergeCell ref="I67:N67"/>
    <mergeCell ref="A52:F56"/>
    <mergeCell ref="G52:K52"/>
    <mergeCell ref="L52:Q52"/>
    <mergeCell ref="R52:V52"/>
    <mergeCell ref="W52:AK52"/>
    <mergeCell ref="AL52:AR52"/>
    <mergeCell ref="AS52:AY52"/>
    <mergeCell ref="AI55:AL55"/>
    <mergeCell ref="AM55:AP55"/>
    <mergeCell ref="AQ55:AT55"/>
    <mergeCell ref="AU55:AY55"/>
    <mergeCell ref="AU56:AY56"/>
    <mergeCell ref="Y55:AB55"/>
    <mergeCell ref="AC55:AD55"/>
    <mergeCell ref="AE55:AH55"/>
    <mergeCell ref="Y56:AB56"/>
    <mergeCell ref="AC56:AD56"/>
    <mergeCell ref="AE56:AH56"/>
    <mergeCell ref="AI56:AL56"/>
    <mergeCell ref="AM56:AP56"/>
    <mergeCell ref="AQ56:AT56"/>
    <mergeCell ref="AQ54:AT54"/>
    <mergeCell ref="AU54:AY54"/>
    <mergeCell ref="AM53:AP53"/>
    <mergeCell ref="O67:W67"/>
    <mergeCell ref="X67:AG67"/>
    <mergeCell ref="AH67:AP67"/>
    <mergeCell ref="AQ67:AY67"/>
    <mergeCell ref="I70:N70"/>
    <mergeCell ref="O70:W70"/>
    <mergeCell ref="X70:AG70"/>
    <mergeCell ref="AH70:AP70"/>
    <mergeCell ref="AQ70:AY70"/>
    <mergeCell ref="I71:N71"/>
    <mergeCell ref="O71:W71"/>
    <mergeCell ref="X71:AG71"/>
    <mergeCell ref="AH71:AP71"/>
    <mergeCell ref="AQ71:AY71"/>
    <mergeCell ref="AN86:AS86"/>
    <mergeCell ref="AT86:AY86"/>
    <mergeCell ref="AH78:AP78"/>
    <mergeCell ref="AQ78:AY78"/>
    <mergeCell ref="AQ73:AY73"/>
    <mergeCell ref="I76:N76"/>
    <mergeCell ref="O76:W76"/>
    <mergeCell ref="X76:AG76"/>
    <mergeCell ref="I74:N74"/>
    <mergeCell ref="O74:W74"/>
    <mergeCell ref="X74:AG74"/>
    <mergeCell ref="AH74:AP74"/>
    <mergeCell ref="AQ74:AY74"/>
    <mergeCell ref="O79:W79"/>
    <mergeCell ref="X79:AG79"/>
    <mergeCell ref="AH79:AP79"/>
    <mergeCell ref="AQ79:AY79"/>
    <mergeCell ref="AH76:AP76"/>
    <mergeCell ref="AQ76:AY76"/>
    <mergeCell ref="A63:F79"/>
    <mergeCell ref="G63:N63"/>
    <mergeCell ref="O63:W63"/>
    <mergeCell ref="X63:AG63"/>
    <mergeCell ref="AH63:AP63"/>
    <mergeCell ref="AQ63:AY63"/>
    <mergeCell ref="L87:N87"/>
    <mergeCell ref="O68:W68"/>
    <mergeCell ref="X68:AG68"/>
    <mergeCell ref="AH68:AP68"/>
    <mergeCell ref="G77:N77"/>
    <mergeCell ref="O77:W77"/>
    <mergeCell ref="X77:AG77"/>
    <mergeCell ref="AH77:AP77"/>
    <mergeCell ref="AQ77:AY77"/>
    <mergeCell ref="G78:N78"/>
    <mergeCell ref="AT85:AU85"/>
    <mergeCell ref="AW85:AY85"/>
    <mergeCell ref="L86:N86"/>
    <mergeCell ref="O86:P86"/>
    <mergeCell ref="R86:U86"/>
    <mergeCell ref="V86:AA86"/>
    <mergeCell ref="AB86:AG86"/>
    <mergeCell ref="AH86:AM86"/>
    <mergeCell ref="G72:H76"/>
    <mergeCell ref="I72:N72"/>
    <mergeCell ref="O72:W72"/>
    <mergeCell ref="X72:AG72"/>
    <mergeCell ref="AH72:AP72"/>
    <mergeCell ref="AQ72:AY72"/>
    <mergeCell ref="I73:N73"/>
    <mergeCell ref="G87:K88"/>
    <mergeCell ref="O87:P87"/>
    <mergeCell ref="R87:U87"/>
    <mergeCell ref="V87:AA87"/>
    <mergeCell ref="AB87:AC87"/>
    <mergeCell ref="AQ85:AS85"/>
    <mergeCell ref="O73:W73"/>
    <mergeCell ref="X73:AG73"/>
    <mergeCell ref="AH73:AP73"/>
    <mergeCell ref="I75:N75"/>
    <mergeCell ref="O75:W75"/>
    <mergeCell ref="X75:AG75"/>
    <mergeCell ref="AH75:AP75"/>
    <mergeCell ref="AQ75:AY75"/>
    <mergeCell ref="G85:K86"/>
    <mergeCell ref="L85:N85"/>
    <mergeCell ref="O85:P85"/>
    <mergeCell ref="O78:W78"/>
    <mergeCell ref="X78:AG78"/>
    <mergeCell ref="G79:H79"/>
    <mergeCell ref="I79:N79"/>
    <mergeCell ref="AW87:AY87"/>
    <mergeCell ref="L88:N88"/>
    <mergeCell ref="O88:P88"/>
    <mergeCell ref="R88:U88"/>
    <mergeCell ref="V88:AA88"/>
    <mergeCell ref="AB88:AG88"/>
    <mergeCell ref="AH88:AM88"/>
    <mergeCell ref="AN88:AS88"/>
    <mergeCell ref="AT88:AY88"/>
    <mergeCell ref="AE87:AG87"/>
    <mergeCell ref="AH87:AI87"/>
    <mergeCell ref="AK87:AM87"/>
    <mergeCell ref="AN87:AO87"/>
    <mergeCell ref="AQ87:AS87"/>
    <mergeCell ref="AT87:AU87"/>
    <mergeCell ref="AN89:AO89"/>
    <mergeCell ref="AQ89:AS89"/>
    <mergeCell ref="AT89:AU89"/>
    <mergeCell ref="AW89:AY89"/>
    <mergeCell ref="G89:K90"/>
    <mergeCell ref="L89:N89"/>
    <mergeCell ref="O89:P89"/>
    <mergeCell ref="R89:U89"/>
    <mergeCell ref="V89:AA89"/>
    <mergeCell ref="AB89:AG89"/>
    <mergeCell ref="L90:N90"/>
    <mergeCell ref="O90:P90"/>
    <mergeCell ref="R90:U90"/>
    <mergeCell ref="V90:AA90"/>
    <mergeCell ref="AB90:AG90"/>
    <mergeCell ref="AH90:AM90"/>
    <mergeCell ref="AN90:AS90"/>
    <mergeCell ref="AT90:AY90"/>
    <mergeCell ref="AH92:AP92"/>
    <mergeCell ref="AQ92:AY92"/>
    <mergeCell ref="G95:K95"/>
    <mergeCell ref="L95:N95"/>
    <mergeCell ref="O95:Q95"/>
    <mergeCell ref="S95:W95"/>
    <mergeCell ref="AH91:AM91"/>
    <mergeCell ref="AN91:AO91"/>
    <mergeCell ref="AQ91:AS91"/>
    <mergeCell ref="AT91:AU91"/>
    <mergeCell ref="AW91:AY91"/>
    <mergeCell ref="X95:Z95"/>
    <mergeCell ref="AB95:AG95"/>
    <mergeCell ref="AH95:AJ95"/>
    <mergeCell ref="X92:AG92"/>
    <mergeCell ref="G91:K91"/>
    <mergeCell ref="L91:N91"/>
    <mergeCell ref="O91:P91"/>
    <mergeCell ref="R91:U91"/>
    <mergeCell ref="V91:AA91"/>
    <mergeCell ref="AB91:AG91"/>
    <mergeCell ref="AQ93:AY93"/>
    <mergeCell ref="L94:N94"/>
    <mergeCell ref="O94:Q94"/>
    <mergeCell ref="AB93:AG93"/>
    <mergeCell ref="AH93:AJ93"/>
    <mergeCell ref="AL93:AP93"/>
    <mergeCell ref="AH96:AJ96"/>
    <mergeCell ref="AL96:AP96"/>
    <mergeCell ref="AQ96:AS96"/>
    <mergeCell ref="AU96:AY96"/>
    <mergeCell ref="S94:W94"/>
    <mergeCell ref="X94:Z94"/>
    <mergeCell ref="AB94:AG94"/>
    <mergeCell ref="AH94:AJ94"/>
    <mergeCell ref="AL94:AP94"/>
    <mergeCell ref="AQ94:AS94"/>
    <mergeCell ref="AU94:AY94"/>
    <mergeCell ref="AB96:AG96"/>
    <mergeCell ref="AL95:AP95"/>
    <mergeCell ref="AQ95:AS95"/>
    <mergeCell ref="AU95:AY95"/>
    <mergeCell ref="G93:K94"/>
    <mergeCell ref="L93:N93"/>
    <mergeCell ref="O93:Q93"/>
    <mergeCell ref="A92:F97"/>
    <mergeCell ref="G92:K92"/>
    <mergeCell ref="L92:N92"/>
    <mergeCell ref="O92:W92"/>
    <mergeCell ref="S93:W93"/>
    <mergeCell ref="X93:Z93"/>
    <mergeCell ref="G96:K96"/>
    <mergeCell ref="L96:N96"/>
    <mergeCell ref="G97:K97"/>
    <mergeCell ref="L97:N97"/>
    <mergeCell ref="O97:Q97"/>
    <mergeCell ref="S97:W97"/>
    <mergeCell ref="O96:Q96"/>
    <mergeCell ref="S96:W96"/>
    <mergeCell ref="X96:Z96"/>
    <mergeCell ref="G101:K101"/>
    <mergeCell ref="S99:W99"/>
    <mergeCell ref="X99:Z99"/>
    <mergeCell ref="AB99:AG99"/>
    <mergeCell ref="AH99:AJ99"/>
    <mergeCell ref="A98:F103"/>
    <mergeCell ref="G98:K98"/>
    <mergeCell ref="L98:N98"/>
    <mergeCell ref="O98:W98"/>
    <mergeCell ref="X98:AG98"/>
    <mergeCell ref="AH98:AP98"/>
    <mergeCell ref="AL101:AP101"/>
    <mergeCell ref="G102:K102"/>
    <mergeCell ref="L102:N102"/>
    <mergeCell ref="O102:Q102"/>
    <mergeCell ref="S102:W102"/>
    <mergeCell ref="X102:Z102"/>
    <mergeCell ref="AB102:AG102"/>
    <mergeCell ref="AH102:AJ102"/>
    <mergeCell ref="AL103:AP103"/>
    <mergeCell ref="AL100:AP100"/>
    <mergeCell ref="AQ102:AS102"/>
    <mergeCell ref="AU102:AY102"/>
    <mergeCell ref="G103:K103"/>
    <mergeCell ref="L103:N103"/>
    <mergeCell ref="O103:Q103"/>
    <mergeCell ref="S103:W103"/>
    <mergeCell ref="X103:Z103"/>
    <mergeCell ref="AB103:AG103"/>
    <mergeCell ref="AH103:AJ103"/>
    <mergeCell ref="AQ101:AS101"/>
    <mergeCell ref="AU101:AY101"/>
    <mergeCell ref="AQ106:AS106"/>
    <mergeCell ref="AU106:AY106"/>
    <mergeCell ref="AQ105:AY105"/>
    <mergeCell ref="AQ98:AY98"/>
    <mergeCell ref="G99:K100"/>
    <mergeCell ref="L99:N99"/>
    <mergeCell ref="O99:Q99"/>
    <mergeCell ref="L101:N101"/>
    <mergeCell ref="O101:Q101"/>
    <mergeCell ref="S101:W101"/>
    <mergeCell ref="X101:Z101"/>
    <mergeCell ref="AB101:AG101"/>
    <mergeCell ref="AH101:AJ101"/>
    <mergeCell ref="L100:N100"/>
    <mergeCell ref="O100:Q100"/>
    <mergeCell ref="S100:W100"/>
    <mergeCell ref="X100:Z100"/>
    <mergeCell ref="AB100:AG100"/>
    <mergeCell ref="AH100:AJ100"/>
    <mergeCell ref="AQ103:AS103"/>
    <mergeCell ref="AU103:AY103"/>
    <mergeCell ref="AL102:AP102"/>
    <mergeCell ref="AQ100:AS100"/>
    <mergeCell ref="AU100:AY100"/>
    <mergeCell ref="AL99:AP99"/>
    <mergeCell ref="AQ99:AY99"/>
    <mergeCell ref="AU97:AY97"/>
    <mergeCell ref="X97:Z97"/>
    <mergeCell ref="AB97:AG97"/>
    <mergeCell ref="AH97:AJ97"/>
    <mergeCell ref="AL97:AP97"/>
    <mergeCell ref="AQ97:AS97"/>
    <mergeCell ref="G105:K106"/>
    <mergeCell ref="L105:N105"/>
    <mergeCell ref="O105:Q105"/>
    <mergeCell ref="S105:W105"/>
    <mergeCell ref="X105:Z105"/>
    <mergeCell ref="AB105:AG105"/>
    <mergeCell ref="AH105:AJ105"/>
    <mergeCell ref="AL105:AP105"/>
    <mergeCell ref="L106:N106"/>
    <mergeCell ref="O106:Q106"/>
    <mergeCell ref="S106:W106"/>
    <mergeCell ref="X106:Z106"/>
    <mergeCell ref="AB106:AG106"/>
    <mergeCell ref="AH106:AJ106"/>
    <mergeCell ref="AL106:AP106"/>
    <mergeCell ref="AU107:AY107"/>
    <mergeCell ref="G108:K108"/>
    <mergeCell ref="L108:N108"/>
    <mergeCell ref="O108:Q108"/>
    <mergeCell ref="S108:W108"/>
    <mergeCell ref="X108:Z108"/>
    <mergeCell ref="AB108:AG108"/>
    <mergeCell ref="AH108:AJ108"/>
    <mergeCell ref="AL108:AP108"/>
    <mergeCell ref="G107:K107"/>
    <mergeCell ref="L107:N107"/>
    <mergeCell ref="O107:Q107"/>
    <mergeCell ref="S107:W107"/>
    <mergeCell ref="X107:Z107"/>
    <mergeCell ref="AB107:AG107"/>
    <mergeCell ref="AH107:AJ107"/>
    <mergeCell ref="AL107:AP107"/>
    <mergeCell ref="AQ109:AS109"/>
    <mergeCell ref="AU109:AY109"/>
    <mergeCell ref="A114:F119"/>
    <mergeCell ref="G114:N118"/>
    <mergeCell ref="AG114:AY115"/>
    <mergeCell ref="AG116:AY118"/>
    <mergeCell ref="A104:F109"/>
    <mergeCell ref="G104:K104"/>
    <mergeCell ref="L104:N104"/>
    <mergeCell ref="O104:W104"/>
    <mergeCell ref="X104:AG104"/>
    <mergeCell ref="AH104:AP104"/>
    <mergeCell ref="AQ104:AY104"/>
    <mergeCell ref="AQ108:AS108"/>
    <mergeCell ref="AU108:AY108"/>
    <mergeCell ref="G109:K109"/>
    <mergeCell ref="L109:N109"/>
    <mergeCell ref="O109:Q109"/>
    <mergeCell ref="S109:W109"/>
    <mergeCell ref="X109:Z109"/>
    <mergeCell ref="AB109:AG109"/>
    <mergeCell ref="AH109:AJ109"/>
    <mergeCell ref="AL109:AP109"/>
    <mergeCell ref="AQ107:AS107"/>
    <mergeCell ref="G155:K155"/>
    <mergeCell ref="L155:X155"/>
    <mergeCell ref="Y155:AC155"/>
    <mergeCell ref="AD155:AH155"/>
    <mergeCell ref="AI155:AU155"/>
    <mergeCell ref="AV155:AY155"/>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A141:F141"/>
    <mergeCell ref="G141:AY141"/>
    <mergeCell ref="G158:K158"/>
    <mergeCell ref="L158:X158"/>
    <mergeCell ref="Y158:AC158"/>
    <mergeCell ref="AD158:AH158"/>
    <mergeCell ref="AI158:AU158"/>
    <mergeCell ref="AV158:AY158"/>
    <mergeCell ref="G157:K157"/>
    <mergeCell ref="G156:K156"/>
    <mergeCell ref="L156:X156"/>
    <mergeCell ref="Y156:AC156"/>
    <mergeCell ref="AD156:AH156"/>
    <mergeCell ref="AI156:AU156"/>
    <mergeCell ref="AV156:AY156"/>
    <mergeCell ref="L157:X157"/>
    <mergeCell ref="Y157:AC157"/>
    <mergeCell ref="AD157:AH157"/>
    <mergeCell ref="AI157:AU157"/>
    <mergeCell ref="AV157:AY157"/>
    <mergeCell ref="A142:F153"/>
    <mergeCell ref="A154:F164"/>
    <mergeCell ref="G154:AC154"/>
    <mergeCell ref="AD154:AY154"/>
    <mergeCell ref="G162:K162"/>
    <mergeCell ref="L162:X162"/>
    <mergeCell ref="Y162:AC162"/>
    <mergeCell ref="AD162:AH162"/>
    <mergeCell ref="AI162:AU162"/>
    <mergeCell ref="AV162:AY162"/>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A168:B168"/>
    <mergeCell ref="C168:L168"/>
    <mergeCell ref="M168:S168"/>
    <mergeCell ref="T168:AK168"/>
    <mergeCell ref="AL168:AY168"/>
    <mergeCell ref="A169:B169"/>
    <mergeCell ref="C169:L169"/>
    <mergeCell ref="M169:S169"/>
    <mergeCell ref="T169:AK169"/>
    <mergeCell ref="AL169:AY169"/>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60:F62"/>
    <mergeCell ref="G61:X62"/>
    <mergeCell ref="G60:X60"/>
    <mergeCell ref="Y60:AB60"/>
    <mergeCell ref="AC60:AE60"/>
    <mergeCell ref="AF60:AJ60"/>
    <mergeCell ref="AK60:AO60"/>
    <mergeCell ref="AP60:AT60"/>
    <mergeCell ref="AU60:AY60"/>
    <mergeCell ref="Y61:AB61"/>
    <mergeCell ref="AC61:AE61"/>
    <mergeCell ref="AF61:AJ61"/>
    <mergeCell ref="AK61:AO61"/>
    <mergeCell ref="AP61:AT61"/>
    <mergeCell ref="AU61:AY61"/>
    <mergeCell ref="Y62:AB62"/>
    <mergeCell ref="AC62:AE62"/>
    <mergeCell ref="AF62:AJ62"/>
    <mergeCell ref="AK62:AO62"/>
    <mergeCell ref="AP62:AT62"/>
    <mergeCell ref="AU62:AY62"/>
    <mergeCell ref="A173:B173"/>
    <mergeCell ref="C173:L173"/>
    <mergeCell ref="M173:S173"/>
    <mergeCell ref="T173:AK173"/>
    <mergeCell ref="AL173:AY173"/>
    <mergeCell ref="A172:B172"/>
    <mergeCell ref="C172:L172"/>
    <mergeCell ref="M172:S172"/>
    <mergeCell ref="T172:AK172"/>
    <mergeCell ref="AL172:AY172"/>
  </mergeCells>
  <phoneticPr fontId="3"/>
  <dataValidations count="3">
    <dataValidation type="decimal" allowBlank="1" showInputMessage="1" showErrorMessage="1" sqref="AS36:AY36">
      <formula1>-1E+31</formula1>
      <formula2>1E+32</formula2>
    </dataValidation>
    <dataValidation type="decimal" allowBlank="1" showInputMessage="1" showErrorMessage="1" sqref="O64:AY82 R85:U91 Y85:AA85 AE85:AG85 AE87:AG87 AK85:AM85 AK87:AM87 AK89:AM89 AQ85:AS85 AQ87:AS87 AQ89:AS89 AQ91:AS91 AW85:AY85 AW87:AY87 AW89:AY89 AW91:AY91 S93:W97 AB93:AG97 AL93:AP97 AU94:AY97 S105:W109 AB105:AG109 AL105:AP109 AU106:AY109 R110:AB110 AL173:AY173 AV156:AY164 AL169:AY169 AS12:AY13 AS15:AY16 S99:W103 AB99:AG103 AL99:AP103 AU100:AY103 AS18:AY19 AS21:AY22 AS24:AY25 AS27:AY28 AS30:AY31 AS33:AY34 Y156:AC164">
      <formula1>-1000000000</formula1>
      <formula2>1000000000</formula2>
    </dataValidation>
    <dataValidation type="decimal" allowBlank="1" showInputMessage="1" showErrorMessage="1" sqref="AN11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45" fitToHeight="6" orientation="portrait" r:id="rId1"/>
  <headerFooter differentFirst="1" alignWithMargins="0"/>
  <rowBreaks count="3" manualBreakCount="3">
    <brk id="62" max="50" man="1"/>
    <brk id="109" max="50" man="1"/>
    <brk id="14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113</xdr:row>
                    <xdr:rowOff>19050</xdr:rowOff>
                  </from>
                  <to>
                    <xdr:col>15</xdr:col>
                    <xdr:colOff>152400</xdr:colOff>
                    <xdr:row>114</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114</xdr:row>
                    <xdr:rowOff>19050</xdr:rowOff>
                  </from>
                  <to>
                    <xdr:col>15</xdr:col>
                    <xdr:colOff>152400</xdr:colOff>
                    <xdr:row>115</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114</xdr:row>
                    <xdr:rowOff>19050</xdr:rowOff>
                  </from>
                  <to>
                    <xdr:col>15</xdr:col>
                    <xdr:colOff>152400</xdr:colOff>
                    <xdr:row>115</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115</xdr:row>
                    <xdr:rowOff>19050</xdr:rowOff>
                  </from>
                  <to>
                    <xdr:col>15</xdr:col>
                    <xdr:colOff>152400</xdr:colOff>
                    <xdr:row>116</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115</xdr:row>
                    <xdr:rowOff>19050</xdr:rowOff>
                  </from>
                  <to>
                    <xdr:col>15</xdr:col>
                    <xdr:colOff>152400</xdr:colOff>
                    <xdr:row>116</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115</xdr:row>
                    <xdr:rowOff>19050</xdr:rowOff>
                  </from>
                  <to>
                    <xdr:col>15</xdr:col>
                    <xdr:colOff>152400</xdr:colOff>
                    <xdr:row>116</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116</xdr:row>
                    <xdr:rowOff>19050</xdr:rowOff>
                  </from>
                  <to>
                    <xdr:col>15</xdr:col>
                    <xdr:colOff>152400</xdr:colOff>
                    <xdr:row>117</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116</xdr:row>
                    <xdr:rowOff>19050</xdr:rowOff>
                  </from>
                  <to>
                    <xdr:col>15</xdr:col>
                    <xdr:colOff>152400</xdr:colOff>
                    <xdr:row>117</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116</xdr:row>
                    <xdr:rowOff>19050</xdr:rowOff>
                  </from>
                  <to>
                    <xdr:col>15</xdr:col>
                    <xdr:colOff>152400</xdr:colOff>
                    <xdr:row>117</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116</xdr:row>
                    <xdr:rowOff>19050</xdr:rowOff>
                  </from>
                  <to>
                    <xdr:col>15</xdr:col>
                    <xdr:colOff>152400</xdr:colOff>
                    <xdr:row>117</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117</xdr:row>
                    <xdr:rowOff>19050</xdr:rowOff>
                  </from>
                  <to>
                    <xdr:col>15</xdr:col>
                    <xdr:colOff>152400</xdr:colOff>
                    <xdr:row>118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O36:AK36 O18:V19 O21:V22 O24:V25 O27:V28 O30:V31 O33:V34</xm:sqref>
        </x14:dataValidation>
        <x14:dataValidation type="list" errorStyle="warning" allowBlank="1" showInputMessage="1" showErrorMessage="1">
          <x14:formula1>
            <xm:f>入力規則等!$B$2:$B$9</xm:f>
          </x14:formula1>
          <xm:sqref>AE15:AK15 AE12:AK12 AE18:AK18 AE21:AK21 AE24:AK24 AE27:AK27 AE30:AK30 AE33:AK33</xm:sqref>
        </x14:dataValidation>
        <x14:dataValidation type="list" errorStyle="warning" allowBlank="1" showInputMessage="1" showErrorMessage="1">
          <x14:formula1>
            <xm:f>入力規則等!$C$2:$C$15</xm:f>
          </x14:formula1>
          <xm:sqref>AE13:AK13 AE16:AK16 AE19:AK19 AE22:AK22 AE25:AK25 AE28:AK28 AE31:AK31 AE34:AK34</xm:sqref>
        </x14:dataValidation>
        <x14:dataValidation type="list" errorStyle="warning" allowBlank="1" showInputMessage="1" showErrorMessage="1">
          <x14:formula1>
            <xm:f>入力規則等!$D$2:$D$3</xm:f>
          </x14:formula1>
          <xm:sqref>O14:V14 O17:V17 O20:V20 O23:V23 O26:V26 O29:V29 O32:V32 O35:V35</xm:sqref>
        </x14:dataValidation>
        <x14:dataValidation type="list" allowBlank="1" showInputMessage="1" showErrorMessage="1">
          <x14:formula1>
            <xm:f>入力規則等!$E$2:$E$3</xm:f>
          </x14:formula1>
          <xm:sqref>AS14:AY14 AS17:AY17 AS20:AY20 AS23:AY23 AS26:AY26 AS29:AY29 AS32:AY32 AS35:AY35</xm:sqref>
        </x14:dataValidation>
        <x14:dataValidation type="list" allowBlank="1" showInputMessage="1" showErrorMessage="1">
          <x14:formula1>
            <xm:f>入力規則等!$F$2:$F$3</xm:f>
          </x14:formula1>
          <xm:sqref>U126:AY126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22" workbookViewId="0">
      <selection activeCell="D29" sqref="D29"/>
    </sheetView>
  </sheetViews>
  <sheetFormatPr defaultRowHeight="13.5" x14ac:dyDescent="0.15"/>
  <cols>
    <col min="1" max="1" width="17.25" style="30" customWidth="1"/>
    <col min="2" max="6" width="17.25" customWidth="1"/>
  </cols>
  <sheetData>
    <row r="1" spans="1:6" x14ac:dyDescent="0.15">
      <c r="A1" s="31" t="s">
        <v>83</v>
      </c>
      <c r="B1" s="31" t="s">
        <v>269</v>
      </c>
      <c r="C1" s="31" t="s">
        <v>218</v>
      </c>
      <c r="D1" s="31" t="s">
        <v>84</v>
      </c>
      <c r="E1" s="31" t="s">
        <v>235</v>
      </c>
      <c r="F1" s="38" t="s">
        <v>264</v>
      </c>
    </row>
    <row r="2" spans="1:6" x14ac:dyDescent="0.15">
      <c r="A2" s="29" t="s">
        <v>153</v>
      </c>
      <c r="B2" s="34" t="s">
        <v>211</v>
      </c>
      <c r="C2" s="33" t="s">
        <v>219</v>
      </c>
      <c r="D2" s="33" t="s">
        <v>233</v>
      </c>
      <c r="E2" s="33" t="s">
        <v>236</v>
      </c>
      <c r="F2" s="33" t="s">
        <v>236</v>
      </c>
    </row>
    <row r="3" spans="1:6" x14ac:dyDescent="0.15">
      <c r="A3" s="29" t="s">
        <v>154</v>
      </c>
      <c r="B3" s="34" t="s">
        <v>213</v>
      </c>
      <c r="C3" s="33" t="s">
        <v>220</v>
      </c>
      <c r="D3" s="33" t="s">
        <v>234</v>
      </c>
      <c r="E3" s="29" t="s">
        <v>237</v>
      </c>
      <c r="F3" s="29" t="s">
        <v>237</v>
      </c>
    </row>
    <row r="4" spans="1:6" x14ac:dyDescent="0.15">
      <c r="A4" s="29" t="s">
        <v>155</v>
      </c>
      <c r="B4" s="34" t="s">
        <v>214</v>
      </c>
      <c r="C4" s="34" t="s">
        <v>221</v>
      </c>
      <c r="D4" s="36"/>
    </row>
    <row r="5" spans="1:6" x14ac:dyDescent="0.15">
      <c r="A5" s="29" t="s">
        <v>156</v>
      </c>
      <c r="B5" s="34" t="s">
        <v>215</v>
      </c>
      <c r="C5" s="34" t="s">
        <v>222</v>
      </c>
      <c r="D5" s="37"/>
    </row>
    <row r="6" spans="1:6" x14ac:dyDescent="0.15">
      <c r="A6" s="29" t="s">
        <v>157</v>
      </c>
      <c r="B6" s="34" t="s">
        <v>216</v>
      </c>
      <c r="C6" s="34" t="s">
        <v>223</v>
      </c>
      <c r="D6" s="37"/>
    </row>
    <row r="7" spans="1:6" x14ac:dyDescent="0.15">
      <c r="A7" s="29" t="s">
        <v>158</v>
      </c>
      <c r="B7" s="34" t="s">
        <v>217</v>
      </c>
      <c r="C7" s="34" t="s">
        <v>224</v>
      </c>
      <c r="D7" s="37"/>
    </row>
    <row r="8" spans="1:6" x14ac:dyDescent="0.15">
      <c r="A8" s="29" t="s">
        <v>159</v>
      </c>
      <c r="B8" s="34" t="s">
        <v>212</v>
      </c>
      <c r="C8" s="34" t="s">
        <v>225</v>
      </c>
      <c r="D8" s="37"/>
    </row>
    <row r="9" spans="1:6" x14ac:dyDescent="0.15">
      <c r="A9" s="29" t="s">
        <v>160</v>
      </c>
      <c r="B9" s="34" t="s">
        <v>22</v>
      </c>
      <c r="C9" s="34" t="s">
        <v>226</v>
      </c>
      <c r="D9" s="37"/>
    </row>
    <row r="10" spans="1:6" x14ac:dyDescent="0.15">
      <c r="A10" s="29" t="s">
        <v>161</v>
      </c>
      <c r="B10" s="32"/>
      <c r="C10" s="34" t="s">
        <v>227</v>
      </c>
      <c r="D10" s="37"/>
    </row>
    <row r="11" spans="1:6" x14ac:dyDescent="0.15">
      <c r="A11" s="29" t="s">
        <v>162</v>
      </c>
      <c r="B11" s="32"/>
      <c r="C11" s="34" t="s">
        <v>228</v>
      </c>
      <c r="D11" s="37"/>
    </row>
    <row r="12" spans="1:6" x14ac:dyDescent="0.15">
      <c r="A12" s="29" t="s">
        <v>163</v>
      </c>
      <c r="B12" s="32"/>
      <c r="C12" s="34" t="s">
        <v>229</v>
      </c>
      <c r="D12" s="37"/>
    </row>
    <row r="13" spans="1:6" x14ac:dyDescent="0.15">
      <c r="A13" s="29" t="s">
        <v>164</v>
      </c>
      <c r="B13" s="32"/>
      <c r="C13" s="34" t="s">
        <v>230</v>
      </c>
      <c r="D13" s="37"/>
    </row>
    <row r="14" spans="1:6" x14ac:dyDescent="0.15">
      <c r="A14" s="29" t="s">
        <v>165</v>
      </c>
      <c r="B14" s="32"/>
      <c r="C14" s="34" t="s">
        <v>231</v>
      </c>
      <c r="D14" s="37"/>
    </row>
    <row r="15" spans="1:6" x14ac:dyDescent="0.15">
      <c r="A15" s="29" t="s">
        <v>166</v>
      </c>
      <c r="B15" s="32"/>
      <c r="C15" s="34" t="s">
        <v>232</v>
      </c>
      <c r="D15" s="37"/>
    </row>
    <row r="16" spans="1:6" x14ac:dyDescent="0.15">
      <c r="A16" s="29" t="s">
        <v>167</v>
      </c>
      <c r="B16" s="32"/>
      <c r="D16" s="35"/>
    </row>
    <row r="17" spans="1:2" x14ac:dyDescent="0.15">
      <c r="A17" s="29" t="s">
        <v>168</v>
      </c>
      <c r="B17" s="32"/>
    </row>
    <row r="18" spans="1:2" x14ac:dyDescent="0.15">
      <c r="A18" s="29" t="s">
        <v>169</v>
      </c>
      <c r="B18" s="32"/>
    </row>
    <row r="19" spans="1:2" x14ac:dyDescent="0.15">
      <c r="A19" s="29" t="s">
        <v>170</v>
      </c>
      <c r="B19" s="32"/>
    </row>
    <row r="20" spans="1:2" x14ac:dyDescent="0.15">
      <c r="A20" s="29" t="s">
        <v>171</v>
      </c>
      <c r="B20" s="32"/>
    </row>
    <row r="21" spans="1:2" x14ac:dyDescent="0.15">
      <c r="A21" s="29" t="s">
        <v>172</v>
      </c>
      <c r="B21" s="32"/>
    </row>
    <row r="22" spans="1:2" x14ac:dyDescent="0.15">
      <c r="A22" s="29" t="s">
        <v>173</v>
      </c>
      <c r="B22" s="32"/>
    </row>
    <row r="23" spans="1:2" x14ac:dyDescent="0.15">
      <c r="A23" s="29" t="s">
        <v>174</v>
      </c>
      <c r="B23" s="32"/>
    </row>
    <row r="24" spans="1:2" x14ac:dyDescent="0.15">
      <c r="A24" s="29" t="s">
        <v>175</v>
      </c>
      <c r="B24" s="32"/>
    </row>
    <row r="25" spans="1:2" x14ac:dyDescent="0.15">
      <c r="A25" s="29" t="s">
        <v>176</v>
      </c>
      <c r="B25" s="32"/>
    </row>
    <row r="26" spans="1:2" x14ac:dyDescent="0.15">
      <c r="A26" s="29" t="s">
        <v>177</v>
      </c>
      <c r="B26" s="32"/>
    </row>
    <row r="27" spans="1:2" x14ac:dyDescent="0.15">
      <c r="A27" s="29" t="s">
        <v>178</v>
      </c>
      <c r="B27" s="32"/>
    </row>
    <row r="28" spans="1:2" x14ac:dyDescent="0.15">
      <c r="A28" s="29" t="s">
        <v>179</v>
      </c>
      <c r="B28" s="32"/>
    </row>
    <row r="29" spans="1:2" x14ac:dyDescent="0.15">
      <c r="A29" s="29" t="s">
        <v>180</v>
      </c>
      <c r="B29" s="32"/>
    </row>
    <row r="30" spans="1:2" x14ac:dyDescent="0.15">
      <c r="A30" s="29" t="s">
        <v>181</v>
      </c>
      <c r="B30" s="32"/>
    </row>
    <row r="31" spans="1:2" x14ac:dyDescent="0.15">
      <c r="A31" s="29" t="s">
        <v>182</v>
      </c>
      <c r="B31" s="32"/>
    </row>
    <row r="32" spans="1:2" x14ac:dyDescent="0.15">
      <c r="A32" s="29" t="s">
        <v>183</v>
      </c>
      <c r="B32" s="32"/>
    </row>
    <row r="33" spans="1:2" x14ac:dyDescent="0.15">
      <c r="A33" s="29" t="s">
        <v>184</v>
      </c>
      <c r="B33" s="32"/>
    </row>
    <row r="34" spans="1:2" x14ac:dyDescent="0.15">
      <c r="A34" s="29" t="s">
        <v>185</v>
      </c>
      <c r="B34" s="32"/>
    </row>
    <row r="35" spans="1:2" x14ac:dyDescent="0.15">
      <c r="A35" s="29" t="s">
        <v>186</v>
      </c>
      <c r="B35" s="32"/>
    </row>
    <row r="36" spans="1:2" x14ac:dyDescent="0.15">
      <c r="A36" s="29" t="s">
        <v>187</v>
      </c>
      <c r="B36" s="32"/>
    </row>
    <row r="37" spans="1:2" x14ac:dyDescent="0.15">
      <c r="A37" s="29" t="s">
        <v>188</v>
      </c>
      <c r="B37" s="32"/>
    </row>
    <row r="38" spans="1:2" x14ac:dyDescent="0.15">
      <c r="A38" s="29" t="s">
        <v>189</v>
      </c>
      <c r="B38" s="32"/>
    </row>
    <row r="39" spans="1:2" x14ac:dyDescent="0.15">
      <c r="A39" s="29" t="s">
        <v>190</v>
      </c>
      <c r="B39" s="32"/>
    </row>
    <row r="40" spans="1:2" x14ac:dyDescent="0.15">
      <c r="A40" s="29" t="s">
        <v>191</v>
      </c>
      <c r="B40" s="32"/>
    </row>
    <row r="41" spans="1:2" x14ac:dyDescent="0.15">
      <c r="A41" s="29" t="s">
        <v>192</v>
      </c>
      <c r="B41" s="32"/>
    </row>
    <row r="42" spans="1:2" x14ac:dyDescent="0.15">
      <c r="A42" s="29" t="s">
        <v>193</v>
      </c>
      <c r="B42" s="32"/>
    </row>
    <row r="43" spans="1:2" x14ac:dyDescent="0.15">
      <c r="A43" s="29" t="s">
        <v>194</v>
      </c>
      <c r="B43" s="32"/>
    </row>
    <row r="44" spans="1:2" x14ac:dyDescent="0.15">
      <c r="A44" s="29" t="s">
        <v>195</v>
      </c>
      <c r="B44" s="32"/>
    </row>
    <row r="45" spans="1:2" x14ac:dyDescent="0.15">
      <c r="A45" s="29" t="s">
        <v>196</v>
      </c>
      <c r="B45" s="32"/>
    </row>
    <row r="46" spans="1:2" x14ac:dyDescent="0.15">
      <c r="A46" s="29" t="s">
        <v>197</v>
      </c>
      <c r="B46" s="32"/>
    </row>
    <row r="47" spans="1:2" x14ac:dyDescent="0.15">
      <c r="A47" s="29" t="s">
        <v>198</v>
      </c>
      <c r="B47" s="32"/>
    </row>
    <row r="48" spans="1:2" x14ac:dyDescent="0.15">
      <c r="A48" s="29" t="s">
        <v>199</v>
      </c>
      <c r="B48" s="32"/>
    </row>
    <row r="49" spans="1:2" x14ac:dyDescent="0.15">
      <c r="A49" s="29" t="s">
        <v>200</v>
      </c>
      <c r="B49" s="32"/>
    </row>
    <row r="50" spans="1:2" x14ac:dyDescent="0.15">
      <c r="A50" s="29" t="s">
        <v>201</v>
      </c>
      <c r="B50" s="32"/>
    </row>
    <row r="51" spans="1:2" x14ac:dyDescent="0.15">
      <c r="A51" s="29" t="s">
        <v>202</v>
      </c>
      <c r="B51" s="32"/>
    </row>
    <row r="52" spans="1:2" x14ac:dyDescent="0.15">
      <c r="A52" s="29" t="s">
        <v>203</v>
      </c>
      <c r="B52" s="32"/>
    </row>
    <row r="53" spans="1:2" x14ac:dyDescent="0.15">
      <c r="A53" s="29" t="s">
        <v>204</v>
      </c>
      <c r="B53" s="32"/>
    </row>
    <row r="54" spans="1:2" x14ac:dyDescent="0.15">
      <c r="A54" s="29" t="s">
        <v>205</v>
      </c>
      <c r="B54" s="32"/>
    </row>
    <row r="55" spans="1:2" x14ac:dyDescent="0.15">
      <c r="A55" s="29" t="s">
        <v>206</v>
      </c>
      <c r="B55" s="32"/>
    </row>
    <row r="56" spans="1:2" x14ac:dyDescent="0.15">
      <c r="A56" s="29" t="s">
        <v>207</v>
      </c>
      <c r="B56" s="32"/>
    </row>
    <row r="57" spans="1:2" x14ac:dyDescent="0.15">
      <c r="A57" s="29" t="s">
        <v>208</v>
      </c>
      <c r="B57" s="32"/>
    </row>
    <row r="58" spans="1:2" x14ac:dyDescent="0.15">
      <c r="A58" s="29" t="s">
        <v>209</v>
      </c>
      <c r="B58" s="32"/>
    </row>
    <row r="59" spans="1:2" x14ac:dyDescent="0.15">
      <c r="A59" s="29" t="s">
        <v>210</v>
      </c>
      <c r="B59" s="3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2022-09-28T15:00:49Z</dcterms:modified>
</cp:coreProperties>
</file>