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60" windowHeight="4680"/>
  </bookViews>
  <sheets>
    <sheet name="令和４年度" sheetId="6" r:id="rId1"/>
    <sheet name="入力規則等" sheetId="7" r:id="rId2"/>
  </sheets>
  <definedNames>
    <definedName name="_xlnm.Print_Area" localSheetId="0">令和４年度!$A$1:$AY$156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Y146" i="6" l="1"/>
  <c r="R93" i="6"/>
  <c r="AN93" i="6" s="1"/>
  <c r="AB79" i="6"/>
  <c r="AL79" i="6" s="1"/>
  <c r="AU79" i="6" s="1"/>
  <c r="AQ64" i="6" l="1"/>
  <c r="AQ58" i="6"/>
  <c r="AQ53" i="6"/>
  <c r="AH64" i="6"/>
  <c r="AH58" i="6"/>
  <c r="AH53" i="6"/>
  <c r="X64" i="6"/>
  <c r="X58" i="6"/>
  <c r="X53" i="6"/>
  <c r="O58" i="6"/>
  <c r="O53" i="6"/>
  <c r="O60" i="6" s="1"/>
  <c r="X46" i="6" s="1"/>
  <c r="X60" i="6" l="1"/>
  <c r="AH46" i="6" s="1"/>
  <c r="AQ46" i="6" s="1"/>
  <c r="AQ60" i="6" s="1"/>
  <c r="O64" i="6"/>
  <c r="AV146" i="6" l="1"/>
  <c r="AB91" i="6"/>
  <c r="AL91" i="6" s="1"/>
  <c r="AU91" i="6" s="1"/>
  <c r="AB85" i="6"/>
  <c r="AL85" i="6" s="1"/>
  <c r="AU85" i="6" s="1"/>
</calcChain>
</file>

<file path=xl/sharedStrings.xml><?xml version="1.0" encoding="utf-8"?>
<sst xmlns="http://schemas.openxmlformats.org/spreadsheetml/2006/main" count="504" uniqueCount="324">
  <si>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</si>
  <si>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</si>
  <si>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</si>
  <si>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</si>
  <si>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</si>
  <si>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</si>
  <si>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</si>
  <si>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</si>
  <si>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</si>
  <si>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</si>
  <si>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</si>
  <si>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</si>
  <si>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</si>
  <si>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</si>
  <si>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</si>
  <si>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</si>
  <si>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</si>
  <si>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</si>
  <si>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</si>
  <si>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</si>
  <si>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</si>
  <si>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</si>
  <si>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</si>
  <si>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</si>
  <si>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</si>
  <si>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</si>
  <si>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</si>
  <si>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</si>
  <si>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</si>
  <si>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</si>
  <si>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</si>
  <si>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</si>
  <si>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</si>
  <si>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</si>
  <si>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</si>
  <si>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</si>
  <si>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</si>
  <si>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</si>
  <si>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</si>
  <si>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</si>
  <si>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</si>
  <si>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</si>
  <si>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</si>
  <si>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</si>
  <si>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</si>
  <si>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</si>
  <si>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</si>
  <si>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</si>
  <si>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</si>
  <si>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</si>
  <si>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</si>
  <si>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</si>
  <si>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</si>
  <si>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</si>
  <si>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</si>
  <si>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</si>
  <si>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</si>
  <si>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</si>
  <si>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</si>
  <si>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</si>
  <si>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</si>
  <si>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</si>
  <si>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</si>
  <si>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</si>
  <si>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</si>
  <si>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</si>
  <si>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</si>
  <si>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</si>
  <si>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</si>
  <si>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</si>
  <si>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</si>
  <si>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</si>
  <si>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</si>
  <si>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</si>
  <si>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</si>
  <si>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</si>
  <si>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</si>
  <si>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</si>
  <si>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</si>
  <si>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</si>
  <si>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</si>
  <si>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</si>
  <si>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</si>
  <si>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</si>
  <si>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</si>
  <si>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</si>
  <si>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</si>
  <si>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</si>
  <si>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</si>
  <si>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</si>
  <si>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</si>
  <si>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</si>
  <si>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t>事業費</t>
    <rPh sb="0" eb="3">
      <t>ジギョウヒ</t>
    </rPh>
    <phoneticPr fontId="3"/>
  </si>
  <si>
    <t>（うち国費相当額）</t>
    <phoneticPr fontId="3"/>
  </si>
  <si>
    <t>運用収入</t>
    <rPh sb="0" eb="2">
      <t>ウンヨウ</t>
    </rPh>
    <rPh sb="2" eb="4">
      <t>シュウニュウ</t>
    </rPh>
    <phoneticPr fontId="3"/>
  </si>
  <si>
    <t>○○収入</t>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</si>
  <si>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</si>
  <si>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</si>
  <si>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</si>
  <si>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</si>
  <si>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</si>
  <si>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</si>
  <si>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</si>
  <si>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</si>
  <si>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</si>
  <si>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</si>
  <si>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</si>
  <si>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支出先上位１０者リスト</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</si>
  <si>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</si>
  <si>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</si>
  <si>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</si>
  <si>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</si>
  <si>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</si>
  <si>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</si>
  <si>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</si>
  <si>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</si>
  <si>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</si>
  <si>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</si>
  <si>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</si>
  <si>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</si>
  <si>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</si>
  <si>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</si>
  <si>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</si>
  <si>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</si>
  <si>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</si>
  <si>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</si>
  <si>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</si>
  <si>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</si>
  <si>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</si>
  <si>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</si>
  <si>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定量的な成果目標</t>
    <rPh sb="0" eb="3">
      <t>テイリョウテキ</t>
    </rPh>
    <rPh sb="4" eb="6">
      <t>セイカ</t>
    </rPh>
    <rPh sb="6" eb="8">
      <t>モクヒョウ</t>
    </rPh>
    <phoneticPr fontId="3"/>
  </si>
  <si>
    <t>令和
元年度</t>
    <rPh sb="0" eb="2">
      <t>レイワ</t>
    </rPh>
    <rPh sb="3" eb="4">
      <t>ガン</t>
    </rPh>
    <rPh sb="4" eb="6">
      <t>ネンド</t>
    </rPh>
    <phoneticPr fontId="3"/>
  </si>
  <si>
    <t>令和元年度</t>
    <rPh sb="0" eb="2">
      <t>レイワ</t>
    </rPh>
    <rPh sb="2" eb="4">
      <t>ガンネン</t>
    </rPh>
    <rPh sb="4" eb="5">
      <t>ド</t>
    </rPh>
    <phoneticPr fontId="3"/>
  </si>
  <si>
    <t>令和
２年度</t>
    <rPh sb="0" eb="2">
      <t>レイワ</t>
    </rPh>
    <rPh sb="4" eb="6">
      <t>ネンド</t>
    </rPh>
    <phoneticPr fontId="3"/>
  </si>
  <si>
    <t>令和２年度</t>
    <rPh sb="0" eb="2">
      <t>レイワ</t>
    </rPh>
    <rPh sb="3" eb="5">
      <t>ネンド</t>
    </rPh>
    <rPh sb="4" eb="5">
      <t>ド</t>
    </rPh>
    <phoneticPr fontId="3"/>
  </si>
  <si>
    <t>令和３年度</t>
    <rPh sb="0" eb="2">
      <t>レイワ</t>
    </rPh>
    <rPh sb="3" eb="5">
      <t>ネンド</t>
    </rPh>
    <phoneticPr fontId="3"/>
  </si>
  <si>
    <t>令和２年度</t>
    <phoneticPr fontId="3"/>
  </si>
  <si>
    <r>
      <t xml:space="preserve">当年度末基金残高
</t>
    </r>
    <r>
      <rPr>
        <b/>
        <sz val="8"/>
        <rFont val="ＭＳ ゴシック"/>
        <family val="3"/>
        <charset val="128"/>
      </rPr>
      <t>(a+b-c-d)</t>
    </r>
    <rPh sb="0" eb="1">
      <t>トウ</t>
    </rPh>
    <rPh sb="1" eb="4">
      <t>ネンドマツ</t>
    </rPh>
    <rPh sb="4" eb="6">
      <t>キキン</t>
    </rPh>
    <rPh sb="6" eb="8">
      <t>ザンダカ</t>
    </rPh>
    <phoneticPr fontId="3"/>
  </si>
  <si>
    <t xml:space="preserve">　　　　　　　　　　　　　　令和４年度基金シート  </t>
    <rPh sb="14" eb="16">
      <t>レイワ</t>
    </rPh>
    <rPh sb="17" eb="18">
      <t>ネン</t>
    </rPh>
    <rPh sb="18" eb="19">
      <t>ド</t>
    </rPh>
    <rPh sb="19" eb="21">
      <t>キキン</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</si>
  <si>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</si>
  <si>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</si>
  <si>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</si>
  <si>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</si>
  <si>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</si>
  <si>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</si>
  <si>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</si>
  <si>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</si>
  <si>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</si>
  <si>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</si>
  <si>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</si>
  <si>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</si>
  <si>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</si>
  <si>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</si>
  <si>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</si>
  <si>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</si>
  <si>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</si>
  <si>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</si>
  <si>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</si>
  <si>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</si>
  <si>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</si>
  <si>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</si>
  <si>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</si>
  <si>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</si>
  <si>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</si>
  <si>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</si>
  <si>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</si>
  <si>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</si>
  <si>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</si>
  <si>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</si>
  <si>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</si>
  <si>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</si>
  <si>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</si>
  <si>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</si>
  <si>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</si>
  <si>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</si>
  <si>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</si>
  <si>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</si>
  <si>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</si>
  <si>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</si>
  <si>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</si>
  <si>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</si>
  <si>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</si>
  <si>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</si>
  <si>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</si>
  <si>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</si>
  <si>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</si>
  <si>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</si>
  <si>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</si>
  <si>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</si>
  <si>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</si>
  <si>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</si>
  <si>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</si>
  <si>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</si>
  <si>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</si>
  <si>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</si>
  <si>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</si>
  <si>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</si>
  <si>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</si>
  <si>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</si>
  <si>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</si>
  <si>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</si>
  <si>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</si>
  <si>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</si>
  <si>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</si>
  <si>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</si>
  <si>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</si>
  <si>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</si>
  <si>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</si>
  <si>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</si>
  <si>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</si>
  <si>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</si>
  <si>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</si>
  <si>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</si>
  <si>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</si>
  <si>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</si>
  <si>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</si>
  <si>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</si>
  <si>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</si>
  <si>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</si>
  <si>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</si>
  <si>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</si>
  <si>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</si>
  <si>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</si>
  <si>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</si>
  <si>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</si>
  <si>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</si>
  <si>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</si>
  <si>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</si>
  <si>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</si>
  <si>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</si>
  <si>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</si>
  <si>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</si>
  <si>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</si>
  <si>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</si>
  <si>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</si>
  <si>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</si>
  <si>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</si>
  <si>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</si>
  <si>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</si>
  <si>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</si>
  <si>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</si>
  <si>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</si>
  <si>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令和
３年度</t>
    <rPh sb="0" eb="2">
      <t>レイワ</t>
    </rPh>
    <rPh sb="4" eb="6">
      <t>ネンド</t>
    </rPh>
    <phoneticPr fontId="3"/>
  </si>
  <si>
    <t>令和元年度</t>
    <rPh sb="0" eb="2">
      <t>レイワ</t>
    </rPh>
    <rPh sb="2" eb="3">
      <t>ガン</t>
    </rPh>
    <phoneticPr fontId="3"/>
  </si>
  <si>
    <t>令和３年度</t>
    <phoneticPr fontId="3"/>
  </si>
  <si>
    <t>令和４年度
見込み</t>
    <rPh sb="0" eb="2">
      <t>レイワ</t>
    </rPh>
    <rPh sb="3" eb="5">
      <t>ネンド</t>
    </rPh>
    <rPh sb="6" eb="8">
      <t>ミコ</t>
    </rPh>
    <phoneticPr fontId="3"/>
  </si>
  <si>
    <t>令和３年度</t>
    <rPh sb="0" eb="2">
      <t>レイワ</t>
    </rPh>
    <rPh sb="3" eb="5">
      <t>ネンド</t>
    </rPh>
    <rPh sb="4" eb="5">
      <t>ド</t>
    </rPh>
    <phoneticPr fontId="3"/>
  </si>
  <si>
    <t>令和４年度見込み</t>
    <rPh sb="0" eb="2">
      <t>レイワ</t>
    </rPh>
    <rPh sb="3" eb="5">
      <t>ネンド</t>
    </rPh>
    <rPh sb="5" eb="6">
      <t>ミ</t>
    </rPh>
    <rPh sb="6" eb="7">
      <t>ゴ</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</si>
  <si>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</si>
  <si>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r>
      <t xml:space="preserve">２年度実績
</t>
    </r>
    <r>
      <rPr>
        <sz val="10"/>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</si>
  <si>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３年度実績
</t>
    </r>
    <r>
      <rPr>
        <sz val="10"/>
        <rFont val="ＭＳ Ｐゴシック"/>
        <family val="3"/>
        <charset val="128"/>
      </rPr>
      <t>（下段：当初見込み）</t>
    </r>
    <rPh sb="1" eb="3">
      <t>ネンド</t>
    </rPh>
    <rPh sb="3" eb="5">
      <t>ジッセキ</t>
    </rPh>
    <rPh sb="7" eb="9">
      <t>ゲダン</t>
    </rPh>
    <rPh sb="10" eb="12">
      <t>トウショ</t>
    </rPh>
    <rPh sb="12" eb="14">
      <t>ミコ</t>
    </rPh>
    <phoneticPr fontId="3"/>
  </si>
  <si>
    <t>４年度見込み</t>
    <rPh sb="1" eb="3">
      <t>ネンド</t>
    </rPh>
    <rPh sb="3" eb="5">
      <t>ミコ</t>
    </rPh>
    <phoneticPr fontId="3"/>
  </si>
  <si>
    <t>令和４年度見込み</t>
    <rPh sb="0" eb="2">
      <t>レイワ</t>
    </rPh>
    <rPh sb="3" eb="5">
      <t>ネンド</t>
    </rPh>
    <rPh sb="5" eb="7">
      <t>ミコ</t>
    </rPh>
    <phoneticPr fontId="3"/>
  </si>
  <si>
    <t>令和５年度以降
見込み</t>
    <rPh sb="0" eb="2">
      <t>レイワ</t>
    </rPh>
    <rPh sb="3" eb="5">
      <t>ネンド</t>
    </rPh>
    <rPh sb="5" eb="7">
      <t>イコウ</t>
    </rPh>
    <rPh sb="8" eb="10">
      <t>ミコミ</t>
    </rPh>
    <phoneticPr fontId="3"/>
  </si>
  <si>
    <t>①法律の根拠のあるもの</t>
    <phoneticPr fontId="3"/>
  </si>
  <si>
    <t>②不確実な事故等の発生に応じて資金を交付する事業</t>
    <phoneticPr fontId="3"/>
  </si>
  <si>
    <t>③資金の回収を見込んで貸付等を行う事業</t>
    <phoneticPr fontId="3"/>
  </si>
  <si>
    <t>④事業の進捗が他の事業の進捗に依存するもの</t>
    <phoneticPr fontId="3"/>
  </si>
  <si>
    <t>⑤その他</t>
    <phoneticPr fontId="3"/>
  </si>
  <si>
    <r>
      <t xml:space="preserve">執行の乖離の
状況
</t>
    </r>
    <r>
      <rPr>
        <sz val="9"/>
        <rFont val="ＭＳ ゴシック"/>
        <family val="3"/>
        <charset val="128"/>
      </rPr>
      <t>（単位：百万円）</t>
    </r>
    <rPh sb="0" eb="2">
      <t>シッコウ</t>
    </rPh>
    <rPh sb="3" eb="5">
      <t>カイリ</t>
    </rPh>
    <rPh sb="7" eb="9">
      <t>ジョウキョウ</t>
    </rPh>
    <rPh sb="11" eb="13">
      <t>タンイ</t>
    </rPh>
    <rPh sb="14" eb="17">
      <t>ヒャクマンエン</t>
    </rPh>
    <phoneticPr fontId="3"/>
  </si>
  <si>
    <t>令和３年度事業費見込み（a）
(令和３年度基金シートより)</t>
    <rPh sb="0" eb="2">
      <t>レイワ</t>
    </rPh>
    <rPh sb="3" eb="5">
      <t>ネンド</t>
    </rPh>
    <rPh sb="5" eb="8">
      <t>ジギョウヒ</t>
    </rPh>
    <rPh sb="8" eb="10">
      <t>ミコ</t>
    </rPh>
    <rPh sb="16" eb="18">
      <t>レイワ</t>
    </rPh>
    <rPh sb="19" eb="21">
      <t>ネンド</t>
    </rPh>
    <rPh sb="21" eb="23">
      <t>キキン</t>
    </rPh>
    <phoneticPr fontId="3"/>
  </si>
  <si>
    <t>令和３年度事業費（b）</t>
    <rPh sb="0" eb="2">
      <t>レイワ</t>
    </rPh>
    <rPh sb="3" eb="5">
      <t>ネンド</t>
    </rPh>
    <rPh sb="5" eb="8">
      <t>ジギョウヒ</t>
    </rPh>
    <phoneticPr fontId="3"/>
  </si>
  <si>
    <t>乖離額（c=a-b）</t>
    <rPh sb="0" eb="2">
      <t>カイリ</t>
    </rPh>
    <rPh sb="2" eb="3">
      <t>ガク</t>
    </rPh>
    <phoneticPr fontId="3"/>
  </si>
  <si>
    <t>乖離率（c/a）</t>
    <rPh sb="0" eb="2">
      <t>カイリ</t>
    </rPh>
    <rPh sb="2" eb="3">
      <t>リツ</t>
    </rPh>
    <phoneticPr fontId="3"/>
  </si>
  <si>
    <t>使用見込みの低い基金</t>
    <phoneticPr fontId="3"/>
  </si>
  <si>
    <t>【対応事項】</t>
    <phoneticPr fontId="3"/>
  </si>
  <si>
    <t>※令和３年度実績を記入。</t>
    <rPh sb="1" eb="3">
      <t>レイワ</t>
    </rPh>
    <rPh sb="4" eb="6">
      <t>ネンド</t>
    </rPh>
    <rPh sb="5" eb="6">
      <t>ド</t>
    </rPh>
    <rPh sb="6" eb="8">
      <t>ジッセキ</t>
    </rPh>
    <rPh sb="9" eb="11">
      <t>キニュウ</t>
    </rPh>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</si>
  <si>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</si>
  <si>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</si>
  <si>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</si>
  <si>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木曽三川水源地域対策基金基本基金</t>
    <phoneticPr fontId="3"/>
  </si>
  <si>
    <t>―</t>
  </si>
  <si>
    <t>公益財団法人木曽三川水源地域対策基金</t>
    <rPh sb="0" eb="2">
      <t>コウエキ</t>
    </rPh>
    <rPh sb="2" eb="4">
      <t>ザイダン</t>
    </rPh>
    <rPh sb="4" eb="6">
      <t>ホウジン</t>
    </rPh>
    <rPh sb="6" eb="8">
      <t>キソ</t>
    </rPh>
    <rPh sb="8" eb="10">
      <t>サンセン</t>
    </rPh>
    <phoneticPr fontId="5"/>
  </si>
  <si>
    <t>水管理・国土保全局　水資源部</t>
    <rPh sb="0" eb="1">
      <t>ミズ</t>
    </rPh>
    <rPh sb="1" eb="3">
      <t>カンリ</t>
    </rPh>
    <rPh sb="4" eb="6">
      <t>コクド</t>
    </rPh>
    <rPh sb="6" eb="9">
      <t>ホゼンキョク</t>
    </rPh>
    <rPh sb="10" eb="13">
      <t>ミズシゲン</t>
    </rPh>
    <rPh sb="13" eb="14">
      <t>ブ</t>
    </rPh>
    <phoneticPr fontId="5"/>
  </si>
  <si>
    <t>水資源政策課</t>
    <rPh sb="0" eb="3">
      <t>ミズシゲン</t>
    </rPh>
    <rPh sb="3" eb="6">
      <t>セイサクカ</t>
    </rPh>
    <phoneticPr fontId="5"/>
  </si>
  <si>
    <t>水循環基本計画
木曽川水系における水資源開発基本計画</t>
    <rPh sb="8" eb="10">
      <t>キソ</t>
    </rPh>
    <phoneticPr fontId="3"/>
  </si>
  <si>
    <t>ダム等の建設に伴い生活の基礎を失うこととなる水没関係住民の生活再建と水没関係地域の振興に必要な資金の援助等を行うために関係地方公共団体の出捐により設立された公益財団法人木曽三川水源地域対策基金の財政的基礎を確立し、事業の円滑な運営を図ること。</t>
    <phoneticPr fontId="3"/>
  </si>
  <si>
    <t>公益財団法人木曽三川水源地域対策基金は、ダムの治水、利水の便益を受ける下流の地方公共団体等からの負担金を基に、ダム等の建設に伴い生活の基礎を失うこととなる水没関係住民の生活再建と水没関係地域の振興に必要な資金の援助等（地域振興対策助成事業等）を行うために、水源地域と下流受益地域の関係地方公共団体の出捐により設立された法人であり、水源地域対策特別措置法を補完してきめ細かな水源地域対策を推進するためのものである。当該法人の財政的基礎を確立するための基本基金の造成に当たって補助金を交付し、基本基金の運用益を当該法人の事業費及び管理費に充当している。</t>
    <phoneticPr fontId="3"/>
  </si>
  <si>
    <t>昭和52年度</t>
    <rPh sb="0" eb="2">
      <t>ショウワ</t>
    </rPh>
    <rPh sb="4" eb="6">
      <t>ネンド</t>
    </rPh>
    <phoneticPr fontId="3"/>
  </si>
  <si>
    <t>昭和53年度</t>
    <rPh sb="0" eb="2">
      <t>ショウワ</t>
    </rPh>
    <rPh sb="4" eb="6">
      <t>ネンド</t>
    </rPh>
    <phoneticPr fontId="3"/>
  </si>
  <si>
    <t>水源地域対策事業費補助金</t>
    <rPh sb="0" eb="2">
      <t>スイゲン</t>
    </rPh>
    <rPh sb="2" eb="4">
      <t>チイキ</t>
    </rPh>
    <rPh sb="4" eb="6">
      <t>タイサク</t>
    </rPh>
    <rPh sb="6" eb="9">
      <t>ジギョウヒ</t>
    </rPh>
    <rPh sb="9" eb="12">
      <t>ホジョキン</t>
    </rPh>
    <phoneticPr fontId="5"/>
  </si>
  <si>
    <t>有</t>
    <rPh sb="0" eb="1">
      <t>ア</t>
    </rPh>
    <phoneticPr fontId="3"/>
  </si>
  <si>
    <t>設定なし</t>
    <rPh sb="0" eb="2">
      <t>セッテイ</t>
    </rPh>
    <phoneticPr fontId="3"/>
  </si>
  <si>
    <t>上下流交流事業の参加者数</t>
    <rPh sb="0" eb="3">
      <t>ジョウカリュウ</t>
    </rPh>
    <rPh sb="3" eb="5">
      <t>コウリュウ</t>
    </rPh>
    <rPh sb="5" eb="7">
      <t>ジギョウ</t>
    </rPh>
    <rPh sb="8" eb="10">
      <t>サンカ</t>
    </rPh>
    <rPh sb="10" eb="11">
      <t>シャ</t>
    </rPh>
    <rPh sb="11" eb="12">
      <t>スウ</t>
    </rPh>
    <phoneticPr fontId="5"/>
  </si>
  <si>
    <t>上下流交流事業を通じて、水源地域対策に対する下流自治体等の理解を深め、水没関係地域の振興を推進する。
R1～R3年度の３箇年度平均並みを維持することを目標とする。</t>
    <phoneticPr fontId="5"/>
  </si>
  <si>
    <t>上下流交流事業の実施により、水没関係地域における水源地域対策に対する理解の向上に寄与。
（令和２～３年度は、新型コロナウイルス感染拡大の影響により、一部事業を中止または規模を縮小して実施。）</t>
    <phoneticPr fontId="3"/>
  </si>
  <si>
    <t>①地域振興対策助成事業等の実績額の累計</t>
    <phoneticPr fontId="3"/>
  </si>
  <si>
    <t>②上下流交流事業への助成件数</t>
    <phoneticPr fontId="3"/>
  </si>
  <si>
    <t>百万円</t>
    <rPh sb="0" eb="2">
      <t>ヒャクマン</t>
    </rPh>
    <rPh sb="2" eb="3">
      <t>エン</t>
    </rPh>
    <phoneticPr fontId="3"/>
  </si>
  <si>
    <t>件</t>
    <rPh sb="0" eb="1">
      <t>ケン</t>
    </rPh>
    <phoneticPr fontId="3"/>
  </si>
  <si>
    <t>①～④のいずれにも該当しない。（下記参照）</t>
    <phoneticPr fontId="3"/>
  </si>
  <si>
    <t>本基金は、ダム等の建設に伴い生活の基礎を失うこととなる水没関係住民の生活再建と水没関係地域の振興に必要な資金の援助・上下流の交流等を行うためのものであり、ダム等の建設、更新、まちづくり等の流域の社会的状況の変化に応じて、弾力的に事業を実施する必要があり、かつ長期的に安定した財源を確保する必要があることから、下流受益者の負担を含む基金方式を維持する必要がある。</t>
    <phoneticPr fontId="3"/>
  </si>
  <si>
    <t>①基金の運用益見込額
②支出見込額</t>
    <rPh sb="1" eb="3">
      <t>キキン</t>
    </rPh>
    <rPh sb="4" eb="6">
      <t>ウンヨウ</t>
    </rPh>
    <rPh sb="6" eb="7">
      <t>エキ</t>
    </rPh>
    <rPh sb="7" eb="10">
      <t>ミコミガク</t>
    </rPh>
    <rPh sb="12" eb="14">
      <t>シシュツ</t>
    </rPh>
    <rPh sb="14" eb="17">
      <t>ミコミガク</t>
    </rPh>
    <phoneticPr fontId="3"/>
  </si>
  <si>
    <t>過去３箇年の実績の平均値を使用</t>
    <rPh sb="0" eb="2">
      <t>カコ</t>
    </rPh>
    <rPh sb="3" eb="5">
      <t>カネン</t>
    </rPh>
    <rPh sb="6" eb="8">
      <t>ジッセキ</t>
    </rPh>
    <rPh sb="9" eb="11">
      <t>ヘイキン</t>
    </rPh>
    <rPh sb="11" eb="12">
      <t>アタイ</t>
    </rPh>
    <rPh sb="13" eb="15">
      <t>シヨウ</t>
    </rPh>
    <phoneticPr fontId="3"/>
  </si>
  <si>
    <t>①R1支出額
②R2支出額
③R3支出額</t>
    <rPh sb="3" eb="6">
      <t>シシュツガク</t>
    </rPh>
    <rPh sb="10" eb="13">
      <t>シシュツガク</t>
    </rPh>
    <rPh sb="17" eb="20">
      <t>シシュツガク</t>
    </rPh>
    <phoneticPr fontId="3"/>
  </si>
  <si>
    <t>支出見込額＝（①2百万円＋②1百万円+③1百万円）÷３</t>
    <rPh sb="0" eb="2">
      <t>シシュツ</t>
    </rPh>
    <rPh sb="2" eb="5">
      <t>ミコミガク</t>
    </rPh>
    <rPh sb="9" eb="11">
      <t>ヒャクマン</t>
    </rPh>
    <rPh sb="11" eb="12">
      <t>エン</t>
    </rPh>
    <rPh sb="15" eb="17">
      <t>ヒャクマン</t>
    </rPh>
    <rPh sb="17" eb="18">
      <t>エン</t>
    </rPh>
    <rPh sb="21" eb="24">
      <t>ヒャクマンエン</t>
    </rPh>
    <phoneticPr fontId="3"/>
  </si>
  <si>
    <t>保有割合＝①2百万円÷②1百万円</t>
    <rPh sb="0" eb="2">
      <t>ホユウ</t>
    </rPh>
    <rPh sb="2" eb="4">
      <t>ワリアイ</t>
    </rPh>
    <rPh sb="7" eb="9">
      <t>ヒャクマン</t>
    </rPh>
    <rPh sb="9" eb="10">
      <t>エン</t>
    </rPh>
    <rPh sb="13" eb="15">
      <t>ヒャクマン</t>
    </rPh>
    <rPh sb="15" eb="16">
      <t>エン</t>
    </rPh>
    <phoneticPr fontId="3"/>
  </si>
  <si>
    <t>－</t>
    <phoneticPr fontId="3"/>
  </si>
  <si>
    <t>基金に係る経理は他の経理と明確に区分し、目的外の支出のないよう管理しており、公益財団法人木曽三川水源地域対策基金から基金運用状況の報告を毎年度受けることとしている。</t>
    <phoneticPr fontId="3"/>
  </si>
  <si>
    <t>今後とも、基金の運用状況を定期的に把握し、必要に応じて適切な措置を講ずる。</t>
    <phoneticPr fontId="3"/>
  </si>
  <si>
    <t>公益財団法人木曽三川水源地域対策基金
https://www.kiso-kkn.com/</t>
    <phoneticPr fontId="3"/>
  </si>
  <si>
    <t>（国土交通省）</t>
    <rPh sb="1" eb="5">
      <t>コクドコウツウ</t>
    </rPh>
    <rPh sb="5" eb="6">
      <t>ショウ</t>
    </rPh>
    <phoneticPr fontId="3"/>
  </si>
  <si>
    <t>事業費</t>
    <rPh sb="0" eb="3">
      <t>ジギョウヒ</t>
    </rPh>
    <phoneticPr fontId="3"/>
  </si>
  <si>
    <t>長野県木祖村</t>
    <rPh sb="0" eb="3">
      <t>ナガノケン</t>
    </rPh>
    <rPh sb="3" eb="6">
      <t>キソムラ</t>
    </rPh>
    <phoneticPr fontId="3"/>
  </si>
  <si>
    <t>上下流交流事業</t>
    <rPh sb="0" eb="7">
      <t>ジョウカリュウコウリュウジギョウ</t>
    </rPh>
    <phoneticPr fontId="3"/>
  </si>
  <si>
    <t>生命の水と森の活動センター協議会</t>
    <rPh sb="0" eb="2">
      <t>セイメイ</t>
    </rPh>
    <rPh sb="3" eb="4">
      <t>ミズ</t>
    </rPh>
    <rPh sb="5" eb="6">
      <t>モリ</t>
    </rPh>
    <rPh sb="7" eb="9">
      <t>カツドウ</t>
    </rPh>
    <rPh sb="13" eb="16">
      <t>キョウギカイ</t>
    </rPh>
    <phoneticPr fontId="3"/>
  </si>
  <si>
    <t>-</t>
    <phoneticPr fontId="3"/>
  </si>
  <si>
    <t>百人</t>
    <rPh sb="0" eb="2">
      <t>ヒャクニン</t>
    </rPh>
    <phoneticPr fontId="3"/>
  </si>
  <si>
    <t>R4.7月末時点で支出実績なし</t>
    <rPh sb="4" eb="5">
      <t>ガツ</t>
    </rPh>
    <rPh sb="5" eb="6">
      <t>マツ</t>
    </rPh>
    <rPh sb="6" eb="8">
      <t>ジテン</t>
    </rPh>
    <rPh sb="9" eb="13">
      <t>シシュツジッセキ</t>
    </rPh>
    <phoneticPr fontId="3"/>
  </si>
  <si>
    <t>設定なし</t>
    <rPh sb="0" eb="2">
      <t>セッテイ</t>
    </rPh>
    <phoneticPr fontId="3"/>
  </si>
  <si>
    <t>上記のとおり</t>
    <rPh sb="0" eb="2">
      <t>ジョウキ</t>
    </rPh>
    <phoneticPr fontId="3"/>
  </si>
  <si>
    <t>中川　雅章</t>
    <rPh sb="0" eb="2">
      <t>ナカガワ</t>
    </rPh>
    <rPh sb="3" eb="5">
      <t>マサアキ</t>
    </rPh>
    <phoneticPr fontId="21"/>
  </si>
  <si>
    <t>新型コロナウイルス感染拡大の影響により、一部事業を中止または規模を縮小して実施したため。</t>
    <rPh sb="0" eb="2">
      <t>シンガタ</t>
    </rPh>
    <rPh sb="9" eb="11">
      <t>カンセン</t>
    </rPh>
    <rPh sb="11" eb="13">
      <t>カクダイ</t>
    </rPh>
    <rPh sb="14" eb="16">
      <t>エイキョウ</t>
    </rPh>
    <rPh sb="20" eb="22">
      <t>イチブ</t>
    </rPh>
    <rPh sb="22" eb="24">
      <t>ジギョウ</t>
    </rPh>
    <rPh sb="25" eb="27">
      <t>チュウシ</t>
    </rPh>
    <rPh sb="30" eb="32">
      <t>キボ</t>
    </rPh>
    <rPh sb="33" eb="35">
      <t>シュクショウ</t>
    </rPh>
    <rPh sb="37" eb="39">
      <t>ジッシ</t>
    </rPh>
    <phoneticPr fontId="3"/>
  </si>
  <si>
    <t>　基金事業として行っている水源地域と下流受益地域の交流事業は、当該地域の関係者や住民が相互理解を深め、相互に連携して水源地域に関する固有の諸施策を行うために必要不可欠な事業であり、基金の設立趣旨・目的の一つである水資源の安定的確保につながるものである。そのため、これを将来にわたって継続していくことが必要であることから、終了時期は現時点で設定していない。
　終了時期については、本基金が関係地方公共団体により設立されており、当該地方公共団体の合意が必要となるため、基金の目的の達成状況、関係地方公共団体の意向等を踏まえ検討する。</t>
    <phoneticPr fontId="3"/>
  </si>
  <si>
    <t>B.長野県木祖村</t>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</si>
  <si>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</si>
  <si>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管理費</t>
    <rPh sb="0" eb="3">
      <t>カンリヒ</t>
    </rPh>
    <phoneticPr fontId="3"/>
  </si>
  <si>
    <t>A.公益財団法人木曽三川水源地域対策基金</t>
    <phoneticPr fontId="3"/>
  </si>
  <si>
    <t>公益財団法人木曽三川水源地域対策基金</t>
    <phoneticPr fontId="3"/>
  </si>
  <si>
    <t>上下流交流事業</t>
    <rPh sb="0" eb="7">
      <t>ジョウカリュウコウリュウジギョウ</t>
    </rPh>
    <phoneticPr fontId="3"/>
  </si>
  <si>
    <t>事務諸費</t>
    <rPh sb="0" eb="4">
      <t>ジムショヒ</t>
    </rPh>
    <phoneticPr fontId="3"/>
  </si>
  <si>
    <t>-</t>
    <phoneticPr fontId="3"/>
  </si>
  <si>
    <t>将来の上下水道行政の一元化等も視野に入れ、上下流交流事業等を通じて水源地対策に対する下流自治体等の理解を深め、水没関係地域の振興を行うという成果目標を達成できるよう、コロナ禍においても事業のやり方を工夫し、より一層の適正な管理・運営に努めるべき。</t>
    <rPh sb="12" eb="13">
      <t>カ</t>
    </rPh>
    <phoneticPr fontId="3"/>
  </si>
  <si>
    <t>水源地域対策基金で実施している事業については、水没関係地域の振興及び水源地域への理解醸成を目的として、当該地域を有する上流域自治体の要望（事業の必要性）を踏まえたうえで下流域自治体の理解・協力のもとに実施されているところであり、今後も引き続き事業の実施内容等の見直しを行うとともに、コロナ禍においても上記目標の達成に向けて、より効率的・効果的な管理・運営に努め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</si>
</sst>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0\);\(* \-#,##0\);\(* \ &quot;-&quot;\ \);@\ "/>
    <numFmt numFmtId="177" formatCode="0.00_);[Red]\(0.00\)"/>
    <numFmt numFmtId="178" formatCode="0.0%"/>
    <numFmt numFmtId="179" formatCode="0_);[Red]\(0\)"/>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1"/>
      <name val="ＭＳ Ｐゴシック"/>
      <family val="3"/>
    </font>
    <font>
      <sz val="6"/>
      <name val="ＭＳ Ｐゴシック"/>
      <family val="3"/>
    </font>
    <font>
      <sz val="9"/>
      <name val="ＭＳ Ｐゴシック"/>
      <family val="3"/>
      <charset val="128"/>
    </font>
    <font>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s>
  <borders count="166">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right style="medium">
        <color indexed="64"/>
      </right>
      <top style="thin">
        <color indexed="64"/>
      </top>
      <bottom style="hair">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76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09" xfId="0" applyNumberFormat="1" applyFont="1" applyFill="1" applyBorder="1" applyAlignment="1">
      <alignment vertical="center"/>
    </xf>
    <xf numFmtId="41" fontId="0" fillId="0" borderId="105"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09" xfId="0" applyNumberFormat="1" applyFont="1" applyFill="1" applyBorder="1" applyAlignment="1">
      <alignment vertical="center" wrapText="1" shrinkToFi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19" xfId="1" quotePrefix="1" applyNumberFormat="1" applyFont="1" applyFill="1" applyBorder="1" applyAlignment="1" applyProtection="1">
      <alignment vertical="center"/>
    </xf>
    <xf numFmtId="0" fontId="0" fillId="0" borderId="20" xfId="1" applyNumberFormat="1" applyFont="1" applyFill="1" applyBorder="1" applyAlignment="1" applyProtection="1">
      <alignment vertical="center"/>
    </xf>
    <xf numFmtId="0" fontId="0" fillId="0" borderId="3" xfId="1" quotePrefix="1" applyNumberFormat="1" applyFont="1" applyFill="1" applyBorder="1" applyAlignment="1" applyProtection="1">
      <alignment vertical="center"/>
    </xf>
    <xf numFmtId="0" fontId="0" fillId="0" borderId="0" xfId="1" applyNumberFormat="1" applyFont="1" applyFill="1" applyBorder="1" applyAlignment="1" applyProtection="1">
      <alignment vertical="center"/>
    </xf>
    <xf numFmtId="0" fontId="0" fillId="0" borderId="4" xfId="1" applyNumberFormat="1" applyFont="1" applyFill="1" applyBorder="1" applyAlignment="1" applyProtection="1">
      <alignment vertical="center"/>
    </xf>
    <xf numFmtId="0" fontId="3" fillId="0" borderId="9" xfId="0" applyFont="1" applyFill="1" applyBorder="1">
      <alignment vertical="center"/>
    </xf>
    <xf numFmtId="0" fontId="0" fillId="0" borderId="0" xfId="0" applyFill="1">
      <alignment vertical="center"/>
    </xf>
    <xf numFmtId="0" fontId="19"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5" xfId="0" applyFont="1" applyBorder="1">
      <alignment vertical="center"/>
    </xf>
    <xf numFmtId="0" fontId="0" fillId="0" borderId="0" xfId="0" applyBorder="1">
      <alignment vertical="center"/>
    </xf>
    <xf numFmtId="0" fontId="3" fillId="0" borderId="93" xfId="0" applyFont="1" applyBorder="1">
      <alignment vertical="center"/>
    </xf>
    <xf numFmtId="0" fontId="3" fillId="0" borderId="72" xfId="0" applyFont="1" applyBorder="1">
      <alignment vertical="center"/>
    </xf>
    <xf numFmtId="0" fontId="19" fillId="5" borderId="149" xfId="0" applyFont="1" applyFill="1" applyBorder="1">
      <alignment vertical="center"/>
    </xf>
    <xf numFmtId="0" fontId="8" fillId="0" borderId="25" xfId="1" applyNumberFormat="1" applyFont="1" applyFill="1" applyBorder="1" applyAlignment="1" applyProtection="1">
      <alignment vertical="center"/>
    </xf>
    <xf numFmtId="0" fontId="8" fillId="0" borderId="39" xfId="1" applyNumberFormat="1" applyFont="1" applyFill="1" applyBorder="1" applyAlignment="1" applyProtection="1">
      <alignment vertical="center"/>
    </xf>
    <xf numFmtId="41" fontId="0" fillId="0" borderId="4" xfId="0" applyNumberFormat="1" applyBorder="1">
      <alignment vertical="center"/>
    </xf>
    <xf numFmtId="41" fontId="0" fillId="0" borderId="14" xfId="0" applyNumberFormat="1" applyBorder="1">
      <alignment vertical="center"/>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8" fillId="0" borderId="103"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wrapText="1"/>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7" xfId="0" applyNumberFormat="1" applyFont="1" applyFill="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22" xfId="0" applyNumberFormat="1" applyFont="1" applyFill="1" applyBorder="1" applyAlignment="1">
      <alignment horizontal="left" vertical="center" wrapText="1"/>
    </xf>
    <xf numFmtId="0" fontId="10" fillId="3" borderId="9"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17" xfId="0" applyNumberFormat="1" applyFont="1" applyFill="1" applyBorder="1" applyAlignment="1">
      <alignment horizontal="right" vertical="center"/>
    </xf>
    <xf numFmtId="0" fontId="0" fillId="0" borderId="118" xfId="0" applyNumberFormat="1" applyFont="1" applyFill="1" applyBorder="1" applyAlignment="1">
      <alignment horizontal="right" vertical="center"/>
    </xf>
    <xf numFmtId="0" fontId="16" fillId="3" borderId="32" xfId="0" applyNumberFormat="1" applyFont="1" applyFill="1" applyBorder="1" applyAlignment="1">
      <alignment horizontal="center" vertical="center"/>
    </xf>
    <xf numFmtId="0" fontId="0" fillId="0" borderId="36" xfId="0" applyNumberFormat="1" applyFont="1" applyFill="1" applyBorder="1" applyAlignment="1">
      <alignment horizontal="center" vertical="center" wrapText="1"/>
    </xf>
    <xf numFmtId="0" fontId="0" fillId="0" borderId="37"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0" fontId="0" fillId="0" borderId="32" xfId="0" applyNumberFormat="1" applyFont="1" applyFill="1" applyBorder="1" applyAlignment="1">
      <alignment horizontal="right" vertical="center"/>
    </xf>
    <xf numFmtId="0" fontId="0" fillId="0" borderId="99" xfId="0" applyNumberFormat="1" applyFont="1" applyFill="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26" xfId="0" applyNumberFormat="1" applyFont="1" applyFill="1" applyBorder="1" applyAlignment="1">
      <alignment horizontal="center" vertical="center" wrapText="1"/>
    </xf>
    <xf numFmtId="41" fontId="0" fillId="3" borderId="126"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Border="1" applyAlignment="1">
      <alignment vertical="center" wrapText="1"/>
    </xf>
    <xf numFmtId="0" fontId="0" fillId="0" borderId="26" xfId="0" applyNumberFormat="1" applyBorder="1" applyAlignment="1">
      <alignment vertical="center" wrapText="1"/>
    </xf>
    <xf numFmtId="179" fontId="0" fillId="0" borderId="126" xfId="0" applyNumberFormat="1" applyFill="1" applyBorder="1" applyAlignment="1">
      <alignment horizontal="center" vertical="center"/>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0" fillId="0" borderId="80" xfId="0" applyNumberFormat="1" applyBorder="1" applyAlignment="1">
      <alignment horizontal="left" vertical="center"/>
    </xf>
    <xf numFmtId="0" fontId="8" fillId="0" borderId="81"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0" fontId="8" fillId="0" borderId="80" xfId="0" applyNumberFormat="1" applyFont="1" applyBorder="1" applyAlignment="1">
      <alignment horizontal="left" vertical="center" wrapText="1"/>
    </xf>
    <xf numFmtId="41" fontId="0" fillId="0" borderId="81" xfId="0" applyNumberFormat="1" applyBorder="1" applyAlignment="1">
      <alignment horizontal="right" vertical="center"/>
    </xf>
    <xf numFmtId="41" fontId="0" fillId="0" borderId="79" xfId="0" applyNumberFormat="1" applyBorder="1" applyAlignment="1">
      <alignment horizontal="right" vertical="center"/>
    </xf>
    <xf numFmtId="41" fontId="0" fillId="0" borderId="82" xfId="0" applyNumberFormat="1" applyBorder="1" applyAlignment="1">
      <alignment horizontal="right" vertical="center"/>
    </xf>
    <xf numFmtId="41" fontId="0" fillId="0" borderId="83" xfId="0" applyNumberFormat="1" applyBorder="1" applyAlignment="1">
      <alignment horizontal="right" vertical="center"/>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89" xfId="0" applyNumberFormat="1" applyFont="1" applyBorder="1" applyAlignment="1">
      <alignment horizontal="center" vertical="center" wrapText="1"/>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3" xfId="0" applyNumberFormat="1" applyBorder="1" applyAlignment="1">
      <alignment horizontal="left" vertical="center"/>
    </xf>
    <xf numFmtId="0" fontId="0" fillId="0" borderId="74" xfId="0" applyNumberFormat="1" applyBorder="1" applyAlignment="1">
      <alignment horizontal="left" vertical="center"/>
    </xf>
    <xf numFmtId="0" fontId="0" fillId="0" borderId="75" xfId="0" applyNumberFormat="1" applyBorder="1" applyAlignment="1">
      <alignment horizontal="left" vertical="center"/>
    </xf>
    <xf numFmtId="0" fontId="8" fillId="0" borderId="76" xfId="0" applyNumberFormat="1" applyFont="1" applyBorder="1" applyAlignment="1">
      <alignment horizontal="left" vertical="center" wrapText="1"/>
    </xf>
    <xf numFmtId="41" fontId="0" fillId="0" borderId="76" xfId="0" applyNumberFormat="1" applyBorder="1" applyAlignment="1">
      <alignment horizontal="right" vertical="center"/>
    </xf>
    <xf numFmtId="41" fontId="0" fillId="0" borderId="74" xfId="0" applyNumberFormat="1" applyBorder="1" applyAlignment="1">
      <alignment horizontal="right" vertical="center"/>
    </xf>
    <xf numFmtId="41" fontId="0" fillId="0" borderId="77" xfId="0" applyNumberFormat="1" applyBorder="1" applyAlignment="1">
      <alignment horizontal="right"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39" xfId="0" applyNumberFormat="1" applyFont="1" applyFill="1" applyBorder="1" applyAlignment="1">
      <alignment horizontal="center" vertical="center"/>
    </xf>
    <xf numFmtId="0" fontId="0" fillId="0" borderId="140"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94" xfId="0" applyNumberFormat="1" applyBorder="1" applyAlignment="1">
      <alignment horizontal="left" vertical="center"/>
    </xf>
    <xf numFmtId="0" fontId="0" fillId="0" borderId="95" xfId="0" applyNumberFormat="1" applyBorder="1" applyAlignment="1">
      <alignment horizontal="left" vertical="center"/>
    </xf>
    <xf numFmtId="0" fontId="0" fillId="0" borderId="96" xfId="0" applyNumberFormat="1" applyBorder="1" applyAlignment="1">
      <alignment horizontal="lef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86" xfId="0" applyNumberFormat="1" applyBorder="1" applyAlignment="1">
      <alignment horizontal="left" vertical="center"/>
    </xf>
    <xf numFmtId="0" fontId="8" fillId="0" borderId="93"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87" xfId="0" applyNumberFormat="1" applyBorder="1" applyAlignment="1">
      <alignment horizontal="right" vertical="center"/>
    </xf>
    <xf numFmtId="41" fontId="0" fillId="0" borderId="85" xfId="0" applyNumberFormat="1" applyBorder="1" applyAlignment="1">
      <alignment horizontal="right" vertical="center"/>
    </xf>
    <xf numFmtId="41" fontId="0" fillId="0" borderId="88" xfId="0" applyNumberFormat="1" applyBorder="1" applyAlignment="1">
      <alignment horizontal="right" vertical="center"/>
    </xf>
    <xf numFmtId="41" fontId="0" fillId="0" borderId="165" xfId="0" applyNumberFormat="1" applyBorder="1" applyAlignment="1">
      <alignment horizontal="right"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wrapText="1"/>
    </xf>
    <xf numFmtId="0" fontId="2" fillId="0" borderId="17" xfId="0" applyNumberFormat="1" applyFont="1" applyFill="1" applyBorder="1" applyAlignment="1">
      <alignment horizontal="center" vertical="center"/>
    </xf>
    <xf numFmtId="0" fontId="2" fillId="0" borderId="92" xfId="0" applyNumberFormat="1" applyFont="1" applyFill="1" applyBorder="1" applyAlignment="1">
      <alignment horizontal="center" vertical="center"/>
    </xf>
    <xf numFmtId="0" fontId="2" fillId="0" borderId="16"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01"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93"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0" fontId="15"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0" fontId="15" fillId="3" borderId="49"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0" fillId="0" borderId="114"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12" xfId="0" applyNumberFormat="1" applyFont="1" applyFill="1" applyBorder="1" applyAlignment="1">
      <alignment horizontal="right" vertical="center" wrapText="1" shrinkToFit="1"/>
    </xf>
    <xf numFmtId="0" fontId="0" fillId="0" borderId="115"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wrapText="1" shrinkToFit="1"/>
    </xf>
    <xf numFmtId="41" fontId="0" fillId="0" borderId="108" xfId="0" applyNumberFormat="1" applyFont="1" applyFill="1" applyBorder="1" applyAlignment="1">
      <alignment horizontal="center" vertical="center" wrapText="1" shrinkToFit="1"/>
    </xf>
    <xf numFmtId="41" fontId="0" fillId="0" borderId="110" xfId="0" applyNumberFormat="1" applyFont="1" applyFill="1" applyBorder="1" applyAlignment="1">
      <alignment horizontal="right" vertical="center" wrapText="1" shrinkToFit="1"/>
    </xf>
    <xf numFmtId="41" fontId="0" fillId="0" borderId="115" xfId="0" applyNumberFormat="1" applyFont="1" applyFill="1" applyBorder="1" applyAlignment="1">
      <alignment horizontal="right" vertical="center" wrapText="1" shrinkToFit="1"/>
    </xf>
    <xf numFmtId="41" fontId="0" fillId="0" borderId="116"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wrapText="1" shrinkToFit="1"/>
    </xf>
    <xf numFmtId="41" fontId="0" fillId="0" borderId="114"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15"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13" xfId="0" applyNumberFormat="1" applyFont="1" applyFill="1" applyBorder="1" applyAlignment="1">
      <alignment horizontal="center" vertical="center"/>
    </xf>
    <xf numFmtId="41" fontId="0" fillId="0" borderId="105" xfId="0" applyNumberFormat="1" applyFont="1" applyFill="1" applyBorder="1" applyAlignment="1">
      <alignment horizontal="center" vertical="center"/>
    </xf>
    <xf numFmtId="41" fontId="0" fillId="0" borderId="105" xfId="0" applyNumberFormat="1" applyFont="1" applyFill="1" applyBorder="1" applyAlignment="1">
      <alignment horizontal="right" vertical="center"/>
    </xf>
    <xf numFmtId="41" fontId="0" fillId="0" borderId="106" xfId="0" applyNumberFormat="1" applyFont="1" applyFill="1" applyBorder="1" applyAlignment="1">
      <alignment horizontal="right" vertical="center"/>
    </xf>
    <xf numFmtId="41" fontId="0" fillId="0" borderId="107"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0" fillId="0" borderId="104"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xf>
    <xf numFmtId="41" fontId="0" fillId="0" borderId="109" xfId="0" applyNumberFormat="1" applyFont="1" applyFill="1" applyBorder="1" applyAlignment="1">
      <alignment horizontal="center" vertical="center"/>
    </xf>
    <xf numFmtId="41" fontId="0" fillId="0" borderId="109"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20"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0" fontId="10" fillId="3" borderId="0" xfId="0" applyNumberFormat="1" applyFont="1" applyFill="1" applyBorder="1" applyAlignment="1">
      <alignment horizontal="center" vertical="center" wrapText="1"/>
    </xf>
    <xf numFmtId="0" fontId="10" fillId="3" borderId="142" xfId="0" applyNumberFormat="1" applyFont="1" applyFill="1" applyBorder="1" applyAlignment="1">
      <alignment horizontal="center" vertical="center" wrapText="1"/>
    </xf>
    <xf numFmtId="0" fontId="15" fillId="3" borderId="143"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04" xfId="0" applyNumberFormat="1" applyFont="1" applyFill="1" applyBorder="1" applyAlignment="1">
      <alignment horizontal="center" vertical="center" shrinkToFit="1"/>
    </xf>
    <xf numFmtId="41" fontId="0" fillId="0" borderId="65" xfId="0" applyNumberFormat="1" applyFont="1" applyFill="1" applyBorder="1" applyAlignment="1">
      <alignment horizontal="right" vertical="center"/>
    </xf>
    <xf numFmtId="41" fontId="0" fillId="0" borderId="112" xfId="0" applyNumberFormat="1" applyFont="1" applyFill="1" applyBorder="1" applyAlignment="1">
      <alignment horizontal="right" vertical="center"/>
    </xf>
    <xf numFmtId="41" fontId="0" fillId="0" borderId="104" xfId="0" applyNumberFormat="1" applyFont="1" applyFill="1" applyBorder="1" applyAlignment="1">
      <alignment horizontal="right" vertical="center"/>
    </xf>
    <xf numFmtId="0" fontId="15" fillId="3" borderId="115" xfId="0" applyNumberFormat="1" applyFont="1" applyFill="1" applyBorder="1" applyAlignment="1">
      <alignment horizontal="center" vertical="center" wrapText="1"/>
    </xf>
    <xf numFmtId="176" fontId="0" fillId="0" borderId="115" xfId="0" applyNumberFormat="1" applyFont="1" applyFill="1" applyBorder="1" applyAlignment="1">
      <alignment horizontal="right" vertical="center"/>
    </xf>
    <xf numFmtId="176" fontId="0" fillId="0" borderId="116" xfId="0" applyNumberFormat="1" applyFont="1" applyFill="1" applyBorder="1" applyAlignment="1">
      <alignment horizontal="right" vertical="center"/>
    </xf>
    <xf numFmtId="0" fontId="15" fillId="3" borderId="5"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97" xfId="2" applyNumberFormat="1" applyFont="1" applyFill="1" applyBorder="1" applyAlignment="1" applyProtection="1">
      <alignment horizontal="center" vertical="center" wrapText="1"/>
    </xf>
    <xf numFmtId="41" fontId="0" fillId="0" borderId="66"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155"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0" fontId="15" fillId="3" borderId="141" xfId="0" applyNumberFormat="1" applyFont="1" applyFill="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176" fontId="0" fillId="0" borderId="109"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0" fillId="0" borderId="117"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04" xfId="0" applyNumberFormat="1" applyFont="1" applyFill="1" applyBorder="1" applyAlignment="1">
      <alignment horizontal="center" vertical="center" wrapText="1"/>
    </xf>
    <xf numFmtId="0" fontId="15" fillId="3" borderId="104"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5" fillId="3" borderId="108" xfId="0" applyNumberFormat="1" applyFont="1" applyFill="1" applyBorder="1" applyAlignment="1">
      <alignment horizontal="center" vertical="center" wrapText="1"/>
    </xf>
    <xf numFmtId="0" fontId="15" fillId="3" borderId="109" xfId="0" applyNumberFormat="1" applyFont="1" applyFill="1" applyBorder="1" applyAlignment="1">
      <alignment horizontal="center" vertical="center" wrapText="1"/>
    </xf>
    <xf numFmtId="0" fontId="15" fillId="3" borderId="110" xfId="0" applyNumberFormat="1" applyFont="1" applyFill="1" applyBorder="1" applyAlignment="1">
      <alignment horizontal="center" vertical="center" wrapText="1"/>
    </xf>
    <xf numFmtId="38" fontId="23" fillId="0" borderId="36" xfId="5" applyNumberFormat="1" applyFont="1" applyBorder="1" applyAlignment="1">
      <alignment horizontal="right" vertical="center"/>
    </xf>
    <xf numFmtId="38" fontId="23" fillId="0" borderId="37" xfId="5" applyNumberFormat="1" applyFont="1" applyBorder="1" applyAlignment="1">
      <alignment horizontal="right" vertical="center"/>
    </xf>
    <xf numFmtId="38" fontId="23" fillId="0" borderId="38" xfId="5" applyNumberFormat="1" applyFont="1" applyBorder="1" applyAlignment="1">
      <alignment horizontal="right" vertical="center"/>
    </xf>
    <xf numFmtId="38" fontId="23" fillId="0" borderId="36" xfId="5" applyNumberFormat="1" applyFont="1" applyFill="1" applyBorder="1" applyAlignment="1">
      <alignment horizontal="right" vertical="center"/>
    </xf>
    <xf numFmtId="38" fontId="23" fillId="0" borderId="37" xfId="5" applyNumberFormat="1" applyFont="1" applyFill="1" applyBorder="1" applyAlignment="1">
      <alignment horizontal="right" vertical="center"/>
    </xf>
    <xf numFmtId="38" fontId="23" fillId="0" borderId="38" xfId="5" applyNumberFormat="1" applyFont="1" applyFill="1" applyBorder="1" applyAlignment="1">
      <alignment horizontal="right" vertical="center"/>
    </xf>
    <xf numFmtId="1" fontId="0" fillId="0" borderId="32" xfId="0" applyNumberFormat="1" applyFont="1" applyFill="1" applyBorder="1" applyAlignment="1">
      <alignment horizontal="right" vertical="center"/>
    </xf>
    <xf numFmtId="1" fontId="0" fillId="0" borderId="32" xfId="0" applyNumberFormat="1" applyFont="1" applyBorder="1" applyAlignment="1">
      <alignment horizontal="right" vertical="center"/>
    </xf>
    <xf numFmtId="1" fontId="0" fillId="0" borderId="99" xfId="0" applyNumberFormat="1" applyFont="1" applyBorder="1" applyAlignment="1">
      <alignment horizontal="right" vertical="center"/>
    </xf>
    <xf numFmtId="38" fontId="23" fillId="0" borderId="25" xfId="5" applyNumberFormat="1" applyFont="1" applyBorder="1" applyAlignment="1">
      <alignment horizontal="right" vertical="center"/>
    </xf>
    <xf numFmtId="38" fontId="23" fillId="0" borderId="26" xfId="5" applyNumberFormat="1" applyFont="1" applyBorder="1" applyAlignment="1">
      <alignment horizontal="right" vertical="center"/>
    </xf>
    <xf numFmtId="38" fontId="23" fillId="0" borderId="27" xfId="5" applyNumberFormat="1" applyFont="1" applyBorder="1" applyAlignment="1">
      <alignment horizontal="right" vertical="center"/>
    </xf>
    <xf numFmtId="38" fontId="23" fillId="0" borderId="25" xfId="5" applyNumberFormat="1" applyFont="1" applyFill="1" applyBorder="1" applyAlignment="1">
      <alignment horizontal="right" vertical="center"/>
    </xf>
    <xf numFmtId="38" fontId="23" fillId="0" borderId="26" xfId="5" applyNumberFormat="1" applyFont="1" applyFill="1" applyBorder="1" applyAlignment="1">
      <alignment horizontal="right" vertical="center"/>
    </xf>
    <xf numFmtId="38" fontId="23" fillId="0" borderId="27" xfId="5" applyNumberFormat="1" applyFont="1" applyFill="1" applyBorder="1" applyAlignment="1">
      <alignment horizontal="right" vertical="center"/>
    </xf>
    <xf numFmtId="1" fontId="0" fillId="0" borderId="9" xfId="0" applyNumberFormat="1" applyFont="1" applyFill="1" applyBorder="1" applyAlignment="1">
      <alignment horizontal="right" vertical="center"/>
    </xf>
    <xf numFmtId="1" fontId="0" fillId="0" borderId="117" xfId="0" applyNumberFormat="1" applyFont="1" applyFill="1" applyBorder="1" applyAlignment="1">
      <alignment horizontal="right" vertical="center"/>
    </xf>
    <xf numFmtId="1" fontId="0" fillId="0" borderId="118" xfId="0" applyNumberFormat="1" applyFont="1" applyFill="1" applyBorder="1" applyAlignment="1">
      <alignment horizontal="right" vertical="center"/>
    </xf>
    <xf numFmtId="1" fontId="0" fillId="0" borderId="25" xfId="0" applyNumberFormat="1" applyFont="1" applyFill="1" applyBorder="1" applyAlignment="1">
      <alignment horizontal="center" vertical="center" wrapText="1"/>
    </xf>
    <xf numFmtId="1" fontId="0" fillId="0" borderId="26" xfId="0" applyNumberFormat="1" applyFont="1" applyFill="1" applyBorder="1" applyAlignment="1">
      <alignment horizontal="center" vertical="center" wrapText="1"/>
    </xf>
    <xf numFmtId="1" fontId="0" fillId="0" borderId="27" xfId="0" applyNumberFormat="1" applyFont="1" applyFill="1" applyBorder="1" applyAlignment="1">
      <alignment horizontal="center" vertical="center" wrapText="1"/>
    </xf>
    <xf numFmtId="1" fontId="0" fillId="0" borderId="25" xfId="0" applyNumberFormat="1" applyFont="1" applyBorder="1" applyAlignment="1">
      <alignment horizontal="center" vertical="center"/>
    </xf>
    <xf numFmtId="1" fontId="0" fillId="0" borderId="26" xfId="0" applyNumberFormat="1" applyFont="1" applyBorder="1" applyAlignment="1">
      <alignment horizontal="center" vertical="center"/>
    </xf>
    <xf numFmtId="1" fontId="0" fillId="0" borderId="27" xfId="0" applyNumberFormat="1" applyFont="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wrapText="1"/>
    </xf>
    <xf numFmtId="0" fontId="10" fillId="2" borderId="18" xfId="0" applyNumberFormat="1" applyFont="1" applyFill="1" applyBorder="1" applyAlignment="1">
      <alignment horizontal="center" vertical="center" wrapText="1"/>
    </xf>
    <xf numFmtId="0" fontId="0" fillId="0" borderId="119" xfId="0" applyNumberFormat="1" applyFont="1" applyFill="1" applyBorder="1" applyAlignment="1">
      <alignment horizontal="center" vertical="center"/>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10" fillId="3" borderId="98" xfId="0" applyNumberFormat="1" applyFont="1" applyFill="1" applyBorder="1" applyAlignment="1">
      <alignment horizontal="center" vertical="center"/>
    </xf>
    <xf numFmtId="1" fontId="0" fillId="0" borderId="25"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1" fontId="0" fillId="0" borderId="9" xfId="0" applyNumberFormat="1" applyFont="1" applyFill="1" applyBorder="1" applyAlignment="1">
      <alignment horizontal="center" vertical="center"/>
    </xf>
    <xf numFmtId="1" fontId="0" fillId="0" borderId="45" xfId="0" applyNumberFormat="1" applyFont="1" applyFill="1" applyBorder="1" applyAlignment="1">
      <alignment horizontal="center" vertical="center"/>
    </xf>
    <xf numFmtId="41" fontId="22" fillId="0" borderId="24" xfId="0" applyNumberFormat="1" applyFont="1" applyFill="1" applyBorder="1" applyAlignment="1">
      <alignment horizontal="left" vertical="center" wrapText="1"/>
    </xf>
    <xf numFmtId="41" fontId="22" fillId="0" borderId="9" xfId="0" applyNumberFormat="1" applyFont="1" applyFill="1" applyBorder="1" applyAlignment="1">
      <alignment horizontal="left" vertical="center" wrapText="1"/>
    </xf>
    <xf numFmtId="41" fontId="22" fillId="0" borderId="102" xfId="0" applyNumberFormat="1" applyFont="1" applyFill="1" applyBorder="1" applyAlignment="1">
      <alignment horizontal="left" vertical="center" wrapText="1"/>
    </xf>
    <xf numFmtId="41" fontId="22" fillId="0" borderId="98" xfId="0" applyNumberFormat="1" applyFont="1" applyFill="1" applyBorder="1" applyAlignment="1">
      <alignment horizontal="left" vertical="center" wrapText="1"/>
    </xf>
    <xf numFmtId="41" fontId="0" fillId="0" borderId="98" xfId="0" applyNumberFormat="1" applyFont="1" applyFill="1" applyBorder="1" applyAlignment="1">
      <alignment horizontal="left" vertical="center" wrapText="1"/>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xf>
    <xf numFmtId="0" fontId="15" fillId="2" borderId="42" xfId="0" applyNumberFormat="1" applyFont="1" applyFill="1" applyBorder="1" applyAlignment="1">
      <alignment horizontal="center" vertical="center" wrapText="1" shrinkToFit="1"/>
    </xf>
    <xf numFmtId="0" fontId="15" fillId="2" borderId="60" xfId="0" applyNumberFormat="1" applyFont="1" applyFill="1" applyBorder="1" applyAlignment="1">
      <alignment horizontal="center" vertical="center" wrapText="1" shrinkToFit="1"/>
    </xf>
    <xf numFmtId="0" fontId="0" fillId="6" borderId="3" xfId="1" applyNumberFormat="1" applyFont="1" applyFill="1" applyBorder="1" applyAlignment="1" applyProtection="1">
      <alignment horizontal="left" vertical="center" wrapText="1"/>
    </xf>
    <xf numFmtId="0" fontId="10" fillId="6" borderId="0" xfId="1" applyNumberFormat="1" applyFont="1" applyFill="1" applyBorder="1" applyAlignment="1" applyProtection="1">
      <alignment horizontal="left" vertical="center" wrapText="1"/>
    </xf>
    <xf numFmtId="0" fontId="10" fillId="6" borderId="4" xfId="1" applyNumberFormat="1" applyFont="1" applyFill="1" applyBorder="1" applyAlignment="1" applyProtection="1">
      <alignment horizontal="left" vertical="center" wrapText="1"/>
    </xf>
    <xf numFmtId="0" fontId="0" fillId="6" borderId="0" xfId="1" applyNumberFormat="1" applyFont="1" applyFill="1" applyBorder="1" applyAlignment="1" applyProtection="1">
      <alignment horizontal="left" vertical="center" wrapText="1"/>
    </xf>
    <xf numFmtId="0" fontId="0" fillId="6" borderId="4" xfId="1" applyNumberFormat="1" applyFont="1" applyFill="1" applyBorder="1" applyAlignment="1" applyProtection="1">
      <alignment horizontal="left" vertical="center" wrapText="1"/>
    </xf>
    <xf numFmtId="0" fontId="0" fillId="6" borderId="7" xfId="1" applyNumberFormat="1" applyFont="1" applyFill="1" applyBorder="1" applyAlignment="1" applyProtection="1">
      <alignment horizontal="left" vertical="center" wrapText="1"/>
    </xf>
    <xf numFmtId="0" fontId="0" fillId="6" borderId="1" xfId="1" applyNumberFormat="1" applyFont="1" applyFill="1" applyBorder="1" applyAlignment="1" applyProtection="1">
      <alignment horizontal="left" vertical="center" wrapText="1"/>
    </xf>
    <xf numFmtId="0" fontId="0" fillId="6" borderId="8" xfId="1" applyNumberFormat="1" applyFont="1" applyFill="1" applyBorder="1" applyAlignment="1" applyProtection="1">
      <alignment horizontal="left" vertical="center" wrapText="1"/>
    </xf>
    <xf numFmtId="0" fontId="0" fillId="6" borderId="3" xfId="1" applyNumberFormat="1" applyFont="1" applyFill="1" applyBorder="1" applyAlignment="1" applyProtection="1">
      <alignment horizontal="left" vertical="center"/>
    </xf>
    <xf numFmtId="0" fontId="0" fillId="6" borderId="0" xfId="1" applyNumberFormat="1" applyFont="1" applyFill="1" applyBorder="1" applyAlignment="1" applyProtection="1">
      <alignment horizontal="left" vertical="center"/>
    </xf>
    <xf numFmtId="0" fontId="0" fillId="6" borderId="4" xfId="1" applyNumberFormat="1" applyFont="1" applyFill="1" applyBorder="1" applyAlignment="1" applyProtection="1">
      <alignment horizontal="left" vertical="center"/>
    </xf>
    <xf numFmtId="0" fontId="0" fillId="6" borderId="5" xfId="1" applyNumberFormat="1" applyFont="1" applyFill="1" applyBorder="1" applyAlignment="1" applyProtection="1">
      <alignment horizontal="left" vertical="center" wrapText="1"/>
    </xf>
    <xf numFmtId="0" fontId="10" fillId="6" borderId="2" xfId="1" applyNumberFormat="1" applyFont="1" applyFill="1" applyBorder="1" applyAlignment="1" applyProtection="1">
      <alignment horizontal="left" vertical="center" wrapText="1"/>
    </xf>
    <xf numFmtId="0" fontId="10" fillId="6" borderId="6"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horizontal="left" vertical="center" wrapText="1"/>
    </xf>
    <xf numFmtId="0" fontId="1" fillId="0" borderId="1" xfId="1" applyNumberFormat="1" applyFont="1" applyFill="1" applyBorder="1" applyAlignment="1" applyProtection="1">
      <alignment horizontal="left" vertical="center" wrapText="1"/>
    </xf>
    <xf numFmtId="0" fontId="1" fillId="0" borderId="8" xfId="1" applyNumberFormat="1" applyFont="1" applyFill="1" applyBorder="1" applyAlignment="1" applyProtection="1">
      <alignment horizontal="left"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93"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5" fillId="3" borderId="113" xfId="1" applyNumberFormat="1" applyFont="1" applyFill="1" applyBorder="1" applyAlignment="1" applyProtection="1">
      <alignment horizontal="center" vertical="center" wrapText="1"/>
    </xf>
    <xf numFmtId="0" fontId="15" fillId="3" borderId="105" xfId="1" applyNumberFormat="1" applyFont="1" applyFill="1" applyBorder="1" applyAlignment="1" applyProtection="1">
      <alignment horizontal="center" vertical="center" wrapText="1"/>
    </xf>
    <xf numFmtId="0" fontId="15" fillId="3" borderId="106" xfId="1" applyNumberFormat="1" applyFont="1" applyFill="1" applyBorder="1" applyAlignment="1" applyProtection="1">
      <alignment horizontal="center" vertical="center" wrapText="1"/>
    </xf>
    <xf numFmtId="0" fontId="0" fillId="0" borderId="113" xfId="1" applyNumberFormat="1" applyFont="1" applyFill="1" applyBorder="1" applyAlignment="1" applyProtection="1">
      <alignment horizontal="center" vertical="center" wrapText="1"/>
    </xf>
    <xf numFmtId="0" fontId="0" fillId="0" borderId="105" xfId="1" applyNumberFormat="1" applyFont="1" applyFill="1" applyBorder="1" applyAlignment="1" applyProtection="1">
      <alignment horizontal="center" vertical="center" wrapText="1"/>
    </xf>
    <xf numFmtId="0" fontId="0" fillId="0" borderId="106" xfId="1" applyNumberFormat="1" applyFont="1" applyFill="1" applyBorder="1" applyAlignment="1" applyProtection="1">
      <alignment horizontal="center" vertical="center" wrapText="1"/>
    </xf>
    <xf numFmtId="0" fontId="15" fillId="3" borderId="93"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179" fontId="0" fillId="0" borderId="39" xfId="1" applyNumberFormat="1" applyFont="1" applyFill="1" applyBorder="1" applyAlignment="1" applyProtection="1">
      <alignment horizontal="center" vertical="center" wrapText="1"/>
    </xf>
    <xf numFmtId="179" fontId="0" fillId="0" borderId="2" xfId="1" applyNumberFormat="1" applyFont="1" applyFill="1" applyBorder="1" applyAlignment="1" applyProtection="1">
      <alignment horizontal="center" vertical="center" wrapText="1"/>
    </xf>
    <xf numFmtId="179" fontId="0" fillId="0" borderId="6" xfId="1" applyNumberFormat="1" applyFont="1" applyFill="1" applyBorder="1" applyAlignment="1" applyProtection="1">
      <alignment horizontal="center" vertical="center" wrapText="1"/>
    </xf>
    <xf numFmtId="179" fontId="0" fillId="0" borderId="63" xfId="1" applyNumberFormat="1" applyFont="1" applyFill="1" applyBorder="1" applyAlignment="1" applyProtection="1">
      <alignment horizontal="center" vertical="center" wrapText="1"/>
    </xf>
    <xf numFmtId="179" fontId="0" fillId="0" borderId="42" xfId="1" applyNumberFormat="1" applyFont="1" applyFill="1" applyBorder="1" applyAlignment="1" applyProtection="1">
      <alignment horizontal="center" vertical="center" wrapText="1"/>
    </xf>
    <xf numFmtId="179" fontId="0" fillId="0" borderId="60" xfId="1" applyNumberFormat="1" applyFont="1" applyFill="1" applyBorder="1" applyAlignment="1" applyProtection="1">
      <alignment horizontal="center" vertical="center" wrapText="1"/>
    </xf>
    <xf numFmtId="0" fontId="15" fillId="3" borderId="108" xfId="1" applyNumberFormat="1" applyFont="1" applyFill="1" applyBorder="1" applyAlignment="1" applyProtection="1">
      <alignment horizontal="center" vertical="center" wrapText="1"/>
    </xf>
    <xf numFmtId="0" fontId="15" fillId="3" borderId="109" xfId="1" applyNumberFormat="1" applyFont="1" applyFill="1" applyBorder="1" applyAlignment="1" applyProtection="1">
      <alignment horizontal="center" vertical="center" wrapText="1"/>
    </xf>
    <xf numFmtId="0" fontId="15" fillId="3" borderId="110" xfId="1" applyNumberFormat="1" applyFont="1" applyFill="1" applyBorder="1" applyAlignment="1" applyProtection="1">
      <alignment horizontal="center" vertical="center" wrapText="1"/>
    </xf>
    <xf numFmtId="0" fontId="0" fillId="0" borderId="108" xfId="1" applyNumberFormat="1" applyFont="1" applyFill="1" applyBorder="1" applyAlignment="1" applyProtection="1">
      <alignment horizontal="center" vertical="center" wrapText="1"/>
    </xf>
    <xf numFmtId="0" fontId="0" fillId="0" borderId="109" xfId="1" applyNumberFormat="1" applyFont="1" applyFill="1" applyBorder="1" applyAlignment="1" applyProtection="1">
      <alignment horizontal="center" vertical="center" wrapText="1"/>
    </xf>
    <xf numFmtId="0" fontId="0" fillId="0" borderId="110" xfId="1" applyNumberFormat="1" applyFont="1" applyFill="1" applyBorder="1" applyAlignment="1" applyProtection="1">
      <alignment horizontal="center"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12"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12"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20" fillId="6" borderId="25" xfId="0" applyNumberFormat="1" applyFont="1" applyFill="1" applyBorder="1" applyAlignment="1">
      <alignment horizontal="center" vertical="center" wrapText="1"/>
    </xf>
    <xf numFmtId="0" fontId="0" fillId="6" borderId="26" xfId="0" applyNumberFormat="1" applyFont="1" applyFill="1" applyBorder="1" applyAlignment="1">
      <alignment horizontal="center" vertical="center" wrapText="1"/>
    </xf>
    <xf numFmtId="0" fontId="0" fillId="6" borderId="45"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wrapText="1" shrinkToFit="1"/>
    </xf>
    <xf numFmtId="0" fontId="0" fillId="0" borderId="17" xfId="0" applyFont="1" applyFill="1" applyBorder="1" applyAlignment="1">
      <alignment horizontal="left" vertical="center" wrapText="1" shrinkToFit="1"/>
    </xf>
    <xf numFmtId="0" fontId="0" fillId="0" borderId="35" xfId="0" applyFont="1" applyFill="1" applyBorder="1" applyAlignment="1">
      <alignment horizontal="left" vertical="center" wrapText="1"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14" xfId="0" applyNumberFormat="1" applyFont="1" applyFill="1" applyBorder="1" applyAlignment="1">
      <alignment horizontal="center" vertical="center" wrapText="1" shrinkToFit="1"/>
    </xf>
    <xf numFmtId="0" fontId="15" fillId="3" borderId="148" xfId="0" applyNumberFormat="1" applyFont="1" applyFill="1" applyBorder="1" applyAlignment="1">
      <alignment horizontal="center" vertical="center" wrapText="1" shrinkToFit="1"/>
    </xf>
    <xf numFmtId="0" fontId="24" fillId="0" borderId="115" xfId="0" applyNumberFormat="1" applyFont="1" applyFill="1" applyBorder="1" applyAlignment="1">
      <alignment horizontal="left" vertical="center" wrapText="1" shrinkToFit="1"/>
    </xf>
    <xf numFmtId="0" fontId="24" fillId="0" borderId="115" xfId="0" applyNumberFormat="1" applyFont="1" applyFill="1" applyBorder="1" applyAlignment="1">
      <alignment horizontal="left" vertical="center" shrinkToFit="1"/>
    </xf>
    <xf numFmtId="0" fontId="24" fillId="0" borderId="116"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04" xfId="0" applyNumberFormat="1" applyFont="1" applyFill="1" applyBorder="1" applyAlignment="1">
      <alignment horizontal="center" vertical="center" wrapText="1" shrinkToFit="1"/>
    </xf>
    <xf numFmtId="0" fontId="8" fillId="0" borderId="104" xfId="0" applyNumberFormat="1" applyFont="1" applyFill="1" applyBorder="1" applyAlignment="1">
      <alignment horizontal="left" vertical="center" wrapText="1" shrinkToFit="1"/>
    </xf>
    <xf numFmtId="0" fontId="8" fillId="0" borderId="104" xfId="0" applyNumberFormat="1" applyFont="1" applyFill="1" applyBorder="1" applyAlignment="1">
      <alignment horizontal="left" vertical="center" shrinkToFit="1"/>
    </xf>
    <xf numFmtId="0" fontId="8" fillId="0" borderId="155" xfId="0" applyNumberFormat="1" applyFont="1" applyFill="1" applyBorder="1" applyAlignment="1">
      <alignment horizontal="left" vertical="center" shrinkToFit="1"/>
    </xf>
    <xf numFmtId="0" fontId="15" fillId="3" borderId="141" xfId="0" applyNumberFormat="1" applyFont="1" applyFill="1" applyBorder="1" applyAlignment="1">
      <alignment horizontal="center" vertical="center" wrapText="1" shrinkToFit="1"/>
    </xf>
    <xf numFmtId="0" fontId="24" fillId="0" borderId="141" xfId="0" applyNumberFormat="1" applyFont="1" applyFill="1" applyBorder="1" applyAlignment="1">
      <alignment horizontal="left" vertical="center" wrapText="1" shrinkToFit="1"/>
    </xf>
    <xf numFmtId="0" fontId="24" fillId="0" borderId="141" xfId="0" applyNumberFormat="1" applyFont="1" applyFill="1" applyBorder="1" applyAlignment="1">
      <alignment horizontal="left" vertical="center" shrinkToFit="1"/>
    </xf>
    <xf numFmtId="0" fontId="24" fillId="0" borderId="156" xfId="0" applyNumberFormat="1" applyFont="1" applyFill="1" applyBorder="1" applyAlignment="1">
      <alignment horizontal="left" vertical="center" shrinkToFi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179" fontId="0" fillId="0" borderId="93" xfId="1" applyNumberFormat="1" applyFont="1" applyFill="1" applyBorder="1" applyAlignment="1" applyProtection="1">
      <alignment horizontal="center" vertical="center" wrapText="1"/>
    </xf>
    <xf numFmtId="179" fontId="0" fillId="0" borderId="20" xfId="1" applyNumberFormat="1" applyFont="1" applyFill="1" applyBorder="1" applyAlignment="1" applyProtection="1">
      <alignment horizontal="center" vertical="center" wrapText="1"/>
    </xf>
    <xf numFmtId="179" fontId="0" fillId="0" borderId="67" xfId="1" applyNumberFormat="1" applyFont="1" applyFill="1" applyBorder="1" applyAlignment="1" applyProtection="1">
      <alignment horizontal="center" vertical="center" wrapText="1"/>
    </xf>
    <xf numFmtId="0" fontId="6" fillId="3" borderId="150" xfId="2" applyNumberFormat="1" applyFont="1" applyFill="1" applyBorder="1" applyAlignment="1" applyProtection="1">
      <alignment horizontal="center" vertical="center" wrapText="1"/>
    </xf>
    <xf numFmtId="0" fontId="6" fillId="3" borderId="151" xfId="2" applyNumberFormat="1" applyFont="1" applyFill="1" applyBorder="1" applyAlignment="1" applyProtection="1">
      <alignment horizontal="center" vertical="center" wrapText="1"/>
    </xf>
    <xf numFmtId="0" fontId="6" fillId="3" borderId="152" xfId="2" applyNumberFormat="1" applyFont="1" applyFill="1" applyBorder="1" applyAlignment="1" applyProtection="1">
      <alignment horizontal="center" vertical="center" wrapText="1"/>
    </xf>
    <xf numFmtId="0" fontId="6" fillId="3" borderId="149" xfId="2" applyNumberFormat="1" applyFont="1" applyFill="1" applyBorder="1" applyAlignment="1" applyProtection="1">
      <alignment horizontal="center" vertical="center" wrapText="1"/>
    </xf>
    <xf numFmtId="0" fontId="6" fillId="3" borderId="153" xfId="2" applyNumberFormat="1" applyFont="1" applyFill="1" applyBorder="1" applyAlignment="1" applyProtection="1">
      <alignment horizontal="center" vertical="center" wrapText="1"/>
    </xf>
    <xf numFmtId="0" fontId="6" fillId="3" borderId="159"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15" fillId="3" borderId="112" xfId="0" applyNumberFormat="1" applyFont="1" applyFill="1" applyBorder="1" applyAlignment="1">
      <alignment horizontal="center" vertical="center" wrapText="1"/>
    </xf>
    <xf numFmtId="0" fontId="15" fillId="3" borderId="114" xfId="0" applyNumberFormat="1" applyFont="1" applyFill="1" applyBorder="1" applyAlignment="1">
      <alignment horizontal="center" vertical="center" wrapText="1"/>
    </xf>
    <xf numFmtId="176" fontId="0" fillId="0" borderId="114"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5" fillId="3" borderId="147" xfId="0" applyNumberFormat="1" applyFont="1" applyFill="1" applyBorder="1" applyAlignment="1">
      <alignment horizontal="center" vertical="center" shrinkToFit="1"/>
    </xf>
    <xf numFmtId="0" fontId="15" fillId="3" borderId="141" xfId="0" applyNumberFormat="1" applyFont="1" applyFill="1" applyBorder="1" applyAlignment="1">
      <alignment horizontal="center" vertical="center" shrinkToFit="1"/>
    </xf>
    <xf numFmtId="0" fontId="15" fillId="3" borderId="100" xfId="0" applyNumberFormat="1" applyFont="1" applyFill="1" applyBorder="1" applyAlignment="1">
      <alignment horizontal="center" vertical="center"/>
    </xf>
    <xf numFmtId="0" fontId="15" fillId="3" borderId="157" xfId="0" applyNumberFormat="1" applyFont="1" applyFill="1" applyBorder="1" applyAlignment="1">
      <alignment horizontal="center" vertical="center"/>
    </xf>
    <xf numFmtId="41" fontId="0" fillId="0" borderId="157" xfId="0" applyNumberFormat="1" applyFont="1" applyFill="1" applyBorder="1" applyAlignment="1">
      <alignment horizontal="right" vertical="center"/>
    </xf>
    <xf numFmtId="41" fontId="0" fillId="0" borderId="158" xfId="0" applyNumberFormat="1" applyFont="1" applyFill="1" applyBorder="1" applyAlignment="1">
      <alignment horizontal="right" vertical="center"/>
    </xf>
    <xf numFmtId="0" fontId="15" fillId="3" borderId="16"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0" fontId="15" fillId="3" borderId="18" xfId="0" applyNumberFormat="1" applyFont="1" applyFill="1" applyBorder="1" applyAlignment="1">
      <alignment horizontal="center" vertical="center" wrapText="1"/>
    </xf>
    <xf numFmtId="41" fontId="0" fillId="0" borderId="29" xfId="0" applyNumberFormat="1" applyFont="1" applyFill="1" applyBorder="1" applyAlignment="1">
      <alignment horizontal="right" vertical="center" wrapText="1" shrinkToFit="1"/>
    </xf>
    <xf numFmtId="41" fontId="0" fillId="0" borderId="17" xfId="0" applyNumberFormat="1" applyFont="1" applyFill="1" applyBorder="1" applyAlignment="1">
      <alignment horizontal="right" vertical="center" wrapText="1" shrinkToFit="1"/>
    </xf>
    <xf numFmtId="41" fontId="0" fillId="0" borderId="18" xfId="0" applyNumberFormat="1" applyFont="1" applyFill="1" applyBorder="1" applyAlignment="1">
      <alignment horizontal="right" vertical="center" wrapText="1" shrinkToFit="1"/>
    </xf>
    <xf numFmtId="41" fontId="15" fillId="3" borderId="29" xfId="0" applyNumberFormat="1" applyFont="1" applyFill="1" applyBorder="1" applyAlignment="1">
      <alignment horizontal="center" vertical="center" wrapText="1" shrinkToFit="1"/>
    </xf>
    <xf numFmtId="41" fontId="15" fillId="3" borderId="17" xfId="0" applyNumberFormat="1" applyFont="1" applyFill="1" applyBorder="1" applyAlignment="1">
      <alignment horizontal="center" vertical="center" wrapText="1" shrinkToFit="1"/>
    </xf>
    <xf numFmtId="41" fontId="15" fillId="3" borderId="18" xfId="0" applyNumberFormat="1" applyFont="1" applyFill="1" applyBorder="1" applyAlignment="1">
      <alignment horizontal="center" vertical="center" wrapText="1" shrinkToFi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5" fillId="3" borderId="36"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xf>
    <xf numFmtId="0" fontId="15" fillId="3" borderId="55" xfId="0" applyNumberFormat="1" applyFont="1" applyFill="1" applyBorder="1" applyAlignment="1">
      <alignment horizontal="center" vertical="center"/>
    </xf>
    <xf numFmtId="41" fontId="0" fillId="0" borderId="35" xfId="0" applyNumberFormat="1" applyFont="1" applyFill="1" applyBorder="1" applyAlignment="1">
      <alignment horizontal="right" vertical="center" wrapText="1" shrinkToFit="1"/>
    </xf>
    <xf numFmtId="0" fontId="15" fillId="3" borderId="31"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wrapText="1" shrinkToFit="1"/>
    </xf>
    <xf numFmtId="41" fontId="0" fillId="0" borderId="26" xfId="0" applyNumberFormat="1" applyFont="1" applyFill="1" applyBorder="1" applyAlignment="1">
      <alignment horizontal="right" vertical="center" wrapText="1" shrinkToFit="1"/>
    </xf>
    <xf numFmtId="41" fontId="0" fillId="0" borderId="27" xfId="0" applyNumberFormat="1" applyFont="1" applyFill="1" applyBorder="1" applyAlignment="1">
      <alignment horizontal="right" vertical="center" wrapText="1" shrinkToFit="1"/>
    </xf>
    <xf numFmtId="41" fontId="10" fillId="3" borderId="25" xfId="0" applyNumberFormat="1" applyFont="1" applyFill="1" applyBorder="1" applyAlignment="1">
      <alignment horizontal="center" vertical="center" wrapText="1" shrinkToFit="1"/>
    </xf>
    <xf numFmtId="41" fontId="10" fillId="3" borderId="26" xfId="0" applyNumberFormat="1" applyFont="1" applyFill="1" applyBorder="1" applyAlignment="1">
      <alignment horizontal="center" vertical="center" wrapText="1" shrinkToFit="1"/>
    </xf>
    <xf numFmtId="41" fontId="10" fillId="3" borderId="27" xfId="0" applyNumberFormat="1" applyFont="1" applyFill="1" applyBorder="1" applyAlignment="1">
      <alignment horizontal="center" vertical="center" wrapText="1" shrinkToFit="1"/>
    </xf>
    <xf numFmtId="178" fontId="0" fillId="0" borderId="25" xfId="4" applyNumberFormat="1" applyFont="1" applyFill="1" applyBorder="1" applyAlignment="1">
      <alignment horizontal="right" vertical="center" wrapText="1" shrinkToFit="1"/>
    </xf>
    <xf numFmtId="178" fontId="0" fillId="0" borderId="26" xfId="4" applyNumberFormat="1" applyFont="1" applyFill="1" applyBorder="1" applyAlignment="1">
      <alignment horizontal="right" vertical="center" wrapText="1" shrinkToFit="1"/>
    </xf>
    <xf numFmtId="178" fontId="0" fillId="0" borderId="45" xfId="4" applyNumberFormat="1" applyFont="1" applyFill="1" applyBorder="1" applyAlignment="1">
      <alignment horizontal="right" vertical="center" wrapText="1" shrinkToFit="1"/>
    </xf>
    <xf numFmtId="0" fontId="8" fillId="0" borderId="7" xfId="0" applyNumberFormat="1" applyFont="1" applyFill="1" applyBorder="1" applyAlignment="1">
      <alignment horizontal="left" vertical="center"/>
    </xf>
    <xf numFmtId="0" fontId="8" fillId="0" borderId="1" xfId="0" applyNumberFormat="1" applyFont="1" applyFill="1" applyBorder="1" applyAlignment="1">
      <alignment horizontal="left" vertical="center"/>
    </xf>
    <xf numFmtId="0" fontId="8" fillId="0" borderId="8" xfId="0" applyNumberFormat="1" applyFont="1" applyFill="1" applyBorder="1" applyAlignment="1">
      <alignment horizontal="left" vertical="center"/>
    </xf>
    <xf numFmtId="0" fontId="0" fillId="6" borderId="3" xfId="0" applyNumberFormat="1" applyFont="1" applyFill="1" applyBorder="1" applyAlignment="1">
      <alignment horizontal="left" vertical="center" wrapText="1"/>
    </xf>
    <xf numFmtId="0" fontId="0" fillId="6" borderId="0" xfId="0" applyNumberFormat="1" applyFont="1" applyFill="1" applyBorder="1" applyAlignment="1">
      <alignment horizontal="left" vertical="center" wrapText="1"/>
    </xf>
    <xf numFmtId="0" fontId="0" fillId="6" borderId="4" xfId="0" applyNumberFormat="1" applyFont="1" applyFill="1" applyBorder="1" applyAlignment="1">
      <alignment horizontal="left" vertical="center" wrapText="1"/>
    </xf>
    <xf numFmtId="0" fontId="15" fillId="3" borderId="157" xfId="0" applyNumberFormat="1" applyFont="1" applyFill="1" applyBorder="1" applyAlignment="1">
      <alignment horizontal="center" vertical="center" wrapText="1" shrinkToFit="1"/>
    </xf>
    <xf numFmtId="0" fontId="8" fillId="0" borderId="157" xfId="0" applyNumberFormat="1" applyFont="1" applyFill="1" applyBorder="1" applyAlignment="1">
      <alignment horizontal="left" vertical="center" wrapText="1" shrinkToFit="1"/>
    </xf>
    <xf numFmtId="0" fontId="8" fillId="0" borderId="158" xfId="0" applyNumberFormat="1" applyFont="1" applyFill="1" applyBorder="1" applyAlignment="1">
      <alignment horizontal="left" vertical="center" wrapText="1" shrinkToFit="1"/>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0" fillId="3" borderId="129" xfId="1"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0" fillId="0" borderId="132" xfId="1" applyFont="1" applyFill="1" applyBorder="1" applyAlignment="1" applyProtection="1">
      <alignment horizontal="left" vertical="center" wrapText="1"/>
    </xf>
    <xf numFmtId="0" fontId="1" fillId="0" borderId="130"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0" fillId="3" borderId="135" xfId="1" applyFont="1" applyFill="1" applyBorder="1" applyAlignment="1" applyProtection="1">
      <alignment horizontal="center"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0" fillId="0" borderId="138" xfId="1" applyFont="1" applyFill="1" applyBorder="1" applyAlignment="1" applyProtection="1">
      <alignment horizontal="left" vertical="center" wrapText="1"/>
    </xf>
    <xf numFmtId="0" fontId="1" fillId="0" borderId="136" xfId="1" applyFont="1" applyFill="1" applyBorder="1" applyAlignment="1" applyProtection="1">
      <alignment horizontal="left" vertical="center" wrapText="1"/>
    </xf>
    <xf numFmtId="0" fontId="1" fillId="0" borderId="164" xfId="1" applyFont="1" applyFill="1" applyBorder="1" applyAlignment="1" applyProtection="1">
      <alignment horizontal="left"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7" fillId="3" borderId="18"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14" xfId="0" applyNumberFormat="1" applyFont="1" applyFill="1" applyBorder="1" applyAlignment="1">
      <alignment horizontal="left" vertical="center" shrinkToFit="1"/>
    </xf>
    <xf numFmtId="0" fontId="8" fillId="0" borderId="154" xfId="0" applyNumberFormat="1" applyFont="1" applyFill="1" applyBorder="1" applyAlignment="1">
      <alignment horizontal="left" vertical="center"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39"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6" borderId="5" xfId="0" applyNumberFormat="1" applyFont="1" applyFill="1" applyBorder="1" applyAlignment="1">
      <alignment horizontal="left" vertical="top" wrapText="1"/>
    </xf>
    <xf numFmtId="0" fontId="0" fillId="6" borderId="2" xfId="0" applyNumberFormat="1" applyFont="1" applyFill="1" applyBorder="1" applyAlignment="1">
      <alignment horizontal="left" vertical="top" wrapText="1"/>
    </xf>
    <xf numFmtId="0" fontId="0" fillId="6" borderId="6" xfId="0" applyNumberFormat="1" applyFont="1" applyFill="1" applyBorder="1" applyAlignment="1">
      <alignment horizontal="left" vertical="top" wrapText="1"/>
    </xf>
    <xf numFmtId="0" fontId="0" fillId="6" borderId="3" xfId="0" applyNumberFormat="1" applyFont="1" applyFill="1" applyBorder="1" applyAlignment="1">
      <alignment horizontal="left" vertical="top" wrapText="1"/>
    </xf>
    <xf numFmtId="0" fontId="0" fillId="6" borderId="0" xfId="0" applyNumberFormat="1" applyFont="1" applyFill="1" applyBorder="1" applyAlignment="1">
      <alignment horizontal="left" vertical="top" wrapText="1"/>
    </xf>
    <xf numFmtId="0" fontId="0" fillId="6" borderId="4" xfId="0" applyNumberFormat="1" applyFont="1" applyFill="1" applyBorder="1" applyAlignment="1">
      <alignment horizontal="left" vertical="top" wrapText="1"/>
    </xf>
    <xf numFmtId="0" fontId="0" fillId="0" borderId="8" xfId="0" applyNumberFormat="1" applyFont="1" applyFill="1" applyBorder="1" applyAlignment="1">
      <alignment horizontal="left" vertical="center"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0" fillId="6" borderId="3" xfId="0" applyNumberFormat="1" applyFont="1" applyFill="1" applyBorder="1" applyAlignment="1">
      <alignment horizontal="left" vertical="top"/>
    </xf>
    <xf numFmtId="0" fontId="0" fillId="6" borderId="0" xfId="0" applyNumberFormat="1" applyFont="1" applyFill="1" applyBorder="1" applyAlignment="1">
      <alignment horizontal="left" vertical="top"/>
    </xf>
    <xf numFmtId="0" fontId="0" fillId="6" borderId="4" xfId="0" applyNumberFormat="1" applyFont="1" applyFill="1" applyBorder="1" applyAlignment="1">
      <alignment horizontal="left" vertical="top"/>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6" fillId="3" borderId="161" xfId="2" applyFont="1" applyFill="1" applyBorder="1" applyAlignment="1" applyProtection="1">
      <alignment horizontal="center" vertical="center" wrapText="1"/>
    </xf>
    <xf numFmtId="0" fontId="6" fillId="3" borderId="127" xfId="2" applyFont="1" applyFill="1" applyBorder="1" applyAlignment="1" applyProtection="1">
      <alignment horizontal="center" vertical="center" wrapText="1"/>
    </xf>
    <xf numFmtId="0" fontId="6" fillId="3" borderId="128" xfId="2" applyFont="1" applyFill="1" applyBorder="1" applyAlignment="1" applyProtection="1">
      <alignment horizontal="center" vertical="center" wrapText="1"/>
    </xf>
    <xf numFmtId="0" fontId="6" fillId="3" borderId="163" xfId="2" applyFont="1" applyFill="1" applyBorder="1" applyAlignment="1" applyProtection="1">
      <alignment horizontal="center" vertical="center" wrapText="1"/>
    </xf>
    <xf numFmtId="0" fontId="6" fillId="3" borderId="133" xfId="2" applyFont="1" applyFill="1" applyBorder="1" applyAlignment="1" applyProtection="1">
      <alignment horizontal="center" vertical="center" wrapText="1"/>
    </xf>
    <xf numFmtId="0" fontId="6" fillId="3" borderId="134" xfId="2" applyFont="1" applyFill="1" applyBorder="1" applyAlignment="1" applyProtection="1">
      <alignment horizontal="center" vertical="center" wrapText="1"/>
    </xf>
  </cellXfs>
  <cellStyles count="6">
    <cellStyle name="パーセント" xfId="4" builtinId="5"/>
    <cellStyle name="桁区切り" xfId="5"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8</xdr:row>
          <xdr:rowOff>19050</xdr:rowOff>
        </xdr:from>
        <xdr:to>
          <xdr:col>9</xdr:col>
          <xdr:colOff>142875</xdr:colOff>
          <xdr:row>8</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15</xdr:col>
          <xdr:colOff>142875</xdr:colOff>
          <xdr:row>8</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8</xdr:row>
          <xdr:rowOff>19050</xdr:rowOff>
        </xdr:from>
        <xdr:to>
          <xdr:col>21</xdr:col>
          <xdr:colOff>142875</xdr:colOff>
          <xdr:row>8</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19050</xdr:rowOff>
        </xdr:from>
        <xdr:to>
          <xdr:col>27</xdr:col>
          <xdr:colOff>142875</xdr:colOff>
          <xdr:row>8</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19050</xdr:rowOff>
        </xdr:from>
        <xdr:to>
          <xdr:col>33</xdr:col>
          <xdr:colOff>142875</xdr:colOff>
          <xdr:row>8</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xdr:row>
          <xdr:rowOff>19050</xdr:rowOff>
        </xdr:from>
        <xdr:to>
          <xdr:col>9</xdr:col>
          <xdr:colOff>142875</xdr:colOff>
          <xdr:row>9</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9</xdr:row>
          <xdr:rowOff>19050</xdr:rowOff>
        </xdr:from>
        <xdr:to>
          <xdr:col>13</xdr:col>
          <xdr:colOff>142875</xdr:colOff>
          <xdr:row>9</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19050</xdr:rowOff>
        </xdr:from>
        <xdr:to>
          <xdr:col>18</xdr:col>
          <xdr:colOff>142875</xdr:colOff>
          <xdr:row>9</xdr:row>
          <xdr:rowOff>266700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19050</xdr:rowOff>
        </xdr:from>
        <xdr:to>
          <xdr:col>25</xdr:col>
          <xdr:colOff>142875</xdr:colOff>
          <xdr:row>9</xdr:row>
          <xdr:rowOff>266700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19050</xdr:rowOff>
        </xdr:from>
        <xdr:to>
          <xdr:col>29</xdr:col>
          <xdr:colOff>142875</xdr:colOff>
          <xdr:row>9</xdr:row>
          <xdr:rowOff>266700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19050</xdr:rowOff>
        </xdr:from>
        <xdr:to>
          <xdr:col>34</xdr:col>
          <xdr:colOff>142875</xdr:colOff>
          <xdr:row>9</xdr:row>
          <xdr:rowOff>266700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xdr:row>
          <xdr:rowOff>19050</xdr:rowOff>
        </xdr:from>
        <xdr:to>
          <xdr:col>38</xdr:col>
          <xdr:colOff>142875</xdr:colOff>
          <xdr:row>9</xdr:row>
          <xdr:rowOff>266700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9</xdr:row>
          <xdr:rowOff>19050</xdr:rowOff>
        </xdr:from>
        <xdr:to>
          <xdr:col>43</xdr:col>
          <xdr:colOff>142875</xdr:colOff>
          <xdr:row>9</xdr:row>
          <xdr:rowOff>266700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95</xdr:row>
          <xdr:rowOff>19050</xdr:rowOff>
        </xdr:from>
        <xdr:to>
          <xdr:col>15</xdr:col>
          <xdr:colOff>152400</xdr:colOff>
          <xdr:row>96</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97</xdr:row>
          <xdr:rowOff>19050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96</xdr:row>
          <xdr:rowOff>19050</xdr:rowOff>
        </xdr:from>
        <xdr:to>
          <xdr:col>15</xdr:col>
          <xdr:colOff>152400</xdr:colOff>
          <xdr:row>97</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19050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19050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97</xdr:row>
          <xdr:rowOff>19050</xdr:rowOff>
        </xdr:from>
        <xdr:to>
          <xdr:col>15</xdr:col>
          <xdr:colOff>152400</xdr:colOff>
          <xdr:row>98</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99</xdr:row>
          <xdr:rowOff>19050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99</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99</xdr:row>
          <xdr:rowOff>19050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98</xdr:row>
          <xdr:rowOff>19050</xdr:rowOff>
        </xdr:from>
        <xdr:to>
          <xdr:col>15</xdr:col>
          <xdr:colOff>152400</xdr:colOff>
          <xdr:row>99</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99</xdr:row>
          <xdr:rowOff>19050</xdr:rowOff>
        </xdr:from>
        <xdr:to>
          <xdr:col>15</xdr:col>
          <xdr:colOff>152400</xdr:colOff>
          <xdr:row>100</xdr:row>
          <xdr:rowOff>19050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24</xdr:col>
      <xdr:colOff>22413</xdr:colOff>
      <xdr:row>68</xdr:row>
      <xdr:rowOff>212912</xdr:rowOff>
    </xdr:from>
    <xdr:ext cx="3929063" cy="425822"/>
    <xdr:sp macro="" textlink="">
      <xdr:nvSpPr>
        <xdr:cNvPr id="26" name="テキスト ボックス 25"/>
        <xdr:cNvSpPr txBox="1"/>
      </xdr:nvSpPr>
      <xdr:spPr>
        <a:xfrm>
          <a:off x="4863354" y="23801294"/>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000">
              <a:solidFill>
                <a:sysClr val="windowText" lastClr="000000"/>
              </a:solidFill>
              <a:latin typeface="+mn-ea"/>
              <a:ea typeface="+mn-ea"/>
            </a:rPr>
            <a:t>令和元年度以降交付決定実績なし</a:t>
          </a:r>
        </a:p>
      </xdr:txBody>
    </xdr:sp>
    <xdr:clientData/>
  </xdr:oneCellAnchor>
  <xdr:twoCellAnchor>
    <xdr:from>
      <xdr:col>13</xdr:col>
      <xdr:colOff>67235</xdr:colOff>
      <xdr:row>124</xdr:row>
      <xdr:rowOff>302559</xdr:rowOff>
    </xdr:from>
    <xdr:to>
      <xdr:col>44</xdr:col>
      <xdr:colOff>14901</xdr:colOff>
      <xdr:row>132</xdr:row>
      <xdr:rowOff>77466</xdr:rowOff>
    </xdr:to>
    <xdr:grpSp>
      <xdr:nvGrpSpPr>
        <xdr:cNvPr id="27" name="グループ化 26"/>
        <xdr:cNvGrpSpPr/>
      </xdr:nvGrpSpPr>
      <xdr:grpSpPr>
        <a:xfrm>
          <a:off x="2667560" y="50337384"/>
          <a:ext cx="6148441" cy="8633157"/>
          <a:chOff x="2538933" y="49779732"/>
          <a:chExt cx="6707281" cy="8666942"/>
        </a:xfrm>
      </xdr:grpSpPr>
      <xdr:grpSp>
        <xdr:nvGrpSpPr>
          <xdr:cNvPr id="28" name="グループ化 27"/>
          <xdr:cNvGrpSpPr/>
        </xdr:nvGrpSpPr>
        <xdr:grpSpPr>
          <a:xfrm>
            <a:off x="2538933" y="49779732"/>
            <a:ext cx="6707281" cy="8666942"/>
            <a:chOff x="2012751" y="47470219"/>
            <a:chExt cx="6584384" cy="8657093"/>
          </a:xfrm>
        </xdr:grpSpPr>
        <xdr:sp macro="" textlink="">
          <xdr:nvSpPr>
            <xdr:cNvPr id="32" name="テキスト ボックス 31"/>
            <xdr:cNvSpPr txBox="1"/>
          </xdr:nvSpPr>
          <xdr:spPr>
            <a:xfrm>
              <a:off x="2012751" y="49123127"/>
              <a:ext cx="6536531" cy="457955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latin typeface="+mn-ea"/>
                  <a:ea typeface="+mn-ea"/>
                </a:rPr>
                <a:t>Ａ．公益財団法人木曽三川</a:t>
              </a:r>
              <a:r>
                <a:rPr kumimoji="1" lang="ja-JP" altLang="en-US" sz="2000" baseline="0">
                  <a:solidFill>
                    <a:sysClr val="windowText" lastClr="000000"/>
                  </a:solidFill>
                  <a:latin typeface="+mn-ea"/>
                  <a:ea typeface="+mn-ea"/>
                </a:rPr>
                <a:t>水源地域対策基金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】361</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】362</a:t>
              </a:r>
            </a:p>
          </xdr:txBody>
        </xdr:sp>
        <xdr:sp macro="" textlink="">
          <xdr:nvSpPr>
            <xdr:cNvPr id="33" name="テキスト ボックス 32"/>
            <xdr:cNvSpPr txBox="1"/>
          </xdr:nvSpPr>
          <xdr:spPr>
            <a:xfrm>
              <a:off x="2041439" y="4748445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34" name="直線矢印コネクタ 33"/>
            <xdr:cNvCxnSpPr/>
          </xdr:nvCxnSpPr>
          <xdr:spPr>
            <a:xfrm flipH="1">
              <a:off x="4164381" y="48134354"/>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35" name="正方形/長方形 34"/>
            <xdr:cNvSpPr/>
          </xdr:nvSpPr>
          <xdr:spPr>
            <a:xfrm>
              <a:off x="3084221" y="50573450"/>
              <a:ext cx="4822124" cy="218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36" name="テキスト ボックス 35"/>
            <xdr:cNvSpPr txBox="1"/>
          </xdr:nvSpPr>
          <xdr:spPr>
            <a:xfrm>
              <a:off x="5509787" y="4747021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３県１市</a:t>
              </a:r>
            </a:p>
          </xdr:txBody>
        </xdr:sp>
        <xdr:cxnSp macro="">
          <xdr:nvCxnSpPr>
            <xdr:cNvPr id="37" name="直線矢印コネクタ 36"/>
            <xdr:cNvCxnSpPr/>
          </xdr:nvCxnSpPr>
          <xdr:spPr>
            <a:xfrm flipH="1">
              <a:off x="6269406" y="48112129"/>
              <a:ext cx="7921" cy="95908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38" name="直線矢印コネクタ 37"/>
            <xdr:cNvCxnSpPr/>
          </xdr:nvCxnSpPr>
          <xdr:spPr>
            <a:xfrm>
              <a:off x="5216708" y="53725141"/>
              <a:ext cx="8573" cy="126283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39" name="テキスト ボックス 38"/>
            <xdr:cNvSpPr txBox="1"/>
          </xdr:nvSpPr>
          <xdr:spPr>
            <a:xfrm>
              <a:off x="5203056" y="53799430"/>
              <a:ext cx="1163800" cy="104111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1</a:t>
              </a:r>
              <a:endPar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endParaRPr>
            </a:p>
          </xdr:txBody>
        </xdr:sp>
        <xdr:sp macro="" textlink="">
          <xdr:nvSpPr>
            <xdr:cNvPr id="40" name="テキスト ボックス 39"/>
            <xdr:cNvSpPr txBox="1"/>
          </xdr:nvSpPr>
          <xdr:spPr>
            <a:xfrm>
              <a:off x="3483566" y="55007747"/>
              <a:ext cx="3470279" cy="11195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Ｂ</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啓蒙・交流事業実施団体（２）</a:t>
              </a:r>
              <a:endParaRPr kumimoji="1" lang="en-US" altLang="ja-JP" sz="1800" baseline="0">
                <a:solidFill>
                  <a:sysClr val="windowText" lastClr="000000"/>
                </a:solidFill>
              </a:endParaRPr>
            </a:p>
          </xdr:txBody>
        </xdr:sp>
      </xdr:grpSp>
      <xdr:sp macro="" textlink="">
        <xdr:nvSpPr>
          <xdr:cNvPr id="29" name="テキスト ボックス 28"/>
          <xdr:cNvSpPr txBox="1"/>
        </xdr:nvSpPr>
        <xdr:spPr>
          <a:xfrm>
            <a:off x="4471148" y="53142207"/>
            <a:ext cx="2178652" cy="198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2</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lnSpc>
                <a:spcPts val="1900"/>
              </a:lnSpc>
            </a:pP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2</a:t>
            </a:r>
            <a:endParaRPr kumimoji="1" lang="ja-JP" altLang="en-US" sz="1600">
              <a:solidFill>
                <a:sysClr val="windowText" lastClr="000000"/>
              </a:solidFill>
              <a:latin typeface="+mn-ea"/>
              <a:ea typeface="+mn-ea"/>
            </a:endParaRPr>
          </a:p>
        </xdr:txBody>
      </xdr:sp>
      <xdr:sp macro="" textlink="">
        <xdr:nvSpPr>
          <xdr:cNvPr id="30" name="テキスト ボックス 29"/>
          <xdr:cNvSpPr txBox="1"/>
        </xdr:nvSpPr>
        <xdr:spPr>
          <a:xfrm>
            <a:off x="6357928" y="53099875"/>
            <a:ext cx="2611734" cy="1939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事業費：</a:t>
            </a:r>
            <a:r>
              <a:rPr kumimoji="1" lang="en-US" altLang="ja-JP" sz="1600">
                <a:solidFill>
                  <a:sysClr val="windowText" lastClr="000000"/>
                </a:solidFill>
                <a:latin typeface="+mn-ea"/>
                <a:ea typeface="+mn-ea"/>
              </a:rPr>
              <a:t>1</a:t>
            </a:r>
          </a:p>
          <a:p>
            <a:pPr algn="l"/>
            <a:r>
              <a:rPr kumimoji="1" lang="ja-JP" altLang="en-US" sz="1600">
                <a:solidFill>
                  <a:sysClr val="windowText" lastClr="000000"/>
                </a:solidFill>
                <a:latin typeface="+mn-ea"/>
                <a:ea typeface="+mn-ea"/>
              </a:rPr>
              <a:t>管理費：</a:t>
            </a:r>
            <a:r>
              <a:rPr kumimoji="1" lang="en-US" altLang="ja-JP" sz="1600">
                <a:solidFill>
                  <a:sysClr val="windowText" lastClr="000000"/>
                </a:solidFill>
                <a:latin typeface="+mn-ea"/>
                <a:ea typeface="+mn-ea"/>
              </a:rPr>
              <a:t>0</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1</a:t>
            </a:r>
            <a:endParaRPr kumimoji="1" lang="ja-JP" altLang="en-US" sz="1600">
              <a:solidFill>
                <a:sysClr val="windowText" lastClr="000000"/>
              </a:solidFill>
              <a:latin typeface="+mn-ea"/>
              <a:ea typeface="+mn-ea"/>
            </a:endParaRPr>
          </a:p>
        </xdr:txBody>
      </xdr:sp>
      <xdr:cxnSp macro="">
        <xdr:nvCxnSpPr>
          <xdr:cNvPr id="31" name="直線コネクタ 30"/>
          <xdr:cNvCxnSpPr/>
        </xdr:nvCxnSpPr>
        <xdr:spPr>
          <a:xfrm>
            <a:off x="3858825" y="54324518"/>
            <a:ext cx="4225346"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xdr:twoCellAnchor>
    <xdr:from>
      <xdr:col>10</xdr:col>
      <xdr:colOff>134470</xdr:colOff>
      <xdr:row>125</xdr:row>
      <xdr:rowOff>302559</xdr:rowOff>
    </xdr:from>
    <xdr:to>
      <xdr:col>24</xdr:col>
      <xdr:colOff>177187</xdr:colOff>
      <xdr:row>125</xdr:row>
      <xdr:rowOff>756388</xdr:rowOff>
    </xdr:to>
    <xdr:sp macro="" textlink="">
      <xdr:nvSpPr>
        <xdr:cNvPr id="41" name="テキスト ボックス 40"/>
        <xdr:cNvSpPr txBox="1"/>
      </xdr:nvSpPr>
      <xdr:spPr>
        <a:xfrm>
          <a:off x="2151529" y="50516118"/>
          <a:ext cx="2866599"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交付</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（令和３年度なし）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twoCellAnchor>
    <xdr:from>
      <xdr:col>35</xdr:col>
      <xdr:colOff>44823</xdr:colOff>
      <xdr:row>125</xdr:row>
      <xdr:rowOff>291353</xdr:rowOff>
    </xdr:from>
    <xdr:to>
      <xdr:col>49</xdr:col>
      <xdr:colOff>85840</xdr:colOff>
      <xdr:row>125</xdr:row>
      <xdr:rowOff>745182</xdr:rowOff>
    </xdr:to>
    <xdr:sp macro="" textlink="">
      <xdr:nvSpPr>
        <xdr:cNvPr id="42" name="テキスト ボックス 41"/>
        <xdr:cNvSpPr txBox="1"/>
      </xdr:nvSpPr>
      <xdr:spPr>
        <a:xfrm>
          <a:off x="7104529" y="50504912"/>
          <a:ext cx="2864899" cy="453829"/>
        </a:xfrm>
        <a:prstGeom prst="rect">
          <a:avLst/>
        </a:prstGeom>
        <a:noFill/>
        <a:ln w="25400" cmpd="sng">
          <a:noFill/>
        </a:ln>
        <a:effectLst/>
      </xdr:spPr>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出捐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600" b="0" i="0" u="none" strike="noStrike" kern="0" cap="none" spc="0" normalizeH="0" baseline="0" noProof="0" smtClean="0">
              <a:ln>
                <a:noFill/>
              </a:ln>
              <a:solidFill>
                <a:sysClr val="windowText" lastClr="000000"/>
              </a:solidFill>
              <a:effectLst/>
              <a:uLnTx/>
              <a:uFillTx/>
              <a:latin typeface="+mn-ea"/>
              <a:ea typeface="+mn-ea"/>
              <a:cs typeface="+mn-cs"/>
            </a:rPr>
            <a:t>（令和３年度なし）</a:t>
          </a:r>
          <a:endParaRPr kumimoji="1" lang="en-US" altLang="ja-JP" sz="1600" b="0" i="0" u="none" strike="noStrike" kern="0" cap="none" spc="0" normalizeH="0" baseline="0" noProof="0" smtClean="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AZ156"/>
  <sheetViews>
    <sheetView tabSelected="1" showWhiteSpace="0" view="pageBreakPreview" topLeftCell="A115" zoomScaleNormal="10" zoomScaleSheetLayoutView="100" zoomScalePageLayoutView="70" workbookViewId="0">
      <selection activeCell="G122" sqref="G122:AY122"/>
    </sheetView>
  </sheetViews>
  <sheetFormatPr defaultColWidth="9" defaultRowHeight="13.5" x14ac:dyDescent="0.15"/>
  <cols>
    <col min="1"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491" t="s">
        <v>20</v>
      </c>
      <c r="AK2" s="492"/>
      <c r="AL2" s="492"/>
      <c r="AM2" s="492"/>
      <c r="AN2" s="492"/>
      <c r="AO2" s="492"/>
      <c r="AP2" s="492"/>
      <c r="AQ2" s="492"/>
      <c r="AR2" s="491">
        <v>9</v>
      </c>
      <c r="AS2" s="491"/>
      <c r="AT2" s="491"/>
      <c r="AU2" s="491"/>
      <c r="AV2" s="491"/>
      <c r="AW2" s="491"/>
      <c r="AX2" s="491"/>
      <c r="AY2" s="491"/>
    </row>
    <row r="3" spans="1:51" ht="32.1" customHeight="1" thickBot="1" x14ac:dyDescent="0.2">
      <c r="A3" s="493" t="s">
        <v>138</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5" t="s">
        <v>301</v>
      </c>
      <c r="AQ3" s="494"/>
      <c r="AR3" s="494"/>
      <c r="AS3" s="494"/>
      <c r="AT3" s="494"/>
      <c r="AU3" s="494"/>
      <c r="AV3" s="494"/>
      <c r="AW3" s="494"/>
      <c r="AX3" s="494"/>
      <c r="AY3" s="496"/>
    </row>
    <row r="4" spans="1:51" ht="26.1" customHeight="1" x14ac:dyDescent="0.15">
      <c r="A4" s="497" t="s">
        <v>78</v>
      </c>
      <c r="B4" s="498"/>
      <c r="C4" s="498"/>
      <c r="D4" s="498"/>
      <c r="E4" s="498"/>
      <c r="F4" s="498"/>
      <c r="G4" s="499" t="s">
        <v>270</v>
      </c>
      <c r="H4" s="500"/>
      <c r="I4" s="500"/>
      <c r="J4" s="500"/>
      <c r="K4" s="500"/>
      <c r="L4" s="500"/>
      <c r="M4" s="500"/>
      <c r="N4" s="500"/>
      <c r="O4" s="500"/>
      <c r="P4" s="500"/>
      <c r="Q4" s="500"/>
      <c r="R4" s="500"/>
      <c r="S4" s="500"/>
      <c r="T4" s="500"/>
      <c r="U4" s="500"/>
      <c r="V4" s="500"/>
      <c r="W4" s="500"/>
      <c r="X4" s="500"/>
      <c r="Y4" s="500"/>
      <c r="Z4" s="501"/>
      <c r="AA4" s="502" t="s">
        <v>16</v>
      </c>
      <c r="AB4" s="503"/>
      <c r="AC4" s="503"/>
      <c r="AD4" s="503"/>
      <c r="AE4" s="503"/>
      <c r="AF4" s="503"/>
      <c r="AG4" s="504" t="s">
        <v>273</v>
      </c>
      <c r="AH4" s="505"/>
      <c r="AI4" s="505"/>
      <c r="AJ4" s="505"/>
      <c r="AK4" s="505"/>
      <c r="AL4" s="505"/>
      <c r="AM4" s="505"/>
      <c r="AN4" s="505"/>
      <c r="AO4" s="505"/>
      <c r="AP4" s="505"/>
      <c r="AQ4" s="505"/>
      <c r="AR4" s="505"/>
      <c r="AS4" s="505"/>
      <c r="AT4" s="505"/>
      <c r="AU4" s="505"/>
      <c r="AV4" s="505"/>
      <c r="AW4" s="505"/>
      <c r="AX4" s="505"/>
      <c r="AY4" s="506"/>
    </row>
    <row r="5" spans="1:51" ht="26.1" customHeight="1" x14ac:dyDescent="0.15">
      <c r="A5" s="541" t="s">
        <v>79</v>
      </c>
      <c r="B5" s="542"/>
      <c r="C5" s="542"/>
      <c r="D5" s="542"/>
      <c r="E5" s="542"/>
      <c r="F5" s="543"/>
      <c r="G5" s="442" t="s">
        <v>271</v>
      </c>
      <c r="H5" s="443"/>
      <c r="I5" s="443"/>
      <c r="J5" s="443"/>
      <c r="K5" s="443"/>
      <c r="L5" s="443"/>
      <c r="M5" s="443"/>
      <c r="N5" s="443"/>
      <c r="O5" s="443"/>
      <c r="P5" s="443"/>
      <c r="Q5" s="443"/>
      <c r="R5" s="443"/>
      <c r="S5" s="443"/>
      <c r="T5" s="443"/>
      <c r="U5" s="443"/>
      <c r="V5" s="443"/>
      <c r="W5" s="443"/>
      <c r="X5" s="443"/>
      <c r="Y5" s="443"/>
      <c r="Z5" s="444"/>
      <c r="AA5" s="362" t="s">
        <v>17</v>
      </c>
      <c r="AB5" s="363"/>
      <c r="AC5" s="363"/>
      <c r="AD5" s="363"/>
      <c r="AE5" s="363"/>
      <c r="AF5" s="364"/>
      <c r="AG5" s="448" t="s">
        <v>274</v>
      </c>
      <c r="AH5" s="449"/>
      <c r="AI5" s="449"/>
      <c r="AJ5" s="449"/>
      <c r="AK5" s="449"/>
      <c r="AL5" s="449"/>
      <c r="AM5" s="449"/>
      <c r="AN5" s="449"/>
      <c r="AO5" s="449"/>
      <c r="AP5" s="449"/>
      <c r="AQ5" s="449"/>
      <c r="AR5" s="449"/>
      <c r="AS5" s="449"/>
      <c r="AT5" s="449"/>
      <c r="AU5" s="449"/>
      <c r="AV5" s="449"/>
      <c r="AW5" s="449"/>
      <c r="AX5" s="449"/>
      <c r="AY5" s="450"/>
    </row>
    <row r="6" spans="1:51" ht="26.1" customHeight="1" x14ac:dyDescent="0.15">
      <c r="A6" s="544" t="s">
        <v>80</v>
      </c>
      <c r="B6" s="545"/>
      <c r="C6" s="545"/>
      <c r="D6" s="545"/>
      <c r="E6" s="545"/>
      <c r="F6" s="546"/>
      <c r="G6" s="547" t="s">
        <v>272</v>
      </c>
      <c r="H6" s="548"/>
      <c r="I6" s="548"/>
      <c r="J6" s="548"/>
      <c r="K6" s="548"/>
      <c r="L6" s="548"/>
      <c r="M6" s="548"/>
      <c r="N6" s="548"/>
      <c r="O6" s="548"/>
      <c r="P6" s="548"/>
      <c r="Q6" s="548"/>
      <c r="R6" s="548"/>
      <c r="S6" s="548"/>
      <c r="T6" s="548"/>
      <c r="U6" s="548"/>
      <c r="V6" s="548"/>
      <c r="W6" s="548"/>
      <c r="X6" s="548"/>
      <c r="Y6" s="548"/>
      <c r="Z6" s="549"/>
      <c r="AA6" s="362" t="s">
        <v>0</v>
      </c>
      <c r="AB6" s="363"/>
      <c r="AC6" s="363"/>
      <c r="AD6" s="363"/>
      <c r="AE6" s="363"/>
      <c r="AF6" s="364"/>
      <c r="AG6" s="550" t="s">
        <v>311</v>
      </c>
      <c r="AH6" s="551"/>
      <c r="AI6" s="551"/>
      <c r="AJ6" s="551"/>
      <c r="AK6" s="551"/>
      <c r="AL6" s="551"/>
      <c r="AM6" s="551"/>
      <c r="AN6" s="551"/>
      <c r="AO6" s="551"/>
      <c r="AP6" s="551"/>
      <c r="AQ6" s="551"/>
      <c r="AR6" s="551"/>
      <c r="AS6" s="551"/>
      <c r="AT6" s="551"/>
      <c r="AU6" s="551"/>
      <c r="AV6" s="551"/>
      <c r="AW6" s="551"/>
      <c r="AX6" s="551"/>
      <c r="AY6" s="552"/>
    </row>
    <row r="7" spans="1:51" ht="26.1" customHeight="1" x14ac:dyDescent="0.15">
      <c r="A7" s="439" t="s">
        <v>104</v>
      </c>
      <c r="B7" s="440"/>
      <c r="C7" s="440"/>
      <c r="D7" s="440"/>
      <c r="E7" s="440"/>
      <c r="F7" s="441"/>
      <c r="G7" s="442" t="s">
        <v>271</v>
      </c>
      <c r="H7" s="443"/>
      <c r="I7" s="443"/>
      <c r="J7" s="443"/>
      <c r="K7" s="443"/>
      <c r="L7" s="443"/>
      <c r="M7" s="443"/>
      <c r="N7" s="443"/>
      <c r="O7" s="443"/>
      <c r="P7" s="443"/>
      <c r="Q7" s="443"/>
      <c r="R7" s="443"/>
      <c r="S7" s="443"/>
      <c r="T7" s="443"/>
      <c r="U7" s="443"/>
      <c r="V7" s="443"/>
      <c r="W7" s="443"/>
      <c r="X7" s="443"/>
      <c r="Y7" s="443"/>
      <c r="Z7" s="444"/>
      <c r="AA7" s="445" t="s">
        <v>77</v>
      </c>
      <c r="AB7" s="446"/>
      <c r="AC7" s="446"/>
      <c r="AD7" s="446"/>
      <c r="AE7" s="446"/>
      <c r="AF7" s="447"/>
      <c r="AG7" s="448" t="s">
        <v>275</v>
      </c>
      <c r="AH7" s="449"/>
      <c r="AI7" s="449"/>
      <c r="AJ7" s="449"/>
      <c r="AK7" s="449"/>
      <c r="AL7" s="449"/>
      <c r="AM7" s="449"/>
      <c r="AN7" s="449"/>
      <c r="AO7" s="449"/>
      <c r="AP7" s="449"/>
      <c r="AQ7" s="449"/>
      <c r="AR7" s="449"/>
      <c r="AS7" s="449"/>
      <c r="AT7" s="449"/>
      <c r="AU7" s="449"/>
      <c r="AV7" s="449"/>
      <c r="AW7" s="449"/>
      <c r="AX7" s="449"/>
      <c r="AY7" s="450"/>
    </row>
    <row r="8" spans="1:51" ht="75" customHeight="1" x14ac:dyDescent="0.15">
      <c r="A8" s="439" t="s">
        <v>23</v>
      </c>
      <c r="B8" s="440"/>
      <c r="C8" s="440"/>
      <c r="D8" s="440"/>
      <c r="E8" s="440"/>
      <c r="F8" s="441"/>
      <c r="G8" s="587" t="s">
        <v>276</v>
      </c>
      <c r="H8" s="588"/>
      <c r="I8" s="588"/>
      <c r="J8" s="588"/>
      <c r="K8" s="588"/>
      <c r="L8" s="588"/>
      <c r="M8" s="588"/>
      <c r="N8" s="588"/>
      <c r="O8" s="588"/>
      <c r="P8" s="588"/>
      <c r="Q8" s="588"/>
      <c r="R8" s="588"/>
      <c r="S8" s="588"/>
      <c r="T8" s="588"/>
      <c r="U8" s="588"/>
      <c r="V8" s="588"/>
      <c r="W8" s="588"/>
      <c r="X8" s="588"/>
      <c r="Y8" s="588"/>
      <c r="Z8" s="588"/>
      <c r="AA8" s="588"/>
      <c r="AB8" s="588"/>
      <c r="AC8" s="588"/>
      <c r="AD8" s="588"/>
      <c r="AE8" s="588"/>
      <c r="AF8" s="588"/>
      <c r="AG8" s="588"/>
      <c r="AH8" s="588"/>
      <c r="AI8" s="588"/>
      <c r="AJ8" s="588"/>
      <c r="AK8" s="588"/>
      <c r="AL8" s="588"/>
      <c r="AM8" s="588"/>
      <c r="AN8" s="588"/>
      <c r="AO8" s="588"/>
      <c r="AP8" s="588"/>
      <c r="AQ8" s="588"/>
      <c r="AR8" s="588"/>
      <c r="AS8" s="588"/>
      <c r="AT8" s="588"/>
      <c r="AU8" s="588"/>
      <c r="AV8" s="588"/>
      <c r="AW8" s="588"/>
      <c r="AX8" s="588"/>
      <c r="AY8" s="589"/>
    </row>
    <row r="9" spans="1:51" ht="24.95" customHeight="1" x14ac:dyDescent="0.15">
      <c r="A9" s="337" t="s">
        <v>120</v>
      </c>
      <c r="B9" s="338"/>
      <c r="C9" s="338"/>
      <c r="D9" s="338"/>
      <c r="E9" s="338"/>
      <c r="F9" s="339"/>
      <c r="G9" s="24" t="s">
        <v>139</v>
      </c>
      <c r="H9" s="21"/>
      <c r="I9" s="21"/>
      <c r="J9" s="25" t="s">
        <v>140</v>
      </c>
      <c r="K9" s="21"/>
      <c r="L9" s="21"/>
      <c r="M9" s="21"/>
      <c r="N9" s="21"/>
      <c r="O9" s="21"/>
      <c r="P9" s="25" t="s">
        <v>141</v>
      </c>
      <c r="S9" s="21"/>
      <c r="T9" s="21"/>
      <c r="U9" s="21"/>
      <c r="V9" s="25" t="s">
        <v>142</v>
      </c>
      <c r="W9" s="21"/>
      <c r="X9" s="21"/>
      <c r="AB9" s="25" t="s">
        <v>143</v>
      </c>
      <c r="AC9" s="21"/>
      <c r="AD9" s="21"/>
      <c r="AE9" s="21"/>
      <c r="AF9" s="21"/>
      <c r="AH9" s="25" t="s">
        <v>144</v>
      </c>
      <c r="AI9" s="21"/>
      <c r="AJ9" s="21"/>
      <c r="AK9" s="21"/>
      <c r="AL9" s="21"/>
      <c r="AM9" s="21"/>
      <c r="AN9" s="21"/>
      <c r="AQ9" s="21"/>
      <c r="AR9" s="21"/>
      <c r="AS9" s="21"/>
      <c r="AT9" s="21"/>
      <c r="AU9" s="21"/>
      <c r="AV9" s="21"/>
      <c r="AW9" s="21"/>
      <c r="AX9" s="21"/>
      <c r="AY9" s="22"/>
    </row>
    <row r="10" spans="1:51" ht="24.95" customHeight="1" x14ac:dyDescent="0.15">
      <c r="A10" s="43"/>
      <c r="B10" s="44"/>
      <c r="C10" s="44"/>
      <c r="D10" s="44"/>
      <c r="E10" s="44"/>
      <c r="F10" s="45"/>
      <c r="G10" s="26" t="s">
        <v>145</v>
      </c>
      <c r="H10" s="23"/>
      <c r="I10" s="23"/>
      <c r="J10" s="27" t="s">
        <v>146</v>
      </c>
      <c r="K10" s="23"/>
      <c r="L10" s="23"/>
      <c r="M10" s="23"/>
      <c r="N10" s="27" t="s">
        <v>147</v>
      </c>
      <c r="P10" s="23"/>
      <c r="Q10" s="23"/>
      <c r="R10" s="23"/>
      <c r="S10" s="27" t="s">
        <v>148</v>
      </c>
      <c r="V10" s="23"/>
      <c r="W10" s="23"/>
      <c r="X10" s="23"/>
      <c r="Y10" s="23"/>
      <c r="Z10" s="27" t="s">
        <v>149</v>
      </c>
      <c r="AA10" s="23"/>
      <c r="AC10" s="23"/>
      <c r="AD10" s="27" t="s">
        <v>150</v>
      </c>
      <c r="AE10" s="23"/>
      <c r="AF10" s="23"/>
      <c r="AH10" s="23"/>
      <c r="AI10" s="27" t="s">
        <v>151</v>
      </c>
      <c r="AJ10" s="23"/>
      <c r="AK10" s="23"/>
      <c r="AL10" s="23"/>
      <c r="AM10" s="27" t="s">
        <v>152</v>
      </c>
      <c r="AO10" s="23"/>
      <c r="AP10" s="23"/>
      <c r="AQ10" s="23"/>
      <c r="AR10" s="28" t="s">
        <v>144</v>
      </c>
      <c r="AT10" s="23"/>
      <c r="AU10" s="23"/>
      <c r="AV10" s="23"/>
      <c r="AW10" s="23"/>
      <c r="AX10" s="23"/>
      <c r="AY10" s="41"/>
    </row>
    <row r="11" spans="1:51" ht="75" customHeight="1" thickBot="1" x14ac:dyDescent="0.2">
      <c r="A11" s="46"/>
      <c r="B11" s="47"/>
      <c r="C11" s="47"/>
      <c r="D11" s="47"/>
      <c r="E11" s="47"/>
      <c r="F11" s="48"/>
      <c r="G11" s="519" t="s">
        <v>277</v>
      </c>
      <c r="H11" s="520"/>
      <c r="I11" s="520"/>
      <c r="J11" s="520"/>
      <c r="K11" s="520"/>
      <c r="L11" s="520"/>
      <c r="M11" s="520"/>
      <c r="N11" s="520"/>
      <c r="O11" s="520"/>
      <c r="P11" s="520"/>
      <c r="Q11" s="520"/>
      <c r="R11" s="520"/>
      <c r="S11" s="520"/>
      <c r="T11" s="520"/>
      <c r="U11" s="520"/>
      <c r="V11" s="520"/>
      <c r="W11" s="520"/>
      <c r="X11" s="520"/>
      <c r="Y11" s="520"/>
      <c r="Z11" s="520"/>
      <c r="AA11" s="520"/>
      <c r="AB11" s="520"/>
      <c r="AC11" s="520"/>
      <c r="AD11" s="520"/>
      <c r="AE11" s="520"/>
      <c r="AF11" s="520"/>
      <c r="AG11" s="520"/>
      <c r="AH11" s="520"/>
      <c r="AI11" s="520"/>
      <c r="AJ11" s="520"/>
      <c r="AK11" s="520"/>
      <c r="AL11" s="520"/>
      <c r="AM11" s="520"/>
      <c r="AN11" s="520"/>
      <c r="AO11" s="520"/>
      <c r="AP11" s="520"/>
      <c r="AQ11" s="520"/>
      <c r="AR11" s="520"/>
      <c r="AS11" s="520"/>
      <c r="AT11" s="520"/>
      <c r="AU11" s="520"/>
      <c r="AV11" s="520"/>
      <c r="AW11" s="520"/>
      <c r="AX11" s="520"/>
      <c r="AY11" s="521"/>
    </row>
    <row r="12" spans="1:51" ht="15" customHeight="1" x14ac:dyDescent="0.15">
      <c r="A12" s="522" t="s">
        <v>72</v>
      </c>
      <c r="B12" s="523"/>
      <c r="C12" s="523"/>
      <c r="D12" s="523"/>
      <c r="E12" s="523"/>
      <c r="F12" s="524"/>
      <c r="G12" s="185" t="s">
        <v>83</v>
      </c>
      <c r="H12" s="186"/>
      <c r="I12" s="186"/>
      <c r="J12" s="186"/>
      <c r="K12" s="186"/>
      <c r="L12" s="186"/>
      <c r="M12" s="186"/>
      <c r="N12" s="530"/>
      <c r="O12" s="531" t="s">
        <v>278</v>
      </c>
      <c r="P12" s="532"/>
      <c r="Q12" s="532"/>
      <c r="R12" s="532"/>
      <c r="S12" s="532"/>
      <c r="T12" s="532"/>
      <c r="U12" s="532"/>
      <c r="V12" s="533"/>
      <c r="W12" s="534" t="s">
        <v>268</v>
      </c>
      <c r="X12" s="535"/>
      <c r="Y12" s="535"/>
      <c r="Z12" s="535"/>
      <c r="AA12" s="535"/>
      <c r="AB12" s="535"/>
      <c r="AC12" s="535"/>
      <c r="AD12" s="536"/>
      <c r="AE12" s="537" t="s">
        <v>211</v>
      </c>
      <c r="AF12" s="538"/>
      <c r="AG12" s="538"/>
      <c r="AH12" s="538"/>
      <c r="AI12" s="538"/>
      <c r="AJ12" s="538"/>
      <c r="AK12" s="539"/>
      <c r="AL12" s="540" t="s">
        <v>18</v>
      </c>
      <c r="AM12" s="186"/>
      <c r="AN12" s="186"/>
      <c r="AO12" s="186"/>
      <c r="AP12" s="186"/>
      <c r="AQ12" s="186"/>
      <c r="AR12" s="530"/>
      <c r="AS12" s="507">
        <v>100</v>
      </c>
      <c r="AT12" s="508"/>
      <c r="AU12" s="508"/>
      <c r="AV12" s="508"/>
      <c r="AW12" s="508"/>
      <c r="AX12" s="508"/>
      <c r="AY12" s="509"/>
    </row>
    <row r="13" spans="1:51" ht="15" customHeight="1" x14ac:dyDescent="0.15">
      <c r="A13" s="525"/>
      <c r="B13" s="526"/>
      <c r="C13" s="526"/>
      <c r="D13" s="526"/>
      <c r="E13" s="526"/>
      <c r="F13" s="527"/>
      <c r="G13" s="189"/>
      <c r="H13" s="190"/>
      <c r="I13" s="190"/>
      <c r="J13" s="190"/>
      <c r="K13" s="190"/>
      <c r="L13" s="190"/>
      <c r="M13" s="190"/>
      <c r="N13" s="476"/>
      <c r="O13" s="480"/>
      <c r="P13" s="481"/>
      <c r="Q13" s="481"/>
      <c r="R13" s="481"/>
      <c r="S13" s="481"/>
      <c r="T13" s="481"/>
      <c r="U13" s="481"/>
      <c r="V13" s="482"/>
      <c r="W13" s="513" t="s">
        <v>96</v>
      </c>
      <c r="X13" s="514"/>
      <c r="Y13" s="514"/>
      <c r="Z13" s="514"/>
      <c r="AA13" s="514"/>
      <c r="AB13" s="514"/>
      <c r="AC13" s="514"/>
      <c r="AD13" s="515"/>
      <c r="AE13" s="516" t="s">
        <v>219</v>
      </c>
      <c r="AF13" s="517"/>
      <c r="AG13" s="517"/>
      <c r="AH13" s="517"/>
      <c r="AI13" s="517"/>
      <c r="AJ13" s="517"/>
      <c r="AK13" s="518"/>
      <c r="AL13" s="490"/>
      <c r="AM13" s="190"/>
      <c r="AN13" s="190"/>
      <c r="AO13" s="190"/>
      <c r="AP13" s="190"/>
      <c r="AQ13" s="190"/>
      <c r="AR13" s="476"/>
      <c r="AS13" s="510"/>
      <c r="AT13" s="511"/>
      <c r="AU13" s="511"/>
      <c r="AV13" s="511"/>
      <c r="AW13" s="511"/>
      <c r="AX13" s="511"/>
      <c r="AY13" s="512"/>
    </row>
    <row r="14" spans="1:51" ht="30" customHeight="1" x14ac:dyDescent="0.15">
      <c r="A14" s="528"/>
      <c r="B14" s="373"/>
      <c r="C14" s="373"/>
      <c r="D14" s="373"/>
      <c r="E14" s="373"/>
      <c r="F14" s="529"/>
      <c r="G14" s="473" t="s">
        <v>84</v>
      </c>
      <c r="H14" s="474"/>
      <c r="I14" s="474"/>
      <c r="J14" s="474"/>
      <c r="K14" s="474"/>
      <c r="L14" s="474"/>
      <c r="M14" s="474"/>
      <c r="N14" s="475"/>
      <c r="O14" s="477" t="s">
        <v>233</v>
      </c>
      <c r="P14" s="478"/>
      <c r="Q14" s="478"/>
      <c r="R14" s="478"/>
      <c r="S14" s="478"/>
      <c r="T14" s="478"/>
      <c r="U14" s="478"/>
      <c r="V14" s="479"/>
      <c r="W14" s="489" t="s">
        <v>81</v>
      </c>
      <c r="X14" s="474"/>
      <c r="Y14" s="474"/>
      <c r="Z14" s="474"/>
      <c r="AA14" s="474"/>
      <c r="AB14" s="474"/>
      <c r="AC14" s="474"/>
      <c r="AD14" s="475"/>
      <c r="AE14" s="590" t="s">
        <v>280</v>
      </c>
      <c r="AF14" s="591"/>
      <c r="AG14" s="591"/>
      <c r="AH14" s="591"/>
      <c r="AI14" s="591"/>
      <c r="AJ14" s="591"/>
      <c r="AK14" s="592"/>
      <c r="AL14" s="489" t="s">
        <v>68</v>
      </c>
      <c r="AM14" s="474"/>
      <c r="AN14" s="474"/>
      <c r="AO14" s="474"/>
      <c r="AP14" s="474"/>
      <c r="AQ14" s="474"/>
      <c r="AR14" s="475"/>
      <c r="AS14" s="477" t="s">
        <v>281</v>
      </c>
      <c r="AT14" s="478"/>
      <c r="AU14" s="478"/>
      <c r="AV14" s="478"/>
      <c r="AW14" s="478"/>
      <c r="AX14" s="478"/>
      <c r="AY14" s="593"/>
    </row>
    <row r="15" spans="1:51" ht="15" customHeight="1" x14ac:dyDescent="0.15">
      <c r="A15" s="594" t="s">
        <v>73</v>
      </c>
      <c r="B15" s="595"/>
      <c r="C15" s="595"/>
      <c r="D15" s="595"/>
      <c r="E15" s="595"/>
      <c r="F15" s="596"/>
      <c r="G15" s="473" t="s">
        <v>15</v>
      </c>
      <c r="H15" s="474"/>
      <c r="I15" s="474"/>
      <c r="J15" s="474"/>
      <c r="K15" s="474"/>
      <c r="L15" s="474"/>
      <c r="M15" s="474"/>
      <c r="N15" s="475"/>
      <c r="O15" s="477" t="s">
        <v>279</v>
      </c>
      <c r="P15" s="478"/>
      <c r="Q15" s="478"/>
      <c r="R15" s="478"/>
      <c r="S15" s="478"/>
      <c r="T15" s="478"/>
      <c r="U15" s="478"/>
      <c r="V15" s="479"/>
      <c r="W15" s="483" t="s">
        <v>268</v>
      </c>
      <c r="X15" s="484"/>
      <c r="Y15" s="484"/>
      <c r="Z15" s="484"/>
      <c r="AA15" s="484"/>
      <c r="AB15" s="484"/>
      <c r="AC15" s="484"/>
      <c r="AD15" s="485"/>
      <c r="AE15" s="486" t="s">
        <v>211</v>
      </c>
      <c r="AF15" s="487"/>
      <c r="AG15" s="487"/>
      <c r="AH15" s="487"/>
      <c r="AI15" s="487"/>
      <c r="AJ15" s="487"/>
      <c r="AK15" s="488"/>
      <c r="AL15" s="489" t="s">
        <v>18</v>
      </c>
      <c r="AM15" s="474"/>
      <c r="AN15" s="474"/>
      <c r="AO15" s="474"/>
      <c r="AP15" s="474"/>
      <c r="AQ15" s="474"/>
      <c r="AR15" s="475"/>
      <c r="AS15" s="610">
        <v>50</v>
      </c>
      <c r="AT15" s="611"/>
      <c r="AU15" s="611"/>
      <c r="AV15" s="611"/>
      <c r="AW15" s="611"/>
      <c r="AX15" s="611"/>
      <c r="AY15" s="612"/>
    </row>
    <row r="16" spans="1:51" ht="15" customHeight="1" x14ac:dyDescent="0.15">
      <c r="A16" s="525"/>
      <c r="B16" s="526"/>
      <c r="C16" s="526"/>
      <c r="D16" s="526"/>
      <c r="E16" s="526"/>
      <c r="F16" s="527"/>
      <c r="G16" s="189"/>
      <c r="H16" s="190"/>
      <c r="I16" s="190"/>
      <c r="J16" s="190"/>
      <c r="K16" s="190"/>
      <c r="L16" s="190"/>
      <c r="M16" s="190"/>
      <c r="N16" s="476"/>
      <c r="O16" s="480"/>
      <c r="P16" s="481"/>
      <c r="Q16" s="481"/>
      <c r="R16" s="481"/>
      <c r="S16" s="481"/>
      <c r="T16" s="481"/>
      <c r="U16" s="481"/>
      <c r="V16" s="482"/>
      <c r="W16" s="513" t="s">
        <v>96</v>
      </c>
      <c r="X16" s="514"/>
      <c r="Y16" s="514"/>
      <c r="Z16" s="514"/>
      <c r="AA16" s="514"/>
      <c r="AB16" s="514"/>
      <c r="AC16" s="514"/>
      <c r="AD16" s="515"/>
      <c r="AE16" s="516" t="s">
        <v>219</v>
      </c>
      <c r="AF16" s="517"/>
      <c r="AG16" s="517"/>
      <c r="AH16" s="517"/>
      <c r="AI16" s="517"/>
      <c r="AJ16" s="517"/>
      <c r="AK16" s="518"/>
      <c r="AL16" s="490"/>
      <c r="AM16" s="190"/>
      <c r="AN16" s="190"/>
      <c r="AO16" s="190"/>
      <c r="AP16" s="190"/>
      <c r="AQ16" s="190"/>
      <c r="AR16" s="476"/>
      <c r="AS16" s="510"/>
      <c r="AT16" s="511"/>
      <c r="AU16" s="511"/>
      <c r="AV16" s="511"/>
      <c r="AW16" s="511"/>
      <c r="AX16" s="511"/>
      <c r="AY16" s="512"/>
    </row>
    <row r="17" spans="1:51" ht="30" customHeight="1" x14ac:dyDescent="0.15">
      <c r="A17" s="528"/>
      <c r="B17" s="373"/>
      <c r="C17" s="373"/>
      <c r="D17" s="373"/>
      <c r="E17" s="373"/>
      <c r="F17" s="529"/>
      <c r="G17" s="600" t="s">
        <v>84</v>
      </c>
      <c r="H17" s="343"/>
      <c r="I17" s="343"/>
      <c r="J17" s="343"/>
      <c r="K17" s="343"/>
      <c r="L17" s="343"/>
      <c r="M17" s="343"/>
      <c r="N17" s="344"/>
      <c r="O17" s="477" t="s">
        <v>233</v>
      </c>
      <c r="P17" s="478"/>
      <c r="Q17" s="478"/>
      <c r="R17" s="478"/>
      <c r="S17" s="478"/>
      <c r="T17" s="478"/>
      <c r="U17" s="478"/>
      <c r="V17" s="479"/>
      <c r="W17" s="348" t="s">
        <v>81</v>
      </c>
      <c r="X17" s="343"/>
      <c r="Y17" s="343"/>
      <c r="Z17" s="343"/>
      <c r="AA17" s="343"/>
      <c r="AB17" s="343"/>
      <c r="AC17" s="343"/>
      <c r="AD17" s="344"/>
      <c r="AE17" s="590" t="s">
        <v>280</v>
      </c>
      <c r="AF17" s="591"/>
      <c r="AG17" s="591"/>
      <c r="AH17" s="591"/>
      <c r="AI17" s="591"/>
      <c r="AJ17" s="591"/>
      <c r="AK17" s="592"/>
      <c r="AL17" s="348" t="s">
        <v>68</v>
      </c>
      <c r="AM17" s="343"/>
      <c r="AN17" s="343"/>
      <c r="AO17" s="343"/>
      <c r="AP17" s="343"/>
      <c r="AQ17" s="343"/>
      <c r="AR17" s="344"/>
      <c r="AS17" s="477" t="s">
        <v>281</v>
      </c>
      <c r="AT17" s="478"/>
      <c r="AU17" s="478"/>
      <c r="AV17" s="478"/>
      <c r="AW17" s="478"/>
      <c r="AX17" s="478"/>
      <c r="AY17" s="593"/>
    </row>
    <row r="18" spans="1:51" ht="30" customHeight="1" x14ac:dyDescent="0.15">
      <c r="A18" s="594" t="s">
        <v>87</v>
      </c>
      <c r="B18" s="595"/>
      <c r="C18" s="595"/>
      <c r="D18" s="595"/>
      <c r="E18" s="595"/>
      <c r="F18" s="596"/>
      <c r="G18" s="600" t="s">
        <v>14</v>
      </c>
      <c r="H18" s="343"/>
      <c r="I18" s="343"/>
      <c r="J18" s="343"/>
      <c r="K18" s="343"/>
      <c r="L18" s="343"/>
      <c r="M18" s="343"/>
      <c r="N18" s="344"/>
      <c r="O18" s="345"/>
      <c r="P18" s="346"/>
      <c r="Q18" s="346"/>
      <c r="R18" s="346"/>
      <c r="S18" s="346"/>
      <c r="T18" s="346"/>
      <c r="U18" s="346"/>
      <c r="V18" s="346"/>
      <c r="W18" s="346"/>
      <c r="X18" s="346"/>
      <c r="Y18" s="346"/>
      <c r="Z18" s="346"/>
      <c r="AA18" s="346"/>
      <c r="AB18" s="346"/>
      <c r="AC18" s="346"/>
      <c r="AD18" s="346"/>
      <c r="AE18" s="346"/>
      <c r="AF18" s="346"/>
      <c r="AG18" s="346"/>
      <c r="AH18" s="346"/>
      <c r="AI18" s="346"/>
      <c r="AJ18" s="346"/>
      <c r="AK18" s="347"/>
      <c r="AL18" s="348" t="s">
        <v>88</v>
      </c>
      <c r="AM18" s="343"/>
      <c r="AN18" s="343"/>
      <c r="AO18" s="343"/>
      <c r="AP18" s="343"/>
      <c r="AQ18" s="343"/>
      <c r="AR18" s="344"/>
      <c r="AS18" s="601"/>
      <c r="AT18" s="602"/>
      <c r="AU18" s="602"/>
      <c r="AV18" s="602"/>
      <c r="AW18" s="602"/>
      <c r="AX18" s="602"/>
      <c r="AY18" s="603"/>
    </row>
    <row r="19" spans="1:51" ht="30" customHeight="1" thickBot="1" x14ac:dyDescent="0.2">
      <c r="A19" s="597"/>
      <c r="B19" s="598"/>
      <c r="C19" s="598"/>
      <c r="D19" s="598"/>
      <c r="E19" s="598"/>
      <c r="F19" s="599"/>
      <c r="G19" s="604" t="s">
        <v>24</v>
      </c>
      <c r="H19" s="605"/>
      <c r="I19" s="605"/>
      <c r="J19" s="605"/>
      <c r="K19" s="605"/>
      <c r="L19" s="605"/>
      <c r="M19" s="605"/>
      <c r="N19" s="606"/>
      <c r="O19" s="607"/>
      <c r="P19" s="608"/>
      <c r="Q19" s="608"/>
      <c r="R19" s="608"/>
      <c r="S19" s="608"/>
      <c r="T19" s="608"/>
      <c r="U19" s="608"/>
      <c r="V19" s="608"/>
      <c r="W19" s="608"/>
      <c r="X19" s="608"/>
      <c r="Y19" s="608"/>
      <c r="Z19" s="608"/>
      <c r="AA19" s="608"/>
      <c r="AB19" s="608"/>
      <c r="AC19" s="608"/>
      <c r="AD19" s="608"/>
      <c r="AE19" s="608"/>
      <c r="AF19" s="608"/>
      <c r="AG19" s="608"/>
      <c r="AH19" s="608"/>
      <c r="AI19" s="608"/>
      <c r="AJ19" s="608"/>
      <c r="AK19" s="608"/>
      <c r="AL19" s="608"/>
      <c r="AM19" s="608"/>
      <c r="AN19" s="608"/>
      <c r="AO19" s="608"/>
      <c r="AP19" s="608"/>
      <c r="AQ19" s="608"/>
      <c r="AR19" s="608"/>
      <c r="AS19" s="608"/>
      <c r="AT19" s="608"/>
      <c r="AU19" s="608"/>
      <c r="AV19" s="608"/>
      <c r="AW19" s="608"/>
      <c r="AX19" s="608"/>
      <c r="AY19" s="609"/>
    </row>
    <row r="20" spans="1:51" ht="13.5" customHeight="1" x14ac:dyDescent="0.15">
      <c r="A20" s="144" t="s">
        <v>21</v>
      </c>
      <c r="B20" s="145"/>
      <c r="C20" s="145"/>
      <c r="D20" s="145"/>
      <c r="E20" s="145"/>
      <c r="F20" s="146"/>
      <c r="G20" s="467" t="s">
        <v>239</v>
      </c>
      <c r="H20" s="468"/>
      <c r="I20" s="468"/>
      <c r="J20" s="468"/>
      <c r="K20" s="468"/>
      <c r="L20" s="468"/>
      <c r="M20" s="468"/>
      <c r="N20" s="468"/>
      <c r="O20" s="468"/>
      <c r="P20" s="468"/>
      <c r="Q20" s="468"/>
      <c r="R20" s="468"/>
      <c r="S20" s="468"/>
      <c r="T20" s="468"/>
      <c r="U20" s="468"/>
      <c r="V20" s="468"/>
      <c r="W20" s="468"/>
      <c r="X20" s="468"/>
      <c r="Y20" s="468"/>
      <c r="Z20" s="468"/>
      <c r="AA20" s="468"/>
      <c r="AB20" s="468"/>
      <c r="AC20" s="468"/>
      <c r="AD20" s="468"/>
      <c r="AE20" s="468"/>
      <c r="AF20" s="468"/>
      <c r="AG20" s="468"/>
      <c r="AH20" s="468"/>
      <c r="AI20" s="468"/>
      <c r="AJ20" s="468"/>
      <c r="AK20" s="468"/>
      <c r="AL20" s="468"/>
      <c r="AM20" s="468"/>
      <c r="AN20" s="468"/>
      <c r="AO20" s="468"/>
      <c r="AP20" s="468"/>
      <c r="AQ20" s="468"/>
      <c r="AR20" s="468"/>
      <c r="AS20" s="468"/>
      <c r="AT20" s="468"/>
      <c r="AU20" s="468"/>
      <c r="AV20" s="468"/>
      <c r="AW20" s="468"/>
      <c r="AX20" s="468"/>
      <c r="AY20" s="469"/>
    </row>
    <row r="21" spans="1:51" ht="30" customHeight="1" x14ac:dyDescent="0.15">
      <c r="A21" s="147"/>
      <c r="B21" s="148"/>
      <c r="C21" s="148"/>
      <c r="D21" s="148"/>
      <c r="E21" s="148"/>
      <c r="F21" s="149"/>
      <c r="G21" s="456" t="s">
        <v>282</v>
      </c>
      <c r="H21" s="459"/>
      <c r="I21" s="459"/>
      <c r="J21" s="459"/>
      <c r="K21" s="459"/>
      <c r="L21" s="459"/>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59"/>
      <c r="AM21" s="459"/>
      <c r="AN21" s="459"/>
      <c r="AO21" s="459"/>
      <c r="AP21" s="459"/>
      <c r="AQ21" s="459"/>
      <c r="AR21" s="459"/>
      <c r="AS21" s="459"/>
      <c r="AT21" s="459"/>
      <c r="AU21" s="459"/>
      <c r="AV21" s="459"/>
      <c r="AW21" s="459"/>
      <c r="AX21" s="459"/>
      <c r="AY21" s="460"/>
    </row>
    <row r="22" spans="1:51" x14ac:dyDescent="0.15">
      <c r="A22" s="147"/>
      <c r="B22" s="148"/>
      <c r="C22" s="148"/>
      <c r="D22" s="148"/>
      <c r="E22" s="148"/>
      <c r="F22" s="149"/>
      <c r="G22" s="456" t="s">
        <v>240</v>
      </c>
      <c r="H22" s="457"/>
      <c r="I22" s="457"/>
      <c r="J22" s="457"/>
      <c r="K22" s="457"/>
      <c r="L22" s="457"/>
      <c r="M22" s="457"/>
      <c r="N22" s="457"/>
      <c r="O22" s="457"/>
      <c r="P22" s="457"/>
      <c r="Q22" s="457"/>
      <c r="R22" s="457"/>
      <c r="S22" s="457"/>
      <c r="T22" s="457"/>
      <c r="U22" s="457"/>
      <c r="V22" s="457"/>
      <c r="W22" s="457"/>
      <c r="X22" s="457"/>
      <c r="Y22" s="457"/>
      <c r="Z22" s="457"/>
      <c r="AA22" s="457"/>
      <c r="AB22" s="457"/>
      <c r="AC22" s="457"/>
      <c r="AD22" s="457"/>
      <c r="AE22" s="457"/>
      <c r="AF22" s="457"/>
      <c r="AG22" s="457"/>
      <c r="AH22" s="457"/>
      <c r="AI22" s="457"/>
      <c r="AJ22" s="457"/>
      <c r="AK22" s="457"/>
      <c r="AL22" s="457"/>
      <c r="AM22" s="457"/>
      <c r="AN22" s="457"/>
      <c r="AO22" s="457"/>
      <c r="AP22" s="457"/>
      <c r="AQ22" s="457"/>
      <c r="AR22" s="457"/>
      <c r="AS22" s="457"/>
      <c r="AT22" s="457"/>
      <c r="AU22" s="457"/>
      <c r="AV22" s="457"/>
      <c r="AW22" s="457"/>
      <c r="AX22" s="457"/>
      <c r="AY22" s="458"/>
    </row>
    <row r="23" spans="1:51" ht="90" customHeight="1" x14ac:dyDescent="0.15">
      <c r="A23" s="147"/>
      <c r="B23" s="148"/>
      <c r="C23" s="148"/>
      <c r="D23" s="148"/>
      <c r="E23" s="148"/>
      <c r="F23" s="149"/>
      <c r="G23" s="456" t="s">
        <v>313</v>
      </c>
      <c r="H23" s="459"/>
      <c r="I23" s="459"/>
      <c r="J23" s="459"/>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59"/>
      <c r="AL23" s="459"/>
      <c r="AM23" s="459"/>
      <c r="AN23" s="459"/>
      <c r="AO23" s="459"/>
      <c r="AP23" s="459"/>
      <c r="AQ23" s="459"/>
      <c r="AR23" s="459"/>
      <c r="AS23" s="459"/>
      <c r="AT23" s="459"/>
      <c r="AU23" s="459"/>
      <c r="AV23" s="459"/>
      <c r="AW23" s="459"/>
      <c r="AX23" s="459"/>
      <c r="AY23" s="460"/>
    </row>
    <row r="24" spans="1:51" x14ac:dyDescent="0.15">
      <c r="A24" s="147"/>
      <c r="B24" s="148"/>
      <c r="C24" s="148"/>
      <c r="D24" s="148"/>
      <c r="E24" s="148"/>
      <c r="F24" s="149"/>
      <c r="G24" s="464" t="s">
        <v>238</v>
      </c>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5"/>
      <c r="AO24" s="465"/>
      <c r="AP24" s="465"/>
      <c r="AQ24" s="465"/>
      <c r="AR24" s="465"/>
      <c r="AS24" s="465"/>
      <c r="AT24" s="465"/>
      <c r="AU24" s="465"/>
      <c r="AV24" s="465"/>
      <c r="AW24" s="465"/>
      <c r="AX24" s="465"/>
      <c r="AY24" s="466"/>
    </row>
    <row r="25" spans="1:51" ht="30" customHeight="1" x14ac:dyDescent="0.15">
      <c r="A25" s="147"/>
      <c r="B25" s="148"/>
      <c r="C25" s="148"/>
      <c r="D25" s="148"/>
      <c r="E25" s="148"/>
      <c r="F25" s="149"/>
      <c r="G25" s="456" t="s">
        <v>309</v>
      </c>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59"/>
      <c r="AO25" s="459"/>
      <c r="AP25" s="459"/>
      <c r="AQ25" s="459"/>
      <c r="AR25" s="459"/>
      <c r="AS25" s="459"/>
      <c r="AT25" s="459"/>
      <c r="AU25" s="459"/>
      <c r="AV25" s="459"/>
      <c r="AW25" s="459"/>
      <c r="AX25" s="459"/>
      <c r="AY25" s="460"/>
    </row>
    <row r="26" spans="1:51" x14ac:dyDescent="0.15">
      <c r="A26" s="147"/>
      <c r="B26" s="148"/>
      <c r="C26" s="148"/>
      <c r="D26" s="148"/>
      <c r="E26" s="148"/>
      <c r="F26" s="149"/>
      <c r="G26" s="456" t="s">
        <v>241</v>
      </c>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7"/>
      <c r="AL26" s="457"/>
      <c r="AM26" s="457"/>
      <c r="AN26" s="457"/>
      <c r="AO26" s="457"/>
      <c r="AP26" s="457"/>
      <c r="AQ26" s="457"/>
      <c r="AR26" s="457"/>
      <c r="AS26" s="457"/>
      <c r="AT26" s="457"/>
      <c r="AU26" s="457"/>
      <c r="AV26" s="457"/>
      <c r="AW26" s="457"/>
      <c r="AX26" s="457"/>
      <c r="AY26" s="458"/>
    </row>
    <row r="27" spans="1:51" ht="30" customHeight="1" thickBot="1" x14ac:dyDescent="0.2">
      <c r="A27" s="150"/>
      <c r="B27" s="151"/>
      <c r="C27" s="151"/>
      <c r="D27" s="151"/>
      <c r="E27" s="151"/>
      <c r="F27" s="152"/>
      <c r="G27" s="461" t="s">
        <v>310</v>
      </c>
      <c r="H27" s="462"/>
      <c r="I27" s="462"/>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2"/>
      <c r="AL27" s="462"/>
      <c r="AM27" s="462"/>
      <c r="AN27" s="462"/>
      <c r="AO27" s="462"/>
      <c r="AP27" s="462"/>
      <c r="AQ27" s="462"/>
      <c r="AR27" s="462"/>
      <c r="AS27" s="462"/>
      <c r="AT27" s="462"/>
      <c r="AU27" s="462"/>
      <c r="AV27" s="462"/>
      <c r="AW27" s="462"/>
      <c r="AX27" s="462"/>
      <c r="AY27" s="463"/>
    </row>
    <row r="28" spans="1:51" ht="60" customHeight="1" thickBot="1" x14ac:dyDescent="0.2">
      <c r="A28" s="147" t="s">
        <v>25</v>
      </c>
      <c r="B28" s="148"/>
      <c r="C28" s="148"/>
      <c r="D28" s="148"/>
      <c r="E28" s="148"/>
      <c r="F28" s="149"/>
      <c r="G28" s="470"/>
      <c r="H28" s="471"/>
      <c r="I28" s="471"/>
      <c r="J28" s="471"/>
      <c r="K28" s="471"/>
      <c r="L28" s="471"/>
      <c r="M28" s="471"/>
      <c r="N28" s="471"/>
      <c r="O28" s="471"/>
      <c r="P28" s="471"/>
      <c r="Q28" s="471"/>
      <c r="R28" s="471"/>
      <c r="S28" s="471"/>
      <c r="T28" s="471"/>
      <c r="U28" s="471"/>
      <c r="V28" s="471"/>
      <c r="W28" s="471"/>
      <c r="X28" s="471"/>
      <c r="Y28" s="471"/>
      <c r="Z28" s="471"/>
      <c r="AA28" s="471"/>
      <c r="AB28" s="471"/>
      <c r="AC28" s="471"/>
      <c r="AD28" s="471"/>
      <c r="AE28" s="471"/>
      <c r="AF28" s="471"/>
      <c r="AG28" s="471"/>
      <c r="AH28" s="471"/>
      <c r="AI28" s="471"/>
      <c r="AJ28" s="471"/>
      <c r="AK28" s="471"/>
      <c r="AL28" s="471"/>
      <c r="AM28" s="471"/>
      <c r="AN28" s="471"/>
      <c r="AO28" s="471"/>
      <c r="AP28" s="471"/>
      <c r="AQ28" s="471"/>
      <c r="AR28" s="471"/>
      <c r="AS28" s="471"/>
      <c r="AT28" s="471"/>
      <c r="AU28" s="471"/>
      <c r="AV28" s="471"/>
      <c r="AW28" s="471"/>
      <c r="AX28" s="471"/>
      <c r="AY28" s="472"/>
    </row>
    <row r="29" spans="1:51" ht="39.950000000000003" customHeight="1" x14ac:dyDescent="0.15">
      <c r="A29" s="182" t="s">
        <v>27</v>
      </c>
      <c r="B29" s="183"/>
      <c r="C29" s="183"/>
      <c r="D29" s="183"/>
      <c r="E29" s="183"/>
      <c r="F29" s="184"/>
      <c r="G29" s="225" t="s">
        <v>89</v>
      </c>
      <c r="H29" s="226"/>
      <c r="I29" s="226"/>
      <c r="J29" s="226"/>
      <c r="K29" s="226"/>
      <c r="L29" s="226"/>
      <c r="M29" s="226"/>
      <c r="N29" s="226"/>
      <c r="O29" s="226"/>
      <c r="P29" s="226" t="s">
        <v>30</v>
      </c>
      <c r="Q29" s="226"/>
      <c r="R29" s="226"/>
      <c r="S29" s="226"/>
      <c r="T29" s="226"/>
      <c r="U29" s="226"/>
      <c r="V29" s="226"/>
      <c r="W29" s="226"/>
      <c r="X29" s="226"/>
      <c r="Y29" s="52"/>
      <c r="Z29" s="52"/>
      <c r="AA29" s="52"/>
      <c r="AB29" s="52"/>
      <c r="AC29" s="418" t="s">
        <v>1</v>
      </c>
      <c r="AD29" s="419"/>
      <c r="AE29" s="420" t="s">
        <v>131</v>
      </c>
      <c r="AF29" s="421"/>
      <c r="AG29" s="421"/>
      <c r="AH29" s="422"/>
      <c r="AI29" s="451" t="s">
        <v>133</v>
      </c>
      <c r="AJ29" s="452"/>
      <c r="AK29" s="452"/>
      <c r="AL29" s="452"/>
      <c r="AM29" s="451" t="s">
        <v>242</v>
      </c>
      <c r="AN29" s="452"/>
      <c r="AO29" s="452"/>
      <c r="AP29" s="452"/>
      <c r="AQ29" s="226" t="s">
        <v>108</v>
      </c>
      <c r="AR29" s="453"/>
      <c r="AS29" s="453"/>
      <c r="AT29" s="453"/>
      <c r="AU29" s="454" t="s">
        <v>90</v>
      </c>
      <c r="AV29" s="454"/>
      <c r="AW29" s="454"/>
      <c r="AX29" s="454"/>
      <c r="AY29" s="455"/>
    </row>
    <row r="30" spans="1:51" ht="25.5" customHeight="1" x14ac:dyDescent="0.15">
      <c r="A30" s="43"/>
      <c r="B30" s="44"/>
      <c r="C30" s="44"/>
      <c r="D30" s="44"/>
      <c r="E30" s="44"/>
      <c r="F30" s="45"/>
      <c r="G30" s="434" t="s">
        <v>284</v>
      </c>
      <c r="H30" s="435"/>
      <c r="I30" s="435"/>
      <c r="J30" s="435"/>
      <c r="K30" s="435"/>
      <c r="L30" s="435"/>
      <c r="M30" s="435"/>
      <c r="N30" s="435"/>
      <c r="O30" s="435"/>
      <c r="P30" s="417" t="s">
        <v>283</v>
      </c>
      <c r="Q30" s="417"/>
      <c r="R30" s="417"/>
      <c r="S30" s="417"/>
      <c r="T30" s="417"/>
      <c r="U30" s="417"/>
      <c r="V30" s="417"/>
      <c r="W30" s="417"/>
      <c r="X30" s="417"/>
      <c r="Y30" s="63" t="s">
        <v>28</v>
      </c>
      <c r="Z30" s="63"/>
      <c r="AA30" s="63"/>
      <c r="AB30" s="63"/>
      <c r="AC30" s="64" t="s">
        <v>307</v>
      </c>
      <c r="AD30" s="66"/>
      <c r="AE30" s="405">
        <v>24.7</v>
      </c>
      <c r="AF30" s="406"/>
      <c r="AG30" s="406"/>
      <c r="AH30" s="407"/>
      <c r="AI30" s="408">
        <v>2.81</v>
      </c>
      <c r="AJ30" s="409"/>
      <c r="AK30" s="409"/>
      <c r="AL30" s="410"/>
      <c r="AM30" s="427">
        <v>0.99</v>
      </c>
      <c r="AN30" s="428"/>
      <c r="AO30" s="428"/>
      <c r="AP30" s="428"/>
      <c r="AQ30" s="357"/>
      <c r="AR30" s="357"/>
      <c r="AS30" s="357"/>
      <c r="AT30" s="357"/>
      <c r="AU30" s="360"/>
      <c r="AV30" s="360"/>
      <c r="AW30" s="360"/>
      <c r="AX30" s="360"/>
      <c r="AY30" s="423"/>
    </row>
    <row r="31" spans="1:51" ht="25.5" customHeight="1" x14ac:dyDescent="0.15">
      <c r="A31" s="43"/>
      <c r="B31" s="44"/>
      <c r="C31" s="44"/>
      <c r="D31" s="44"/>
      <c r="E31" s="44"/>
      <c r="F31" s="45"/>
      <c r="G31" s="434"/>
      <c r="H31" s="435"/>
      <c r="I31" s="435"/>
      <c r="J31" s="435"/>
      <c r="K31" s="435"/>
      <c r="L31" s="435"/>
      <c r="M31" s="435"/>
      <c r="N31" s="435"/>
      <c r="O31" s="435"/>
      <c r="P31" s="417"/>
      <c r="Q31" s="417"/>
      <c r="R31" s="417"/>
      <c r="S31" s="417"/>
      <c r="T31" s="417"/>
      <c r="U31" s="417"/>
      <c r="V31" s="417"/>
      <c r="W31" s="417"/>
      <c r="X31" s="417"/>
      <c r="Y31" s="63" t="s">
        <v>38</v>
      </c>
      <c r="Z31" s="63"/>
      <c r="AA31" s="63"/>
      <c r="AB31" s="63"/>
      <c r="AC31" s="64" t="s">
        <v>307</v>
      </c>
      <c r="AD31" s="66"/>
      <c r="AE31" s="64"/>
      <c r="AF31" s="65"/>
      <c r="AG31" s="65"/>
      <c r="AH31" s="66"/>
      <c r="AI31" s="429"/>
      <c r="AJ31" s="430"/>
      <c r="AK31" s="430"/>
      <c r="AL31" s="431"/>
      <c r="AM31" s="429"/>
      <c r="AN31" s="430"/>
      <c r="AO31" s="430"/>
      <c r="AP31" s="430"/>
      <c r="AQ31" s="432">
        <v>9.66</v>
      </c>
      <c r="AR31" s="432"/>
      <c r="AS31" s="432"/>
      <c r="AT31" s="432"/>
      <c r="AU31" s="428">
        <v>9.66</v>
      </c>
      <c r="AV31" s="428"/>
      <c r="AW31" s="428"/>
      <c r="AX31" s="428"/>
      <c r="AY31" s="433"/>
    </row>
    <row r="32" spans="1:51" ht="25.5" customHeight="1" x14ac:dyDescent="0.15">
      <c r="A32" s="43"/>
      <c r="B32" s="44"/>
      <c r="C32" s="44"/>
      <c r="D32" s="44"/>
      <c r="E32" s="44"/>
      <c r="F32" s="45"/>
      <c r="G32" s="436"/>
      <c r="H32" s="437"/>
      <c r="I32" s="437"/>
      <c r="J32" s="437"/>
      <c r="K32" s="437"/>
      <c r="L32" s="437"/>
      <c r="M32" s="437"/>
      <c r="N32" s="437"/>
      <c r="O32" s="437"/>
      <c r="P32" s="438"/>
      <c r="Q32" s="438"/>
      <c r="R32" s="438"/>
      <c r="S32" s="438"/>
      <c r="T32" s="438"/>
      <c r="U32" s="438"/>
      <c r="V32" s="438"/>
      <c r="W32" s="438"/>
      <c r="X32" s="438"/>
      <c r="Y32" s="426" t="s">
        <v>29</v>
      </c>
      <c r="Z32" s="426"/>
      <c r="AA32" s="426"/>
      <c r="AB32" s="426"/>
      <c r="AC32" s="64" t="s">
        <v>49</v>
      </c>
      <c r="AD32" s="66"/>
      <c r="AE32" s="353"/>
      <c r="AF32" s="354"/>
      <c r="AG32" s="354"/>
      <c r="AH32" s="355"/>
      <c r="AI32" s="353"/>
      <c r="AJ32" s="354"/>
      <c r="AK32" s="354"/>
      <c r="AL32" s="355"/>
      <c r="AM32" s="353"/>
      <c r="AN32" s="354"/>
      <c r="AO32" s="354"/>
      <c r="AP32" s="354"/>
      <c r="AQ32" s="357"/>
      <c r="AR32" s="357"/>
      <c r="AS32" s="357"/>
      <c r="AT32" s="357"/>
      <c r="AU32" s="360"/>
      <c r="AV32" s="360"/>
      <c r="AW32" s="360"/>
      <c r="AX32" s="360"/>
      <c r="AY32" s="423"/>
    </row>
    <row r="33" spans="1:51" ht="50.1" customHeight="1" x14ac:dyDescent="0.15">
      <c r="A33" s="337" t="s">
        <v>31</v>
      </c>
      <c r="B33" s="338"/>
      <c r="C33" s="338"/>
      <c r="D33" s="338"/>
      <c r="E33" s="338"/>
      <c r="F33" s="339"/>
      <c r="G33" s="57" t="s">
        <v>285</v>
      </c>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424"/>
      <c r="AR33" s="424"/>
      <c r="AS33" s="424"/>
      <c r="AT33" s="424"/>
      <c r="AU33" s="58"/>
      <c r="AV33" s="58"/>
      <c r="AW33" s="58"/>
      <c r="AX33" s="58"/>
      <c r="AY33" s="425"/>
    </row>
    <row r="34" spans="1:51" ht="35.1" customHeight="1" x14ac:dyDescent="0.15">
      <c r="A34" s="337" t="s">
        <v>103</v>
      </c>
      <c r="B34" s="338"/>
      <c r="C34" s="338"/>
      <c r="D34" s="338"/>
      <c r="E34" s="338"/>
      <c r="F34" s="339"/>
      <c r="G34" s="343" t="s">
        <v>106</v>
      </c>
      <c r="H34" s="343"/>
      <c r="I34" s="343"/>
      <c r="J34" s="343"/>
      <c r="K34" s="344"/>
      <c r="L34" s="345"/>
      <c r="M34" s="346"/>
      <c r="N34" s="346"/>
      <c r="O34" s="346"/>
      <c r="P34" s="346"/>
      <c r="Q34" s="347"/>
      <c r="R34" s="348" t="s">
        <v>101</v>
      </c>
      <c r="S34" s="343"/>
      <c r="T34" s="343"/>
      <c r="U34" s="343"/>
      <c r="V34" s="344"/>
      <c r="W34" s="349"/>
      <c r="X34" s="350"/>
      <c r="Y34" s="350"/>
      <c r="Z34" s="350"/>
      <c r="AA34" s="350"/>
      <c r="AB34" s="350"/>
      <c r="AC34" s="350"/>
      <c r="AD34" s="350"/>
      <c r="AE34" s="350"/>
      <c r="AF34" s="350"/>
      <c r="AG34" s="350"/>
      <c r="AH34" s="350"/>
      <c r="AI34" s="350"/>
      <c r="AJ34" s="350"/>
      <c r="AK34" s="351"/>
      <c r="AL34" s="348" t="s">
        <v>102</v>
      </c>
      <c r="AM34" s="343"/>
      <c r="AN34" s="343"/>
      <c r="AO34" s="343"/>
      <c r="AP34" s="343"/>
      <c r="AQ34" s="343"/>
      <c r="AR34" s="344"/>
      <c r="AS34" s="345"/>
      <c r="AT34" s="346"/>
      <c r="AU34" s="346"/>
      <c r="AV34" s="346"/>
      <c r="AW34" s="346"/>
      <c r="AX34" s="346"/>
      <c r="AY34" s="352"/>
    </row>
    <row r="35" spans="1:51" ht="35.1" customHeight="1" x14ac:dyDescent="0.15">
      <c r="A35" s="43"/>
      <c r="B35" s="44"/>
      <c r="C35" s="44"/>
      <c r="D35" s="44"/>
      <c r="E35" s="44"/>
      <c r="F35" s="45"/>
      <c r="G35" s="51" t="s">
        <v>130</v>
      </c>
      <c r="H35" s="226"/>
      <c r="I35" s="226"/>
      <c r="J35" s="226"/>
      <c r="K35" s="226"/>
      <c r="L35" s="226"/>
      <c r="M35" s="226"/>
      <c r="N35" s="226"/>
      <c r="O35" s="226"/>
      <c r="P35" s="226" t="s">
        <v>30</v>
      </c>
      <c r="Q35" s="226"/>
      <c r="R35" s="226"/>
      <c r="S35" s="226"/>
      <c r="T35" s="226"/>
      <c r="U35" s="226"/>
      <c r="V35" s="226"/>
      <c r="W35" s="226"/>
      <c r="X35" s="226"/>
      <c r="Y35" s="52"/>
      <c r="Z35" s="52"/>
      <c r="AA35" s="52"/>
      <c r="AB35" s="52"/>
      <c r="AC35" s="362" t="s">
        <v>1</v>
      </c>
      <c r="AD35" s="364"/>
      <c r="AE35" s="362" t="s">
        <v>105</v>
      </c>
      <c r="AF35" s="363"/>
      <c r="AG35" s="363"/>
      <c r="AH35" s="364"/>
      <c r="AI35" s="362" t="s">
        <v>105</v>
      </c>
      <c r="AJ35" s="363"/>
      <c r="AK35" s="363"/>
      <c r="AL35" s="364"/>
      <c r="AM35" s="362" t="s">
        <v>105</v>
      </c>
      <c r="AN35" s="363"/>
      <c r="AO35" s="363"/>
      <c r="AP35" s="364"/>
      <c r="AQ35" s="411" t="s">
        <v>108</v>
      </c>
      <c r="AR35" s="412"/>
      <c r="AS35" s="412"/>
      <c r="AT35" s="413"/>
      <c r="AU35" s="414" t="s">
        <v>90</v>
      </c>
      <c r="AV35" s="414"/>
      <c r="AW35" s="414"/>
      <c r="AX35" s="414"/>
      <c r="AY35" s="415"/>
    </row>
    <row r="36" spans="1:51" ht="25.5" customHeight="1" x14ac:dyDescent="0.15">
      <c r="A36" s="43"/>
      <c r="B36" s="44"/>
      <c r="C36" s="44"/>
      <c r="D36" s="44"/>
      <c r="E36" s="44"/>
      <c r="F36" s="45"/>
      <c r="G36" s="416"/>
      <c r="H36" s="417"/>
      <c r="I36" s="417"/>
      <c r="J36" s="417"/>
      <c r="K36" s="417"/>
      <c r="L36" s="417"/>
      <c r="M36" s="417"/>
      <c r="N36" s="417"/>
      <c r="O36" s="417"/>
      <c r="P36" s="417"/>
      <c r="Q36" s="417"/>
      <c r="R36" s="417"/>
      <c r="S36" s="417"/>
      <c r="T36" s="417"/>
      <c r="U36" s="417"/>
      <c r="V36" s="417"/>
      <c r="W36" s="417"/>
      <c r="X36" s="417"/>
      <c r="Y36" s="63" t="s">
        <v>28</v>
      </c>
      <c r="Z36" s="63"/>
      <c r="AA36" s="63"/>
      <c r="AB36" s="63"/>
      <c r="AC36" s="64"/>
      <c r="AD36" s="66"/>
      <c r="AE36" s="64"/>
      <c r="AF36" s="65"/>
      <c r="AG36" s="65"/>
      <c r="AH36" s="66"/>
      <c r="AI36" s="353"/>
      <c r="AJ36" s="354"/>
      <c r="AK36" s="354"/>
      <c r="AL36" s="355"/>
      <c r="AM36" s="353"/>
      <c r="AN36" s="354"/>
      <c r="AO36" s="354"/>
      <c r="AP36" s="355"/>
      <c r="AQ36" s="359"/>
      <c r="AR36" s="360"/>
      <c r="AS36" s="360"/>
      <c r="AT36" s="361"/>
      <c r="AU36" s="69"/>
      <c r="AV36" s="69"/>
      <c r="AW36" s="69"/>
      <c r="AX36" s="69"/>
      <c r="AY36" s="70"/>
    </row>
    <row r="37" spans="1:51" ht="25.5" customHeight="1" x14ac:dyDescent="0.15">
      <c r="A37" s="43"/>
      <c r="B37" s="44"/>
      <c r="C37" s="44"/>
      <c r="D37" s="44"/>
      <c r="E37" s="44"/>
      <c r="F37" s="45"/>
      <c r="G37" s="416"/>
      <c r="H37" s="417"/>
      <c r="I37" s="417"/>
      <c r="J37" s="417"/>
      <c r="K37" s="417"/>
      <c r="L37" s="417"/>
      <c r="M37" s="417"/>
      <c r="N37" s="417"/>
      <c r="O37" s="417"/>
      <c r="P37" s="417"/>
      <c r="Q37" s="417"/>
      <c r="R37" s="417"/>
      <c r="S37" s="417"/>
      <c r="T37" s="417"/>
      <c r="U37" s="417"/>
      <c r="V37" s="417"/>
      <c r="W37" s="417"/>
      <c r="X37" s="417"/>
      <c r="Y37" s="63" t="s">
        <v>38</v>
      </c>
      <c r="Z37" s="63"/>
      <c r="AA37" s="63"/>
      <c r="AB37" s="63"/>
      <c r="AC37" s="64"/>
      <c r="AD37" s="66"/>
      <c r="AE37" s="64"/>
      <c r="AF37" s="65"/>
      <c r="AG37" s="65"/>
      <c r="AH37" s="66"/>
      <c r="AI37" s="353"/>
      <c r="AJ37" s="354"/>
      <c r="AK37" s="354"/>
      <c r="AL37" s="355"/>
      <c r="AM37" s="353"/>
      <c r="AN37" s="354"/>
      <c r="AO37" s="354"/>
      <c r="AP37" s="355"/>
      <c r="AQ37" s="353"/>
      <c r="AR37" s="354"/>
      <c r="AS37" s="354"/>
      <c r="AT37" s="355"/>
      <c r="AU37" s="222"/>
      <c r="AV37" s="222"/>
      <c r="AW37" s="222"/>
      <c r="AX37" s="222"/>
      <c r="AY37" s="356"/>
    </row>
    <row r="38" spans="1:51" ht="25.5" customHeight="1" x14ac:dyDescent="0.15">
      <c r="A38" s="340"/>
      <c r="B38" s="341"/>
      <c r="C38" s="341"/>
      <c r="D38" s="341"/>
      <c r="E38" s="341"/>
      <c r="F38" s="342"/>
      <c r="G38" s="416"/>
      <c r="H38" s="417"/>
      <c r="I38" s="417"/>
      <c r="J38" s="417"/>
      <c r="K38" s="417"/>
      <c r="L38" s="417"/>
      <c r="M38" s="417"/>
      <c r="N38" s="417"/>
      <c r="O38" s="417"/>
      <c r="P38" s="417"/>
      <c r="Q38" s="417"/>
      <c r="R38" s="417"/>
      <c r="S38" s="417"/>
      <c r="T38" s="417"/>
      <c r="U38" s="417"/>
      <c r="V38" s="417"/>
      <c r="W38" s="417"/>
      <c r="X38" s="417"/>
      <c r="Y38" s="63" t="s">
        <v>29</v>
      </c>
      <c r="Z38" s="63"/>
      <c r="AA38" s="63"/>
      <c r="AB38" s="63"/>
      <c r="AC38" s="64" t="s">
        <v>49</v>
      </c>
      <c r="AD38" s="66"/>
      <c r="AE38" s="353"/>
      <c r="AF38" s="354"/>
      <c r="AG38" s="354"/>
      <c r="AH38" s="355"/>
      <c r="AI38" s="353"/>
      <c r="AJ38" s="354"/>
      <c r="AK38" s="354"/>
      <c r="AL38" s="355"/>
      <c r="AM38" s="353"/>
      <c r="AN38" s="354"/>
      <c r="AO38" s="354"/>
      <c r="AP38" s="355"/>
      <c r="AQ38" s="359"/>
      <c r="AR38" s="360"/>
      <c r="AS38" s="360"/>
      <c r="AT38" s="361"/>
      <c r="AU38" s="357"/>
      <c r="AV38" s="357"/>
      <c r="AW38" s="357"/>
      <c r="AX38" s="357"/>
      <c r="AY38" s="358"/>
    </row>
    <row r="39" spans="1:51" ht="39.950000000000003" customHeight="1" x14ac:dyDescent="0.15">
      <c r="A39" s="43" t="s">
        <v>66</v>
      </c>
      <c r="B39" s="44"/>
      <c r="C39" s="44"/>
      <c r="D39" s="44"/>
      <c r="E39" s="44"/>
      <c r="F39" s="45"/>
      <c r="G39" s="49" t="s">
        <v>48</v>
      </c>
      <c r="H39" s="50"/>
      <c r="I39" s="50"/>
      <c r="J39" s="50"/>
      <c r="K39" s="50"/>
      <c r="L39" s="50"/>
      <c r="M39" s="50"/>
      <c r="N39" s="50"/>
      <c r="O39" s="50"/>
      <c r="P39" s="50"/>
      <c r="Q39" s="50"/>
      <c r="R39" s="50"/>
      <c r="S39" s="50"/>
      <c r="T39" s="50"/>
      <c r="U39" s="50"/>
      <c r="V39" s="50"/>
      <c r="W39" s="50"/>
      <c r="X39" s="51"/>
      <c r="Y39" s="52"/>
      <c r="Z39" s="52"/>
      <c r="AA39" s="52"/>
      <c r="AB39" s="52"/>
      <c r="AC39" s="53" t="s">
        <v>1</v>
      </c>
      <c r="AD39" s="53"/>
      <c r="AE39" s="53"/>
      <c r="AF39" s="53" t="s">
        <v>243</v>
      </c>
      <c r="AG39" s="53"/>
      <c r="AH39" s="53"/>
      <c r="AI39" s="53"/>
      <c r="AJ39" s="53"/>
      <c r="AK39" s="53" t="s">
        <v>136</v>
      </c>
      <c r="AL39" s="53"/>
      <c r="AM39" s="53"/>
      <c r="AN39" s="53"/>
      <c r="AO39" s="53"/>
      <c r="AP39" s="54" t="s">
        <v>244</v>
      </c>
      <c r="AQ39" s="53"/>
      <c r="AR39" s="53"/>
      <c r="AS39" s="53"/>
      <c r="AT39" s="53"/>
      <c r="AU39" s="55" t="s">
        <v>245</v>
      </c>
      <c r="AV39" s="55"/>
      <c r="AW39" s="55"/>
      <c r="AX39" s="55"/>
      <c r="AY39" s="56"/>
    </row>
    <row r="40" spans="1:51" ht="25.5" customHeight="1" x14ac:dyDescent="0.15">
      <c r="A40" s="43"/>
      <c r="B40" s="44"/>
      <c r="C40" s="44"/>
      <c r="D40" s="44"/>
      <c r="E40" s="44"/>
      <c r="F40" s="45"/>
      <c r="G40" s="57" t="s">
        <v>286</v>
      </c>
      <c r="H40" s="58"/>
      <c r="I40" s="58"/>
      <c r="J40" s="58"/>
      <c r="K40" s="58"/>
      <c r="L40" s="58"/>
      <c r="M40" s="58"/>
      <c r="N40" s="58"/>
      <c r="O40" s="58"/>
      <c r="P40" s="58"/>
      <c r="Q40" s="58"/>
      <c r="R40" s="58"/>
      <c r="S40" s="58"/>
      <c r="T40" s="58"/>
      <c r="U40" s="58"/>
      <c r="V40" s="58"/>
      <c r="W40" s="58"/>
      <c r="X40" s="59"/>
      <c r="Y40" s="63" t="s">
        <v>50</v>
      </c>
      <c r="Z40" s="63"/>
      <c r="AA40" s="63"/>
      <c r="AB40" s="63"/>
      <c r="AC40" s="64" t="s">
        <v>288</v>
      </c>
      <c r="AD40" s="65"/>
      <c r="AE40" s="66"/>
      <c r="AF40" s="396">
        <v>10684.332</v>
      </c>
      <c r="AG40" s="397"/>
      <c r="AH40" s="397"/>
      <c r="AI40" s="397"/>
      <c r="AJ40" s="398"/>
      <c r="AK40" s="399">
        <v>10684.332</v>
      </c>
      <c r="AL40" s="400"/>
      <c r="AM40" s="400"/>
      <c r="AN40" s="400"/>
      <c r="AO40" s="401"/>
      <c r="AP40" s="402">
        <v>10684.332</v>
      </c>
      <c r="AQ40" s="402"/>
      <c r="AR40" s="402"/>
      <c r="AS40" s="402"/>
      <c r="AT40" s="402"/>
      <c r="AU40" s="403"/>
      <c r="AV40" s="403"/>
      <c r="AW40" s="403"/>
      <c r="AX40" s="403"/>
      <c r="AY40" s="404"/>
    </row>
    <row r="41" spans="1:51" ht="25.5" customHeight="1" thickBot="1" x14ac:dyDescent="0.2">
      <c r="A41" s="46"/>
      <c r="B41" s="47"/>
      <c r="C41" s="47"/>
      <c r="D41" s="47"/>
      <c r="E41" s="47"/>
      <c r="F41" s="48"/>
      <c r="G41" s="60"/>
      <c r="H41" s="61"/>
      <c r="I41" s="61"/>
      <c r="J41" s="61"/>
      <c r="K41" s="61"/>
      <c r="L41" s="61"/>
      <c r="M41" s="61"/>
      <c r="N41" s="61"/>
      <c r="O41" s="61"/>
      <c r="P41" s="61"/>
      <c r="Q41" s="61"/>
      <c r="R41" s="61"/>
      <c r="S41" s="61"/>
      <c r="T41" s="61"/>
      <c r="U41" s="61"/>
      <c r="V41" s="61"/>
      <c r="W41" s="61"/>
      <c r="X41" s="62"/>
      <c r="Y41" s="71" t="s">
        <v>67</v>
      </c>
      <c r="Z41" s="71"/>
      <c r="AA41" s="71"/>
      <c r="AB41" s="71"/>
      <c r="AC41" s="72" t="s">
        <v>288</v>
      </c>
      <c r="AD41" s="73"/>
      <c r="AE41" s="74"/>
      <c r="AF41" s="387">
        <v>10684.332</v>
      </c>
      <c r="AG41" s="388"/>
      <c r="AH41" s="388"/>
      <c r="AI41" s="388"/>
      <c r="AJ41" s="389"/>
      <c r="AK41" s="390">
        <v>10684.332</v>
      </c>
      <c r="AL41" s="391"/>
      <c r="AM41" s="391"/>
      <c r="AN41" s="391"/>
      <c r="AO41" s="392"/>
      <c r="AP41" s="393">
        <v>10684.332</v>
      </c>
      <c r="AQ41" s="393"/>
      <c r="AR41" s="393"/>
      <c r="AS41" s="393"/>
      <c r="AT41" s="393"/>
      <c r="AU41" s="394">
        <v>10684.332</v>
      </c>
      <c r="AV41" s="394"/>
      <c r="AW41" s="394"/>
      <c r="AX41" s="394"/>
      <c r="AY41" s="395"/>
    </row>
    <row r="42" spans="1:51" ht="25.5" customHeight="1" x14ac:dyDescent="0.15">
      <c r="A42" s="43" t="s">
        <v>66</v>
      </c>
      <c r="B42" s="44"/>
      <c r="C42" s="44"/>
      <c r="D42" s="44"/>
      <c r="E42" s="44"/>
      <c r="F42" s="45"/>
      <c r="G42" s="49" t="s">
        <v>48</v>
      </c>
      <c r="H42" s="50"/>
      <c r="I42" s="50"/>
      <c r="J42" s="50"/>
      <c r="K42" s="50"/>
      <c r="L42" s="50"/>
      <c r="M42" s="50"/>
      <c r="N42" s="50"/>
      <c r="O42" s="50"/>
      <c r="P42" s="50"/>
      <c r="Q42" s="50"/>
      <c r="R42" s="50"/>
      <c r="S42" s="50"/>
      <c r="T42" s="50"/>
      <c r="U42" s="50"/>
      <c r="V42" s="50"/>
      <c r="W42" s="50"/>
      <c r="X42" s="51"/>
      <c r="Y42" s="52"/>
      <c r="Z42" s="52"/>
      <c r="AA42" s="52"/>
      <c r="AB42" s="52"/>
      <c r="AC42" s="53" t="s">
        <v>1</v>
      </c>
      <c r="AD42" s="53"/>
      <c r="AE42" s="53"/>
      <c r="AF42" s="53" t="s">
        <v>243</v>
      </c>
      <c r="AG42" s="53"/>
      <c r="AH42" s="53"/>
      <c r="AI42" s="53"/>
      <c r="AJ42" s="53"/>
      <c r="AK42" s="53" t="s">
        <v>136</v>
      </c>
      <c r="AL42" s="53"/>
      <c r="AM42" s="53"/>
      <c r="AN42" s="53"/>
      <c r="AO42" s="53"/>
      <c r="AP42" s="54" t="s">
        <v>244</v>
      </c>
      <c r="AQ42" s="53"/>
      <c r="AR42" s="53"/>
      <c r="AS42" s="53"/>
      <c r="AT42" s="53"/>
      <c r="AU42" s="55" t="s">
        <v>245</v>
      </c>
      <c r="AV42" s="55"/>
      <c r="AW42" s="55"/>
      <c r="AX42" s="55"/>
      <c r="AY42" s="56"/>
    </row>
    <row r="43" spans="1:51" ht="25.5" customHeight="1" x14ac:dyDescent="0.15">
      <c r="A43" s="43"/>
      <c r="B43" s="44"/>
      <c r="C43" s="44"/>
      <c r="D43" s="44"/>
      <c r="E43" s="44"/>
      <c r="F43" s="45"/>
      <c r="G43" s="57" t="s">
        <v>287</v>
      </c>
      <c r="H43" s="58"/>
      <c r="I43" s="58"/>
      <c r="J43" s="58"/>
      <c r="K43" s="58"/>
      <c r="L43" s="58"/>
      <c r="M43" s="58"/>
      <c r="N43" s="58"/>
      <c r="O43" s="58"/>
      <c r="P43" s="58"/>
      <c r="Q43" s="58"/>
      <c r="R43" s="58"/>
      <c r="S43" s="58"/>
      <c r="T43" s="58"/>
      <c r="U43" s="58"/>
      <c r="V43" s="58"/>
      <c r="W43" s="58"/>
      <c r="X43" s="59"/>
      <c r="Y43" s="63" t="s">
        <v>50</v>
      </c>
      <c r="Z43" s="63"/>
      <c r="AA43" s="63"/>
      <c r="AB43" s="63"/>
      <c r="AC43" s="64" t="s">
        <v>289</v>
      </c>
      <c r="AD43" s="65"/>
      <c r="AE43" s="66"/>
      <c r="AF43" s="67">
        <v>5</v>
      </c>
      <c r="AG43" s="67"/>
      <c r="AH43" s="67"/>
      <c r="AI43" s="67"/>
      <c r="AJ43" s="67"/>
      <c r="AK43" s="68">
        <v>3</v>
      </c>
      <c r="AL43" s="68"/>
      <c r="AM43" s="68"/>
      <c r="AN43" s="68"/>
      <c r="AO43" s="68"/>
      <c r="AP43" s="68">
        <v>2</v>
      </c>
      <c r="AQ43" s="68"/>
      <c r="AR43" s="68"/>
      <c r="AS43" s="68"/>
      <c r="AT43" s="68"/>
      <c r="AU43" s="69"/>
      <c r="AV43" s="69"/>
      <c r="AW43" s="69"/>
      <c r="AX43" s="69"/>
      <c r="AY43" s="70"/>
    </row>
    <row r="44" spans="1:51" ht="25.5" customHeight="1" thickBot="1" x14ac:dyDescent="0.2">
      <c r="A44" s="46"/>
      <c r="B44" s="47"/>
      <c r="C44" s="47"/>
      <c r="D44" s="47"/>
      <c r="E44" s="47"/>
      <c r="F44" s="48"/>
      <c r="G44" s="60"/>
      <c r="H44" s="61"/>
      <c r="I44" s="61"/>
      <c r="J44" s="61"/>
      <c r="K44" s="61"/>
      <c r="L44" s="61"/>
      <c r="M44" s="61"/>
      <c r="N44" s="61"/>
      <c r="O44" s="61"/>
      <c r="P44" s="61"/>
      <c r="Q44" s="61"/>
      <c r="R44" s="61"/>
      <c r="S44" s="61"/>
      <c r="T44" s="61"/>
      <c r="U44" s="61"/>
      <c r="V44" s="61"/>
      <c r="W44" s="61"/>
      <c r="X44" s="62"/>
      <c r="Y44" s="71" t="s">
        <v>67</v>
      </c>
      <c r="Z44" s="71"/>
      <c r="AA44" s="71"/>
      <c r="AB44" s="71"/>
      <c r="AC44" s="72" t="s">
        <v>289</v>
      </c>
      <c r="AD44" s="73"/>
      <c r="AE44" s="74"/>
      <c r="AF44" s="75">
        <v>5</v>
      </c>
      <c r="AG44" s="75"/>
      <c r="AH44" s="75"/>
      <c r="AI44" s="75"/>
      <c r="AJ44" s="75"/>
      <c r="AK44" s="75">
        <v>8</v>
      </c>
      <c r="AL44" s="75"/>
      <c r="AM44" s="75"/>
      <c r="AN44" s="75"/>
      <c r="AO44" s="75"/>
      <c r="AP44" s="75">
        <v>6</v>
      </c>
      <c r="AQ44" s="75"/>
      <c r="AR44" s="75"/>
      <c r="AS44" s="75"/>
      <c r="AT44" s="75"/>
      <c r="AU44" s="75">
        <v>5</v>
      </c>
      <c r="AV44" s="75"/>
      <c r="AW44" s="75"/>
      <c r="AX44" s="75"/>
      <c r="AY44" s="76"/>
    </row>
    <row r="45" spans="1:51" ht="24.95" customHeight="1" thickBot="1" x14ac:dyDescent="0.2">
      <c r="A45" s="144" t="s">
        <v>44</v>
      </c>
      <c r="B45" s="145"/>
      <c r="C45" s="145"/>
      <c r="D45" s="145"/>
      <c r="E45" s="145"/>
      <c r="F45" s="146"/>
      <c r="G45" s="294"/>
      <c r="H45" s="294"/>
      <c r="I45" s="294"/>
      <c r="J45" s="294"/>
      <c r="K45" s="294"/>
      <c r="L45" s="294"/>
      <c r="M45" s="294"/>
      <c r="N45" s="294"/>
      <c r="O45" s="295" t="s">
        <v>132</v>
      </c>
      <c r="P45" s="296"/>
      <c r="Q45" s="296"/>
      <c r="R45" s="296"/>
      <c r="S45" s="296"/>
      <c r="T45" s="296"/>
      <c r="U45" s="296"/>
      <c r="V45" s="296"/>
      <c r="W45" s="297"/>
      <c r="X45" s="296" t="s">
        <v>134</v>
      </c>
      <c r="Y45" s="296"/>
      <c r="Z45" s="296"/>
      <c r="AA45" s="296"/>
      <c r="AB45" s="296"/>
      <c r="AC45" s="296"/>
      <c r="AD45" s="296"/>
      <c r="AE45" s="296"/>
      <c r="AF45" s="296"/>
      <c r="AG45" s="297"/>
      <c r="AH45" s="296" t="s">
        <v>246</v>
      </c>
      <c r="AI45" s="296"/>
      <c r="AJ45" s="296"/>
      <c r="AK45" s="296"/>
      <c r="AL45" s="296"/>
      <c r="AM45" s="296"/>
      <c r="AN45" s="296"/>
      <c r="AO45" s="296"/>
      <c r="AP45" s="297"/>
      <c r="AQ45" s="296" t="s">
        <v>247</v>
      </c>
      <c r="AR45" s="296"/>
      <c r="AS45" s="296"/>
      <c r="AT45" s="296"/>
      <c r="AU45" s="296"/>
      <c r="AV45" s="296"/>
      <c r="AW45" s="296"/>
      <c r="AX45" s="296"/>
      <c r="AY45" s="298"/>
    </row>
    <row r="46" spans="1:51" ht="24.95" customHeight="1" thickBot="1" x14ac:dyDescent="0.2">
      <c r="A46" s="147"/>
      <c r="B46" s="148"/>
      <c r="C46" s="148"/>
      <c r="D46" s="148"/>
      <c r="E46" s="148"/>
      <c r="F46" s="149"/>
      <c r="G46" s="381" t="s">
        <v>91</v>
      </c>
      <c r="H46" s="381"/>
      <c r="I46" s="381"/>
      <c r="J46" s="381"/>
      <c r="K46" s="381"/>
      <c r="L46" s="381"/>
      <c r="M46" s="381"/>
      <c r="N46" s="382"/>
      <c r="O46" s="365">
        <v>360</v>
      </c>
      <c r="P46" s="366"/>
      <c r="Q46" s="366"/>
      <c r="R46" s="366"/>
      <c r="S46" s="366"/>
      <c r="T46" s="366"/>
      <c r="U46" s="366"/>
      <c r="V46" s="366"/>
      <c r="W46" s="383"/>
      <c r="X46" s="365">
        <f>O60</f>
        <v>360.03300000000002</v>
      </c>
      <c r="Y46" s="366"/>
      <c r="Z46" s="366"/>
      <c r="AA46" s="366"/>
      <c r="AB46" s="366"/>
      <c r="AC46" s="366"/>
      <c r="AD46" s="366"/>
      <c r="AE46" s="366"/>
      <c r="AF46" s="366"/>
      <c r="AG46" s="383"/>
      <c r="AH46" s="365">
        <f>X60</f>
        <v>361.09300000000002</v>
      </c>
      <c r="AI46" s="366"/>
      <c r="AJ46" s="366"/>
      <c r="AK46" s="366"/>
      <c r="AL46" s="366"/>
      <c r="AM46" s="366"/>
      <c r="AN46" s="366"/>
      <c r="AO46" s="366"/>
      <c r="AP46" s="383"/>
      <c r="AQ46" s="365">
        <f>AH60</f>
        <v>362.35199999999998</v>
      </c>
      <c r="AR46" s="366"/>
      <c r="AS46" s="366"/>
      <c r="AT46" s="366"/>
      <c r="AU46" s="366"/>
      <c r="AV46" s="366"/>
      <c r="AW46" s="366"/>
      <c r="AX46" s="366"/>
      <c r="AY46" s="367"/>
    </row>
    <row r="47" spans="1:51" ht="24.95" customHeight="1" x14ac:dyDescent="0.15">
      <c r="A47" s="147"/>
      <c r="B47" s="148"/>
      <c r="C47" s="148"/>
      <c r="D47" s="148"/>
      <c r="E47" s="148"/>
      <c r="F47" s="149"/>
      <c r="G47" s="368" t="s">
        <v>12</v>
      </c>
      <c r="H47" s="369"/>
      <c r="I47" s="372" t="s">
        <v>74</v>
      </c>
      <c r="J47" s="373"/>
      <c r="K47" s="373"/>
      <c r="L47" s="373"/>
      <c r="M47" s="373"/>
      <c r="N47" s="374"/>
      <c r="O47" s="375">
        <v>0</v>
      </c>
      <c r="P47" s="376"/>
      <c r="Q47" s="376"/>
      <c r="R47" s="376"/>
      <c r="S47" s="376"/>
      <c r="T47" s="376"/>
      <c r="U47" s="376"/>
      <c r="V47" s="376"/>
      <c r="W47" s="377"/>
      <c r="X47" s="375">
        <v>0</v>
      </c>
      <c r="Y47" s="376"/>
      <c r="Z47" s="376"/>
      <c r="AA47" s="376"/>
      <c r="AB47" s="376"/>
      <c r="AC47" s="376"/>
      <c r="AD47" s="376"/>
      <c r="AE47" s="376"/>
      <c r="AF47" s="376"/>
      <c r="AG47" s="377"/>
      <c r="AH47" s="375">
        <v>0</v>
      </c>
      <c r="AI47" s="376"/>
      <c r="AJ47" s="376"/>
      <c r="AK47" s="376"/>
      <c r="AL47" s="376"/>
      <c r="AM47" s="376"/>
      <c r="AN47" s="376"/>
      <c r="AO47" s="376"/>
      <c r="AP47" s="377"/>
      <c r="AQ47" s="375">
        <v>0</v>
      </c>
      <c r="AR47" s="376"/>
      <c r="AS47" s="376"/>
      <c r="AT47" s="376"/>
      <c r="AU47" s="376"/>
      <c r="AV47" s="376"/>
      <c r="AW47" s="376"/>
      <c r="AX47" s="376"/>
      <c r="AY47" s="378"/>
    </row>
    <row r="48" spans="1:51" ht="24.95" customHeight="1" x14ac:dyDescent="0.15">
      <c r="A48" s="147"/>
      <c r="B48" s="148"/>
      <c r="C48" s="148"/>
      <c r="D48" s="148"/>
      <c r="E48" s="148"/>
      <c r="F48" s="149"/>
      <c r="G48" s="368"/>
      <c r="H48" s="369"/>
      <c r="I48" s="379" t="s">
        <v>94</v>
      </c>
      <c r="J48" s="380"/>
      <c r="K48" s="380"/>
      <c r="L48" s="380"/>
      <c r="M48" s="380"/>
      <c r="N48" s="380"/>
      <c r="O48" s="252">
        <v>1.9990000000000001</v>
      </c>
      <c r="P48" s="252"/>
      <c r="Q48" s="252"/>
      <c r="R48" s="252"/>
      <c r="S48" s="252"/>
      <c r="T48" s="252"/>
      <c r="U48" s="252"/>
      <c r="V48" s="252"/>
      <c r="W48" s="253"/>
      <c r="X48" s="252">
        <v>1.9930000000000001</v>
      </c>
      <c r="Y48" s="252"/>
      <c r="Z48" s="252"/>
      <c r="AA48" s="252"/>
      <c r="AB48" s="252"/>
      <c r="AC48" s="252"/>
      <c r="AD48" s="252"/>
      <c r="AE48" s="252"/>
      <c r="AF48" s="252"/>
      <c r="AG48" s="253"/>
      <c r="AH48" s="252">
        <v>1.992</v>
      </c>
      <c r="AI48" s="252"/>
      <c r="AJ48" s="252"/>
      <c r="AK48" s="252"/>
      <c r="AL48" s="252"/>
      <c r="AM48" s="252"/>
      <c r="AN48" s="252"/>
      <c r="AO48" s="252"/>
      <c r="AP48" s="253"/>
      <c r="AQ48" s="252">
        <v>1.9890000000000001</v>
      </c>
      <c r="AR48" s="252"/>
      <c r="AS48" s="252"/>
      <c r="AT48" s="252"/>
      <c r="AU48" s="252"/>
      <c r="AV48" s="252"/>
      <c r="AW48" s="252"/>
      <c r="AX48" s="252"/>
      <c r="AY48" s="254"/>
    </row>
    <row r="49" spans="1:51" ht="24.95" customHeight="1" x14ac:dyDescent="0.15">
      <c r="A49" s="147"/>
      <c r="B49" s="148"/>
      <c r="C49" s="148"/>
      <c r="D49" s="148"/>
      <c r="E49" s="148"/>
      <c r="F49" s="149"/>
      <c r="G49" s="368"/>
      <c r="H49" s="369"/>
      <c r="I49" s="384" t="s">
        <v>93</v>
      </c>
      <c r="J49" s="385"/>
      <c r="K49" s="385"/>
      <c r="L49" s="385"/>
      <c r="M49" s="385"/>
      <c r="N49" s="386"/>
      <c r="O49" s="330">
        <v>0.999</v>
      </c>
      <c r="P49" s="331"/>
      <c r="Q49" s="331"/>
      <c r="R49" s="331"/>
      <c r="S49" s="331"/>
      <c r="T49" s="331"/>
      <c r="U49" s="331"/>
      <c r="V49" s="331"/>
      <c r="W49" s="332"/>
      <c r="X49" s="330">
        <v>0.997</v>
      </c>
      <c r="Y49" s="331"/>
      <c r="Z49" s="331"/>
      <c r="AA49" s="331"/>
      <c r="AB49" s="331"/>
      <c r="AC49" s="331"/>
      <c r="AD49" s="331"/>
      <c r="AE49" s="331"/>
      <c r="AF49" s="331"/>
      <c r="AG49" s="332"/>
      <c r="AH49" s="330">
        <v>0.996</v>
      </c>
      <c r="AI49" s="331"/>
      <c r="AJ49" s="331"/>
      <c r="AK49" s="331"/>
      <c r="AL49" s="331"/>
      <c r="AM49" s="331"/>
      <c r="AN49" s="331"/>
      <c r="AO49" s="331"/>
      <c r="AP49" s="332"/>
      <c r="AQ49" s="330">
        <v>0.995</v>
      </c>
      <c r="AR49" s="331"/>
      <c r="AS49" s="331"/>
      <c r="AT49" s="331"/>
      <c r="AU49" s="331"/>
      <c r="AV49" s="331"/>
      <c r="AW49" s="331"/>
      <c r="AX49" s="331"/>
      <c r="AY49" s="333"/>
    </row>
    <row r="50" spans="1:51" ht="24.95" customHeight="1" x14ac:dyDescent="0.15">
      <c r="A50" s="147"/>
      <c r="B50" s="148"/>
      <c r="C50" s="148"/>
      <c r="D50" s="148"/>
      <c r="E50" s="148"/>
      <c r="F50" s="149"/>
      <c r="G50" s="368"/>
      <c r="H50" s="369"/>
      <c r="I50" s="379" t="s">
        <v>95</v>
      </c>
      <c r="J50" s="380"/>
      <c r="K50" s="380"/>
      <c r="L50" s="380"/>
      <c r="M50" s="380"/>
      <c r="N50" s="380"/>
      <c r="O50" s="252">
        <v>0</v>
      </c>
      <c r="P50" s="252"/>
      <c r="Q50" s="252"/>
      <c r="R50" s="252"/>
      <c r="S50" s="252"/>
      <c r="T50" s="252"/>
      <c r="U50" s="252"/>
      <c r="V50" s="252"/>
      <c r="W50" s="253"/>
      <c r="X50" s="252">
        <v>0</v>
      </c>
      <c r="Y50" s="252"/>
      <c r="Z50" s="252"/>
      <c r="AA50" s="252"/>
      <c r="AB50" s="252"/>
      <c r="AC50" s="252"/>
      <c r="AD50" s="252"/>
      <c r="AE50" s="252"/>
      <c r="AF50" s="252"/>
      <c r="AG50" s="253"/>
      <c r="AH50" s="252">
        <v>0</v>
      </c>
      <c r="AI50" s="252"/>
      <c r="AJ50" s="252"/>
      <c r="AK50" s="252"/>
      <c r="AL50" s="252"/>
      <c r="AM50" s="252"/>
      <c r="AN50" s="252"/>
      <c r="AO50" s="252"/>
      <c r="AP50" s="253"/>
      <c r="AQ50" s="252">
        <v>0</v>
      </c>
      <c r="AR50" s="252"/>
      <c r="AS50" s="252"/>
      <c r="AT50" s="252"/>
      <c r="AU50" s="252"/>
      <c r="AV50" s="252"/>
      <c r="AW50" s="252"/>
      <c r="AX50" s="252"/>
      <c r="AY50" s="254"/>
    </row>
    <row r="51" spans="1:51" ht="24.95" customHeight="1" x14ac:dyDescent="0.15">
      <c r="A51" s="147"/>
      <c r="B51" s="148"/>
      <c r="C51" s="148"/>
      <c r="D51" s="148"/>
      <c r="E51" s="148"/>
      <c r="F51" s="149"/>
      <c r="G51" s="368"/>
      <c r="H51" s="369"/>
      <c r="I51" s="384" t="s">
        <v>93</v>
      </c>
      <c r="J51" s="385"/>
      <c r="K51" s="385"/>
      <c r="L51" s="385"/>
      <c r="M51" s="385"/>
      <c r="N51" s="386"/>
      <c r="O51" s="330">
        <v>0</v>
      </c>
      <c r="P51" s="331"/>
      <c r="Q51" s="331"/>
      <c r="R51" s="331"/>
      <c r="S51" s="331"/>
      <c r="T51" s="331"/>
      <c r="U51" s="331"/>
      <c r="V51" s="331"/>
      <c r="W51" s="332"/>
      <c r="X51" s="330">
        <v>0</v>
      </c>
      <c r="Y51" s="331"/>
      <c r="Z51" s="331"/>
      <c r="AA51" s="331"/>
      <c r="AB51" s="331"/>
      <c r="AC51" s="331"/>
      <c r="AD51" s="331"/>
      <c r="AE51" s="331"/>
      <c r="AF51" s="331"/>
      <c r="AG51" s="332"/>
      <c r="AH51" s="330">
        <v>0</v>
      </c>
      <c r="AI51" s="331"/>
      <c r="AJ51" s="331"/>
      <c r="AK51" s="331"/>
      <c r="AL51" s="331"/>
      <c r="AM51" s="331"/>
      <c r="AN51" s="331"/>
      <c r="AO51" s="331"/>
      <c r="AP51" s="332"/>
      <c r="AQ51" s="330">
        <v>0</v>
      </c>
      <c r="AR51" s="331"/>
      <c r="AS51" s="331"/>
      <c r="AT51" s="331"/>
      <c r="AU51" s="331"/>
      <c r="AV51" s="331"/>
      <c r="AW51" s="331"/>
      <c r="AX51" s="331"/>
      <c r="AY51" s="333"/>
    </row>
    <row r="52" spans="1:51" ht="24.95" customHeight="1" x14ac:dyDescent="0.15">
      <c r="A52" s="147"/>
      <c r="B52" s="148"/>
      <c r="C52" s="148"/>
      <c r="D52" s="148"/>
      <c r="E52" s="148"/>
      <c r="F52" s="149"/>
      <c r="G52" s="368"/>
      <c r="H52" s="369"/>
      <c r="I52" s="221" t="s">
        <v>22</v>
      </c>
      <c r="J52" s="221"/>
      <c r="K52" s="221"/>
      <c r="L52" s="221"/>
      <c r="M52" s="221"/>
      <c r="N52" s="221"/>
      <c r="O52" s="334">
        <v>0</v>
      </c>
      <c r="P52" s="334"/>
      <c r="Q52" s="334"/>
      <c r="R52" s="334"/>
      <c r="S52" s="334"/>
      <c r="T52" s="334"/>
      <c r="U52" s="334"/>
      <c r="V52" s="334"/>
      <c r="W52" s="335"/>
      <c r="X52" s="334">
        <v>0</v>
      </c>
      <c r="Y52" s="334"/>
      <c r="Z52" s="334"/>
      <c r="AA52" s="334"/>
      <c r="AB52" s="334"/>
      <c r="AC52" s="334"/>
      <c r="AD52" s="334"/>
      <c r="AE52" s="334"/>
      <c r="AF52" s="334"/>
      <c r="AG52" s="335"/>
      <c r="AH52" s="334">
        <v>0</v>
      </c>
      <c r="AI52" s="334"/>
      <c r="AJ52" s="334"/>
      <c r="AK52" s="334"/>
      <c r="AL52" s="334"/>
      <c r="AM52" s="334"/>
      <c r="AN52" s="334"/>
      <c r="AO52" s="334"/>
      <c r="AP52" s="335"/>
      <c r="AQ52" s="334">
        <v>0</v>
      </c>
      <c r="AR52" s="334"/>
      <c r="AS52" s="334"/>
      <c r="AT52" s="334"/>
      <c r="AU52" s="334"/>
      <c r="AV52" s="334"/>
      <c r="AW52" s="334"/>
      <c r="AX52" s="334"/>
      <c r="AY52" s="336"/>
    </row>
    <row r="53" spans="1:51" ht="24.95" customHeight="1" thickBot="1" x14ac:dyDescent="0.2">
      <c r="A53" s="147"/>
      <c r="B53" s="148"/>
      <c r="C53" s="148"/>
      <c r="D53" s="148"/>
      <c r="E53" s="148"/>
      <c r="F53" s="149"/>
      <c r="G53" s="370"/>
      <c r="H53" s="371"/>
      <c r="I53" s="308" t="s">
        <v>19</v>
      </c>
      <c r="J53" s="309"/>
      <c r="K53" s="309"/>
      <c r="L53" s="309"/>
      <c r="M53" s="309"/>
      <c r="N53" s="310"/>
      <c r="O53" s="311">
        <f>SUM(O47,O48,O50,O52)</f>
        <v>1.9990000000000001</v>
      </c>
      <c r="P53" s="311"/>
      <c r="Q53" s="311"/>
      <c r="R53" s="311"/>
      <c r="S53" s="311"/>
      <c r="T53" s="311"/>
      <c r="U53" s="311"/>
      <c r="V53" s="311"/>
      <c r="W53" s="312"/>
      <c r="X53" s="311">
        <f>SUM(X47,X48,X50,X52)</f>
        <v>1.9930000000000001</v>
      </c>
      <c r="Y53" s="311"/>
      <c r="Z53" s="311"/>
      <c r="AA53" s="311"/>
      <c r="AB53" s="311"/>
      <c r="AC53" s="311"/>
      <c r="AD53" s="311"/>
      <c r="AE53" s="311"/>
      <c r="AF53" s="311"/>
      <c r="AG53" s="312"/>
      <c r="AH53" s="311">
        <f>SUM(AH47,AH48,AH50,AH52)</f>
        <v>1.992</v>
      </c>
      <c r="AI53" s="311"/>
      <c r="AJ53" s="311"/>
      <c r="AK53" s="311"/>
      <c r="AL53" s="311"/>
      <c r="AM53" s="311"/>
      <c r="AN53" s="311"/>
      <c r="AO53" s="311"/>
      <c r="AP53" s="312"/>
      <c r="AQ53" s="313">
        <f>SUM(AQ47,AQ48,AQ50,AQ52)</f>
        <v>1.9890000000000001</v>
      </c>
      <c r="AR53" s="247"/>
      <c r="AS53" s="247"/>
      <c r="AT53" s="247"/>
      <c r="AU53" s="247"/>
      <c r="AV53" s="247"/>
      <c r="AW53" s="247"/>
      <c r="AX53" s="247"/>
      <c r="AY53" s="249"/>
    </row>
    <row r="54" spans="1:51" ht="24.95" customHeight="1" x14ac:dyDescent="0.15">
      <c r="A54" s="147"/>
      <c r="B54" s="148"/>
      <c r="C54" s="148"/>
      <c r="D54" s="148"/>
      <c r="E54" s="148"/>
      <c r="F54" s="149"/>
      <c r="G54" s="274" t="s">
        <v>45</v>
      </c>
      <c r="H54" s="275"/>
      <c r="I54" s="279" t="s">
        <v>92</v>
      </c>
      <c r="J54" s="280"/>
      <c r="K54" s="280"/>
      <c r="L54" s="280"/>
      <c r="M54" s="280"/>
      <c r="N54" s="281"/>
      <c r="O54" s="269">
        <v>1.5640000000000001</v>
      </c>
      <c r="P54" s="269"/>
      <c r="Q54" s="269"/>
      <c r="R54" s="269"/>
      <c r="S54" s="269"/>
      <c r="T54" s="269"/>
      <c r="U54" s="269"/>
      <c r="V54" s="269"/>
      <c r="W54" s="270"/>
      <c r="X54" s="269">
        <v>0.748</v>
      </c>
      <c r="Y54" s="269"/>
      <c r="Z54" s="269"/>
      <c r="AA54" s="269"/>
      <c r="AB54" s="269"/>
      <c r="AC54" s="269"/>
      <c r="AD54" s="269"/>
      <c r="AE54" s="269"/>
      <c r="AF54" s="269"/>
      <c r="AG54" s="270"/>
      <c r="AH54" s="269">
        <v>0.52200000000000002</v>
      </c>
      <c r="AI54" s="269"/>
      <c r="AJ54" s="269"/>
      <c r="AK54" s="269"/>
      <c r="AL54" s="269"/>
      <c r="AM54" s="269"/>
      <c r="AN54" s="269"/>
      <c r="AO54" s="269"/>
      <c r="AP54" s="270"/>
      <c r="AQ54" s="282">
        <v>2.3140000000000001</v>
      </c>
      <c r="AR54" s="269"/>
      <c r="AS54" s="269"/>
      <c r="AT54" s="269"/>
      <c r="AU54" s="269"/>
      <c r="AV54" s="269"/>
      <c r="AW54" s="269"/>
      <c r="AX54" s="269"/>
      <c r="AY54" s="283"/>
    </row>
    <row r="55" spans="1:51" ht="24.95" customHeight="1" x14ac:dyDescent="0.15">
      <c r="A55" s="147"/>
      <c r="B55" s="148"/>
      <c r="C55" s="148"/>
      <c r="D55" s="148"/>
      <c r="E55" s="148"/>
      <c r="F55" s="149"/>
      <c r="G55" s="276"/>
      <c r="H55" s="276"/>
      <c r="I55" s="284" t="s">
        <v>13</v>
      </c>
      <c r="J55" s="284"/>
      <c r="K55" s="284"/>
      <c r="L55" s="284"/>
      <c r="M55" s="284"/>
      <c r="N55" s="284"/>
      <c r="O55" s="287">
        <v>0.40200000000000002</v>
      </c>
      <c r="P55" s="287"/>
      <c r="Q55" s="287"/>
      <c r="R55" s="287"/>
      <c r="S55" s="287"/>
      <c r="T55" s="287"/>
      <c r="U55" s="287"/>
      <c r="V55" s="287"/>
      <c r="W55" s="287"/>
      <c r="X55" s="287">
        <v>0.185</v>
      </c>
      <c r="Y55" s="287"/>
      <c r="Z55" s="287"/>
      <c r="AA55" s="287"/>
      <c r="AB55" s="287"/>
      <c r="AC55" s="287"/>
      <c r="AD55" s="287"/>
      <c r="AE55" s="287"/>
      <c r="AF55" s="287"/>
      <c r="AG55" s="287"/>
      <c r="AH55" s="287">
        <v>0.21199999999999999</v>
      </c>
      <c r="AI55" s="287"/>
      <c r="AJ55" s="287"/>
      <c r="AK55" s="287"/>
      <c r="AL55" s="287"/>
      <c r="AM55" s="287"/>
      <c r="AN55" s="287"/>
      <c r="AO55" s="287"/>
      <c r="AP55" s="287"/>
      <c r="AQ55" s="287">
        <v>0.91600000000000004</v>
      </c>
      <c r="AR55" s="287"/>
      <c r="AS55" s="287"/>
      <c r="AT55" s="287"/>
      <c r="AU55" s="287"/>
      <c r="AV55" s="287"/>
      <c r="AW55" s="287"/>
      <c r="AX55" s="287"/>
      <c r="AY55" s="315"/>
    </row>
    <row r="56" spans="1:51" ht="24.95" customHeight="1" x14ac:dyDescent="0.15">
      <c r="A56" s="147"/>
      <c r="B56" s="148"/>
      <c r="C56" s="148"/>
      <c r="D56" s="148"/>
      <c r="E56" s="148"/>
      <c r="F56" s="149"/>
      <c r="G56" s="276"/>
      <c r="H56" s="276"/>
      <c r="I56" s="321" t="s">
        <v>116</v>
      </c>
      <c r="J56" s="321"/>
      <c r="K56" s="321"/>
      <c r="L56" s="321"/>
      <c r="M56" s="321"/>
      <c r="N56" s="321"/>
      <c r="O56" s="322">
        <v>0.40200000000000002</v>
      </c>
      <c r="P56" s="322"/>
      <c r="Q56" s="322"/>
      <c r="R56" s="322"/>
      <c r="S56" s="322"/>
      <c r="T56" s="322"/>
      <c r="U56" s="322"/>
      <c r="V56" s="322"/>
      <c r="W56" s="322"/>
      <c r="X56" s="322">
        <v>0.185</v>
      </c>
      <c r="Y56" s="322"/>
      <c r="Z56" s="322"/>
      <c r="AA56" s="322"/>
      <c r="AB56" s="322"/>
      <c r="AC56" s="322"/>
      <c r="AD56" s="322"/>
      <c r="AE56" s="322"/>
      <c r="AF56" s="322"/>
      <c r="AG56" s="322"/>
      <c r="AH56" s="322">
        <v>0.21199999999999999</v>
      </c>
      <c r="AI56" s="322"/>
      <c r="AJ56" s="322"/>
      <c r="AK56" s="322"/>
      <c r="AL56" s="322"/>
      <c r="AM56" s="322"/>
      <c r="AN56" s="322"/>
      <c r="AO56" s="322"/>
      <c r="AP56" s="322"/>
      <c r="AQ56" s="322">
        <v>0.91600000000000004</v>
      </c>
      <c r="AR56" s="322"/>
      <c r="AS56" s="322"/>
      <c r="AT56" s="322"/>
      <c r="AU56" s="322"/>
      <c r="AV56" s="322"/>
      <c r="AW56" s="322"/>
      <c r="AX56" s="322"/>
      <c r="AY56" s="323"/>
    </row>
    <row r="57" spans="1:51" ht="24.95" customHeight="1" x14ac:dyDescent="0.15">
      <c r="A57" s="147"/>
      <c r="B57" s="148"/>
      <c r="C57" s="148"/>
      <c r="D57" s="148"/>
      <c r="E57" s="148"/>
      <c r="F57" s="149"/>
      <c r="G57" s="276"/>
      <c r="H57" s="276"/>
      <c r="I57" s="288" t="s">
        <v>117</v>
      </c>
      <c r="J57" s="288"/>
      <c r="K57" s="288"/>
      <c r="L57" s="288"/>
      <c r="M57" s="288"/>
      <c r="N57" s="288"/>
      <c r="O57" s="289">
        <v>0</v>
      </c>
      <c r="P57" s="289"/>
      <c r="Q57" s="289"/>
      <c r="R57" s="289"/>
      <c r="S57" s="289"/>
      <c r="T57" s="289"/>
      <c r="U57" s="289"/>
      <c r="V57" s="289"/>
      <c r="W57" s="289"/>
      <c r="X57" s="289">
        <v>0</v>
      </c>
      <c r="Y57" s="289"/>
      <c r="Z57" s="289"/>
      <c r="AA57" s="289"/>
      <c r="AB57" s="289"/>
      <c r="AC57" s="289"/>
      <c r="AD57" s="289"/>
      <c r="AE57" s="289"/>
      <c r="AF57" s="289"/>
      <c r="AG57" s="289"/>
      <c r="AH57" s="289">
        <v>0</v>
      </c>
      <c r="AI57" s="289"/>
      <c r="AJ57" s="289"/>
      <c r="AK57" s="289"/>
      <c r="AL57" s="289"/>
      <c r="AM57" s="289"/>
      <c r="AN57" s="289"/>
      <c r="AO57" s="289"/>
      <c r="AP57" s="289"/>
      <c r="AQ57" s="289">
        <v>0</v>
      </c>
      <c r="AR57" s="289"/>
      <c r="AS57" s="289"/>
      <c r="AT57" s="289"/>
      <c r="AU57" s="289"/>
      <c r="AV57" s="289"/>
      <c r="AW57" s="289"/>
      <c r="AX57" s="289"/>
      <c r="AY57" s="290"/>
    </row>
    <row r="58" spans="1:51" ht="24.95" customHeight="1" thickBot="1" x14ac:dyDescent="0.2">
      <c r="A58" s="147"/>
      <c r="B58" s="148"/>
      <c r="C58" s="148"/>
      <c r="D58" s="148"/>
      <c r="E58" s="148"/>
      <c r="F58" s="149"/>
      <c r="G58" s="277"/>
      <c r="H58" s="278"/>
      <c r="I58" s="316" t="s">
        <v>39</v>
      </c>
      <c r="J58" s="317"/>
      <c r="K58" s="317"/>
      <c r="L58" s="317"/>
      <c r="M58" s="317"/>
      <c r="N58" s="318"/>
      <c r="O58" s="319">
        <f>SUM(O54:W55)</f>
        <v>1.9660000000000002</v>
      </c>
      <c r="P58" s="319"/>
      <c r="Q58" s="319"/>
      <c r="R58" s="319"/>
      <c r="S58" s="319"/>
      <c r="T58" s="319"/>
      <c r="U58" s="319"/>
      <c r="V58" s="319"/>
      <c r="W58" s="320"/>
      <c r="X58" s="319">
        <f>SUM(X54:AG55)</f>
        <v>0.93300000000000005</v>
      </c>
      <c r="Y58" s="319"/>
      <c r="Z58" s="319"/>
      <c r="AA58" s="319"/>
      <c r="AB58" s="319"/>
      <c r="AC58" s="319"/>
      <c r="AD58" s="319"/>
      <c r="AE58" s="319"/>
      <c r="AF58" s="319"/>
      <c r="AG58" s="320"/>
      <c r="AH58" s="319">
        <f>SUM(AH54:AP55)</f>
        <v>0.73399999999999999</v>
      </c>
      <c r="AI58" s="319"/>
      <c r="AJ58" s="319"/>
      <c r="AK58" s="319"/>
      <c r="AL58" s="319"/>
      <c r="AM58" s="319"/>
      <c r="AN58" s="319"/>
      <c r="AO58" s="319"/>
      <c r="AP58" s="320"/>
      <c r="AQ58" s="328">
        <f>SUM(AQ54:AY55)</f>
        <v>3.23</v>
      </c>
      <c r="AR58" s="319"/>
      <c r="AS58" s="319"/>
      <c r="AT58" s="319"/>
      <c r="AU58" s="319"/>
      <c r="AV58" s="319"/>
      <c r="AW58" s="319"/>
      <c r="AX58" s="319"/>
      <c r="AY58" s="329"/>
    </row>
    <row r="59" spans="1:51" ht="24.95" customHeight="1" thickBot="1" x14ac:dyDescent="0.2">
      <c r="A59" s="147"/>
      <c r="B59" s="148"/>
      <c r="C59" s="148"/>
      <c r="D59" s="148"/>
      <c r="E59" s="148"/>
      <c r="F59" s="149"/>
      <c r="G59" s="299" t="s">
        <v>40</v>
      </c>
      <c r="H59" s="299"/>
      <c r="I59" s="299"/>
      <c r="J59" s="299"/>
      <c r="K59" s="299"/>
      <c r="L59" s="299"/>
      <c r="M59" s="299"/>
      <c r="N59" s="300"/>
      <c r="O59" s="301">
        <v>0</v>
      </c>
      <c r="P59" s="301"/>
      <c r="Q59" s="301"/>
      <c r="R59" s="301"/>
      <c r="S59" s="301"/>
      <c r="T59" s="301"/>
      <c r="U59" s="301"/>
      <c r="V59" s="301"/>
      <c r="W59" s="302"/>
      <c r="X59" s="301">
        <v>0</v>
      </c>
      <c r="Y59" s="301"/>
      <c r="Z59" s="301"/>
      <c r="AA59" s="301"/>
      <c r="AB59" s="301"/>
      <c r="AC59" s="301"/>
      <c r="AD59" s="301"/>
      <c r="AE59" s="301"/>
      <c r="AF59" s="301"/>
      <c r="AG59" s="302"/>
      <c r="AH59" s="301">
        <v>0</v>
      </c>
      <c r="AI59" s="301"/>
      <c r="AJ59" s="301"/>
      <c r="AK59" s="301"/>
      <c r="AL59" s="301"/>
      <c r="AM59" s="301"/>
      <c r="AN59" s="301"/>
      <c r="AO59" s="301"/>
      <c r="AP59" s="302"/>
      <c r="AQ59" s="303">
        <v>0</v>
      </c>
      <c r="AR59" s="301"/>
      <c r="AS59" s="301"/>
      <c r="AT59" s="301"/>
      <c r="AU59" s="301"/>
      <c r="AV59" s="301"/>
      <c r="AW59" s="301"/>
      <c r="AX59" s="301"/>
      <c r="AY59" s="304"/>
    </row>
    <row r="60" spans="1:51" ht="24.95" customHeight="1" x14ac:dyDescent="0.15">
      <c r="A60" s="147"/>
      <c r="B60" s="148"/>
      <c r="C60" s="148"/>
      <c r="D60" s="148"/>
      <c r="E60" s="148"/>
      <c r="F60" s="149"/>
      <c r="G60" s="305" t="s">
        <v>137</v>
      </c>
      <c r="H60" s="306"/>
      <c r="I60" s="306"/>
      <c r="J60" s="306"/>
      <c r="K60" s="306"/>
      <c r="L60" s="306"/>
      <c r="M60" s="306"/>
      <c r="N60" s="306"/>
      <c r="O60" s="269">
        <f>O46+O53-O58-O59</f>
        <v>360.03300000000002</v>
      </c>
      <c r="P60" s="269"/>
      <c r="Q60" s="269"/>
      <c r="R60" s="269"/>
      <c r="S60" s="269"/>
      <c r="T60" s="269"/>
      <c r="U60" s="269"/>
      <c r="V60" s="269"/>
      <c r="W60" s="270"/>
      <c r="X60" s="269">
        <f>X46+X53-X58-X59</f>
        <v>361.09300000000002</v>
      </c>
      <c r="Y60" s="269"/>
      <c r="Z60" s="269"/>
      <c r="AA60" s="269"/>
      <c r="AB60" s="269"/>
      <c r="AC60" s="269"/>
      <c r="AD60" s="269"/>
      <c r="AE60" s="269"/>
      <c r="AF60" s="269"/>
      <c r="AG60" s="270"/>
      <c r="AH60" s="269">
        <v>362.35199999999998</v>
      </c>
      <c r="AI60" s="269"/>
      <c r="AJ60" s="269"/>
      <c r="AK60" s="269"/>
      <c r="AL60" s="269"/>
      <c r="AM60" s="269"/>
      <c r="AN60" s="269"/>
      <c r="AO60" s="269"/>
      <c r="AP60" s="270"/>
      <c r="AQ60" s="314">
        <f>AQ46+AQ53-AQ58-AQ59</f>
        <v>361.11099999999993</v>
      </c>
      <c r="AR60" s="285"/>
      <c r="AS60" s="285"/>
      <c r="AT60" s="285"/>
      <c r="AU60" s="285"/>
      <c r="AV60" s="285"/>
      <c r="AW60" s="285"/>
      <c r="AX60" s="285"/>
      <c r="AY60" s="307"/>
    </row>
    <row r="61" spans="1:51" ht="24.95" customHeight="1" thickBot="1" x14ac:dyDescent="0.2">
      <c r="A61" s="147"/>
      <c r="B61" s="148"/>
      <c r="C61" s="148"/>
      <c r="D61" s="148"/>
      <c r="E61" s="148"/>
      <c r="F61" s="149"/>
      <c r="G61" s="271"/>
      <c r="H61" s="272"/>
      <c r="I61" s="273" t="s">
        <v>26</v>
      </c>
      <c r="J61" s="273"/>
      <c r="K61" s="273"/>
      <c r="L61" s="273"/>
      <c r="M61" s="273"/>
      <c r="N61" s="273"/>
      <c r="O61" s="324">
        <v>180.017</v>
      </c>
      <c r="P61" s="325"/>
      <c r="Q61" s="325"/>
      <c r="R61" s="325"/>
      <c r="S61" s="325"/>
      <c r="T61" s="325"/>
      <c r="U61" s="325"/>
      <c r="V61" s="325"/>
      <c r="W61" s="326"/>
      <c r="X61" s="324">
        <v>180.547</v>
      </c>
      <c r="Y61" s="325"/>
      <c r="Z61" s="325"/>
      <c r="AA61" s="325"/>
      <c r="AB61" s="325"/>
      <c r="AC61" s="325"/>
      <c r="AD61" s="325"/>
      <c r="AE61" s="325"/>
      <c r="AF61" s="325"/>
      <c r="AG61" s="326"/>
      <c r="AH61" s="324">
        <v>181.17599999999999</v>
      </c>
      <c r="AI61" s="325"/>
      <c r="AJ61" s="325"/>
      <c r="AK61" s="325"/>
      <c r="AL61" s="325"/>
      <c r="AM61" s="325"/>
      <c r="AN61" s="325"/>
      <c r="AO61" s="325"/>
      <c r="AP61" s="326"/>
      <c r="AQ61" s="324">
        <v>180.55500000000001</v>
      </c>
      <c r="AR61" s="325"/>
      <c r="AS61" s="325"/>
      <c r="AT61" s="325"/>
      <c r="AU61" s="325"/>
      <c r="AV61" s="325"/>
      <c r="AW61" s="325"/>
      <c r="AX61" s="325"/>
      <c r="AY61" s="327"/>
    </row>
    <row r="62" spans="1:51" ht="24.95" customHeight="1" x14ac:dyDescent="0.15">
      <c r="A62" s="613" t="s">
        <v>121</v>
      </c>
      <c r="B62" s="306"/>
      <c r="C62" s="306"/>
      <c r="D62" s="306"/>
      <c r="E62" s="306"/>
      <c r="F62" s="614"/>
      <c r="G62" s="621" t="s">
        <v>113</v>
      </c>
      <c r="H62" s="622"/>
      <c r="I62" s="622"/>
      <c r="J62" s="622"/>
      <c r="K62" s="622"/>
      <c r="L62" s="622"/>
      <c r="M62" s="622"/>
      <c r="N62" s="622"/>
      <c r="O62" s="623">
        <v>0</v>
      </c>
      <c r="P62" s="623"/>
      <c r="Q62" s="623"/>
      <c r="R62" s="623"/>
      <c r="S62" s="623"/>
      <c r="T62" s="623"/>
      <c r="U62" s="623"/>
      <c r="V62" s="623"/>
      <c r="W62" s="623"/>
      <c r="X62" s="623">
        <v>0</v>
      </c>
      <c r="Y62" s="623"/>
      <c r="Z62" s="623"/>
      <c r="AA62" s="623"/>
      <c r="AB62" s="623"/>
      <c r="AC62" s="623"/>
      <c r="AD62" s="623"/>
      <c r="AE62" s="623"/>
      <c r="AF62" s="623"/>
      <c r="AG62" s="623"/>
      <c r="AH62" s="623">
        <v>0</v>
      </c>
      <c r="AI62" s="623"/>
      <c r="AJ62" s="623"/>
      <c r="AK62" s="623"/>
      <c r="AL62" s="623"/>
      <c r="AM62" s="623"/>
      <c r="AN62" s="623"/>
      <c r="AO62" s="623"/>
      <c r="AP62" s="623"/>
      <c r="AQ62" s="623">
        <v>0</v>
      </c>
      <c r="AR62" s="623"/>
      <c r="AS62" s="623"/>
      <c r="AT62" s="623"/>
      <c r="AU62" s="623"/>
      <c r="AV62" s="623"/>
      <c r="AW62" s="623"/>
      <c r="AX62" s="623"/>
      <c r="AY62" s="624"/>
    </row>
    <row r="63" spans="1:51" ht="24.95" customHeight="1" x14ac:dyDescent="0.15">
      <c r="A63" s="615"/>
      <c r="B63" s="616"/>
      <c r="C63" s="616"/>
      <c r="D63" s="616"/>
      <c r="E63" s="616"/>
      <c r="F63" s="617"/>
      <c r="G63" s="625" t="s">
        <v>114</v>
      </c>
      <c r="H63" s="626"/>
      <c r="I63" s="626"/>
      <c r="J63" s="626"/>
      <c r="K63" s="626"/>
      <c r="L63" s="626"/>
      <c r="M63" s="626"/>
      <c r="N63" s="626"/>
      <c r="O63" s="322">
        <v>0</v>
      </c>
      <c r="P63" s="322"/>
      <c r="Q63" s="322"/>
      <c r="R63" s="322"/>
      <c r="S63" s="322"/>
      <c r="T63" s="322"/>
      <c r="U63" s="322"/>
      <c r="V63" s="322"/>
      <c r="W63" s="322"/>
      <c r="X63" s="322">
        <v>0</v>
      </c>
      <c r="Y63" s="322"/>
      <c r="Z63" s="322"/>
      <c r="AA63" s="322"/>
      <c r="AB63" s="322"/>
      <c r="AC63" s="322"/>
      <c r="AD63" s="322"/>
      <c r="AE63" s="322"/>
      <c r="AF63" s="322"/>
      <c r="AG63" s="322"/>
      <c r="AH63" s="322">
        <v>0</v>
      </c>
      <c r="AI63" s="322"/>
      <c r="AJ63" s="322"/>
      <c r="AK63" s="322"/>
      <c r="AL63" s="322"/>
      <c r="AM63" s="322"/>
      <c r="AN63" s="322"/>
      <c r="AO63" s="322"/>
      <c r="AP63" s="322"/>
      <c r="AQ63" s="322">
        <v>0</v>
      </c>
      <c r="AR63" s="322"/>
      <c r="AS63" s="322"/>
      <c r="AT63" s="322"/>
      <c r="AU63" s="322"/>
      <c r="AV63" s="322"/>
      <c r="AW63" s="322"/>
      <c r="AX63" s="322"/>
      <c r="AY63" s="323"/>
    </row>
    <row r="64" spans="1:51" ht="24.95" customHeight="1" thickBot="1" x14ac:dyDescent="0.2">
      <c r="A64" s="618"/>
      <c r="B64" s="619"/>
      <c r="C64" s="619"/>
      <c r="D64" s="619"/>
      <c r="E64" s="619"/>
      <c r="F64" s="620"/>
      <c r="G64" s="627" t="s">
        <v>115</v>
      </c>
      <c r="H64" s="628"/>
      <c r="I64" s="628"/>
      <c r="J64" s="628"/>
      <c r="K64" s="628"/>
      <c r="L64" s="628"/>
      <c r="M64" s="628"/>
      <c r="N64" s="628"/>
      <c r="O64" s="629">
        <f>SUM(O62:W63)</f>
        <v>0</v>
      </c>
      <c r="P64" s="629"/>
      <c r="Q64" s="629"/>
      <c r="R64" s="629"/>
      <c r="S64" s="629"/>
      <c r="T64" s="629"/>
      <c r="U64" s="629"/>
      <c r="V64" s="629"/>
      <c r="W64" s="629"/>
      <c r="X64" s="629">
        <f>SUM(X62:AG63)</f>
        <v>0</v>
      </c>
      <c r="Y64" s="629"/>
      <c r="Z64" s="629"/>
      <c r="AA64" s="629"/>
      <c r="AB64" s="629"/>
      <c r="AC64" s="629"/>
      <c r="AD64" s="629"/>
      <c r="AE64" s="629"/>
      <c r="AF64" s="629"/>
      <c r="AG64" s="629"/>
      <c r="AH64" s="629">
        <f>SUM(AH62:AP63)</f>
        <v>0</v>
      </c>
      <c r="AI64" s="629"/>
      <c r="AJ64" s="629"/>
      <c r="AK64" s="629"/>
      <c r="AL64" s="629"/>
      <c r="AM64" s="629"/>
      <c r="AN64" s="629"/>
      <c r="AO64" s="629"/>
      <c r="AP64" s="629"/>
      <c r="AQ64" s="629">
        <f>SUM(AQ62:AY63)</f>
        <v>0</v>
      </c>
      <c r="AR64" s="629"/>
      <c r="AS64" s="629"/>
      <c r="AT64" s="629"/>
      <c r="AU64" s="629"/>
      <c r="AV64" s="629"/>
      <c r="AW64" s="629"/>
      <c r="AX64" s="629"/>
      <c r="AY64" s="630"/>
    </row>
    <row r="65" spans="1:51" ht="25.5" customHeight="1" x14ac:dyDescent="0.15">
      <c r="A65" s="144" t="s">
        <v>65</v>
      </c>
      <c r="B65" s="145"/>
      <c r="C65" s="145"/>
      <c r="D65" s="145"/>
      <c r="E65" s="145"/>
      <c r="F65" s="145"/>
      <c r="G65" s="640" t="s">
        <v>41</v>
      </c>
      <c r="H65" s="641"/>
      <c r="I65" s="641"/>
      <c r="J65" s="641"/>
      <c r="K65" s="641"/>
      <c r="L65" s="644" t="s">
        <v>1</v>
      </c>
      <c r="M65" s="644"/>
      <c r="N65" s="644"/>
      <c r="O65" s="646" t="s">
        <v>43</v>
      </c>
      <c r="P65" s="647"/>
      <c r="Q65" s="647"/>
      <c r="R65" s="647"/>
      <c r="S65" s="647"/>
      <c r="T65" s="647"/>
      <c r="U65" s="648"/>
      <c r="V65" s="502" t="s">
        <v>46</v>
      </c>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503"/>
      <c r="AY65" s="652"/>
    </row>
    <row r="66" spans="1:51" ht="25.5" customHeight="1" thickBot="1" x14ac:dyDescent="0.2">
      <c r="A66" s="147"/>
      <c r="B66" s="148"/>
      <c r="C66" s="148"/>
      <c r="D66" s="148"/>
      <c r="E66" s="148"/>
      <c r="F66" s="148"/>
      <c r="G66" s="642"/>
      <c r="H66" s="643"/>
      <c r="I66" s="643"/>
      <c r="J66" s="643"/>
      <c r="K66" s="643"/>
      <c r="L66" s="645"/>
      <c r="M66" s="645"/>
      <c r="N66" s="645"/>
      <c r="O66" s="649"/>
      <c r="P66" s="650"/>
      <c r="Q66" s="650"/>
      <c r="R66" s="650"/>
      <c r="S66" s="650"/>
      <c r="T66" s="650"/>
      <c r="U66" s="651"/>
      <c r="V66" s="653" t="s">
        <v>132</v>
      </c>
      <c r="W66" s="654"/>
      <c r="X66" s="654"/>
      <c r="Y66" s="654"/>
      <c r="Z66" s="654"/>
      <c r="AA66" s="655"/>
      <c r="AB66" s="653" t="s">
        <v>134</v>
      </c>
      <c r="AC66" s="654"/>
      <c r="AD66" s="654"/>
      <c r="AE66" s="654"/>
      <c r="AF66" s="654"/>
      <c r="AG66" s="655"/>
      <c r="AH66" s="653" t="s">
        <v>135</v>
      </c>
      <c r="AI66" s="654"/>
      <c r="AJ66" s="654"/>
      <c r="AK66" s="654"/>
      <c r="AL66" s="654"/>
      <c r="AM66" s="655"/>
      <c r="AN66" s="653" t="s">
        <v>252</v>
      </c>
      <c r="AO66" s="654"/>
      <c r="AP66" s="654"/>
      <c r="AQ66" s="654"/>
      <c r="AR66" s="654"/>
      <c r="AS66" s="655"/>
      <c r="AT66" s="656" t="s">
        <v>253</v>
      </c>
      <c r="AU66" s="657"/>
      <c r="AV66" s="657"/>
      <c r="AW66" s="657"/>
      <c r="AX66" s="657"/>
      <c r="AY66" s="658"/>
    </row>
    <row r="67" spans="1:51" ht="25.5" customHeight="1" x14ac:dyDescent="0.15">
      <c r="A67" s="147"/>
      <c r="B67" s="148"/>
      <c r="C67" s="148"/>
      <c r="D67" s="148"/>
      <c r="E67" s="148"/>
      <c r="F67" s="148"/>
      <c r="G67" s="291" t="s">
        <v>248</v>
      </c>
      <c r="H67" s="280"/>
      <c r="I67" s="280"/>
      <c r="J67" s="280"/>
      <c r="K67" s="281"/>
      <c r="L67" s="227" t="s">
        <v>36</v>
      </c>
      <c r="M67" s="227"/>
      <c r="N67" s="227"/>
      <c r="O67" s="292"/>
      <c r="P67" s="293"/>
      <c r="Q67" s="16" t="s">
        <v>47</v>
      </c>
      <c r="R67" s="285"/>
      <c r="S67" s="285"/>
      <c r="T67" s="285"/>
      <c r="U67" s="286"/>
      <c r="V67" s="292"/>
      <c r="W67" s="293"/>
      <c r="X67" s="16" t="s">
        <v>47</v>
      </c>
      <c r="Y67" s="285"/>
      <c r="Z67" s="285"/>
      <c r="AA67" s="286"/>
      <c r="AB67" s="292"/>
      <c r="AC67" s="293"/>
      <c r="AD67" s="16" t="s">
        <v>47</v>
      </c>
      <c r="AE67" s="285"/>
      <c r="AF67" s="285"/>
      <c r="AG67" s="286"/>
      <c r="AH67" s="292"/>
      <c r="AI67" s="293"/>
      <c r="AJ67" s="16" t="s">
        <v>47</v>
      </c>
      <c r="AK67" s="285"/>
      <c r="AL67" s="285"/>
      <c r="AM67" s="286"/>
      <c r="AN67" s="292"/>
      <c r="AO67" s="293"/>
      <c r="AP67" s="16" t="s">
        <v>47</v>
      </c>
      <c r="AQ67" s="285"/>
      <c r="AR67" s="285"/>
      <c r="AS67" s="286"/>
      <c r="AT67" s="292"/>
      <c r="AU67" s="293"/>
      <c r="AV67" s="16" t="s">
        <v>47</v>
      </c>
      <c r="AW67" s="285"/>
      <c r="AX67" s="285"/>
      <c r="AY67" s="307"/>
    </row>
    <row r="68" spans="1:51" ht="25.5" customHeight="1" x14ac:dyDescent="0.15">
      <c r="A68" s="147"/>
      <c r="B68" s="148"/>
      <c r="C68" s="148"/>
      <c r="D68" s="148"/>
      <c r="E68" s="148"/>
      <c r="F68" s="148"/>
      <c r="G68" s="49"/>
      <c r="H68" s="50"/>
      <c r="I68" s="50"/>
      <c r="J68" s="50"/>
      <c r="K68" s="51"/>
      <c r="L68" s="232" t="s">
        <v>36</v>
      </c>
      <c r="M68" s="232"/>
      <c r="N68" s="232"/>
      <c r="O68" s="263"/>
      <c r="P68" s="264"/>
      <c r="Q68" s="17" t="s">
        <v>47</v>
      </c>
      <c r="R68" s="265"/>
      <c r="S68" s="265"/>
      <c r="T68" s="265"/>
      <c r="U68" s="266"/>
      <c r="V68" s="267"/>
      <c r="W68" s="267"/>
      <c r="X68" s="267"/>
      <c r="Y68" s="267"/>
      <c r="Z68" s="267"/>
      <c r="AA68" s="267"/>
      <c r="AB68" s="267"/>
      <c r="AC68" s="267"/>
      <c r="AD68" s="267"/>
      <c r="AE68" s="267"/>
      <c r="AF68" s="267"/>
      <c r="AG68" s="267"/>
      <c r="AH68" s="267"/>
      <c r="AI68" s="267"/>
      <c r="AJ68" s="267"/>
      <c r="AK68" s="267"/>
      <c r="AL68" s="267"/>
      <c r="AM68" s="267"/>
      <c r="AN68" s="267"/>
      <c r="AO68" s="267"/>
      <c r="AP68" s="267"/>
      <c r="AQ68" s="267"/>
      <c r="AR68" s="267"/>
      <c r="AS68" s="267"/>
      <c r="AT68" s="267"/>
      <c r="AU68" s="267"/>
      <c r="AV68" s="267"/>
      <c r="AW68" s="267"/>
      <c r="AX68" s="267"/>
      <c r="AY68" s="268"/>
    </row>
    <row r="69" spans="1:51" ht="25.5" customHeight="1" x14ac:dyDescent="0.15">
      <c r="A69" s="147"/>
      <c r="B69" s="148"/>
      <c r="C69" s="148"/>
      <c r="D69" s="148"/>
      <c r="E69" s="148"/>
      <c r="F69" s="148"/>
      <c r="G69" s="255" t="s">
        <v>249</v>
      </c>
      <c r="H69" s="256"/>
      <c r="I69" s="256"/>
      <c r="J69" s="256"/>
      <c r="K69" s="257"/>
      <c r="L69" s="261" t="s">
        <v>36</v>
      </c>
      <c r="M69" s="261"/>
      <c r="N69" s="261"/>
      <c r="O69" s="250"/>
      <c r="P69" s="251"/>
      <c r="Q69" s="18" t="s">
        <v>47</v>
      </c>
      <c r="R69" s="252"/>
      <c r="S69" s="252"/>
      <c r="T69" s="252"/>
      <c r="U69" s="253"/>
      <c r="V69" s="262"/>
      <c r="W69" s="262"/>
      <c r="X69" s="262"/>
      <c r="Y69" s="262"/>
      <c r="Z69" s="262"/>
      <c r="AA69" s="262"/>
      <c r="AB69" s="250"/>
      <c r="AC69" s="251"/>
      <c r="AD69" s="18" t="s">
        <v>47</v>
      </c>
      <c r="AE69" s="252"/>
      <c r="AF69" s="252"/>
      <c r="AG69" s="253"/>
      <c r="AH69" s="250"/>
      <c r="AI69" s="251"/>
      <c r="AJ69" s="18" t="s">
        <v>47</v>
      </c>
      <c r="AK69" s="252"/>
      <c r="AL69" s="252"/>
      <c r="AM69" s="253"/>
      <c r="AN69" s="250"/>
      <c r="AO69" s="251"/>
      <c r="AP69" s="18" t="s">
        <v>47</v>
      </c>
      <c r="AQ69" s="252"/>
      <c r="AR69" s="252"/>
      <c r="AS69" s="253"/>
      <c r="AT69" s="250"/>
      <c r="AU69" s="251"/>
      <c r="AV69" s="18" t="s">
        <v>47</v>
      </c>
      <c r="AW69" s="252"/>
      <c r="AX69" s="252"/>
      <c r="AY69" s="254"/>
    </row>
    <row r="70" spans="1:51" ht="25.5" customHeight="1" x14ac:dyDescent="0.15">
      <c r="A70" s="147"/>
      <c r="B70" s="148"/>
      <c r="C70" s="148"/>
      <c r="D70" s="148"/>
      <c r="E70" s="148"/>
      <c r="F70" s="148"/>
      <c r="G70" s="258"/>
      <c r="H70" s="259"/>
      <c r="I70" s="259"/>
      <c r="J70" s="259"/>
      <c r="K70" s="260"/>
      <c r="L70" s="232" t="s">
        <v>36</v>
      </c>
      <c r="M70" s="232"/>
      <c r="N70" s="232"/>
      <c r="O70" s="263"/>
      <c r="P70" s="264"/>
      <c r="Q70" s="17" t="s">
        <v>47</v>
      </c>
      <c r="R70" s="265"/>
      <c r="S70" s="265"/>
      <c r="T70" s="265"/>
      <c r="U70" s="266"/>
      <c r="V70" s="267"/>
      <c r="W70" s="267"/>
      <c r="X70" s="267"/>
      <c r="Y70" s="267"/>
      <c r="Z70" s="267"/>
      <c r="AA70" s="267"/>
      <c r="AB70" s="267"/>
      <c r="AC70" s="267"/>
      <c r="AD70" s="267"/>
      <c r="AE70" s="267"/>
      <c r="AF70" s="267"/>
      <c r="AG70" s="267"/>
      <c r="AH70" s="267"/>
      <c r="AI70" s="267"/>
      <c r="AJ70" s="267"/>
      <c r="AK70" s="267"/>
      <c r="AL70" s="267"/>
      <c r="AM70" s="267"/>
      <c r="AN70" s="267"/>
      <c r="AO70" s="267"/>
      <c r="AP70" s="267"/>
      <c r="AQ70" s="267"/>
      <c r="AR70" s="267"/>
      <c r="AS70" s="267"/>
      <c r="AT70" s="267"/>
      <c r="AU70" s="267"/>
      <c r="AV70" s="267"/>
      <c r="AW70" s="267"/>
      <c r="AX70" s="267"/>
      <c r="AY70" s="268"/>
    </row>
    <row r="71" spans="1:51" ht="25.5" customHeight="1" x14ac:dyDescent="0.15">
      <c r="A71" s="147"/>
      <c r="B71" s="148"/>
      <c r="C71" s="148"/>
      <c r="D71" s="148"/>
      <c r="E71" s="148"/>
      <c r="F71" s="148"/>
      <c r="G71" s="255" t="s">
        <v>250</v>
      </c>
      <c r="H71" s="256"/>
      <c r="I71" s="256"/>
      <c r="J71" s="256"/>
      <c r="K71" s="257"/>
      <c r="L71" s="261" t="s">
        <v>36</v>
      </c>
      <c r="M71" s="261"/>
      <c r="N71" s="261"/>
      <c r="O71" s="250"/>
      <c r="P71" s="251"/>
      <c r="Q71" s="18" t="s">
        <v>47</v>
      </c>
      <c r="R71" s="252"/>
      <c r="S71" s="252"/>
      <c r="T71" s="252"/>
      <c r="U71" s="253"/>
      <c r="V71" s="262"/>
      <c r="W71" s="262"/>
      <c r="X71" s="262"/>
      <c r="Y71" s="262"/>
      <c r="Z71" s="262"/>
      <c r="AA71" s="262"/>
      <c r="AB71" s="262"/>
      <c r="AC71" s="262"/>
      <c r="AD71" s="262"/>
      <c r="AE71" s="262"/>
      <c r="AF71" s="262"/>
      <c r="AG71" s="262"/>
      <c r="AH71" s="250"/>
      <c r="AI71" s="251"/>
      <c r="AJ71" s="18" t="s">
        <v>47</v>
      </c>
      <c r="AK71" s="252"/>
      <c r="AL71" s="252"/>
      <c r="AM71" s="253"/>
      <c r="AN71" s="250"/>
      <c r="AO71" s="251"/>
      <c r="AP71" s="18" t="s">
        <v>47</v>
      </c>
      <c r="AQ71" s="252"/>
      <c r="AR71" s="252"/>
      <c r="AS71" s="253"/>
      <c r="AT71" s="250"/>
      <c r="AU71" s="251"/>
      <c r="AV71" s="18" t="s">
        <v>47</v>
      </c>
      <c r="AW71" s="252"/>
      <c r="AX71" s="252"/>
      <c r="AY71" s="254"/>
    </row>
    <row r="72" spans="1:51" ht="25.5" customHeight="1" x14ac:dyDescent="0.15">
      <c r="A72" s="147"/>
      <c r="B72" s="148"/>
      <c r="C72" s="148"/>
      <c r="D72" s="148"/>
      <c r="E72" s="148"/>
      <c r="F72" s="148"/>
      <c r="G72" s="258"/>
      <c r="H72" s="259"/>
      <c r="I72" s="259"/>
      <c r="J72" s="259"/>
      <c r="K72" s="260"/>
      <c r="L72" s="232" t="s">
        <v>36</v>
      </c>
      <c r="M72" s="232"/>
      <c r="N72" s="232"/>
      <c r="O72" s="263"/>
      <c r="P72" s="264"/>
      <c r="Q72" s="17" t="s">
        <v>47</v>
      </c>
      <c r="R72" s="265"/>
      <c r="S72" s="265"/>
      <c r="T72" s="265"/>
      <c r="U72" s="266"/>
      <c r="V72" s="267"/>
      <c r="W72" s="267"/>
      <c r="X72" s="267"/>
      <c r="Y72" s="267"/>
      <c r="Z72" s="267"/>
      <c r="AA72" s="267"/>
      <c r="AB72" s="267"/>
      <c r="AC72" s="267"/>
      <c r="AD72" s="267"/>
      <c r="AE72" s="267"/>
      <c r="AF72" s="267"/>
      <c r="AG72" s="267"/>
      <c r="AH72" s="267"/>
      <c r="AI72" s="267"/>
      <c r="AJ72" s="267"/>
      <c r="AK72" s="267"/>
      <c r="AL72" s="267"/>
      <c r="AM72" s="267"/>
      <c r="AN72" s="267"/>
      <c r="AO72" s="267"/>
      <c r="AP72" s="267"/>
      <c r="AQ72" s="267"/>
      <c r="AR72" s="267"/>
      <c r="AS72" s="267"/>
      <c r="AT72" s="267"/>
      <c r="AU72" s="267"/>
      <c r="AV72" s="267"/>
      <c r="AW72" s="267"/>
      <c r="AX72" s="267"/>
      <c r="AY72" s="268"/>
    </row>
    <row r="73" spans="1:51" ht="25.5" customHeight="1" thickBot="1" x14ac:dyDescent="0.2">
      <c r="A73" s="150"/>
      <c r="B73" s="151"/>
      <c r="C73" s="151"/>
      <c r="D73" s="151"/>
      <c r="E73" s="151"/>
      <c r="F73" s="151"/>
      <c r="G73" s="217" t="s">
        <v>251</v>
      </c>
      <c r="H73" s="218"/>
      <c r="I73" s="218"/>
      <c r="J73" s="218"/>
      <c r="K73" s="218"/>
      <c r="L73" s="219" t="s">
        <v>36</v>
      </c>
      <c r="M73" s="219"/>
      <c r="N73" s="219"/>
      <c r="O73" s="245"/>
      <c r="P73" s="246"/>
      <c r="Q73" s="2" t="s">
        <v>47</v>
      </c>
      <c r="R73" s="247"/>
      <c r="S73" s="247"/>
      <c r="T73" s="247"/>
      <c r="U73" s="248"/>
      <c r="V73" s="244"/>
      <c r="W73" s="244"/>
      <c r="X73" s="244"/>
      <c r="Y73" s="244"/>
      <c r="Z73" s="244"/>
      <c r="AA73" s="244"/>
      <c r="AB73" s="244"/>
      <c r="AC73" s="244"/>
      <c r="AD73" s="244"/>
      <c r="AE73" s="244"/>
      <c r="AF73" s="244"/>
      <c r="AG73" s="244"/>
      <c r="AH73" s="244"/>
      <c r="AI73" s="244"/>
      <c r="AJ73" s="244"/>
      <c r="AK73" s="244"/>
      <c r="AL73" s="244"/>
      <c r="AM73" s="244"/>
      <c r="AN73" s="245"/>
      <c r="AO73" s="246"/>
      <c r="AP73" s="2" t="s">
        <v>47</v>
      </c>
      <c r="AQ73" s="247"/>
      <c r="AR73" s="247"/>
      <c r="AS73" s="248"/>
      <c r="AT73" s="245"/>
      <c r="AU73" s="246"/>
      <c r="AV73" s="2" t="s">
        <v>47</v>
      </c>
      <c r="AW73" s="247"/>
      <c r="AX73" s="247"/>
      <c r="AY73" s="249"/>
    </row>
    <row r="74" spans="1:51" ht="25.5" customHeight="1" thickBot="1" x14ac:dyDescent="0.2">
      <c r="A74" s="144" t="s">
        <v>51</v>
      </c>
      <c r="B74" s="145"/>
      <c r="C74" s="145"/>
      <c r="D74" s="145"/>
      <c r="E74" s="145"/>
      <c r="F74" s="145"/>
      <c r="G74" s="206" t="s">
        <v>52</v>
      </c>
      <c r="H74" s="207"/>
      <c r="I74" s="207"/>
      <c r="J74" s="207"/>
      <c r="K74" s="207"/>
      <c r="L74" s="208" t="s">
        <v>1</v>
      </c>
      <c r="M74" s="208"/>
      <c r="N74" s="208"/>
      <c r="O74" s="209" t="s">
        <v>132</v>
      </c>
      <c r="P74" s="123"/>
      <c r="Q74" s="123"/>
      <c r="R74" s="123"/>
      <c r="S74" s="123"/>
      <c r="T74" s="123"/>
      <c r="U74" s="123"/>
      <c r="V74" s="123"/>
      <c r="W74" s="210"/>
      <c r="X74" s="123" t="s">
        <v>134</v>
      </c>
      <c r="Y74" s="123"/>
      <c r="Z74" s="123"/>
      <c r="AA74" s="123"/>
      <c r="AB74" s="123"/>
      <c r="AC74" s="123"/>
      <c r="AD74" s="123"/>
      <c r="AE74" s="123"/>
      <c r="AF74" s="123"/>
      <c r="AG74" s="210"/>
      <c r="AH74" s="123" t="s">
        <v>246</v>
      </c>
      <c r="AI74" s="123"/>
      <c r="AJ74" s="123"/>
      <c r="AK74" s="123"/>
      <c r="AL74" s="123"/>
      <c r="AM74" s="123"/>
      <c r="AN74" s="123"/>
      <c r="AO74" s="123"/>
      <c r="AP74" s="210"/>
      <c r="AQ74" s="123" t="s">
        <v>247</v>
      </c>
      <c r="AR74" s="123"/>
      <c r="AS74" s="123"/>
      <c r="AT74" s="123"/>
      <c r="AU74" s="123"/>
      <c r="AV74" s="123"/>
      <c r="AW74" s="123"/>
      <c r="AX74" s="123"/>
      <c r="AY74" s="211"/>
    </row>
    <row r="75" spans="1:51" ht="25.5" customHeight="1" x14ac:dyDescent="0.15">
      <c r="A75" s="147"/>
      <c r="B75" s="148"/>
      <c r="C75" s="148"/>
      <c r="D75" s="148"/>
      <c r="E75" s="148"/>
      <c r="F75" s="148"/>
      <c r="G75" s="225" t="s">
        <v>125</v>
      </c>
      <c r="H75" s="226"/>
      <c r="I75" s="226"/>
      <c r="J75" s="226"/>
      <c r="K75" s="226"/>
      <c r="L75" s="227" t="s">
        <v>36</v>
      </c>
      <c r="M75" s="227"/>
      <c r="N75" s="227"/>
      <c r="O75" s="228"/>
      <c r="P75" s="229"/>
      <c r="Q75" s="229"/>
      <c r="R75" s="19" t="s">
        <v>37</v>
      </c>
      <c r="S75" s="230"/>
      <c r="T75" s="230"/>
      <c r="U75" s="230"/>
      <c r="V75" s="230"/>
      <c r="W75" s="231"/>
      <c r="X75" s="228"/>
      <c r="Y75" s="229"/>
      <c r="Z75" s="229"/>
      <c r="AA75" s="19" t="s">
        <v>37</v>
      </c>
      <c r="AB75" s="230"/>
      <c r="AC75" s="230"/>
      <c r="AD75" s="230"/>
      <c r="AE75" s="230"/>
      <c r="AF75" s="230"/>
      <c r="AG75" s="231"/>
      <c r="AH75" s="228"/>
      <c r="AI75" s="229"/>
      <c r="AJ75" s="229"/>
      <c r="AK75" s="19" t="s">
        <v>37</v>
      </c>
      <c r="AL75" s="230"/>
      <c r="AM75" s="230"/>
      <c r="AN75" s="230"/>
      <c r="AO75" s="230"/>
      <c r="AP75" s="231"/>
      <c r="AQ75" s="238"/>
      <c r="AR75" s="238"/>
      <c r="AS75" s="238"/>
      <c r="AT75" s="238"/>
      <c r="AU75" s="238"/>
      <c r="AV75" s="238"/>
      <c r="AW75" s="238"/>
      <c r="AX75" s="238"/>
      <c r="AY75" s="239"/>
    </row>
    <row r="76" spans="1:51" ht="25.5" customHeight="1" x14ac:dyDescent="0.15">
      <c r="A76" s="147"/>
      <c r="B76" s="148"/>
      <c r="C76" s="148"/>
      <c r="D76" s="148"/>
      <c r="E76" s="148"/>
      <c r="F76" s="148"/>
      <c r="G76" s="223"/>
      <c r="H76" s="224"/>
      <c r="I76" s="224"/>
      <c r="J76" s="224"/>
      <c r="K76" s="224"/>
      <c r="L76" s="232" t="s">
        <v>36</v>
      </c>
      <c r="M76" s="232"/>
      <c r="N76" s="232"/>
      <c r="O76" s="233"/>
      <c r="P76" s="233"/>
      <c r="Q76" s="234"/>
      <c r="R76" s="20" t="s">
        <v>37</v>
      </c>
      <c r="S76" s="235"/>
      <c r="T76" s="236"/>
      <c r="U76" s="236"/>
      <c r="V76" s="236"/>
      <c r="W76" s="236"/>
      <c r="X76" s="233"/>
      <c r="Y76" s="233"/>
      <c r="Z76" s="234"/>
      <c r="AA76" s="20" t="s">
        <v>37</v>
      </c>
      <c r="AB76" s="235"/>
      <c r="AC76" s="236"/>
      <c r="AD76" s="236"/>
      <c r="AE76" s="236"/>
      <c r="AF76" s="236"/>
      <c r="AG76" s="236"/>
      <c r="AH76" s="233"/>
      <c r="AI76" s="233"/>
      <c r="AJ76" s="234"/>
      <c r="AK76" s="20" t="s">
        <v>37</v>
      </c>
      <c r="AL76" s="235"/>
      <c r="AM76" s="236"/>
      <c r="AN76" s="236"/>
      <c r="AO76" s="236"/>
      <c r="AP76" s="236"/>
      <c r="AQ76" s="233"/>
      <c r="AR76" s="233"/>
      <c r="AS76" s="234"/>
      <c r="AT76" s="20" t="s">
        <v>37</v>
      </c>
      <c r="AU76" s="235"/>
      <c r="AV76" s="236"/>
      <c r="AW76" s="236"/>
      <c r="AX76" s="236"/>
      <c r="AY76" s="237"/>
    </row>
    <row r="77" spans="1:51" ht="25.5" customHeight="1" x14ac:dyDescent="0.15">
      <c r="A77" s="147"/>
      <c r="B77" s="148"/>
      <c r="C77" s="148"/>
      <c r="D77" s="148"/>
      <c r="E77" s="148"/>
      <c r="F77" s="148"/>
      <c r="G77" s="223" t="s">
        <v>126</v>
      </c>
      <c r="H77" s="224"/>
      <c r="I77" s="224"/>
      <c r="J77" s="224"/>
      <c r="K77" s="224"/>
      <c r="L77" s="222" t="s">
        <v>36</v>
      </c>
      <c r="M77" s="222"/>
      <c r="N77" s="222"/>
      <c r="O77" s="212"/>
      <c r="P77" s="212"/>
      <c r="Q77" s="213"/>
      <c r="R77" s="3" t="s">
        <v>37</v>
      </c>
      <c r="S77" s="214"/>
      <c r="T77" s="215"/>
      <c r="U77" s="215"/>
      <c r="V77" s="215"/>
      <c r="W77" s="215"/>
      <c r="X77" s="212"/>
      <c r="Y77" s="212"/>
      <c r="Z77" s="213"/>
      <c r="AA77" s="3" t="s">
        <v>37</v>
      </c>
      <c r="AB77" s="214"/>
      <c r="AC77" s="215"/>
      <c r="AD77" s="215"/>
      <c r="AE77" s="215"/>
      <c r="AF77" s="215"/>
      <c r="AG77" s="215"/>
      <c r="AH77" s="212"/>
      <c r="AI77" s="212"/>
      <c r="AJ77" s="213"/>
      <c r="AK77" s="3" t="s">
        <v>37</v>
      </c>
      <c r="AL77" s="214"/>
      <c r="AM77" s="215"/>
      <c r="AN77" s="215"/>
      <c r="AO77" s="215"/>
      <c r="AP77" s="215"/>
      <c r="AQ77" s="212"/>
      <c r="AR77" s="212"/>
      <c r="AS77" s="213"/>
      <c r="AT77" s="3" t="s">
        <v>37</v>
      </c>
      <c r="AU77" s="214"/>
      <c r="AV77" s="215"/>
      <c r="AW77" s="215"/>
      <c r="AX77" s="215"/>
      <c r="AY77" s="216"/>
    </row>
    <row r="78" spans="1:51" ht="25.5" customHeight="1" x14ac:dyDescent="0.15">
      <c r="A78" s="147"/>
      <c r="B78" s="148"/>
      <c r="C78" s="148"/>
      <c r="D78" s="148"/>
      <c r="E78" s="148"/>
      <c r="F78" s="148"/>
      <c r="G78" s="220" t="s">
        <v>127</v>
      </c>
      <c r="H78" s="221"/>
      <c r="I78" s="221"/>
      <c r="J78" s="221"/>
      <c r="K78" s="221"/>
      <c r="L78" s="222" t="s">
        <v>36</v>
      </c>
      <c r="M78" s="222"/>
      <c r="N78" s="222"/>
      <c r="O78" s="212"/>
      <c r="P78" s="212"/>
      <c r="Q78" s="213"/>
      <c r="R78" s="3" t="s">
        <v>37</v>
      </c>
      <c r="S78" s="214"/>
      <c r="T78" s="215"/>
      <c r="U78" s="215"/>
      <c r="V78" s="215"/>
      <c r="W78" s="215"/>
      <c r="X78" s="212"/>
      <c r="Y78" s="212"/>
      <c r="Z78" s="213"/>
      <c r="AA78" s="3" t="s">
        <v>37</v>
      </c>
      <c r="AB78" s="214"/>
      <c r="AC78" s="215"/>
      <c r="AD78" s="215"/>
      <c r="AE78" s="215"/>
      <c r="AF78" s="215"/>
      <c r="AG78" s="215"/>
      <c r="AH78" s="212"/>
      <c r="AI78" s="212"/>
      <c r="AJ78" s="213"/>
      <c r="AK78" s="3" t="s">
        <v>37</v>
      </c>
      <c r="AL78" s="214"/>
      <c r="AM78" s="215"/>
      <c r="AN78" s="215"/>
      <c r="AO78" s="215"/>
      <c r="AP78" s="215"/>
      <c r="AQ78" s="212"/>
      <c r="AR78" s="212"/>
      <c r="AS78" s="213"/>
      <c r="AT78" s="3" t="s">
        <v>37</v>
      </c>
      <c r="AU78" s="214"/>
      <c r="AV78" s="215"/>
      <c r="AW78" s="215"/>
      <c r="AX78" s="215"/>
      <c r="AY78" s="216"/>
    </row>
    <row r="79" spans="1:51" ht="25.5" customHeight="1" thickBot="1" x14ac:dyDescent="0.2">
      <c r="A79" s="150"/>
      <c r="B79" s="151"/>
      <c r="C79" s="151"/>
      <c r="D79" s="151"/>
      <c r="E79" s="151"/>
      <c r="F79" s="151"/>
      <c r="G79" s="217" t="s">
        <v>53</v>
      </c>
      <c r="H79" s="218"/>
      <c r="I79" s="218"/>
      <c r="J79" s="218"/>
      <c r="K79" s="218"/>
      <c r="L79" s="219" t="s">
        <v>36</v>
      </c>
      <c r="M79" s="219"/>
      <c r="N79" s="219"/>
      <c r="O79" s="177"/>
      <c r="P79" s="177"/>
      <c r="Q79" s="178"/>
      <c r="R79" s="4" t="s">
        <v>37</v>
      </c>
      <c r="S79" s="179"/>
      <c r="T79" s="180"/>
      <c r="U79" s="180"/>
      <c r="V79" s="180"/>
      <c r="W79" s="180"/>
      <c r="X79" s="177"/>
      <c r="Y79" s="177"/>
      <c r="Z79" s="178"/>
      <c r="AA79" s="4" t="s">
        <v>37</v>
      </c>
      <c r="AB79" s="179">
        <f>S79+AB75-AB77-AB78</f>
        <v>0</v>
      </c>
      <c r="AC79" s="180"/>
      <c r="AD79" s="180"/>
      <c r="AE79" s="180"/>
      <c r="AF79" s="180"/>
      <c r="AG79" s="180"/>
      <c r="AH79" s="177"/>
      <c r="AI79" s="177"/>
      <c r="AJ79" s="178"/>
      <c r="AK79" s="4" t="s">
        <v>37</v>
      </c>
      <c r="AL79" s="179">
        <f>AB79+AL75-AL77-AL78</f>
        <v>0</v>
      </c>
      <c r="AM79" s="180"/>
      <c r="AN79" s="180"/>
      <c r="AO79" s="180"/>
      <c r="AP79" s="180"/>
      <c r="AQ79" s="177"/>
      <c r="AR79" s="177"/>
      <c r="AS79" s="178"/>
      <c r="AT79" s="4" t="s">
        <v>37</v>
      </c>
      <c r="AU79" s="179">
        <f>AL79+AU76-AU77-AU78</f>
        <v>0</v>
      </c>
      <c r="AV79" s="180"/>
      <c r="AW79" s="180"/>
      <c r="AX79" s="180"/>
      <c r="AY79" s="181"/>
    </row>
    <row r="80" spans="1:51" ht="25.5" customHeight="1" thickBot="1" x14ac:dyDescent="0.2">
      <c r="A80" s="144" t="s">
        <v>54</v>
      </c>
      <c r="B80" s="145"/>
      <c r="C80" s="145"/>
      <c r="D80" s="145"/>
      <c r="E80" s="145"/>
      <c r="F80" s="145"/>
      <c r="G80" s="206" t="s">
        <v>52</v>
      </c>
      <c r="H80" s="207"/>
      <c r="I80" s="207"/>
      <c r="J80" s="207"/>
      <c r="K80" s="207"/>
      <c r="L80" s="208" t="s">
        <v>1</v>
      </c>
      <c r="M80" s="208"/>
      <c r="N80" s="208"/>
      <c r="O80" s="209" t="s">
        <v>132</v>
      </c>
      <c r="P80" s="123"/>
      <c r="Q80" s="123"/>
      <c r="R80" s="123"/>
      <c r="S80" s="123"/>
      <c r="T80" s="123"/>
      <c r="U80" s="123"/>
      <c r="V80" s="123"/>
      <c r="W80" s="210"/>
      <c r="X80" s="123" t="s">
        <v>134</v>
      </c>
      <c r="Y80" s="123"/>
      <c r="Z80" s="123"/>
      <c r="AA80" s="123"/>
      <c r="AB80" s="123"/>
      <c r="AC80" s="123"/>
      <c r="AD80" s="123"/>
      <c r="AE80" s="123"/>
      <c r="AF80" s="123"/>
      <c r="AG80" s="210"/>
      <c r="AH80" s="123" t="s">
        <v>246</v>
      </c>
      <c r="AI80" s="123"/>
      <c r="AJ80" s="123"/>
      <c r="AK80" s="123"/>
      <c r="AL80" s="123"/>
      <c r="AM80" s="123"/>
      <c r="AN80" s="123"/>
      <c r="AO80" s="123"/>
      <c r="AP80" s="210"/>
      <c r="AQ80" s="123" t="s">
        <v>247</v>
      </c>
      <c r="AR80" s="123"/>
      <c r="AS80" s="123"/>
      <c r="AT80" s="123"/>
      <c r="AU80" s="123"/>
      <c r="AV80" s="123"/>
      <c r="AW80" s="123"/>
      <c r="AX80" s="123"/>
      <c r="AY80" s="211"/>
    </row>
    <row r="81" spans="1:51" ht="25.5" customHeight="1" x14ac:dyDescent="0.15">
      <c r="A81" s="147"/>
      <c r="B81" s="148"/>
      <c r="C81" s="148"/>
      <c r="D81" s="148"/>
      <c r="E81" s="148"/>
      <c r="F81" s="148"/>
      <c r="G81" s="225" t="s">
        <v>63</v>
      </c>
      <c r="H81" s="226"/>
      <c r="I81" s="226"/>
      <c r="J81" s="226"/>
      <c r="K81" s="226"/>
      <c r="L81" s="240" t="s">
        <v>36</v>
      </c>
      <c r="M81" s="240"/>
      <c r="N81" s="240"/>
      <c r="O81" s="228"/>
      <c r="P81" s="229"/>
      <c r="Q81" s="229"/>
      <c r="R81" s="19" t="s">
        <v>37</v>
      </c>
      <c r="S81" s="230"/>
      <c r="T81" s="230"/>
      <c r="U81" s="230"/>
      <c r="V81" s="230"/>
      <c r="W81" s="231"/>
      <c r="X81" s="228"/>
      <c r="Y81" s="229"/>
      <c r="Z81" s="229"/>
      <c r="AA81" s="19" t="s">
        <v>37</v>
      </c>
      <c r="AB81" s="230"/>
      <c r="AC81" s="230"/>
      <c r="AD81" s="230"/>
      <c r="AE81" s="230"/>
      <c r="AF81" s="230"/>
      <c r="AG81" s="231"/>
      <c r="AH81" s="228"/>
      <c r="AI81" s="229"/>
      <c r="AJ81" s="229"/>
      <c r="AK81" s="19" t="s">
        <v>37</v>
      </c>
      <c r="AL81" s="230"/>
      <c r="AM81" s="230"/>
      <c r="AN81" s="230"/>
      <c r="AO81" s="230"/>
      <c r="AP81" s="231"/>
      <c r="AQ81" s="238"/>
      <c r="AR81" s="238"/>
      <c r="AS81" s="238"/>
      <c r="AT81" s="238"/>
      <c r="AU81" s="238"/>
      <c r="AV81" s="238"/>
      <c r="AW81" s="238"/>
      <c r="AX81" s="238"/>
      <c r="AY81" s="239"/>
    </row>
    <row r="82" spans="1:51" ht="25.5" customHeight="1" x14ac:dyDescent="0.15">
      <c r="A82" s="147"/>
      <c r="B82" s="148"/>
      <c r="C82" s="148"/>
      <c r="D82" s="148"/>
      <c r="E82" s="148"/>
      <c r="F82" s="148"/>
      <c r="G82" s="223"/>
      <c r="H82" s="224"/>
      <c r="I82" s="224"/>
      <c r="J82" s="224"/>
      <c r="K82" s="224"/>
      <c r="L82" s="242" t="s">
        <v>36</v>
      </c>
      <c r="M82" s="242"/>
      <c r="N82" s="242"/>
      <c r="O82" s="233"/>
      <c r="P82" s="233"/>
      <c r="Q82" s="234"/>
      <c r="R82" s="20" t="s">
        <v>37</v>
      </c>
      <c r="S82" s="235"/>
      <c r="T82" s="236"/>
      <c r="U82" s="236"/>
      <c r="V82" s="236"/>
      <c r="W82" s="236"/>
      <c r="X82" s="233"/>
      <c r="Y82" s="233"/>
      <c r="Z82" s="234"/>
      <c r="AA82" s="20" t="s">
        <v>37</v>
      </c>
      <c r="AB82" s="235"/>
      <c r="AC82" s="236"/>
      <c r="AD82" s="236"/>
      <c r="AE82" s="236"/>
      <c r="AF82" s="236"/>
      <c r="AG82" s="236"/>
      <c r="AH82" s="233"/>
      <c r="AI82" s="233"/>
      <c r="AJ82" s="234"/>
      <c r="AK82" s="20" t="s">
        <v>37</v>
      </c>
      <c r="AL82" s="235"/>
      <c r="AM82" s="236"/>
      <c r="AN82" s="236"/>
      <c r="AO82" s="236"/>
      <c r="AP82" s="236"/>
      <c r="AQ82" s="233"/>
      <c r="AR82" s="233"/>
      <c r="AS82" s="234"/>
      <c r="AT82" s="20" t="s">
        <v>37</v>
      </c>
      <c r="AU82" s="235"/>
      <c r="AV82" s="236"/>
      <c r="AW82" s="236"/>
      <c r="AX82" s="236"/>
      <c r="AY82" s="237"/>
    </row>
    <row r="83" spans="1:51" ht="25.5" customHeight="1" x14ac:dyDescent="0.15">
      <c r="A83" s="147"/>
      <c r="B83" s="148"/>
      <c r="C83" s="148"/>
      <c r="D83" s="148"/>
      <c r="E83" s="148"/>
      <c r="F83" s="148"/>
      <c r="G83" s="223" t="s">
        <v>128</v>
      </c>
      <c r="H83" s="224"/>
      <c r="I83" s="224"/>
      <c r="J83" s="224"/>
      <c r="K83" s="224"/>
      <c r="L83" s="241" t="s">
        <v>36</v>
      </c>
      <c r="M83" s="241"/>
      <c r="N83" s="241"/>
      <c r="O83" s="212"/>
      <c r="P83" s="212"/>
      <c r="Q83" s="213"/>
      <c r="R83" s="3" t="s">
        <v>37</v>
      </c>
      <c r="S83" s="214"/>
      <c r="T83" s="215"/>
      <c r="U83" s="215"/>
      <c r="V83" s="215"/>
      <c r="W83" s="215"/>
      <c r="X83" s="212"/>
      <c r="Y83" s="212"/>
      <c r="Z83" s="213"/>
      <c r="AA83" s="3" t="s">
        <v>37</v>
      </c>
      <c r="AB83" s="214"/>
      <c r="AC83" s="215"/>
      <c r="AD83" s="215"/>
      <c r="AE83" s="215"/>
      <c r="AF83" s="215"/>
      <c r="AG83" s="215"/>
      <c r="AH83" s="212"/>
      <c r="AI83" s="212"/>
      <c r="AJ83" s="213"/>
      <c r="AK83" s="3" t="s">
        <v>37</v>
      </c>
      <c r="AL83" s="214"/>
      <c r="AM83" s="215"/>
      <c r="AN83" s="215"/>
      <c r="AO83" s="215"/>
      <c r="AP83" s="215"/>
      <c r="AQ83" s="212"/>
      <c r="AR83" s="212"/>
      <c r="AS83" s="213"/>
      <c r="AT83" s="3" t="s">
        <v>37</v>
      </c>
      <c r="AU83" s="214"/>
      <c r="AV83" s="215"/>
      <c r="AW83" s="215"/>
      <c r="AX83" s="215"/>
      <c r="AY83" s="216"/>
    </row>
    <row r="84" spans="1:51" ht="25.5" customHeight="1" x14ac:dyDescent="0.15">
      <c r="A84" s="147"/>
      <c r="B84" s="148"/>
      <c r="C84" s="148"/>
      <c r="D84" s="148"/>
      <c r="E84" s="148"/>
      <c r="F84" s="148"/>
      <c r="G84" s="220" t="s">
        <v>55</v>
      </c>
      <c r="H84" s="221"/>
      <c r="I84" s="221"/>
      <c r="J84" s="221"/>
      <c r="K84" s="221"/>
      <c r="L84" s="241" t="s">
        <v>36</v>
      </c>
      <c r="M84" s="241"/>
      <c r="N84" s="241"/>
      <c r="O84" s="212"/>
      <c r="P84" s="212"/>
      <c r="Q84" s="213"/>
      <c r="R84" s="3" t="s">
        <v>37</v>
      </c>
      <c r="S84" s="214"/>
      <c r="T84" s="215"/>
      <c r="U84" s="215"/>
      <c r="V84" s="215"/>
      <c r="W84" s="215"/>
      <c r="X84" s="212"/>
      <c r="Y84" s="212"/>
      <c r="Z84" s="213"/>
      <c r="AA84" s="3" t="s">
        <v>37</v>
      </c>
      <c r="AB84" s="214"/>
      <c r="AC84" s="215"/>
      <c r="AD84" s="215"/>
      <c r="AE84" s="215"/>
      <c r="AF84" s="215"/>
      <c r="AG84" s="215"/>
      <c r="AH84" s="212"/>
      <c r="AI84" s="212"/>
      <c r="AJ84" s="213"/>
      <c r="AK84" s="3" t="s">
        <v>37</v>
      </c>
      <c r="AL84" s="214"/>
      <c r="AM84" s="215"/>
      <c r="AN84" s="215"/>
      <c r="AO84" s="215"/>
      <c r="AP84" s="215"/>
      <c r="AQ84" s="212"/>
      <c r="AR84" s="212"/>
      <c r="AS84" s="213"/>
      <c r="AT84" s="3" t="s">
        <v>37</v>
      </c>
      <c r="AU84" s="214"/>
      <c r="AV84" s="215"/>
      <c r="AW84" s="215"/>
      <c r="AX84" s="215"/>
      <c r="AY84" s="216"/>
    </row>
    <row r="85" spans="1:51" ht="25.5" customHeight="1" thickBot="1" x14ac:dyDescent="0.2">
      <c r="A85" s="150"/>
      <c r="B85" s="151"/>
      <c r="C85" s="151"/>
      <c r="D85" s="151"/>
      <c r="E85" s="151"/>
      <c r="F85" s="151"/>
      <c r="G85" s="217" t="s">
        <v>56</v>
      </c>
      <c r="H85" s="218"/>
      <c r="I85" s="218"/>
      <c r="J85" s="218"/>
      <c r="K85" s="218"/>
      <c r="L85" s="243" t="s">
        <v>36</v>
      </c>
      <c r="M85" s="243"/>
      <c r="N85" s="243"/>
      <c r="O85" s="177"/>
      <c r="P85" s="177"/>
      <c r="Q85" s="178"/>
      <c r="R85" s="4" t="s">
        <v>37</v>
      </c>
      <c r="S85" s="179"/>
      <c r="T85" s="180"/>
      <c r="U85" s="180"/>
      <c r="V85" s="180"/>
      <c r="W85" s="180"/>
      <c r="X85" s="177"/>
      <c r="Y85" s="177"/>
      <c r="Z85" s="178"/>
      <c r="AA85" s="4" t="s">
        <v>37</v>
      </c>
      <c r="AB85" s="179">
        <f>S85+AB81-AB83-AB84</f>
        <v>0</v>
      </c>
      <c r="AC85" s="180"/>
      <c r="AD85" s="180"/>
      <c r="AE85" s="180"/>
      <c r="AF85" s="180"/>
      <c r="AG85" s="180"/>
      <c r="AH85" s="177"/>
      <c r="AI85" s="177"/>
      <c r="AJ85" s="178"/>
      <c r="AK85" s="4" t="s">
        <v>37</v>
      </c>
      <c r="AL85" s="179">
        <f>AB85+AL81-AL83-AL84</f>
        <v>0</v>
      </c>
      <c r="AM85" s="180"/>
      <c r="AN85" s="180"/>
      <c r="AO85" s="180"/>
      <c r="AP85" s="180"/>
      <c r="AQ85" s="177"/>
      <c r="AR85" s="177"/>
      <c r="AS85" s="178"/>
      <c r="AT85" s="4" t="s">
        <v>37</v>
      </c>
      <c r="AU85" s="179">
        <f>AL85+AU82-AU83-AU84</f>
        <v>0</v>
      </c>
      <c r="AV85" s="180"/>
      <c r="AW85" s="180"/>
      <c r="AX85" s="180"/>
      <c r="AY85" s="181"/>
    </row>
    <row r="86" spans="1:51" ht="25.5" customHeight="1" thickBot="1" x14ac:dyDescent="0.2">
      <c r="A86" s="144" t="s">
        <v>57</v>
      </c>
      <c r="B86" s="145"/>
      <c r="C86" s="145"/>
      <c r="D86" s="145"/>
      <c r="E86" s="145"/>
      <c r="F86" s="145"/>
      <c r="G86" s="206" t="s">
        <v>52</v>
      </c>
      <c r="H86" s="207"/>
      <c r="I86" s="207"/>
      <c r="J86" s="207"/>
      <c r="K86" s="207"/>
      <c r="L86" s="208" t="s">
        <v>1</v>
      </c>
      <c r="M86" s="208"/>
      <c r="N86" s="208"/>
      <c r="O86" s="209" t="s">
        <v>132</v>
      </c>
      <c r="P86" s="123"/>
      <c r="Q86" s="123"/>
      <c r="R86" s="123"/>
      <c r="S86" s="123"/>
      <c r="T86" s="123"/>
      <c r="U86" s="123"/>
      <c r="V86" s="123"/>
      <c r="W86" s="210"/>
      <c r="X86" s="123" t="s">
        <v>134</v>
      </c>
      <c r="Y86" s="123"/>
      <c r="Z86" s="123"/>
      <c r="AA86" s="123"/>
      <c r="AB86" s="123"/>
      <c r="AC86" s="123"/>
      <c r="AD86" s="123"/>
      <c r="AE86" s="123"/>
      <c r="AF86" s="123"/>
      <c r="AG86" s="210"/>
      <c r="AH86" s="123" t="s">
        <v>246</v>
      </c>
      <c r="AI86" s="123"/>
      <c r="AJ86" s="123"/>
      <c r="AK86" s="123"/>
      <c r="AL86" s="123"/>
      <c r="AM86" s="123"/>
      <c r="AN86" s="123"/>
      <c r="AO86" s="123"/>
      <c r="AP86" s="210"/>
      <c r="AQ86" s="123" t="s">
        <v>247</v>
      </c>
      <c r="AR86" s="123"/>
      <c r="AS86" s="123"/>
      <c r="AT86" s="123"/>
      <c r="AU86" s="123"/>
      <c r="AV86" s="123"/>
      <c r="AW86" s="123"/>
      <c r="AX86" s="123"/>
      <c r="AY86" s="211"/>
    </row>
    <row r="87" spans="1:51" ht="25.5" customHeight="1" x14ac:dyDescent="0.15">
      <c r="A87" s="147"/>
      <c r="B87" s="148"/>
      <c r="C87" s="148"/>
      <c r="D87" s="148"/>
      <c r="E87" s="148"/>
      <c r="F87" s="148"/>
      <c r="G87" s="225" t="s">
        <v>64</v>
      </c>
      <c r="H87" s="226"/>
      <c r="I87" s="226"/>
      <c r="J87" s="226"/>
      <c r="K87" s="226"/>
      <c r="L87" s="227" t="s">
        <v>36</v>
      </c>
      <c r="M87" s="227"/>
      <c r="N87" s="227"/>
      <c r="O87" s="228"/>
      <c r="P87" s="229"/>
      <c r="Q87" s="229"/>
      <c r="R87" s="19" t="s">
        <v>37</v>
      </c>
      <c r="S87" s="230"/>
      <c r="T87" s="230"/>
      <c r="U87" s="230"/>
      <c r="V87" s="230"/>
      <c r="W87" s="231"/>
      <c r="X87" s="228"/>
      <c r="Y87" s="229"/>
      <c r="Z87" s="229"/>
      <c r="AA87" s="19" t="s">
        <v>37</v>
      </c>
      <c r="AB87" s="230"/>
      <c r="AC87" s="230"/>
      <c r="AD87" s="230"/>
      <c r="AE87" s="230"/>
      <c r="AF87" s="230"/>
      <c r="AG87" s="231"/>
      <c r="AH87" s="228"/>
      <c r="AI87" s="229"/>
      <c r="AJ87" s="229"/>
      <c r="AK87" s="19" t="s">
        <v>37</v>
      </c>
      <c r="AL87" s="230"/>
      <c r="AM87" s="230"/>
      <c r="AN87" s="230"/>
      <c r="AO87" s="230"/>
      <c r="AP87" s="231"/>
      <c r="AQ87" s="238"/>
      <c r="AR87" s="238"/>
      <c r="AS87" s="238"/>
      <c r="AT87" s="238"/>
      <c r="AU87" s="238"/>
      <c r="AV87" s="238"/>
      <c r="AW87" s="238"/>
      <c r="AX87" s="238"/>
      <c r="AY87" s="239"/>
    </row>
    <row r="88" spans="1:51" ht="25.5" customHeight="1" x14ac:dyDescent="0.15">
      <c r="A88" s="147"/>
      <c r="B88" s="148"/>
      <c r="C88" s="148"/>
      <c r="D88" s="148"/>
      <c r="E88" s="148"/>
      <c r="F88" s="148"/>
      <c r="G88" s="223"/>
      <c r="H88" s="224"/>
      <c r="I88" s="224"/>
      <c r="J88" s="224"/>
      <c r="K88" s="224"/>
      <c r="L88" s="232" t="s">
        <v>36</v>
      </c>
      <c r="M88" s="232"/>
      <c r="N88" s="232"/>
      <c r="O88" s="233"/>
      <c r="P88" s="233"/>
      <c r="Q88" s="234"/>
      <c r="R88" s="20" t="s">
        <v>37</v>
      </c>
      <c r="S88" s="235"/>
      <c r="T88" s="236"/>
      <c r="U88" s="236"/>
      <c r="V88" s="236"/>
      <c r="W88" s="236"/>
      <c r="X88" s="233"/>
      <c r="Y88" s="233"/>
      <c r="Z88" s="234"/>
      <c r="AA88" s="20" t="s">
        <v>37</v>
      </c>
      <c r="AB88" s="235"/>
      <c r="AC88" s="236"/>
      <c r="AD88" s="236"/>
      <c r="AE88" s="236"/>
      <c r="AF88" s="236"/>
      <c r="AG88" s="236"/>
      <c r="AH88" s="233"/>
      <c r="AI88" s="233"/>
      <c r="AJ88" s="234"/>
      <c r="AK88" s="20" t="s">
        <v>37</v>
      </c>
      <c r="AL88" s="235"/>
      <c r="AM88" s="236"/>
      <c r="AN88" s="236"/>
      <c r="AO88" s="236"/>
      <c r="AP88" s="236"/>
      <c r="AQ88" s="233"/>
      <c r="AR88" s="233"/>
      <c r="AS88" s="234"/>
      <c r="AT88" s="20" t="s">
        <v>37</v>
      </c>
      <c r="AU88" s="235"/>
      <c r="AV88" s="236"/>
      <c r="AW88" s="236"/>
      <c r="AX88" s="236"/>
      <c r="AY88" s="237"/>
    </row>
    <row r="89" spans="1:51" ht="25.5" customHeight="1" x14ac:dyDescent="0.15">
      <c r="A89" s="147"/>
      <c r="B89" s="148"/>
      <c r="C89" s="148"/>
      <c r="D89" s="148"/>
      <c r="E89" s="148"/>
      <c r="F89" s="148"/>
      <c r="G89" s="223" t="s">
        <v>129</v>
      </c>
      <c r="H89" s="224"/>
      <c r="I89" s="224"/>
      <c r="J89" s="224"/>
      <c r="K89" s="224"/>
      <c r="L89" s="222" t="s">
        <v>36</v>
      </c>
      <c r="M89" s="222"/>
      <c r="N89" s="222"/>
      <c r="O89" s="212"/>
      <c r="P89" s="212"/>
      <c r="Q89" s="213"/>
      <c r="R89" s="3" t="s">
        <v>37</v>
      </c>
      <c r="S89" s="214"/>
      <c r="T89" s="215"/>
      <c r="U89" s="215"/>
      <c r="V89" s="215"/>
      <c r="W89" s="215"/>
      <c r="X89" s="212"/>
      <c r="Y89" s="212"/>
      <c r="Z89" s="213"/>
      <c r="AA89" s="3" t="s">
        <v>37</v>
      </c>
      <c r="AB89" s="214"/>
      <c r="AC89" s="215"/>
      <c r="AD89" s="215"/>
      <c r="AE89" s="215"/>
      <c r="AF89" s="215"/>
      <c r="AG89" s="215"/>
      <c r="AH89" s="212"/>
      <c r="AI89" s="212"/>
      <c r="AJ89" s="213"/>
      <c r="AK89" s="3" t="s">
        <v>37</v>
      </c>
      <c r="AL89" s="214"/>
      <c r="AM89" s="215"/>
      <c r="AN89" s="215"/>
      <c r="AO89" s="215"/>
      <c r="AP89" s="215"/>
      <c r="AQ89" s="212"/>
      <c r="AR89" s="212"/>
      <c r="AS89" s="213"/>
      <c r="AT89" s="3" t="s">
        <v>37</v>
      </c>
      <c r="AU89" s="214"/>
      <c r="AV89" s="215"/>
      <c r="AW89" s="215"/>
      <c r="AX89" s="215"/>
      <c r="AY89" s="216"/>
    </row>
    <row r="90" spans="1:51" ht="25.5" customHeight="1" x14ac:dyDescent="0.15">
      <c r="A90" s="147"/>
      <c r="B90" s="148"/>
      <c r="C90" s="148"/>
      <c r="D90" s="148"/>
      <c r="E90" s="148"/>
      <c r="F90" s="148"/>
      <c r="G90" s="220" t="s">
        <v>58</v>
      </c>
      <c r="H90" s="221"/>
      <c r="I90" s="221"/>
      <c r="J90" s="221"/>
      <c r="K90" s="221"/>
      <c r="L90" s="222" t="s">
        <v>36</v>
      </c>
      <c r="M90" s="222"/>
      <c r="N90" s="222"/>
      <c r="O90" s="212"/>
      <c r="P90" s="212"/>
      <c r="Q90" s="213"/>
      <c r="R90" s="3" t="s">
        <v>37</v>
      </c>
      <c r="S90" s="214"/>
      <c r="T90" s="215"/>
      <c r="U90" s="215"/>
      <c r="V90" s="215"/>
      <c r="W90" s="215"/>
      <c r="X90" s="212"/>
      <c r="Y90" s="212"/>
      <c r="Z90" s="213"/>
      <c r="AA90" s="3" t="s">
        <v>37</v>
      </c>
      <c r="AB90" s="214"/>
      <c r="AC90" s="215"/>
      <c r="AD90" s="215"/>
      <c r="AE90" s="215"/>
      <c r="AF90" s="215"/>
      <c r="AG90" s="215"/>
      <c r="AH90" s="212"/>
      <c r="AI90" s="212"/>
      <c r="AJ90" s="213"/>
      <c r="AK90" s="3" t="s">
        <v>37</v>
      </c>
      <c r="AL90" s="214"/>
      <c r="AM90" s="215"/>
      <c r="AN90" s="215"/>
      <c r="AO90" s="215"/>
      <c r="AP90" s="215"/>
      <c r="AQ90" s="212"/>
      <c r="AR90" s="212"/>
      <c r="AS90" s="213"/>
      <c r="AT90" s="3" t="s">
        <v>37</v>
      </c>
      <c r="AU90" s="214"/>
      <c r="AV90" s="215"/>
      <c r="AW90" s="215"/>
      <c r="AX90" s="215"/>
      <c r="AY90" s="216"/>
    </row>
    <row r="91" spans="1:51" ht="25.5" customHeight="1" thickBot="1" x14ac:dyDescent="0.2">
      <c r="A91" s="150"/>
      <c r="B91" s="151"/>
      <c r="C91" s="151"/>
      <c r="D91" s="151"/>
      <c r="E91" s="151"/>
      <c r="F91" s="151"/>
      <c r="G91" s="217" t="s">
        <v>59</v>
      </c>
      <c r="H91" s="218"/>
      <c r="I91" s="218"/>
      <c r="J91" s="218"/>
      <c r="K91" s="218"/>
      <c r="L91" s="219" t="s">
        <v>36</v>
      </c>
      <c r="M91" s="219"/>
      <c r="N91" s="219"/>
      <c r="O91" s="177"/>
      <c r="P91" s="177"/>
      <c r="Q91" s="178"/>
      <c r="R91" s="4" t="s">
        <v>37</v>
      </c>
      <c r="S91" s="179"/>
      <c r="T91" s="180"/>
      <c r="U91" s="180"/>
      <c r="V91" s="180"/>
      <c r="W91" s="180"/>
      <c r="X91" s="177"/>
      <c r="Y91" s="177"/>
      <c r="Z91" s="178"/>
      <c r="AA91" s="4" t="s">
        <v>37</v>
      </c>
      <c r="AB91" s="179">
        <f>S91+AB87-AB89-AB90</f>
        <v>0</v>
      </c>
      <c r="AC91" s="180"/>
      <c r="AD91" s="180"/>
      <c r="AE91" s="180"/>
      <c r="AF91" s="180"/>
      <c r="AG91" s="180"/>
      <c r="AH91" s="177"/>
      <c r="AI91" s="177"/>
      <c r="AJ91" s="178"/>
      <c r="AK91" s="4" t="s">
        <v>37</v>
      </c>
      <c r="AL91" s="179">
        <f>AB91+AL87-AL89-AL90</f>
        <v>0</v>
      </c>
      <c r="AM91" s="180"/>
      <c r="AN91" s="180"/>
      <c r="AO91" s="180"/>
      <c r="AP91" s="180"/>
      <c r="AQ91" s="177"/>
      <c r="AR91" s="177"/>
      <c r="AS91" s="178"/>
      <c r="AT91" s="4" t="s">
        <v>37</v>
      </c>
      <c r="AU91" s="179">
        <f>AL91+AU88-AU89-AU90</f>
        <v>0</v>
      </c>
      <c r="AV91" s="180"/>
      <c r="AW91" s="180"/>
      <c r="AX91" s="180"/>
      <c r="AY91" s="181"/>
    </row>
    <row r="92" spans="1:51" ht="25.5" customHeight="1" x14ac:dyDescent="0.15">
      <c r="A92" s="144" t="s">
        <v>259</v>
      </c>
      <c r="B92" s="145"/>
      <c r="C92" s="145"/>
      <c r="D92" s="145"/>
      <c r="E92" s="145"/>
      <c r="F92" s="146"/>
      <c r="G92" s="631" t="s">
        <v>260</v>
      </c>
      <c r="H92" s="632"/>
      <c r="I92" s="632"/>
      <c r="J92" s="632"/>
      <c r="K92" s="632"/>
      <c r="L92" s="632"/>
      <c r="M92" s="632"/>
      <c r="N92" s="632"/>
      <c r="O92" s="632"/>
      <c r="P92" s="632"/>
      <c r="Q92" s="633"/>
      <c r="R92" s="634">
        <v>2.5870000000000002</v>
      </c>
      <c r="S92" s="635"/>
      <c r="T92" s="635"/>
      <c r="U92" s="635"/>
      <c r="V92" s="635"/>
      <c r="W92" s="635"/>
      <c r="X92" s="635"/>
      <c r="Y92" s="635"/>
      <c r="Z92" s="635"/>
      <c r="AA92" s="635"/>
      <c r="AB92" s="636"/>
      <c r="AC92" s="637" t="s">
        <v>261</v>
      </c>
      <c r="AD92" s="638"/>
      <c r="AE92" s="638"/>
      <c r="AF92" s="638"/>
      <c r="AG92" s="638"/>
      <c r="AH92" s="638"/>
      <c r="AI92" s="638"/>
      <c r="AJ92" s="638"/>
      <c r="AK92" s="638"/>
      <c r="AL92" s="638"/>
      <c r="AM92" s="639"/>
      <c r="AN92" s="634">
        <v>0.52200000000000002</v>
      </c>
      <c r="AO92" s="635"/>
      <c r="AP92" s="635"/>
      <c r="AQ92" s="635"/>
      <c r="AR92" s="635"/>
      <c r="AS92" s="635"/>
      <c r="AT92" s="635"/>
      <c r="AU92" s="635"/>
      <c r="AV92" s="635"/>
      <c r="AW92" s="635"/>
      <c r="AX92" s="635"/>
      <c r="AY92" s="659"/>
    </row>
    <row r="93" spans="1:51" ht="25.5" customHeight="1" x14ac:dyDescent="0.15">
      <c r="A93" s="147"/>
      <c r="B93" s="148"/>
      <c r="C93" s="148"/>
      <c r="D93" s="148"/>
      <c r="E93" s="148"/>
      <c r="F93" s="149"/>
      <c r="G93" s="660" t="s">
        <v>262</v>
      </c>
      <c r="H93" s="412"/>
      <c r="I93" s="412"/>
      <c r="J93" s="412"/>
      <c r="K93" s="412"/>
      <c r="L93" s="412"/>
      <c r="M93" s="412"/>
      <c r="N93" s="412"/>
      <c r="O93" s="412"/>
      <c r="P93" s="412"/>
      <c r="Q93" s="413"/>
      <c r="R93" s="661">
        <f>R92-AN92</f>
        <v>2.0650000000000004</v>
      </c>
      <c r="S93" s="662"/>
      <c r="T93" s="662"/>
      <c r="U93" s="662"/>
      <c r="V93" s="662"/>
      <c r="W93" s="662"/>
      <c r="X93" s="662"/>
      <c r="Y93" s="662"/>
      <c r="Z93" s="662"/>
      <c r="AA93" s="662"/>
      <c r="AB93" s="663"/>
      <c r="AC93" s="664" t="s">
        <v>263</v>
      </c>
      <c r="AD93" s="665"/>
      <c r="AE93" s="665"/>
      <c r="AF93" s="665"/>
      <c r="AG93" s="665"/>
      <c r="AH93" s="665"/>
      <c r="AI93" s="665"/>
      <c r="AJ93" s="665"/>
      <c r="AK93" s="665"/>
      <c r="AL93" s="665"/>
      <c r="AM93" s="666"/>
      <c r="AN93" s="667">
        <f>R93/R92</f>
        <v>0.79822187862388871</v>
      </c>
      <c r="AO93" s="668"/>
      <c r="AP93" s="668"/>
      <c r="AQ93" s="668"/>
      <c r="AR93" s="668"/>
      <c r="AS93" s="668"/>
      <c r="AT93" s="668"/>
      <c r="AU93" s="668"/>
      <c r="AV93" s="668"/>
      <c r="AW93" s="668"/>
      <c r="AX93" s="668"/>
      <c r="AY93" s="669"/>
    </row>
    <row r="94" spans="1:51" x14ac:dyDescent="0.15">
      <c r="A94" s="147"/>
      <c r="B94" s="148"/>
      <c r="C94" s="148"/>
      <c r="D94" s="148"/>
      <c r="E94" s="148"/>
      <c r="F94" s="149"/>
      <c r="G94" s="456" t="s">
        <v>267</v>
      </c>
      <c r="H94" s="457"/>
      <c r="I94" s="457"/>
      <c r="J94" s="457"/>
      <c r="K94" s="457"/>
      <c r="L94" s="457"/>
      <c r="M94" s="457"/>
      <c r="N94" s="457"/>
      <c r="O94" s="457"/>
      <c r="P94" s="457"/>
      <c r="Q94" s="457"/>
      <c r="R94" s="457"/>
      <c r="S94" s="457"/>
      <c r="T94" s="457"/>
      <c r="U94" s="457"/>
      <c r="V94" s="457"/>
      <c r="W94" s="457"/>
      <c r="X94" s="457"/>
      <c r="Y94" s="457"/>
      <c r="Z94" s="457"/>
      <c r="AA94" s="457"/>
      <c r="AB94" s="457"/>
      <c r="AC94" s="457"/>
      <c r="AD94" s="457"/>
      <c r="AE94" s="457"/>
      <c r="AF94" s="457"/>
      <c r="AG94" s="457"/>
      <c r="AH94" s="457"/>
      <c r="AI94" s="457"/>
      <c r="AJ94" s="457"/>
      <c r="AK94" s="457"/>
      <c r="AL94" s="457"/>
      <c r="AM94" s="457"/>
      <c r="AN94" s="457"/>
      <c r="AO94" s="457"/>
      <c r="AP94" s="457"/>
      <c r="AQ94" s="457"/>
      <c r="AR94" s="457"/>
      <c r="AS94" s="457"/>
      <c r="AT94" s="457"/>
      <c r="AU94" s="457"/>
      <c r="AV94" s="457"/>
      <c r="AW94" s="457"/>
      <c r="AX94" s="457"/>
      <c r="AY94" s="458"/>
    </row>
    <row r="95" spans="1:51" ht="78.75" customHeight="1" thickBot="1" x14ac:dyDescent="0.2">
      <c r="A95" s="150"/>
      <c r="B95" s="151"/>
      <c r="C95" s="151"/>
      <c r="D95" s="151"/>
      <c r="E95" s="151"/>
      <c r="F95" s="152"/>
      <c r="G95" s="670" t="s">
        <v>312</v>
      </c>
      <c r="H95" s="671"/>
      <c r="I95" s="671"/>
      <c r="J95" s="671"/>
      <c r="K95" s="671"/>
      <c r="L95" s="671"/>
      <c r="M95" s="671"/>
      <c r="N95" s="671"/>
      <c r="O95" s="671"/>
      <c r="P95" s="671"/>
      <c r="Q95" s="671"/>
      <c r="R95" s="671"/>
      <c r="S95" s="671"/>
      <c r="T95" s="671"/>
      <c r="U95" s="671"/>
      <c r="V95" s="671"/>
      <c r="W95" s="671"/>
      <c r="X95" s="671"/>
      <c r="Y95" s="671"/>
      <c r="Z95" s="671"/>
      <c r="AA95" s="671"/>
      <c r="AB95" s="671"/>
      <c r="AC95" s="671"/>
      <c r="AD95" s="671"/>
      <c r="AE95" s="671"/>
      <c r="AF95" s="671"/>
      <c r="AG95" s="671"/>
      <c r="AH95" s="671"/>
      <c r="AI95" s="671"/>
      <c r="AJ95" s="671"/>
      <c r="AK95" s="671"/>
      <c r="AL95" s="671"/>
      <c r="AM95" s="671"/>
      <c r="AN95" s="671"/>
      <c r="AO95" s="671"/>
      <c r="AP95" s="671"/>
      <c r="AQ95" s="671"/>
      <c r="AR95" s="671"/>
      <c r="AS95" s="671"/>
      <c r="AT95" s="671"/>
      <c r="AU95" s="671"/>
      <c r="AV95" s="671"/>
      <c r="AW95" s="671"/>
      <c r="AX95" s="671"/>
      <c r="AY95" s="672"/>
    </row>
    <row r="96" spans="1:51" ht="20.100000000000001" customHeight="1" x14ac:dyDescent="0.15">
      <c r="A96" s="182" t="s">
        <v>62</v>
      </c>
      <c r="B96" s="183"/>
      <c r="C96" s="183"/>
      <c r="D96" s="183"/>
      <c r="E96" s="183"/>
      <c r="F96" s="184"/>
      <c r="G96" s="185" t="s">
        <v>69</v>
      </c>
      <c r="H96" s="186"/>
      <c r="I96" s="186"/>
      <c r="J96" s="186"/>
      <c r="K96" s="186"/>
      <c r="L96" s="186"/>
      <c r="M96" s="186"/>
      <c r="N96" s="186"/>
      <c r="O96" s="40"/>
      <c r="P96" s="679" t="s">
        <v>254</v>
      </c>
      <c r="Q96" s="679"/>
      <c r="R96" s="679"/>
      <c r="S96" s="679"/>
      <c r="T96" s="679"/>
      <c r="U96" s="679"/>
      <c r="V96" s="679"/>
      <c r="W96" s="679"/>
      <c r="X96" s="679"/>
      <c r="Y96" s="679"/>
      <c r="Z96" s="679"/>
      <c r="AA96" s="679"/>
      <c r="AB96" s="679"/>
      <c r="AC96" s="679"/>
      <c r="AD96" s="679"/>
      <c r="AE96" s="679"/>
      <c r="AF96" s="680"/>
      <c r="AG96" s="191" t="s">
        <v>70</v>
      </c>
      <c r="AH96" s="192"/>
      <c r="AI96" s="192"/>
      <c r="AJ96" s="192"/>
      <c r="AK96" s="192"/>
      <c r="AL96" s="192"/>
      <c r="AM96" s="192"/>
      <c r="AN96" s="192"/>
      <c r="AO96" s="192"/>
      <c r="AP96" s="192"/>
      <c r="AQ96" s="192"/>
      <c r="AR96" s="192"/>
      <c r="AS96" s="192"/>
      <c r="AT96" s="192"/>
      <c r="AU96" s="192"/>
      <c r="AV96" s="192"/>
      <c r="AW96" s="192"/>
      <c r="AX96" s="192"/>
      <c r="AY96" s="193"/>
    </row>
    <row r="97" spans="1:51" ht="20.100000000000001" customHeight="1" x14ac:dyDescent="0.15">
      <c r="A97" s="43"/>
      <c r="B97" s="44"/>
      <c r="C97" s="44"/>
      <c r="D97" s="44"/>
      <c r="E97" s="44"/>
      <c r="F97" s="45"/>
      <c r="G97" s="187"/>
      <c r="H97" s="188"/>
      <c r="I97" s="188"/>
      <c r="J97" s="188"/>
      <c r="K97" s="188"/>
      <c r="L97" s="188"/>
      <c r="M97" s="188"/>
      <c r="N97" s="188"/>
      <c r="O97" s="39"/>
      <c r="P97" s="681" t="s">
        <v>255</v>
      </c>
      <c r="Q97" s="681"/>
      <c r="R97" s="681"/>
      <c r="S97" s="681"/>
      <c r="T97" s="681"/>
      <c r="U97" s="681"/>
      <c r="V97" s="681"/>
      <c r="W97" s="681"/>
      <c r="X97" s="681"/>
      <c r="Y97" s="681"/>
      <c r="Z97" s="681"/>
      <c r="AA97" s="681"/>
      <c r="AB97" s="681"/>
      <c r="AC97" s="681"/>
      <c r="AD97" s="681"/>
      <c r="AE97" s="681"/>
      <c r="AF97" s="682"/>
      <c r="AG97" s="194"/>
      <c r="AH97" s="195"/>
      <c r="AI97" s="195"/>
      <c r="AJ97" s="195"/>
      <c r="AK97" s="195"/>
      <c r="AL97" s="195"/>
      <c r="AM97" s="195"/>
      <c r="AN97" s="195"/>
      <c r="AO97" s="195"/>
      <c r="AP97" s="195"/>
      <c r="AQ97" s="195"/>
      <c r="AR97" s="195"/>
      <c r="AS97" s="195"/>
      <c r="AT97" s="195"/>
      <c r="AU97" s="195"/>
      <c r="AV97" s="195"/>
      <c r="AW97" s="195"/>
      <c r="AX97" s="195"/>
      <c r="AY97" s="196"/>
    </row>
    <row r="98" spans="1:51" ht="20.100000000000001" customHeight="1" x14ac:dyDescent="0.15">
      <c r="A98" s="43"/>
      <c r="B98" s="44"/>
      <c r="C98" s="44"/>
      <c r="D98" s="44"/>
      <c r="E98" s="44"/>
      <c r="F98" s="45"/>
      <c r="G98" s="187"/>
      <c r="H98" s="188"/>
      <c r="I98" s="188"/>
      <c r="J98" s="188"/>
      <c r="K98" s="188"/>
      <c r="L98" s="188"/>
      <c r="M98" s="188"/>
      <c r="N98" s="188"/>
      <c r="O98" s="39"/>
      <c r="P98" s="681" t="s">
        <v>256</v>
      </c>
      <c r="Q98" s="681"/>
      <c r="R98" s="681"/>
      <c r="S98" s="681"/>
      <c r="T98" s="681"/>
      <c r="U98" s="681"/>
      <c r="V98" s="681"/>
      <c r="W98" s="681"/>
      <c r="X98" s="681"/>
      <c r="Y98" s="681"/>
      <c r="Z98" s="681"/>
      <c r="AA98" s="681"/>
      <c r="AB98" s="681"/>
      <c r="AC98" s="681"/>
      <c r="AD98" s="681"/>
      <c r="AE98" s="681"/>
      <c r="AF98" s="682"/>
      <c r="AG98" s="197" t="s">
        <v>290</v>
      </c>
      <c r="AH98" s="198"/>
      <c r="AI98" s="198"/>
      <c r="AJ98" s="198"/>
      <c r="AK98" s="198"/>
      <c r="AL98" s="198"/>
      <c r="AM98" s="198"/>
      <c r="AN98" s="198"/>
      <c r="AO98" s="198"/>
      <c r="AP98" s="198"/>
      <c r="AQ98" s="198"/>
      <c r="AR98" s="198"/>
      <c r="AS98" s="198"/>
      <c r="AT98" s="198"/>
      <c r="AU98" s="198"/>
      <c r="AV98" s="198"/>
      <c r="AW98" s="198"/>
      <c r="AX98" s="198"/>
      <c r="AY98" s="199"/>
    </row>
    <row r="99" spans="1:51" ht="20.100000000000001" customHeight="1" x14ac:dyDescent="0.15">
      <c r="A99" s="43"/>
      <c r="B99" s="44"/>
      <c r="C99" s="44"/>
      <c r="D99" s="44"/>
      <c r="E99" s="44"/>
      <c r="F99" s="45"/>
      <c r="G99" s="187"/>
      <c r="H99" s="188"/>
      <c r="I99" s="188"/>
      <c r="J99" s="188"/>
      <c r="K99" s="188"/>
      <c r="L99" s="188"/>
      <c r="M99" s="188"/>
      <c r="N99" s="188"/>
      <c r="O99" s="39"/>
      <c r="P99" s="681" t="s">
        <v>257</v>
      </c>
      <c r="Q99" s="681"/>
      <c r="R99" s="681"/>
      <c r="S99" s="681"/>
      <c r="T99" s="681"/>
      <c r="U99" s="681"/>
      <c r="V99" s="681"/>
      <c r="W99" s="681"/>
      <c r="X99" s="681"/>
      <c r="Y99" s="681"/>
      <c r="Z99" s="681"/>
      <c r="AA99" s="681"/>
      <c r="AB99" s="681"/>
      <c r="AC99" s="681"/>
      <c r="AD99" s="681"/>
      <c r="AE99" s="681"/>
      <c r="AF99" s="682"/>
      <c r="AG99" s="200"/>
      <c r="AH99" s="201"/>
      <c r="AI99" s="201"/>
      <c r="AJ99" s="201"/>
      <c r="AK99" s="201"/>
      <c r="AL99" s="201"/>
      <c r="AM99" s="201"/>
      <c r="AN99" s="201"/>
      <c r="AO99" s="201"/>
      <c r="AP99" s="201"/>
      <c r="AQ99" s="201"/>
      <c r="AR99" s="201"/>
      <c r="AS99" s="201"/>
      <c r="AT99" s="201"/>
      <c r="AU99" s="201"/>
      <c r="AV99" s="201"/>
      <c r="AW99" s="201"/>
      <c r="AX99" s="201"/>
      <c r="AY99" s="202"/>
    </row>
    <row r="100" spans="1:51" ht="20.100000000000001" customHeight="1" x14ac:dyDescent="0.15">
      <c r="A100" s="43"/>
      <c r="B100" s="44"/>
      <c r="C100" s="44"/>
      <c r="D100" s="44"/>
      <c r="E100" s="44"/>
      <c r="F100" s="45"/>
      <c r="G100" s="189"/>
      <c r="H100" s="190"/>
      <c r="I100" s="190"/>
      <c r="J100" s="190"/>
      <c r="K100" s="190"/>
      <c r="L100" s="190"/>
      <c r="M100" s="190"/>
      <c r="N100" s="190"/>
      <c r="O100" s="39"/>
      <c r="P100" s="681" t="s">
        <v>258</v>
      </c>
      <c r="Q100" s="681"/>
      <c r="R100" s="681"/>
      <c r="S100" s="681"/>
      <c r="T100" s="681"/>
      <c r="U100" s="681"/>
      <c r="V100" s="681"/>
      <c r="W100" s="681"/>
      <c r="X100" s="681"/>
      <c r="Y100" s="681"/>
      <c r="Z100" s="681"/>
      <c r="AA100" s="681"/>
      <c r="AB100" s="681"/>
      <c r="AC100" s="681"/>
      <c r="AD100" s="681"/>
      <c r="AE100" s="681"/>
      <c r="AF100" s="682"/>
      <c r="AG100" s="203"/>
      <c r="AH100" s="204"/>
      <c r="AI100" s="204"/>
      <c r="AJ100" s="204"/>
      <c r="AK100" s="204"/>
      <c r="AL100" s="204"/>
      <c r="AM100" s="204"/>
      <c r="AN100" s="204"/>
      <c r="AO100" s="204"/>
      <c r="AP100" s="204"/>
      <c r="AQ100" s="204"/>
      <c r="AR100" s="204"/>
      <c r="AS100" s="204"/>
      <c r="AT100" s="204"/>
      <c r="AU100" s="204"/>
      <c r="AV100" s="204"/>
      <c r="AW100" s="204"/>
      <c r="AX100" s="204"/>
      <c r="AY100" s="205"/>
    </row>
    <row r="101" spans="1:51" ht="60" customHeight="1" thickBot="1" x14ac:dyDescent="0.2">
      <c r="A101" s="43"/>
      <c r="B101" s="44"/>
      <c r="C101" s="44"/>
      <c r="D101" s="44"/>
      <c r="E101" s="44"/>
      <c r="F101" s="45"/>
      <c r="G101" s="473" t="s">
        <v>71</v>
      </c>
      <c r="H101" s="474"/>
      <c r="I101" s="474"/>
      <c r="J101" s="474"/>
      <c r="K101" s="474"/>
      <c r="L101" s="474"/>
      <c r="M101" s="474"/>
      <c r="N101" s="474"/>
      <c r="O101" s="197" t="s">
        <v>291</v>
      </c>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9"/>
    </row>
    <row r="102" spans="1:51" ht="36" customHeight="1" x14ac:dyDescent="0.15">
      <c r="A102" s="702" t="s">
        <v>112</v>
      </c>
      <c r="B102" s="703"/>
      <c r="C102" s="703"/>
      <c r="D102" s="703"/>
      <c r="E102" s="703"/>
      <c r="F102" s="704"/>
      <c r="G102" s="711">
        <v>2</v>
      </c>
      <c r="H102" s="711"/>
      <c r="I102" s="711"/>
      <c r="J102" s="711"/>
      <c r="K102" s="711"/>
      <c r="L102" s="711"/>
      <c r="M102" s="711"/>
      <c r="N102" s="711"/>
      <c r="O102" s="571" t="s">
        <v>2</v>
      </c>
      <c r="P102" s="571"/>
      <c r="Q102" s="571"/>
      <c r="R102" s="573" t="s">
        <v>111</v>
      </c>
      <c r="S102" s="573"/>
      <c r="T102" s="573"/>
      <c r="U102" s="714" t="s">
        <v>296</v>
      </c>
      <c r="V102" s="714"/>
      <c r="W102" s="714"/>
      <c r="X102" s="714"/>
      <c r="Y102" s="714"/>
      <c r="Z102" s="714"/>
      <c r="AA102" s="714"/>
      <c r="AB102" s="714"/>
      <c r="AC102" s="714"/>
      <c r="AD102" s="714"/>
      <c r="AE102" s="714"/>
      <c r="AF102" s="714"/>
      <c r="AG102" s="714"/>
      <c r="AH102" s="714"/>
      <c r="AI102" s="714"/>
      <c r="AJ102" s="714"/>
      <c r="AK102" s="714"/>
      <c r="AL102" s="714"/>
      <c r="AM102" s="714"/>
      <c r="AN102" s="714"/>
      <c r="AO102" s="714"/>
      <c r="AP102" s="714"/>
      <c r="AQ102" s="714"/>
      <c r="AR102" s="714"/>
      <c r="AS102" s="714"/>
      <c r="AT102" s="714"/>
      <c r="AU102" s="714"/>
      <c r="AV102" s="714"/>
      <c r="AW102" s="714"/>
      <c r="AX102" s="714"/>
      <c r="AY102" s="715"/>
    </row>
    <row r="103" spans="1:51" ht="48" customHeight="1" x14ac:dyDescent="0.15">
      <c r="A103" s="705"/>
      <c r="B103" s="706"/>
      <c r="C103" s="706"/>
      <c r="D103" s="706"/>
      <c r="E103" s="706"/>
      <c r="F103" s="707"/>
      <c r="G103" s="712"/>
      <c r="H103" s="712"/>
      <c r="I103" s="712"/>
      <c r="J103" s="712"/>
      <c r="K103" s="712"/>
      <c r="L103" s="712"/>
      <c r="M103" s="712"/>
      <c r="N103" s="712"/>
      <c r="O103" s="572"/>
      <c r="P103" s="572"/>
      <c r="Q103" s="572"/>
      <c r="R103" s="574" t="s">
        <v>118</v>
      </c>
      <c r="S103" s="574"/>
      <c r="T103" s="574"/>
      <c r="U103" s="575" t="s">
        <v>292</v>
      </c>
      <c r="V103" s="576"/>
      <c r="W103" s="576"/>
      <c r="X103" s="576"/>
      <c r="Y103" s="576"/>
      <c r="Z103" s="576"/>
      <c r="AA103" s="576"/>
      <c r="AB103" s="576"/>
      <c r="AC103" s="576"/>
      <c r="AD103" s="576"/>
      <c r="AE103" s="576"/>
      <c r="AF103" s="576"/>
      <c r="AG103" s="576"/>
      <c r="AH103" s="576"/>
      <c r="AI103" s="576"/>
      <c r="AJ103" s="576"/>
      <c r="AK103" s="576"/>
      <c r="AL103" s="576"/>
      <c r="AM103" s="576"/>
      <c r="AN103" s="576"/>
      <c r="AO103" s="576"/>
      <c r="AP103" s="576"/>
      <c r="AQ103" s="576"/>
      <c r="AR103" s="576"/>
      <c r="AS103" s="576"/>
      <c r="AT103" s="576"/>
      <c r="AU103" s="576"/>
      <c r="AV103" s="576"/>
      <c r="AW103" s="576"/>
      <c r="AX103" s="576"/>
      <c r="AY103" s="577"/>
    </row>
    <row r="104" spans="1:51" ht="36" customHeight="1" x14ac:dyDescent="0.15">
      <c r="A104" s="705"/>
      <c r="B104" s="706"/>
      <c r="C104" s="706"/>
      <c r="D104" s="706"/>
      <c r="E104" s="706"/>
      <c r="F104" s="707"/>
      <c r="G104" s="712"/>
      <c r="H104" s="712"/>
      <c r="I104" s="712"/>
      <c r="J104" s="712"/>
      <c r="K104" s="712"/>
      <c r="L104" s="712"/>
      <c r="M104" s="712"/>
      <c r="N104" s="712"/>
      <c r="O104" s="572" t="s">
        <v>122</v>
      </c>
      <c r="P104" s="572"/>
      <c r="Q104" s="572"/>
      <c r="R104" s="572"/>
      <c r="S104" s="572"/>
      <c r="T104" s="572"/>
      <c r="U104" s="579" t="s">
        <v>111</v>
      </c>
      <c r="V104" s="579"/>
      <c r="W104" s="579"/>
      <c r="X104" s="580" t="s">
        <v>295</v>
      </c>
      <c r="Y104" s="581"/>
      <c r="Z104" s="581"/>
      <c r="AA104" s="581"/>
      <c r="AB104" s="581"/>
      <c r="AC104" s="581"/>
      <c r="AD104" s="581"/>
      <c r="AE104" s="581"/>
      <c r="AF104" s="581"/>
      <c r="AG104" s="581"/>
      <c r="AH104" s="581"/>
      <c r="AI104" s="581"/>
      <c r="AJ104" s="581"/>
      <c r="AK104" s="581"/>
      <c r="AL104" s="581"/>
      <c r="AM104" s="581"/>
      <c r="AN104" s="581"/>
      <c r="AO104" s="581"/>
      <c r="AP104" s="581"/>
      <c r="AQ104" s="581"/>
      <c r="AR104" s="581"/>
      <c r="AS104" s="581"/>
      <c r="AT104" s="581"/>
      <c r="AU104" s="581"/>
      <c r="AV104" s="581"/>
      <c r="AW104" s="581"/>
      <c r="AX104" s="581"/>
      <c r="AY104" s="582"/>
    </row>
    <row r="105" spans="1:51" ht="96" customHeight="1" x14ac:dyDescent="0.15">
      <c r="A105" s="705"/>
      <c r="B105" s="706"/>
      <c r="C105" s="706"/>
      <c r="D105" s="706"/>
      <c r="E105" s="706"/>
      <c r="F105" s="707"/>
      <c r="G105" s="712"/>
      <c r="H105" s="712"/>
      <c r="I105" s="712"/>
      <c r="J105" s="712"/>
      <c r="K105" s="712"/>
      <c r="L105" s="712"/>
      <c r="M105" s="712"/>
      <c r="N105" s="712"/>
      <c r="O105" s="572"/>
      <c r="P105" s="572"/>
      <c r="Q105" s="572"/>
      <c r="R105" s="572"/>
      <c r="S105" s="572"/>
      <c r="T105" s="572"/>
      <c r="U105" s="583" t="s">
        <v>119</v>
      </c>
      <c r="V105" s="583"/>
      <c r="W105" s="583"/>
      <c r="X105" s="584" t="s">
        <v>294</v>
      </c>
      <c r="Y105" s="585"/>
      <c r="Z105" s="585"/>
      <c r="AA105" s="585"/>
      <c r="AB105" s="585"/>
      <c r="AC105" s="585"/>
      <c r="AD105" s="585"/>
      <c r="AE105" s="585"/>
      <c r="AF105" s="585"/>
      <c r="AG105" s="585"/>
      <c r="AH105" s="585"/>
      <c r="AI105" s="585"/>
      <c r="AJ105" s="585"/>
      <c r="AK105" s="585"/>
      <c r="AL105" s="585"/>
      <c r="AM105" s="585"/>
      <c r="AN105" s="585"/>
      <c r="AO105" s="585"/>
      <c r="AP105" s="585"/>
      <c r="AQ105" s="585"/>
      <c r="AR105" s="585"/>
      <c r="AS105" s="585"/>
      <c r="AT105" s="585"/>
      <c r="AU105" s="585"/>
      <c r="AV105" s="585"/>
      <c r="AW105" s="585"/>
      <c r="AX105" s="585"/>
      <c r="AY105" s="586"/>
    </row>
    <row r="106" spans="1:51" ht="96" customHeight="1" x14ac:dyDescent="0.15">
      <c r="A106" s="705"/>
      <c r="B106" s="706"/>
      <c r="C106" s="706"/>
      <c r="D106" s="706"/>
      <c r="E106" s="706"/>
      <c r="F106" s="707"/>
      <c r="G106" s="712"/>
      <c r="H106" s="712"/>
      <c r="I106" s="712"/>
      <c r="J106" s="712"/>
      <c r="K106" s="712"/>
      <c r="L106" s="712"/>
      <c r="M106" s="712"/>
      <c r="N106" s="712"/>
      <c r="O106" s="572"/>
      <c r="P106" s="572"/>
      <c r="Q106" s="572"/>
      <c r="R106" s="572"/>
      <c r="S106" s="572"/>
      <c r="T106" s="572"/>
      <c r="U106" s="583" t="s">
        <v>123</v>
      </c>
      <c r="V106" s="583"/>
      <c r="W106" s="583"/>
      <c r="X106" s="584" t="s">
        <v>293</v>
      </c>
      <c r="Y106" s="585"/>
      <c r="Z106" s="585"/>
      <c r="AA106" s="585"/>
      <c r="AB106" s="585"/>
      <c r="AC106" s="585"/>
      <c r="AD106" s="585"/>
      <c r="AE106" s="585"/>
      <c r="AF106" s="585"/>
      <c r="AG106" s="585"/>
      <c r="AH106" s="585"/>
      <c r="AI106" s="585"/>
      <c r="AJ106" s="585"/>
      <c r="AK106" s="585"/>
      <c r="AL106" s="585"/>
      <c r="AM106" s="585"/>
      <c r="AN106" s="585"/>
      <c r="AO106" s="585"/>
      <c r="AP106" s="585"/>
      <c r="AQ106" s="585"/>
      <c r="AR106" s="585"/>
      <c r="AS106" s="585"/>
      <c r="AT106" s="585"/>
      <c r="AU106" s="585"/>
      <c r="AV106" s="585"/>
      <c r="AW106" s="585"/>
      <c r="AX106" s="585"/>
      <c r="AY106" s="586"/>
    </row>
    <row r="107" spans="1:51" ht="96" customHeight="1" thickBot="1" x14ac:dyDescent="0.2">
      <c r="A107" s="708"/>
      <c r="B107" s="709"/>
      <c r="C107" s="709"/>
      <c r="D107" s="709"/>
      <c r="E107" s="709"/>
      <c r="F107" s="710"/>
      <c r="G107" s="713"/>
      <c r="H107" s="713"/>
      <c r="I107" s="713"/>
      <c r="J107" s="713"/>
      <c r="K107" s="713"/>
      <c r="L107" s="713"/>
      <c r="M107" s="713"/>
      <c r="N107" s="713"/>
      <c r="O107" s="578"/>
      <c r="P107" s="578"/>
      <c r="Q107" s="578"/>
      <c r="R107" s="578"/>
      <c r="S107" s="578"/>
      <c r="T107" s="578"/>
      <c r="U107" s="676" t="s">
        <v>124</v>
      </c>
      <c r="V107" s="676"/>
      <c r="W107" s="676"/>
      <c r="X107" s="677" t="s">
        <v>308</v>
      </c>
      <c r="Y107" s="677"/>
      <c r="Z107" s="677"/>
      <c r="AA107" s="677"/>
      <c r="AB107" s="677"/>
      <c r="AC107" s="677"/>
      <c r="AD107" s="677"/>
      <c r="AE107" s="677"/>
      <c r="AF107" s="677"/>
      <c r="AG107" s="677"/>
      <c r="AH107" s="677"/>
      <c r="AI107" s="677"/>
      <c r="AJ107" s="677"/>
      <c r="AK107" s="677"/>
      <c r="AL107" s="677"/>
      <c r="AM107" s="677"/>
      <c r="AN107" s="677"/>
      <c r="AO107" s="677"/>
      <c r="AP107" s="677"/>
      <c r="AQ107" s="677"/>
      <c r="AR107" s="677"/>
      <c r="AS107" s="677"/>
      <c r="AT107" s="677"/>
      <c r="AU107" s="677"/>
      <c r="AV107" s="677"/>
      <c r="AW107" s="677"/>
      <c r="AX107" s="677"/>
      <c r="AY107" s="678"/>
    </row>
    <row r="108" spans="1:51" ht="30.4" customHeight="1" x14ac:dyDescent="0.15">
      <c r="A108" s="740" t="s">
        <v>42</v>
      </c>
      <c r="B108" s="741"/>
      <c r="C108" s="741"/>
      <c r="D108" s="741"/>
      <c r="E108" s="741"/>
      <c r="F108" s="742"/>
      <c r="G108" s="695" t="s">
        <v>42</v>
      </c>
      <c r="H108" s="696"/>
      <c r="I108" s="696"/>
      <c r="J108" s="696"/>
      <c r="K108" s="696"/>
      <c r="L108" s="696"/>
      <c r="M108" s="696"/>
      <c r="N108" s="696"/>
      <c r="O108" s="696"/>
      <c r="P108" s="696"/>
      <c r="Q108" s="696"/>
      <c r="R108" s="696"/>
      <c r="S108" s="696"/>
      <c r="T108" s="697"/>
      <c r="U108" s="698" t="s">
        <v>237</v>
      </c>
      <c r="V108" s="698"/>
      <c r="W108" s="698"/>
      <c r="X108" s="698"/>
      <c r="Y108" s="698"/>
      <c r="Z108" s="698"/>
      <c r="AA108" s="698"/>
      <c r="AB108" s="698"/>
      <c r="AC108" s="698"/>
      <c r="AD108" s="698"/>
      <c r="AE108" s="698"/>
      <c r="AF108" s="698"/>
      <c r="AG108" s="698"/>
      <c r="AH108" s="698"/>
      <c r="AI108" s="698"/>
      <c r="AJ108" s="698"/>
      <c r="AK108" s="698"/>
      <c r="AL108" s="698"/>
      <c r="AM108" s="698"/>
      <c r="AN108" s="698"/>
      <c r="AO108" s="698"/>
      <c r="AP108" s="698"/>
      <c r="AQ108" s="698"/>
      <c r="AR108" s="698"/>
      <c r="AS108" s="698"/>
      <c r="AT108" s="698"/>
      <c r="AU108" s="698"/>
      <c r="AV108" s="698"/>
      <c r="AW108" s="698"/>
      <c r="AX108" s="698"/>
      <c r="AY108" s="699"/>
    </row>
    <row r="109" spans="1:51" ht="36" customHeight="1" x14ac:dyDescent="0.15">
      <c r="A109" s="743"/>
      <c r="B109" s="744"/>
      <c r="C109" s="744"/>
      <c r="D109" s="744"/>
      <c r="E109" s="744"/>
      <c r="F109" s="745"/>
      <c r="G109" s="700" t="s">
        <v>33</v>
      </c>
      <c r="H109" s="440"/>
      <c r="I109" s="440"/>
      <c r="J109" s="440"/>
      <c r="K109" s="440"/>
      <c r="L109" s="440"/>
      <c r="M109" s="440"/>
      <c r="N109" s="701"/>
      <c r="O109" s="749" t="s">
        <v>32</v>
      </c>
      <c r="P109" s="750"/>
      <c r="Q109" s="750"/>
      <c r="R109" s="750"/>
      <c r="S109" s="750"/>
      <c r="T109" s="750"/>
      <c r="U109" s="750"/>
      <c r="V109" s="750"/>
      <c r="W109" s="750"/>
      <c r="X109" s="750"/>
      <c r="Y109" s="750"/>
      <c r="Z109" s="750"/>
      <c r="AA109" s="750"/>
      <c r="AB109" s="750"/>
      <c r="AC109" s="750"/>
      <c r="AD109" s="750"/>
      <c r="AE109" s="750"/>
      <c r="AF109" s="750"/>
      <c r="AG109" s="750"/>
      <c r="AH109" s="750"/>
      <c r="AI109" s="750"/>
      <c r="AJ109" s="750"/>
      <c r="AK109" s="750"/>
      <c r="AL109" s="750"/>
      <c r="AM109" s="750"/>
      <c r="AN109" s="750"/>
      <c r="AO109" s="750"/>
      <c r="AP109" s="750"/>
      <c r="AQ109" s="750"/>
      <c r="AR109" s="750"/>
      <c r="AS109" s="750"/>
      <c r="AT109" s="750"/>
      <c r="AU109" s="750"/>
      <c r="AV109" s="750"/>
      <c r="AW109" s="750"/>
      <c r="AX109" s="750"/>
      <c r="AY109" s="751"/>
    </row>
    <row r="110" spans="1:51" ht="36" customHeight="1" x14ac:dyDescent="0.15">
      <c r="A110" s="743"/>
      <c r="B110" s="744"/>
      <c r="C110" s="744"/>
      <c r="D110" s="744"/>
      <c r="E110" s="744"/>
      <c r="F110" s="745"/>
      <c r="G110" s="700" t="s">
        <v>34</v>
      </c>
      <c r="H110" s="440"/>
      <c r="I110" s="440"/>
      <c r="J110" s="440"/>
      <c r="K110" s="440"/>
      <c r="L110" s="440"/>
      <c r="M110" s="440"/>
      <c r="N110" s="701"/>
      <c r="O110" s="749"/>
      <c r="P110" s="750"/>
      <c r="Q110" s="750"/>
      <c r="R110" s="750"/>
      <c r="S110" s="750"/>
      <c r="T110" s="750"/>
      <c r="U110" s="750"/>
      <c r="V110" s="750"/>
      <c r="W110" s="750"/>
      <c r="X110" s="750"/>
      <c r="Y110" s="750"/>
      <c r="Z110" s="750"/>
      <c r="AA110" s="750"/>
      <c r="AB110" s="750"/>
      <c r="AC110" s="750"/>
      <c r="AD110" s="750"/>
      <c r="AE110" s="750"/>
      <c r="AF110" s="750"/>
      <c r="AG110" s="750"/>
      <c r="AH110" s="750"/>
      <c r="AI110" s="750"/>
      <c r="AJ110" s="750"/>
      <c r="AK110" s="750"/>
      <c r="AL110" s="750"/>
      <c r="AM110" s="750"/>
      <c r="AN110" s="750"/>
      <c r="AO110" s="750"/>
      <c r="AP110" s="750"/>
      <c r="AQ110" s="750"/>
      <c r="AR110" s="750"/>
      <c r="AS110" s="750"/>
      <c r="AT110" s="750"/>
      <c r="AU110" s="750"/>
      <c r="AV110" s="750"/>
      <c r="AW110" s="750"/>
      <c r="AX110" s="750"/>
      <c r="AY110" s="751"/>
    </row>
    <row r="111" spans="1:51" ht="36" customHeight="1" thickBot="1" x14ac:dyDescent="0.2">
      <c r="A111" s="746"/>
      <c r="B111" s="747"/>
      <c r="C111" s="747"/>
      <c r="D111" s="747"/>
      <c r="E111" s="747"/>
      <c r="F111" s="748"/>
      <c r="G111" s="752" t="s">
        <v>35</v>
      </c>
      <c r="H111" s="753"/>
      <c r="I111" s="753"/>
      <c r="J111" s="753"/>
      <c r="K111" s="753"/>
      <c r="L111" s="753"/>
      <c r="M111" s="753"/>
      <c r="N111" s="754"/>
      <c r="O111" s="734"/>
      <c r="P111" s="735"/>
      <c r="Q111" s="735"/>
      <c r="R111" s="735"/>
      <c r="S111" s="735"/>
      <c r="T111" s="735"/>
      <c r="U111" s="735"/>
      <c r="V111" s="735"/>
      <c r="W111" s="735"/>
      <c r="X111" s="735"/>
      <c r="Y111" s="735"/>
      <c r="Z111" s="735"/>
      <c r="AA111" s="735"/>
      <c r="AB111" s="735"/>
      <c r="AC111" s="735"/>
      <c r="AD111" s="735"/>
      <c r="AE111" s="735"/>
      <c r="AF111" s="735"/>
      <c r="AG111" s="735"/>
      <c r="AH111" s="735"/>
      <c r="AI111" s="735"/>
      <c r="AJ111" s="735"/>
      <c r="AK111" s="735"/>
      <c r="AL111" s="735"/>
      <c r="AM111" s="735"/>
      <c r="AN111" s="735"/>
      <c r="AO111" s="735"/>
      <c r="AP111" s="735"/>
      <c r="AQ111" s="735"/>
      <c r="AR111" s="735"/>
      <c r="AS111" s="735"/>
      <c r="AT111" s="735"/>
      <c r="AU111" s="735"/>
      <c r="AV111" s="735"/>
      <c r="AW111" s="735"/>
      <c r="AX111" s="735"/>
      <c r="AY111" s="736"/>
    </row>
    <row r="112" spans="1:51" customFormat="1" ht="48" customHeight="1" thickBot="1" x14ac:dyDescent="0.2">
      <c r="A112" s="755" t="s">
        <v>100</v>
      </c>
      <c r="B112" s="756"/>
      <c r="C112" s="756"/>
      <c r="D112" s="756"/>
      <c r="E112" s="756"/>
      <c r="F112" s="757"/>
      <c r="G112" s="683" t="s">
        <v>97</v>
      </c>
      <c r="H112" s="684"/>
      <c r="I112" s="684"/>
      <c r="J112" s="684"/>
      <c r="K112" s="684"/>
      <c r="L112" s="684"/>
      <c r="M112" s="684"/>
      <c r="N112" s="685"/>
      <c r="O112" s="686" t="s">
        <v>297</v>
      </c>
      <c r="P112" s="687"/>
      <c r="Q112" s="687"/>
      <c r="R112" s="687"/>
      <c r="S112" s="687"/>
      <c r="T112" s="687"/>
      <c r="U112" s="687"/>
      <c r="V112" s="687"/>
      <c r="W112" s="687"/>
      <c r="X112" s="687"/>
      <c r="Y112" s="687"/>
      <c r="Z112" s="687"/>
      <c r="AA112" s="687"/>
      <c r="AB112" s="687"/>
      <c r="AC112" s="687"/>
      <c r="AD112" s="687"/>
      <c r="AE112" s="687"/>
      <c r="AF112" s="687"/>
      <c r="AG112" s="687"/>
      <c r="AH112" s="687"/>
      <c r="AI112" s="687"/>
      <c r="AJ112" s="687"/>
      <c r="AK112" s="687"/>
      <c r="AL112" s="687"/>
      <c r="AM112" s="687"/>
      <c r="AN112" s="687"/>
      <c r="AO112" s="687"/>
      <c r="AP112" s="687"/>
      <c r="AQ112" s="687"/>
      <c r="AR112" s="687"/>
      <c r="AS112" s="687"/>
      <c r="AT112" s="687"/>
      <c r="AU112" s="687"/>
      <c r="AV112" s="687"/>
      <c r="AW112" s="687"/>
      <c r="AX112" s="687"/>
      <c r="AY112" s="688"/>
    </row>
    <row r="113" spans="1:51" customFormat="1" ht="48" customHeight="1" thickBot="1" x14ac:dyDescent="0.2">
      <c r="A113" s="758"/>
      <c r="B113" s="759"/>
      <c r="C113" s="759"/>
      <c r="D113" s="759"/>
      <c r="E113" s="759"/>
      <c r="F113" s="760"/>
      <c r="G113" s="689" t="s">
        <v>98</v>
      </c>
      <c r="H113" s="690"/>
      <c r="I113" s="690"/>
      <c r="J113" s="690"/>
      <c r="K113" s="690"/>
      <c r="L113" s="690"/>
      <c r="M113" s="690"/>
      <c r="N113" s="691"/>
      <c r="O113" s="692" t="s">
        <v>297</v>
      </c>
      <c r="P113" s="693"/>
      <c r="Q113" s="693"/>
      <c r="R113" s="693"/>
      <c r="S113" s="693"/>
      <c r="T113" s="693"/>
      <c r="U113" s="693"/>
      <c r="V113" s="693"/>
      <c r="W113" s="693"/>
      <c r="X113" s="693"/>
      <c r="Y113" s="693"/>
      <c r="Z113" s="693"/>
      <c r="AA113" s="693"/>
      <c r="AB113" s="693"/>
      <c r="AC113" s="693"/>
      <c r="AD113" s="693"/>
      <c r="AE113" s="693"/>
      <c r="AF113" s="693"/>
      <c r="AG113" s="693"/>
      <c r="AH113" s="693"/>
      <c r="AI113" s="693"/>
      <c r="AJ113" s="693"/>
      <c r="AK113" s="693"/>
      <c r="AL113" s="693"/>
      <c r="AM113" s="693"/>
      <c r="AN113" s="693"/>
      <c r="AO113" s="693"/>
      <c r="AP113" s="693"/>
      <c r="AQ113" s="693"/>
      <c r="AR113" s="693"/>
      <c r="AS113" s="693"/>
      <c r="AT113" s="693"/>
      <c r="AU113" s="693"/>
      <c r="AV113" s="693"/>
      <c r="AW113" s="693"/>
      <c r="AX113" s="693"/>
      <c r="AY113" s="694"/>
    </row>
    <row r="114" spans="1:51" ht="72" customHeight="1" thickBot="1" x14ac:dyDescent="0.2">
      <c r="A114" s="716" t="s">
        <v>82</v>
      </c>
      <c r="B114" s="717"/>
      <c r="C114" s="717"/>
      <c r="D114" s="717"/>
      <c r="E114" s="717"/>
      <c r="F114" s="718"/>
      <c r="G114" s="125" t="s">
        <v>298</v>
      </c>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c r="AO114" s="126"/>
      <c r="AP114" s="126"/>
      <c r="AQ114" s="126"/>
      <c r="AR114" s="126"/>
      <c r="AS114" s="126"/>
      <c r="AT114" s="126"/>
      <c r="AU114" s="126"/>
      <c r="AV114" s="126"/>
      <c r="AW114" s="126"/>
      <c r="AX114" s="126"/>
      <c r="AY114" s="127"/>
    </row>
    <row r="115" spans="1:51" ht="48" customHeight="1" x14ac:dyDescent="0.15">
      <c r="A115" s="553" t="s">
        <v>99</v>
      </c>
      <c r="B115" s="554"/>
      <c r="C115" s="554"/>
      <c r="D115" s="554"/>
      <c r="E115" s="554"/>
      <c r="F115" s="555"/>
      <c r="G115" s="559" t="s">
        <v>75</v>
      </c>
      <c r="H115" s="560"/>
      <c r="I115" s="560"/>
      <c r="J115" s="560"/>
      <c r="K115" s="560"/>
      <c r="L115" s="560"/>
      <c r="M115" s="560"/>
      <c r="N115" s="561"/>
      <c r="O115" s="562" t="s">
        <v>297</v>
      </c>
      <c r="P115" s="563"/>
      <c r="Q115" s="563"/>
      <c r="R115" s="563"/>
      <c r="S115" s="563"/>
      <c r="T115" s="563"/>
      <c r="U115" s="563"/>
      <c r="V115" s="563"/>
      <c r="W115" s="563"/>
      <c r="X115" s="563"/>
      <c r="Y115" s="563"/>
      <c r="Z115" s="563"/>
      <c r="AA115" s="563"/>
      <c r="AB115" s="563"/>
      <c r="AC115" s="563"/>
      <c r="AD115" s="563"/>
      <c r="AE115" s="563"/>
      <c r="AF115" s="563"/>
      <c r="AG115" s="563"/>
      <c r="AH115" s="563"/>
      <c r="AI115" s="563"/>
      <c r="AJ115" s="563"/>
      <c r="AK115" s="563"/>
      <c r="AL115" s="563"/>
      <c r="AM115" s="563"/>
      <c r="AN115" s="563"/>
      <c r="AO115" s="563"/>
      <c r="AP115" s="563"/>
      <c r="AQ115" s="563"/>
      <c r="AR115" s="563"/>
      <c r="AS115" s="563"/>
      <c r="AT115" s="563"/>
      <c r="AU115" s="563"/>
      <c r="AV115" s="563"/>
      <c r="AW115" s="563"/>
      <c r="AX115" s="563"/>
      <c r="AY115" s="564"/>
    </row>
    <row r="116" spans="1:51" ht="48" customHeight="1" thickBot="1" x14ac:dyDescent="0.2">
      <c r="A116" s="556"/>
      <c r="B116" s="557"/>
      <c r="C116" s="557"/>
      <c r="D116" s="557"/>
      <c r="E116" s="557"/>
      <c r="F116" s="558"/>
      <c r="G116" s="565" t="s">
        <v>76</v>
      </c>
      <c r="H116" s="566"/>
      <c r="I116" s="566"/>
      <c r="J116" s="566"/>
      <c r="K116" s="566"/>
      <c r="L116" s="566"/>
      <c r="M116" s="566"/>
      <c r="N116" s="567"/>
      <c r="O116" s="568" t="s">
        <v>297</v>
      </c>
      <c r="P116" s="569"/>
      <c r="Q116" s="569"/>
      <c r="R116" s="569"/>
      <c r="S116" s="569"/>
      <c r="T116" s="569"/>
      <c r="U116" s="569"/>
      <c r="V116" s="569"/>
      <c r="W116" s="569"/>
      <c r="X116" s="569"/>
      <c r="Y116" s="569"/>
      <c r="Z116" s="569"/>
      <c r="AA116" s="569"/>
      <c r="AB116" s="569"/>
      <c r="AC116" s="569"/>
      <c r="AD116" s="569"/>
      <c r="AE116" s="569"/>
      <c r="AF116" s="569"/>
      <c r="AG116" s="569"/>
      <c r="AH116" s="569"/>
      <c r="AI116" s="569"/>
      <c r="AJ116" s="569"/>
      <c r="AK116" s="569"/>
      <c r="AL116" s="569"/>
      <c r="AM116" s="569"/>
      <c r="AN116" s="569"/>
      <c r="AO116" s="569"/>
      <c r="AP116" s="569"/>
      <c r="AQ116" s="569"/>
      <c r="AR116" s="569"/>
      <c r="AS116" s="569"/>
      <c r="AT116" s="569"/>
      <c r="AU116" s="569"/>
      <c r="AV116" s="569"/>
      <c r="AW116" s="569"/>
      <c r="AX116" s="569"/>
      <c r="AY116" s="570"/>
    </row>
    <row r="117" spans="1:51" x14ac:dyDescent="0.15">
      <c r="A117" s="719" t="s">
        <v>61</v>
      </c>
      <c r="B117" s="720"/>
      <c r="C117" s="720"/>
      <c r="D117" s="720"/>
      <c r="E117" s="720"/>
      <c r="F117" s="721"/>
      <c r="G117" s="727" t="s">
        <v>85</v>
      </c>
      <c r="H117" s="728"/>
      <c r="I117" s="728"/>
      <c r="J117" s="728"/>
      <c r="K117" s="728"/>
      <c r="L117" s="728"/>
      <c r="M117" s="728"/>
      <c r="N117" s="728"/>
      <c r="O117" s="728"/>
      <c r="P117" s="728"/>
      <c r="Q117" s="728"/>
      <c r="R117" s="728"/>
      <c r="S117" s="728"/>
      <c r="T117" s="728"/>
      <c r="U117" s="728"/>
      <c r="V117" s="728"/>
      <c r="W117" s="728"/>
      <c r="X117" s="728"/>
      <c r="Y117" s="728"/>
      <c r="Z117" s="728"/>
      <c r="AA117" s="728"/>
      <c r="AB117" s="728"/>
      <c r="AC117" s="728"/>
      <c r="AD117" s="728"/>
      <c r="AE117" s="728"/>
      <c r="AF117" s="728"/>
      <c r="AG117" s="728"/>
      <c r="AH117" s="728"/>
      <c r="AI117" s="728"/>
      <c r="AJ117" s="728"/>
      <c r="AK117" s="728"/>
      <c r="AL117" s="728"/>
      <c r="AM117" s="728"/>
      <c r="AN117" s="728"/>
      <c r="AO117" s="728"/>
      <c r="AP117" s="728"/>
      <c r="AQ117" s="728"/>
      <c r="AR117" s="728"/>
      <c r="AS117" s="728"/>
      <c r="AT117" s="728"/>
      <c r="AU117" s="728"/>
      <c r="AV117" s="728"/>
      <c r="AW117" s="728"/>
      <c r="AX117" s="728"/>
      <c r="AY117" s="729"/>
    </row>
    <row r="118" spans="1:51" ht="48" customHeight="1" x14ac:dyDescent="0.15">
      <c r="A118" s="722"/>
      <c r="B118" s="271"/>
      <c r="C118" s="271"/>
      <c r="D118" s="271"/>
      <c r="E118" s="271"/>
      <c r="F118" s="723"/>
      <c r="G118" s="673" t="s">
        <v>299</v>
      </c>
      <c r="H118" s="674"/>
      <c r="I118" s="674"/>
      <c r="J118" s="674"/>
      <c r="K118" s="674"/>
      <c r="L118" s="674"/>
      <c r="M118" s="674"/>
      <c r="N118" s="674"/>
      <c r="O118" s="674"/>
      <c r="P118" s="674"/>
      <c r="Q118" s="674"/>
      <c r="R118" s="674"/>
      <c r="S118" s="674"/>
      <c r="T118" s="674"/>
      <c r="U118" s="674"/>
      <c r="V118" s="674"/>
      <c r="W118" s="674"/>
      <c r="X118" s="674"/>
      <c r="Y118" s="674"/>
      <c r="Z118" s="674"/>
      <c r="AA118" s="674"/>
      <c r="AB118" s="674"/>
      <c r="AC118" s="674"/>
      <c r="AD118" s="674"/>
      <c r="AE118" s="674"/>
      <c r="AF118" s="674"/>
      <c r="AG118" s="674"/>
      <c r="AH118" s="674"/>
      <c r="AI118" s="674"/>
      <c r="AJ118" s="674"/>
      <c r="AK118" s="674"/>
      <c r="AL118" s="674"/>
      <c r="AM118" s="674"/>
      <c r="AN118" s="674"/>
      <c r="AO118" s="674"/>
      <c r="AP118" s="674"/>
      <c r="AQ118" s="674"/>
      <c r="AR118" s="674"/>
      <c r="AS118" s="674"/>
      <c r="AT118" s="674"/>
      <c r="AU118" s="674"/>
      <c r="AV118" s="674"/>
      <c r="AW118" s="674"/>
      <c r="AX118" s="674"/>
      <c r="AY118" s="675"/>
    </row>
    <row r="119" spans="1:51" x14ac:dyDescent="0.15">
      <c r="A119" s="722"/>
      <c r="B119" s="271"/>
      <c r="C119" s="271"/>
      <c r="D119" s="271"/>
      <c r="E119" s="271"/>
      <c r="F119" s="723"/>
      <c r="G119" s="730" t="s">
        <v>86</v>
      </c>
      <c r="H119" s="731"/>
      <c r="I119" s="731"/>
      <c r="J119" s="731"/>
      <c r="K119" s="731"/>
      <c r="L119" s="731"/>
      <c r="M119" s="731"/>
      <c r="N119" s="731"/>
      <c r="O119" s="731"/>
      <c r="P119" s="731"/>
      <c r="Q119" s="731"/>
      <c r="R119" s="731"/>
      <c r="S119" s="731"/>
      <c r="T119" s="731"/>
      <c r="U119" s="731"/>
      <c r="V119" s="731"/>
      <c r="W119" s="731"/>
      <c r="X119" s="731"/>
      <c r="Y119" s="731"/>
      <c r="Z119" s="731"/>
      <c r="AA119" s="731"/>
      <c r="AB119" s="731"/>
      <c r="AC119" s="731"/>
      <c r="AD119" s="731"/>
      <c r="AE119" s="731"/>
      <c r="AF119" s="731"/>
      <c r="AG119" s="731"/>
      <c r="AH119" s="731"/>
      <c r="AI119" s="731"/>
      <c r="AJ119" s="731"/>
      <c r="AK119" s="731"/>
      <c r="AL119" s="731"/>
      <c r="AM119" s="731"/>
      <c r="AN119" s="731"/>
      <c r="AO119" s="731"/>
      <c r="AP119" s="731"/>
      <c r="AQ119" s="731"/>
      <c r="AR119" s="731"/>
      <c r="AS119" s="731"/>
      <c r="AT119" s="731"/>
      <c r="AU119" s="731"/>
      <c r="AV119" s="731"/>
      <c r="AW119" s="731"/>
      <c r="AX119" s="731"/>
      <c r="AY119" s="732"/>
    </row>
    <row r="120" spans="1:51" ht="48" customHeight="1" x14ac:dyDescent="0.15">
      <c r="A120" s="722"/>
      <c r="B120" s="271"/>
      <c r="C120" s="271"/>
      <c r="D120" s="271"/>
      <c r="E120" s="271"/>
      <c r="F120" s="723"/>
      <c r="G120" s="673" t="s">
        <v>322</v>
      </c>
      <c r="H120" s="674"/>
      <c r="I120" s="674"/>
      <c r="J120" s="674"/>
      <c r="K120" s="674"/>
      <c r="L120" s="674"/>
      <c r="M120" s="674"/>
      <c r="N120" s="674"/>
      <c r="O120" s="674"/>
      <c r="P120" s="674"/>
      <c r="Q120" s="674"/>
      <c r="R120" s="674"/>
      <c r="S120" s="674"/>
      <c r="T120" s="674"/>
      <c r="U120" s="674"/>
      <c r="V120" s="674"/>
      <c r="W120" s="674"/>
      <c r="X120" s="674"/>
      <c r="Y120" s="674"/>
      <c r="Z120" s="674"/>
      <c r="AA120" s="674"/>
      <c r="AB120" s="674"/>
      <c r="AC120" s="674"/>
      <c r="AD120" s="674"/>
      <c r="AE120" s="674"/>
      <c r="AF120" s="674"/>
      <c r="AG120" s="674"/>
      <c r="AH120" s="674"/>
      <c r="AI120" s="674"/>
      <c r="AJ120" s="674"/>
      <c r="AK120" s="674"/>
      <c r="AL120" s="674"/>
      <c r="AM120" s="674"/>
      <c r="AN120" s="674"/>
      <c r="AO120" s="674"/>
      <c r="AP120" s="674"/>
      <c r="AQ120" s="674"/>
      <c r="AR120" s="674"/>
      <c r="AS120" s="674"/>
      <c r="AT120" s="674"/>
      <c r="AU120" s="674"/>
      <c r="AV120" s="674"/>
      <c r="AW120" s="674"/>
      <c r="AX120" s="674"/>
      <c r="AY120" s="675"/>
    </row>
    <row r="121" spans="1:51" x14ac:dyDescent="0.15">
      <c r="A121" s="722"/>
      <c r="B121" s="271"/>
      <c r="C121" s="271"/>
      <c r="D121" s="271"/>
      <c r="E121" s="271"/>
      <c r="F121" s="723"/>
      <c r="G121" s="737" t="s">
        <v>265</v>
      </c>
      <c r="H121" s="738"/>
      <c r="I121" s="738"/>
      <c r="J121" s="738"/>
      <c r="K121" s="738"/>
      <c r="L121" s="738"/>
      <c r="M121" s="738"/>
      <c r="N121" s="738"/>
      <c r="O121" s="738"/>
      <c r="P121" s="738"/>
      <c r="Q121" s="738"/>
      <c r="R121" s="738"/>
      <c r="S121" s="738"/>
      <c r="T121" s="738"/>
      <c r="U121" s="738"/>
      <c r="V121" s="738"/>
      <c r="W121" s="738"/>
      <c r="X121" s="738"/>
      <c r="Y121" s="738"/>
      <c r="Z121" s="738"/>
      <c r="AA121" s="738"/>
      <c r="AB121" s="738"/>
      <c r="AC121" s="738"/>
      <c r="AD121" s="738"/>
      <c r="AE121" s="738"/>
      <c r="AF121" s="738"/>
      <c r="AG121" s="738"/>
      <c r="AH121" s="738"/>
      <c r="AI121" s="738"/>
      <c r="AJ121" s="738"/>
      <c r="AK121" s="738"/>
      <c r="AL121" s="738"/>
      <c r="AM121" s="738"/>
      <c r="AN121" s="738"/>
      <c r="AO121" s="738"/>
      <c r="AP121" s="738"/>
      <c r="AQ121" s="738"/>
      <c r="AR121" s="738"/>
      <c r="AS121" s="738"/>
      <c r="AT121" s="738"/>
      <c r="AU121" s="738"/>
      <c r="AV121" s="738"/>
      <c r="AW121" s="738"/>
      <c r="AX121" s="738"/>
      <c r="AY121" s="739"/>
    </row>
    <row r="122" spans="1:51" ht="48" customHeight="1" thickBot="1" x14ac:dyDescent="0.2">
      <c r="A122" s="724"/>
      <c r="B122" s="725"/>
      <c r="C122" s="725"/>
      <c r="D122" s="725"/>
      <c r="E122" s="725"/>
      <c r="F122" s="726"/>
      <c r="G122" s="60" t="s">
        <v>323</v>
      </c>
      <c r="H122" s="61"/>
      <c r="I122" s="61"/>
      <c r="J122" s="61"/>
      <c r="K122" s="61"/>
      <c r="L122" s="61"/>
      <c r="M122" s="61"/>
      <c r="N122" s="61"/>
      <c r="O122" s="61"/>
      <c r="P122" s="61"/>
      <c r="Q122" s="61"/>
      <c r="R122" s="61"/>
      <c r="S122" s="61"/>
      <c r="T122" s="61"/>
      <c r="U122" s="61"/>
      <c r="V122" s="61"/>
      <c r="W122" s="61"/>
      <c r="X122" s="61"/>
      <c r="Y122" s="61"/>
      <c r="Z122" s="61"/>
      <c r="AA122" s="61"/>
      <c r="AB122" s="61"/>
      <c r="AC122" s="61"/>
      <c r="AD122" s="61"/>
      <c r="AE122" s="61"/>
      <c r="AF122" s="61"/>
      <c r="AG122" s="61"/>
      <c r="AH122" s="61"/>
      <c r="AI122" s="61"/>
      <c r="AJ122" s="61"/>
      <c r="AK122" s="61"/>
      <c r="AL122" s="61"/>
      <c r="AM122" s="61"/>
      <c r="AN122" s="61"/>
      <c r="AO122" s="61"/>
      <c r="AP122" s="61"/>
      <c r="AQ122" s="61"/>
      <c r="AR122" s="61"/>
      <c r="AS122" s="61"/>
      <c r="AT122" s="61"/>
      <c r="AU122" s="61"/>
      <c r="AV122" s="61"/>
      <c r="AW122" s="61"/>
      <c r="AX122" s="61"/>
      <c r="AY122" s="733"/>
    </row>
    <row r="123" spans="1:51" ht="48" customHeight="1" thickBot="1" x14ac:dyDescent="0.2">
      <c r="A123" s="122" t="s">
        <v>60</v>
      </c>
      <c r="B123" s="123"/>
      <c r="C123" s="123"/>
      <c r="D123" s="123"/>
      <c r="E123" s="123"/>
      <c r="F123" s="124"/>
      <c r="G123" s="125" t="s">
        <v>300</v>
      </c>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6"/>
      <c r="AY123" s="127"/>
    </row>
    <row r="124" spans="1:51" ht="92.25" customHeight="1" x14ac:dyDescent="0.15">
      <c r="A124" s="144" t="s">
        <v>9</v>
      </c>
      <c r="B124" s="145"/>
      <c r="C124" s="145"/>
      <c r="D124" s="145"/>
      <c r="E124" s="145"/>
      <c r="F124" s="146"/>
      <c r="G124" s="6" t="s">
        <v>266</v>
      </c>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8"/>
    </row>
    <row r="125" spans="1:51" ht="75.400000000000006" customHeight="1" x14ac:dyDescent="0.15">
      <c r="A125" s="147"/>
      <c r="B125" s="148"/>
      <c r="C125" s="148"/>
      <c r="D125" s="148"/>
      <c r="E125" s="148"/>
      <c r="F125" s="149"/>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180" customHeight="1" x14ac:dyDescent="0.15">
      <c r="A126" s="147"/>
      <c r="B126" s="148"/>
      <c r="C126" s="148"/>
      <c r="D126" s="148"/>
      <c r="E126" s="148"/>
      <c r="F126" s="149"/>
      <c r="G126" s="9"/>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1"/>
    </row>
    <row r="127" spans="1:51" ht="72.95" customHeight="1" x14ac:dyDescent="0.15">
      <c r="A127" s="147"/>
      <c r="B127" s="148"/>
      <c r="C127" s="148"/>
      <c r="D127" s="148"/>
      <c r="E127" s="148"/>
      <c r="F127" s="149"/>
      <c r="G127" s="9"/>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1"/>
    </row>
    <row r="128" spans="1:51" ht="72.95" customHeight="1" x14ac:dyDescent="0.15">
      <c r="A128" s="147"/>
      <c r="B128" s="148"/>
      <c r="C128" s="148"/>
      <c r="D128" s="148"/>
      <c r="E128" s="148"/>
      <c r="F128" s="149"/>
      <c r="G128" s="9"/>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1"/>
    </row>
    <row r="129" spans="1:52" ht="66.400000000000006" customHeight="1" x14ac:dyDescent="0.15">
      <c r="A129" s="147"/>
      <c r="B129" s="148"/>
      <c r="C129" s="148"/>
      <c r="D129" s="148"/>
      <c r="E129" s="148"/>
      <c r="F129" s="149"/>
      <c r="G129" s="9"/>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1"/>
    </row>
    <row r="130" spans="1:52" ht="66.400000000000006" customHeight="1" x14ac:dyDescent="0.15">
      <c r="A130" s="147"/>
      <c r="B130" s="148"/>
      <c r="C130" s="148"/>
      <c r="D130" s="148"/>
      <c r="E130" s="148"/>
      <c r="F130" s="149"/>
      <c r="G130" s="9"/>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1"/>
    </row>
    <row r="131" spans="1:52" ht="83.1" customHeight="1" x14ac:dyDescent="0.15">
      <c r="A131" s="147"/>
      <c r="B131" s="148"/>
      <c r="C131" s="148"/>
      <c r="D131" s="148"/>
      <c r="E131" s="148"/>
      <c r="F131" s="149"/>
      <c r="G131" s="9"/>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1"/>
    </row>
    <row r="132" spans="1:52" ht="83.1" customHeight="1" x14ac:dyDescent="0.15">
      <c r="A132" s="147"/>
      <c r="B132" s="148"/>
      <c r="C132" s="148"/>
      <c r="D132" s="148"/>
      <c r="E132" s="148"/>
      <c r="F132" s="149"/>
      <c r="G132" s="9"/>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1"/>
    </row>
    <row r="133" spans="1:52" ht="83.1" customHeight="1" x14ac:dyDescent="0.15">
      <c r="A133" s="147"/>
      <c r="B133" s="148"/>
      <c r="C133" s="148"/>
      <c r="D133" s="148"/>
      <c r="E133" s="148"/>
      <c r="F133" s="149"/>
      <c r="G133" s="9"/>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1"/>
    </row>
    <row r="134" spans="1:52" ht="47.85" customHeight="1" x14ac:dyDescent="0.15">
      <c r="A134" s="147"/>
      <c r="B134" s="148"/>
      <c r="C134" s="148"/>
      <c r="D134" s="148"/>
      <c r="E134" s="148"/>
      <c r="F134" s="149"/>
      <c r="G134" s="9"/>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1"/>
    </row>
    <row r="135" spans="1:52" ht="44.65" customHeight="1" thickBot="1" x14ac:dyDescent="0.2">
      <c r="A135" s="150"/>
      <c r="B135" s="151"/>
      <c r="C135" s="151"/>
      <c r="D135" s="151"/>
      <c r="E135" s="151"/>
      <c r="F135" s="152"/>
      <c r="G135" s="12"/>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4"/>
    </row>
    <row r="136" spans="1:52" ht="44.25" customHeight="1" x14ac:dyDescent="0.15">
      <c r="A136" s="153" t="s">
        <v>315</v>
      </c>
      <c r="B136" s="154"/>
      <c r="C136" s="154"/>
      <c r="D136" s="154"/>
      <c r="E136" s="154"/>
      <c r="F136" s="155"/>
      <c r="G136" s="159" t="s">
        <v>317</v>
      </c>
      <c r="H136" s="160"/>
      <c r="I136" s="160"/>
      <c r="J136" s="160"/>
      <c r="K136" s="160"/>
      <c r="L136" s="160"/>
      <c r="M136" s="160"/>
      <c r="N136" s="160"/>
      <c r="O136" s="160"/>
      <c r="P136" s="160"/>
      <c r="Q136" s="160"/>
      <c r="R136" s="160"/>
      <c r="S136" s="160"/>
      <c r="T136" s="160"/>
      <c r="U136" s="160"/>
      <c r="V136" s="160"/>
      <c r="W136" s="160"/>
      <c r="X136" s="160"/>
      <c r="Y136" s="160"/>
      <c r="Z136" s="160"/>
      <c r="AA136" s="160"/>
      <c r="AB136" s="160"/>
      <c r="AC136" s="161"/>
      <c r="AD136" s="162" t="s">
        <v>314</v>
      </c>
      <c r="AE136" s="163"/>
      <c r="AF136" s="163"/>
      <c r="AG136" s="163"/>
      <c r="AH136" s="163"/>
      <c r="AI136" s="163"/>
      <c r="AJ136" s="163"/>
      <c r="AK136" s="163"/>
      <c r="AL136" s="163"/>
      <c r="AM136" s="163"/>
      <c r="AN136" s="163"/>
      <c r="AO136" s="163"/>
      <c r="AP136" s="163"/>
      <c r="AQ136" s="163"/>
      <c r="AR136" s="163"/>
      <c r="AS136" s="163"/>
      <c r="AT136" s="163"/>
      <c r="AU136" s="163"/>
      <c r="AV136" s="163"/>
      <c r="AW136" s="163"/>
      <c r="AX136" s="163"/>
      <c r="AY136" s="164"/>
    </row>
    <row r="137" spans="1:52" ht="24.75" customHeight="1" x14ac:dyDescent="0.15">
      <c r="A137" s="156"/>
      <c r="B137" s="157"/>
      <c r="C137" s="157"/>
      <c r="D137" s="157"/>
      <c r="E137" s="157"/>
      <c r="F137" s="158"/>
      <c r="G137" s="165" t="s">
        <v>4</v>
      </c>
      <c r="H137" s="166"/>
      <c r="I137" s="166"/>
      <c r="J137" s="166"/>
      <c r="K137" s="167"/>
      <c r="L137" s="168" t="s">
        <v>5</v>
      </c>
      <c r="M137" s="169"/>
      <c r="N137" s="169"/>
      <c r="O137" s="169"/>
      <c r="P137" s="169"/>
      <c r="Q137" s="169"/>
      <c r="R137" s="169"/>
      <c r="S137" s="169"/>
      <c r="T137" s="169"/>
      <c r="U137" s="169"/>
      <c r="V137" s="169"/>
      <c r="W137" s="169"/>
      <c r="X137" s="170"/>
      <c r="Y137" s="171" t="s">
        <v>6</v>
      </c>
      <c r="Z137" s="172"/>
      <c r="AA137" s="172"/>
      <c r="AB137" s="172"/>
      <c r="AC137" s="173"/>
      <c r="AD137" s="174" t="s">
        <v>4</v>
      </c>
      <c r="AE137" s="175"/>
      <c r="AF137" s="175"/>
      <c r="AG137" s="175"/>
      <c r="AH137" s="175"/>
      <c r="AI137" s="168" t="s">
        <v>5</v>
      </c>
      <c r="AJ137" s="169"/>
      <c r="AK137" s="169"/>
      <c r="AL137" s="169"/>
      <c r="AM137" s="169"/>
      <c r="AN137" s="169"/>
      <c r="AO137" s="169"/>
      <c r="AP137" s="169"/>
      <c r="AQ137" s="169"/>
      <c r="AR137" s="169"/>
      <c r="AS137" s="169"/>
      <c r="AT137" s="169"/>
      <c r="AU137" s="170"/>
      <c r="AV137" s="171" t="s">
        <v>6</v>
      </c>
      <c r="AW137" s="172"/>
      <c r="AX137" s="172"/>
      <c r="AY137" s="176"/>
    </row>
    <row r="138" spans="1:52" ht="24.75" customHeight="1" x14ac:dyDescent="0.15">
      <c r="A138" s="156"/>
      <c r="B138" s="157"/>
      <c r="C138" s="157"/>
      <c r="D138" s="157"/>
      <c r="E138" s="157"/>
      <c r="F138" s="158"/>
      <c r="G138" s="131" t="s">
        <v>302</v>
      </c>
      <c r="H138" s="132"/>
      <c r="I138" s="132"/>
      <c r="J138" s="132"/>
      <c r="K138" s="133"/>
      <c r="L138" s="134" t="s">
        <v>319</v>
      </c>
      <c r="M138" s="135"/>
      <c r="N138" s="135"/>
      <c r="O138" s="135"/>
      <c r="P138" s="135"/>
      <c r="Q138" s="135"/>
      <c r="R138" s="135"/>
      <c r="S138" s="135"/>
      <c r="T138" s="135"/>
      <c r="U138" s="135"/>
      <c r="V138" s="135"/>
      <c r="W138" s="135"/>
      <c r="X138" s="136"/>
      <c r="Y138" s="137">
        <v>0.52200000000000002</v>
      </c>
      <c r="Z138" s="138"/>
      <c r="AA138" s="138"/>
      <c r="AB138" s="138"/>
      <c r="AC138" s="139"/>
      <c r="AD138" s="131" t="s">
        <v>92</v>
      </c>
      <c r="AE138" s="132"/>
      <c r="AF138" s="132"/>
      <c r="AG138" s="132"/>
      <c r="AH138" s="133"/>
      <c r="AI138" s="134" t="s">
        <v>304</v>
      </c>
      <c r="AJ138" s="135"/>
      <c r="AK138" s="135"/>
      <c r="AL138" s="135"/>
      <c r="AM138" s="135"/>
      <c r="AN138" s="135"/>
      <c r="AO138" s="135"/>
      <c r="AP138" s="135"/>
      <c r="AQ138" s="135"/>
      <c r="AR138" s="135"/>
      <c r="AS138" s="135"/>
      <c r="AT138" s="135"/>
      <c r="AU138" s="136"/>
      <c r="AV138" s="137">
        <v>0.29699999999999999</v>
      </c>
      <c r="AW138" s="138"/>
      <c r="AX138" s="138"/>
      <c r="AY138" s="140"/>
      <c r="AZ138" s="42"/>
    </row>
    <row r="139" spans="1:52" ht="24.75" customHeight="1" x14ac:dyDescent="0.15">
      <c r="A139" s="156"/>
      <c r="B139" s="157"/>
      <c r="C139" s="157"/>
      <c r="D139" s="157"/>
      <c r="E139" s="157"/>
      <c r="F139" s="158"/>
      <c r="G139" s="128" t="s">
        <v>316</v>
      </c>
      <c r="H139" s="129"/>
      <c r="I139" s="129"/>
      <c r="J139" s="129"/>
      <c r="K139" s="130"/>
      <c r="L139" s="98" t="s">
        <v>320</v>
      </c>
      <c r="M139" s="96"/>
      <c r="N139" s="96"/>
      <c r="O139" s="96"/>
      <c r="P139" s="96"/>
      <c r="Q139" s="96"/>
      <c r="R139" s="96"/>
      <c r="S139" s="96"/>
      <c r="T139" s="96"/>
      <c r="U139" s="96"/>
      <c r="V139" s="96"/>
      <c r="W139" s="96"/>
      <c r="X139" s="97"/>
      <c r="Y139" s="141">
        <v>0.21199999999999999</v>
      </c>
      <c r="Z139" s="142"/>
      <c r="AA139" s="142"/>
      <c r="AB139" s="142"/>
      <c r="AC139" s="143"/>
      <c r="AD139" s="95"/>
      <c r="AE139" s="96"/>
      <c r="AF139" s="96"/>
      <c r="AG139" s="96"/>
      <c r="AH139" s="97"/>
      <c r="AI139" s="98"/>
      <c r="AJ139" s="96"/>
      <c r="AK139" s="96"/>
      <c r="AL139" s="96"/>
      <c r="AM139" s="96"/>
      <c r="AN139" s="96"/>
      <c r="AO139" s="96"/>
      <c r="AP139" s="96"/>
      <c r="AQ139" s="96"/>
      <c r="AR139" s="96"/>
      <c r="AS139" s="96"/>
      <c r="AT139" s="96"/>
      <c r="AU139" s="97"/>
      <c r="AV139" s="101"/>
      <c r="AW139" s="102"/>
      <c r="AX139" s="102"/>
      <c r="AY139" s="104"/>
    </row>
    <row r="140" spans="1:52" ht="24.75" customHeight="1" x14ac:dyDescent="0.15">
      <c r="A140" s="156"/>
      <c r="B140" s="157"/>
      <c r="C140" s="157"/>
      <c r="D140" s="157"/>
      <c r="E140" s="157"/>
      <c r="F140" s="158"/>
      <c r="G140" s="128"/>
      <c r="H140" s="129"/>
      <c r="I140" s="129"/>
      <c r="J140" s="129"/>
      <c r="K140" s="130"/>
      <c r="L140" s="98"/>
      <c r="M140" s="96"/>
      <c r="N140" s="96"/>
      <c r="O140" s="96"/>
      <c r="P140" s="96"/>
      <c r="Q140" s="96"/>
      <c r="R140" s="96"/>
      <c r="S140" s="96"/>
      <c r="T140" s="96"/>
      <c r="U140" s="96"/>
      <c r="V140" s="96"/>
      <c r="W140" s="96"/>
      <c r="X140" s="97"/>
      <c r="Y140" s="101"/>
      <c r="Z140" s="102"/>
      <c r="AA140" s="102"/>
      <c r="AB140" s="102"/>
      <c r="AC140" s="103"/>
      <c r="AD140" s="95"/>
      <c r="AE140" s="96"/>
      <c r="AF140" s="96"/>
      <c r="AG140" s="96"/>
      <c r="AH140" s="97"/>
      <c r="AI140" s="98"/>
      <c r="AJ140" s="96"/>
      <c r="AK140" s="96"/>
      <c r="AL140" s="96"/>
      <c r="AM140" s="96"/>
      <c r="AN140" s="96"/>
      <c r="AO140" s="96"/>
      <c r="AP140" s="96"/>
      <c r="AQ140" s="96"/>
      <c r="AR140" s="96"/>
      <c r="AS140" s="96"/>
      <c r="AT140" s="96"/>
      <c r="AU140" s="97"/>
      <c r="AV140" s="101"/>
      <c r="AW140" s="102"/>
      <c r="AX140" s="102"/>
      <c r="AY140" s="104"/>
    </row>
    <row r="141" spans="1:52" ht="24.75" customHeight="1" x14ac:dyDescent="0.15">
      <c r="A141" s="156"/>
      <c r="B141" s="157"/>
      <c r="C141" s="157"/>
      <c r="D141" s="157"/>
      <c r="E141" s="157"/>
      <c r="F141" s="158"/>
      <c r="G141" s="95"/>
      <c r="H141" s="96"/>
      <c r="I141" s="96"/>
      <c r="J141" s="96"/>
      <c r="K141" s="97"/>
      <c r="L141" s="98"/>
      <c r="M141" s="99"/>
      <c r="N141" s="99"/>
      <c r="O141" s="99"/>
      <c r="P141" s="99"/>
      <c r="Q141" s="99"/>
      <c r="R141" s="99"/>
      <c r="S141" s="99"/>
      <c r="T141" s="99"/>
      <c r="U141" s="99"/>
      <c r="V141" s="99"/>
      <c r="W141" s="99"/>
      <c r="X141" s="100"/>
      <c r="Y141" s="101"/>
      <c r="Z141" s="102"/>
      <c r="AA141" s="102"/>
      <c r="AB141" s="102"/>
      <c r="AC141" s="103"/>
      <c r="AD141" s="95"/>
      <c r="AE141" s="96"/>
      <c r="AF141" s="96"/>
      <c r="AG141" s="96"/>
      <c r="AH141" s="97"/>
      <c r="AI141" s="98"/>
      <c r="AJ141" s="96"/>
      <c r="AK141" s="96"/>
      <c r="AL141" s="96"/>
      <c r="AM141" s="96"/>
      <c r="AN141" s="96"/>
      <c r="AO141" s="96"/>
      <c r="AP141" s="96"/>
      <c r="AQ141" s="96"/>
      <c r="AR141" s="96"/>
      <c r="AS141" s="96"/>
      <c r="AT141" s="96"/>
      <c r="AU141" s="97"/>
      <c r="AV141" s="101"/>
      <c r="AW141" s="102"/>
      <c r="AX141" s="102"/>
      <c r="AY141" s="104"/>
    </row>
    <row r="142" spans="1:52" ht="24.75" customHeight="1" x14ac:dyDescent="0.15">
      <c r="A142" s="156"/>
      <c r="B142" s="157"/>
      <c r="C142" s="157"/>
      <c r="D142" s="157"/>
      <c r="E142" s="157"/>
      <c r="F142" s="158"/>
      <c r="G142" s="95"/>
      <c r="H142" s="96"/>
      <c r="I142" s="96"/>
      <c r="J142" s="96"/>
      <c r="K142" s="97"/>
      <c r="L142" s="98"/>
      <c r="M142" s="99"/>
      <c r="N142" s="99"/>
      <c r="O142" s="99"/>
      <c r="P142" s="99"/>
      <c r="Q142" s="99"/>
      <c r="R142" s="99"/>
      <c r="S142" s="99"/>
      <c r="T142" s="99"/>
      <c r="U142" s="99"/>
      <c r="V142" s="99"/>
      <c r="W142" s="99"/>
      <c r="X142" s="100"/>
      <c r="Y142" s="101"/>
      <c r="Z142" s="102"/>
      <c r="AA142" s="102"/>
      <c r="AB142" s="102"/>
      <c r="AC142" s="103"/>
      <c r="AD142" s="95"/>
      <c r="AE142" s="96"/>
      <c r="AF142" s="96"/>
      <c r="AG142" s="96"/>
      <c r="AH142" s="97"/>
      <c r="AI142" s="98"/>
      <c r="AJ142" s="96"/>
      <c r="AK142" s="96"/>
      <c r="AL142" s="96"/>
      <c r="AM142" s="96"/>
      <c r="AN142" s="96"/>
      <c r="AO142" s="96"/>
      <c r="AP142" s="96"/>
      <c r="AQ142" s="96"/>
      <c r="AR142" s="96"/>
      <c r="AS142" s="96"/>
      <c r="AT142" s="96"/>
      <c r="AU142" s="97"/>
      <c r="AV142" s="101"/>
      <c r="AW142" s="102"/>
      <c r="AX142" s="102"/>
      <c r="AY142" s="104"/>
    </row>
    <row r="143" spans="1:52" ht="24.75" customHeight="1" x14ac:dyDescent="0.15">
      <c r="A143" s="156"/>
      <c r="B143" s="157"/>
      <c r="C143" s="157"/>
      <c r="D143" s="157"/>
      <c r="E143" s="157"/>
      <c r="F143" s="158"/>
      <c r="G143" s="95"/>
      <c r="H143" s="96"/>
      <c r="I143" s="96"/>
      <c r="J143" s="96"/>
      <c r="K143" s="97"/>
      <c r="L143" s="98"/>
      <c r="M143" s="99"/>
      <c r="N143" s="99"/>
      <c r="O143" s="99"/>
      <c r="P143" s="99"/>
      <c r="Q143" s="99"/>
      <c r="R143" s="99"/>
      <c r="S143" s="99"/>
      <c r="T143" s="99"/>
      <c r="U143" s="99"/>
      <c r="V143" s="99"/>
      <c r="W143" s="99"/>
      <c r="X143" s="100"/>
      <c r="Y143" s="101"/>
      <c r="Z143" s="102"/>
      <c r="AA143" s="102"/>
      <c r="AB143" s="102"/>
      <c r="AC143" s="103"/>
      <c r="AD143" s="95"/>
      <c r="AE143" s="96"/>
      <c r="AF143" s="96"/>
      <c r="AG143" s="96"/>
      <c r="AH143" s="97"/>
      <c r="AI143" s="98"/>
      <c r="AJ143" s="96"/>
      <c r="AK143" s="96"/>
      <c r="AL143" s="96"/>
      <c r="AM143" s="96"/>
      <c r="AN143" s="96"/>
      <c r="AO143" s="96"/>
      <c r="AP143" s="96"/>
      <c r="AQ143" s="96"/>
      <c r="AR143" s="96"/>
      <c r="AS143" s="96"/>
      <c r="AT143" s="96"/>
      <c r="AU143" s="97"/>
      <c r="AV143" s="101"/>
      <c r="AW143" s="102"/>
      <c r="AX143" s="102"/>
      <c r="AY143" s="104"/>
    </row>
    <row r="144" spans="1:52" ht="24.75" customHeight="1" x14ac:dyDescent="0.15">
      <c r="A144" s="156"/>
      <c r="B144" s="157"/>
      <c r="C144" s="157"/>
      <c r="D144" s="157"/>
      <c r="E144" s="157"/>
      <c r="F144" s="158"/>
      <c r="G144" s="95"/>
      <c r="H144" s="96"/>
      <c r="I144" s="96"/>
      <c r="J144" s="96"/>
      <c r="K144" s="97"/>
      <c r="L144" s="98"/>
      <c r="M144" s="99"/>
      <c r="N144" s="99"/>
      <c r="O144" s="99"/>
      <c r="P144" s="99"/>
      <c r="Q144" s="99"/>
      <c r="R144" s="99"/>
      <c r="S144" s="99"/>
      <c r="T144" s="99"/>
      <c r="U144" s="99"/>
      <c r="V144" s="99"/>
      <c r="W144" s="99"/>
      <c r="X144" s="100"/>
      <c r="Y144" s="101"/>
      <c r="Z144" s="102"/>
      <c r="AA144" s="102"/>
      <c r="AB144" s="102"/>
      <c r="AC144" s="103"/>
      <c r="AD144" s="95"/>
      <c r="AE144" s="96"/>
      <c r="AF144" s="96"/>
      <c r="AG144" s="96"/>
      <c r="AH144" s="97"/>
      <c r="AI144" s="98"/>
      <c r="AJ144" s="96"/>
      <c r="AK144" s="96"/>
      <c r="AL144" s="96"/>
      <c r="AM144" s="96"/>
      <c r="AN144" s="96"/>
      <c r="AO144" s="96"/>
      <c r="AP144" s="96"/>
      <c r="AQ144" s="96"/>
      <c r="AR144" s="96"/>
      <c r="AS144" s="96"/>
      <c r="AT144" s="96"/>
      <c r="AU144" s="97"/>
      <c r="AV144" s="101"/>
      <c r="AW144" s="102"/>
      <c r="AX144" s="102"/>
      <c r="AY144" s="104"/>
    </row>
    <row r="145" spans="1:51" ht="24.75" customHeight="1" x14ac:dyDescent="0.15">
      <c r="A145" s="156"/>
      <c r="B145" s="157"/>
      <c r="C145" s="157"/>
      <c r="D145" s="157"/>
      <c r="E145" s="157"/>
      <c r="F145" s="158"/>
      <c r="G145" s="115"/>
      <c r="H145" s="116"/>
      <c r="I145" s="116"/>
      <c r="J145" s="116"/>
      <c r="K145" s="117"/>
      <c r="L145" s="118"/>
      <c r="M145" s="116"/>
      <c r="N145" s="116"/>
      <c r="O145" s="116"/>
      <c r="P145" s="116"/>
      <c r="Q145" s="116"/>
      <c r="R145" s="116"/>
      <c r="S145" s="116"/>
      <c r="T145" s="116"/>
      <c r="U145" s="116"/>
      <c r="V145" s="116"/>
      <c r="W145" s="116"/>
      <c r="X145" s="117"/>
      <c r="Y145" s="119"/>
      <c r="Z145" s="120"/>
      <c r="AA145" s="120"/>
      <c r="AB145" s="120"/>
      <c r="AC145" s="120"/>
      <c r="AD145" s="115"/>
      <c r="AE145" s="116"/>
      <c r="AF145" s="116"/>
      <c r="AG145" s="116"/>
      <c r="AH145" s="117"/>
      <c r="AI145" s="118"/>
      <c r="AJ145" s="116"/>
      <c r="AK145" s="116"/>
      <c r="AL145" s="116"/>
      <c r="AM145" s="116"/>
      <c r="AN145" s="116"/>
      <c r="AO145" s="116"/>
      <c r="AP145" s="116"/>
      <c r="AQ145" s="116"/>
      <c r="AR145" s="116"/>
      <c r="AS145" s="116"/>
      <c r="AT145" s="116"/>
      <c r="AU145" s="117"/>
      <c r="AV145" s="119"/>
      <c r="AW145" s="120"/>
      <c r="AX145" s="120"/>
      <c r="AY145" s="121"/>
    </row>
    <row r="146" spans="1:51" ht="24.75" customHeight="1" x14ac:dyDescent="0.15">
      <c r="A146" s="156"/>
      <c r="B146" s="157"/>
      <c r="C146" s="157"/>
      <c r="D146" s="157"/>
      <c r="E146" s="157"/>
      <c r="F146" s="158"/>
      <c r="G146" s="105" t="s">
        <v>7</v>
      </c>
      <c r="H146" s="106"/>
      <c r="I146" s="106"/>
      <c r="J146" s="106"/>
      <c r="K146" s="107"/>
      <c r="L146" s="108"/>
      <c r="M146" s="109"/>
      <c r="N146" s="109"/>
      <c r="O146" s="109"/>
      <c r="P146" s="109"/>
      <c r="Q146" s="109"/>
      <c r="R146" s="109"/>
      <c r="S146" s="109"/>
      <c r="T146" s="109"/>
      <c r="U146" s="109"/>
      <c r="V146" s="109"/>
      <c r="W146" s="109"/>
      <c r="X146" s="110"/>
      <c r="Y146" s="111">
        <f>SUM(Y138:AC145)</f>
        <v>0.73399999999999999</v>
      </c>
      <c r="Z146" s="112"/>
      <c r="AA146" s="112"/>
      <c r="AB146" s="112"/>
      <c r="AC146" s="113"/>
      <c r="AD146" s="105" t="s">
        <v>7</v>
      </c>
      <c r="AE146" s="106"/>
      <c r="AF146" s="106"/>
      <c r="AG146" s="106"/>
      <c r="AH146" s="106"/>
      <c r="AI146" s="108"/>
      <c r="AJ146" s="109"/>
      <c r="AK146" s="109"/>
      <c r="AL146" s="109"/>
      <c r="AM146" s="109"/>
      <c r="AN146" s="109"/>
      <c r="AO146" s="109"/>
      <c r="AP146" s="109"/>
      <c r="AQ146" s="109"/>
      <c r="AR146" s="109"/>
      <c r="AS146" s="109"/>
      <c r="AT146" s="109"/>
      <c r="AU146" s="110"/>
      <c r="AV146" s="111">
        <f>SUM(AV138:AY145)</f>
        <v>0.29699999999999999</v>
      </c>
      <c r="AW146" s="112"/>
      <c r="AX146" s="112"/>
      <c r="AY146" s="114"/>
    </row>
    <row r="148" spans="1:51" ht="14.25" x14ac:dyDescent="0.15">
      <c r="A148" s="5"/>
      <c r="B148" s="15" t="s">
        <v>107</v>
      </c>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row>
    <row r="149" spans="1:51" x14ac:dyDescent="0.15">
      <c r="A149" s="5"/>
      <c r="B149" s="5" t="s">
        <v>3</v>
      </c>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row>
    <row r="150" spans="1:51" ht="34.5" customHeight="1" x14ac:dyDescent="0.15">
      <c r="A150" s="77"/>
      <c r="B150" s="78"/>
      <c r="C150" s="79" t="s">
        <v>10</v>
      </c>
      <c r="D150" s="80"/>
      <c r="E150" s="80"/>
      <c r="F150" s="80"/>
      <c r="G150" s="80"/>
      <c r="H150" s="80"/>
      <c r="I150" s="80"/>
      <c r="J150" s="80"/>
      <c r="K150" s="80"/>
      <c r="L150" s="80"/>
      <c r="M150" s="81" t="s">
        <v>110</v>
      </c>
      <c r="N150" s="82"/>
      <c r="O150" s="82"/>
      <c r="P150" s="82"/>
      <c r="Q150" s="82"/>
      <c r="R150" s="82"/>
      <c r="S150" s="82"/>
      <c r="T150" s="80" t="s">
        <v>109</v>
      </c>
      <c r="U150" s="80"/>
      <c r="V150" s="80"/>
      <c r="W150" s="80"/>
      <c r="X150" s="80"/>
      <c r="Y150" s="80"/>
      <c r="Z150" s="80"/>
      <c r="AA150" s="80"/>
      <c r="AB150" s="80"/>
      <c r="AC150" s="80"/>
      <c r="AD150" s="80"/>
      <c r="AE150" s="80"/>
      <c r="AF150" s="80"/>
      <c r="AG150" s="80"/>
      <c r="AH150" s="80"/>
      <c r="AI150" s="80"/>
      <c r="AJ150" s="80"/>
      <c r="AK150" s="83"/>
      <c r="AL150" s="84" t="s">
        <v>11</v>
      </c>
      <c r="AM150" s="85"/>
      <c r="AN150" s="85"/>
      <c r="AO150" s="85"/>
      <c r="AP150" s="85"/>
      <c r="AQ150" s="85"/>
      <c r="AR150" s="85"/>
      <c r="AS150" s="85"/>
      <c r="AT150" s="85"/>
      <c r="AU150" s="85"/>
      <c r="AV150" s="85"/>
      <c r="AW150" s="85"/>
      <c r="AX150" s="85"/>
      <c r="AY150" s="86"/>
    </row>
    <row r="151" spans="1:51" ht="33.75" customHeight="1" x14ac:dyDescent="0.15">
      <c r="A151" s="77">
        <v>1</v>
      </c>
      <c r="B151" s="78">
        <v>1</v>
      </c>
      <c r="C151" s="87" t="s">
        <v>318</v>
      </c>
      <c r="D151" s="88"/>
      <c r="E151" s="88"/>
      <c r="F151" s="88"/>
      <c r="G151" s="88"/>
      <c r="H151" s="88"/>
      <c r="I151" s="88"/>
      <c r="J151" s="88"/>
      <c r="K151" s="88"/>
      <c r="L151" s="88"/>
      <c r="M151" s="89" t="s">
        <v>321</v>
      </c>
      <c r="N151" s="89"/>
      <c r="O151" s="89"/>
      <c r="P151" s="89"/>
      <c r="Q151" s="89"/>
      <c r="R151" s="89"/>
      <c r="S151" s="89"/>
      <c r="T151" s="90" t="s">
        <v>319</v>
      </c>
      <c r="U151" s="90"/>
      <c r="V151" s="90"/>
      <c r="W151" s="90"/>
      <c r="X151" s="90"/>
      <c r="Y151" s="90"/>
      <c r="Z151" s="90"/>
      <c r="AA151" s="90"/>
      <c r="AB151" s="90"/>
      <c r="AC151" s="90"/>
      <c r="AD151" s="90"/>
      <c r="AE151" s="90"/>
      <c r="AF151" s="90"/>
      <c r="AG151" s="90"/>
      <c r="AH151" s="90"/>
      <c r="AI151" s="90"/>
      <c r="AJ151" s="90"/>
      <c r="AK151" s="91"/>
      <c r="AL151" s="92">
        <v>0</v>
      </c>
      <c r="AM151" s="93"/>
      <c r="AN151" s="93"/>
      <c r="AO151" s="93"/>
      <c r="AP151" s="93"/>
      <c r="AQ151" s="93"/>
      <c r="AR151" s="93"/>
      <c r="AS151" s="93"/>
      <c r="AT151" s="93"/>
      <c r="AU151" s="93"/>
      <c r="AV151" s="93"/>
      <c r="AW151" s="93"/>
      <c r="AX151" s="93"/>
      <c r="AY151" s="94"/>
    </row>
    <row r="153" spans="1:51" x14ac:dyDescent="0.15">
      <c r="A153" s="5"/>
      <c r="B153" s="5" t="s">
        <v>8</v>
      </c>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row>
    <row r="154" spans="1:51" ht="34.5" customHeight="1" x14ac:dyDescent="0.15">
      <c r="A154" s="77"/>
      <c r="B154" s="78"/>
      <c r="C154" s="79" t="s">
        <v>10</v>
      </c>
      <c r="D154" s="80"/>
      <c r="E154" s="80"/>
      <c r="F154" s="80"/>
      <c r="G154" s="80"/>
      <c r="H154" s="80"/>
      <c r="I154" s="80"/>
      <c r="J154" s="80"/>
      <c r="K154" s="80"/>
      <c r="L154" s="80"/>
      <c r="M154" s="81" t="s">
        <v>110</v>
      </c>
      <c r="N154" s="82"/>
      <c r="O154" s="82"/>
      <c r="P154" s="82"/>
      <c r="Q154" s="82"/>
      <c r="R154" s="82"/>
      <c r="S154" s="82"/>
      <c r="T154" s="80" t="s">
        <v>109</v>
      </c>
      <c r="U154" s="80"/>
      <c r="V154" s="80"/>
      <c r="W154" s="80"/>
      <c r="X154" s="80"/>
      <c r="Y154" s="80"/>
      <c r="Z154" s="80"/>
      <c r="AA154" s="80"/>
      <c r="AB154" s="80"/>
      <c r="AC154" s="80"/>
      <c r="AD154" s="80"/>
      <c r="AE154" s="80"/>
      <c r="AF154" s="80"/>
      <c r="AG154" s="80"/>
      <c r="AH154" s="80"/>
      <c r="AI154" s="80"/>
      <c r="AJ154" s="80"/>
      <c r="AK154" s="83"/>
      <c r="AL154" s="84" t="s">
        <v>11</v>
      </c>
      <c r="AM154" s="85"/>
      <c r="AN154" s="85"/>
      <c r="AO154" s="85"/>
      <c r="AP154" s="85"/>
      <c r="AQ154" s="85"/>
      <c r="AR154" s="85"/>
      <c r="AS154" s="85"/>
      <c r="AT154" s="85"/>
      <c r="AU154" s="85"/>
      <c r="AV154" s="85"/>
      <c r="AW154" s="85"/>
      <c r="AX154" s="85"/>
      <c r="AY154" s="86"/>
    </row>
    <row r="155" spans="1:51" ht="24" customHeight="1" x14ac:dyDescent="0.15">
      <c r="A155" s="77">
        <v>1</v>
      </c>
      <c r="B155" s="78">
        <v>1</v>
      </c>
      <c r="C155" s="87" t="s">
        <v>303</v>
      </c>
      <c r="D155" s="88"/>
      <c r="E155" s="88"/>
      <c r="F155" s="88"/>
      <c r="G155" s="88"/>
      <c r="H155" s="88"/>
      <c r="I155" s="88"/>
      <c r="J155" s="88"/>
      <c r="K155" s="88"/>
      <c r="L155" s="88"/>
      <c r="M155" s="89">
        <v>7000020204251</v>
      </c>
      <c r="N155" s="89"/>
      <c r="O155" s="89"/>
      <c r="P155" s="89"/>
      <c r="Q155" s="89"/>
      <c r="R155" s="89"/>
      <c r="S155" s="89"/>
      <c r="T155" s="90" t="s">
        <v>304</v>
      </c>
      <c r="U155" s="90"/>
      <c r="V155" s="90"/>
      <c r="W155" s="90"/>
      <c r="X155" s="90"/>
      <c r="Y155" s="90"/>
      <c r="Z155" s="90"/>
      <c r="AA155" s="90"/>
      <c r="AB155" s="90"/>
      <c r="AC155" s="90"/>
      <c r="AD155" s="90"/>
      <c r="AE155" s="90"/>
      <c r="AF155" s="90"/>
      <c r="AG155" s="90"/>
      <c r="AH155" s="90"/>
      <c r="AI155" s="90"/>
      <c r="AJ155" s="90"/>
      <c r="AK155" s="91"/>
      <c r="AL155" s="92">
        <v>0.29699999999999999</v>
      </c>
      <c r="AM155" s="93"/>
      <c r="AN155" s="93"/>
      <c r="AO155" s="93"/>
      <c r="AP155" s="93"/>
      <c r="AQ155" s="93"/>
      <c r="AR155" s="93"/>
      <c r="AS155" s="93"/>
      <c r="AT155" s="93"/>
      <c r="AU155" s="93"/>
      <c r="AV155" s="93"/>
      <c r="AW155" s="93"/>
      <c r="AX155" s="93"/>
      <c r="AY155" s="94"/>
    </row>
    <row r="156" spans="1:51" ht="32.25" customHeight="1" x14ac:dyDescent="0.15">
      <c r="A156" s="77">
        <v>2</v>
      </c>
      <c r="B156" s="78">
        <v>1</v>
      </c>
      <c r="C156" s="87" t="s">
        <v>305</v>
      </c>
      <c r="D156" s="88"/>
      <c r="E156" s="88"/>
      <c r="F156" s="88"/>
      <c r="G156" s="88"/>
      <c r="H156" s="88"/>
      <c r="I156" s="88"/>
      <c r="J156" s="88"/>
      <c r="K156" s="88"/>
      <c r="L156" s="88"/>
      <c r="M156" s="89" t="s">
        <v>306</v>
      </c>
      <c r="N156" s="89"/>
      <c r="O156" s="89"/>
      <c r="P156" s="89"/>
      <c r="Q156" s="89"/>
      <c r="R156" s="89"/>
      <c r="S156" s="89"/>
      <c r="T156" s="90" t="s">
        <v>304</v>
      </c>
      <c r="U156" s="90"/>
      <c r="V156" s="90"/>
      <c r="W156" s="90"/>
      <c r="X156" s="90"/>
      <c r="Y156" s="90"/>
      <c r="Z156" s="90"/>
      <c r="AA156" s="90"/>
      <c r="AB156" s="90"/>
      <c r="AC156" s="90"/>
      <c r="AD156" s="90"/>
      <c r="AE156" s="90"/>
      <c r="AF156" s="90"/>
      <c r="AG156" s="90"/>
      <c r="AH156" s="90"/>
      <c r="AI156" s="90"/>
      <c r="AJ156" s="90"/>
      <c r="AK156" s="91"/>
      <c r="AL156" s="92">
        <v>0.22700000000000001</v>
      </c>
      <c r="AM156" s="93"/>
      <c r="AN156" s="93"/>
      <c r="AO156" s="93"/>
      <c r="AP156" s="93"/>
      <c r="AQ156" s="93"/>
      <c r="AR156" s="93"/>
      <c r="AS156" s="93"/>
      <c r="AT156" s="93"/>
      <c r="AU156" s="93"/>
      <c r="AV156" s="93"/>
      <c r="AW156" s="93"/>
      <c r="AX156" s="93"/>
      <c r="AY156" s="94"/>
    </row>
  </sheetData>
  <mergeCells count="699">
    <mergeCell ref="A156:B156"/>
    <mergeCell ref="C156:L156"/>
    <mergeCell ref="M156:S156"/>
    <mergeCell ref="T156:AK156"/>
    <mergeCell ref="AL156:AY156"/>
    <mergeCell ref="A154:B154"/>
    <mergeCell ref="C154:L154"/>
    <mergeCell ref="M154:S154"/>
    <mergeCell ref="T154:AK154"/>
    <mergeCell ref="AL154:AY154"/>
    <mergeCell ref="A155:B155"/>
    <mergeCell ref="C155:L155"/>
    <mergeCell ref="M155:S155"/>
    <mergeCell ref="T155:AK155"/>
    <mergeCell ref="AL155:AY155"/>
    <mergeCell ref="A102:F107"/>
    <mergeCell ref="G102:N107"/>
    <mergeCell ref="U102:AY102"/>
    <mergeCell ref="A114:F114"/>
    <mergeCell ref="G114:AY114"/>
    <mergeCell ref="A117:F122"/>
    <mergeCell ref="G117:AY117"/>
    <mergeCell ref="G119:AY119"/>
    <mergeCell ref="G122:AY122"/>
    <mergeCell ref="O111:AY111"/>
    <mergeCell ref="G120:AY120"/>
    <mergeCell ref="G121:AY121"/>
    <mergeCell ref="A108:F111"/>
    <mergeCell ref="O109:AY109"/>
    <mergeCell ref="G110:N110"/>
    <mergeCell ref="O110:AY110"/>
    <mergeCell ref="G111:N111"/>
    <mergeCell ref="A112:F113"/>
    <mergeCell ref="AN92:AY92"/>
    <mergeCell ref="G93:Q93"/>
    <mergeCell ref="R93:AB93"/>
    <mergeCell ref="AC93:AM93"/>
    <mergeCell ref="AN93:AY93"/>
    <mergeCell ref="G94:AY94"/>
    <mergeCell ref="G95:AY95"/>
    <mergeCell ref="G118:AY118"/>
    <mergeCell ref="U107:W107"/>
    <mergeCell ref="X107:AY107"/>
    <mergeCell ref="G101:N101"/>
    <mergeCell ref="O101:AY101"/>
    <mergeCell ref="P96:AF96"/>
    <mergeCell ref="P97:AF97"/>
    <mergeCell ref="P98:AF98"/>
    <mergeCell ref="P99:AF99"/>
    <mergeCell ref="P100:AF100"/>
    <mergeCell ref="G112:N112"/>
    <mergeCell ref="O112:AY112"/>
    <mergeCell ref="G113:N113"/>
    <mergeCell ref="O113:AY113"/>
    <mergeCell ref="G108:T108"/>
    <mergeCell ref="U108:AY108"/>
    <mergeCell ref="G109:N109"/>
    <mergeCell ref="A92:F95"/>
    <mergeCell ref="G92:Q92"/>
    <mergeCell ref="R92:AB92"/>
    <mergeCell ref="AC92:AM92"/>
    <mergeCell ref="A65:F73"/>
    <mergeCell ref="G65:K66"/>
    <mergeCell ref="L65:N66"/>
    <mergeCell ref="O65:U66"/>
    <mergeCell ref="V65:AY65"/>
    <mergeCell ref="V66:AA66"/>
    <mergeCell ref="AB66:AG66"/>
    <mergeCell ref="AH66:AM66"/>
    <mergeCell ref="AN66:AS66"/>
    <mergeCell ref="AT66:AY66"/>
    <mergeCell ref="AB67:AC67"/>
    <mergeCell ref="AE67:AG67"/>
    <mergeCell ref="AH67:AI67"/>
    <mergeCell ref="AK67:AM67"/>
    <mergeCell ref="AN67:AO67"/>
    <mergeCell ref="R67:U67"/>
    <mergeCell ref="V67:W67"/>
    <mergeCell ref="Y67:AA67"/>
    <mergeCell ref="AH71:AI71"/>
    <mergeCell ref="AK71:AM71"/>
    <mergeCell ref="A62:F64"/>
    <mergeCell ref="G62:N62"/>
    <mergeCell ref="O62:W62"/>
    <mergeCell ref="X62:AG62"/>
    <mergeCell ref="AH62:AP62"/>
    <mergeCell ref="AQ62:AY62"/>
    <mergeCell ref="G63:N63"/>
    <mergeCell ref="O63:W63"/>
    <mergeCell ref="X63:AG63"/>
    <mergeCell ref="AH63:AP63"/>
    <mergeCell ref="AQ63:AY63"/>
    <mergeCell ref="G64:N64"/>
    <mergeCell ref="O64:W64"/>
    <mergeCell ref="X64:AG64"/>
    <mergeCell ref="AH64:AP64"/>
    <mergeCell ref="AQ64:AY64"/>
    <mergeCell ref="G8:AY8"/>
    <mergeCell ref="G14:N14"/>
    <mergeCell ref="O14:V14"/>
    <mergeCell ref="W14:AD14"/>
    <mergeCell ref="AE14:AK14"/>
    <mergeCell ref="AL14:AR14"/>
    <mergeCell ref="AS14:AY14"/>
    <mergeCell ref="A18:F19"/>
    <mergeCell ref="G18:N18"/>
    <mergeCell ref="O18:AK18"/>
    <mergeCell ref="AL18:AR18"/>
    <mergeCell ref="AS18:AY18"/>
    <mergeCell ref="G19:N19"/>
    <mergeCell ref="O19:AY19"/>
    <mergeCell ref="AS15:AY16"/>
    <mergeCell ref="W16:AD16"/>
    <mergeCell ref="AE16:AK16"/>
    <mergeCell ref="G17:N17"/>
    <mergeCell ref="O17:V17"/>
    <mergeCell ref="W17:AD17"/>
    <mergeCell ref="AE17:AK17"/>
    <mergeCell ref="AL17:AR17"/>
    <mergeCell ref="AS17:AY17"/>
    <mergeCell ref="A15:F17"/>
    <mergeCell ref="A5:F5"/>
    <mergeCell ref="G5:Z5"/>
    <mergeCell ref="AA5:AF5"/>
    <mergeCell ref="AG5:AY5"/>
    <mergeCell ref="A6:F6"/>
    <mergeCell ref="G6:Z6"/>
    <mergeCell ref="AA6:AF6"/>
    <mergeCell ref="AG6:AY6"/>
    <mergeCell ref="A115:F116"/>
    <mergeCell ref="G115:N115"/>
    <mergeCell ref="O115:AY115"/>
    <mergeCell ref="G116:N116"/>
    <mergeCell ref="O116:AY116"/>
    <mergeCell ref="O102:Q103"/>
    <mergeCell ref="R102:T102"/>
    <mergeCell ref="R103:T103"/>
    <mergeCell ref="U103:AY103"/>
    <mergeCell ref="O104:T107"/>
    <mergeCell ref="U104:W104"/>
    <mergeCell ref="X104:AY104"/>
    <mergeCell ref="U105:W105"/>
    <mergeCell ref="X105:AY105"/>
    <mergeCell ref="U106:W106"/>
    <mergeCell ref="X106:AY106"/>
    <mergeCell ref="G15:N16"/>
    <mergeCell ref="O15:V16"/>
    <mergeCell ref="W15:AD15"/>
    <mergeCell ref="AE15:AK15"/>
    <mergeCell ref="AL15:AR16"/>
    <mergeCell ref="AJ2:AQ2"/>
    <mergeCell ref="AR2:AY2"/>
    <mergeCell ref="A3:AO3"/>
    <mergeCell ref="AP3:AY3"/>
    <mergeCell ref="A4:F4"/>
    <mergeCell ref="G4:Z4"/>
    <mergeCell ref="AA4:AF4"/>
    <mergeCell ref="AG4:AY4"/>
    <mergeCell ref="AS12:AY13"/>
    <mergeCell ref="W13:AD13"/>
    <mergeCell ref="AE13:AK13"/>
    <mergeCell ref="A9:F11"/>
    <mergeCell ref="G11:AY11"/>
    <mergeCell ref="A12:F14"/>
    <mergeCell ref="G12:N13"/>
    <mergeCell ref="O12:V13"/>
    <mergeCell ref="W12:AD12"/>
    <mergeCell ref="AE12:AK12"/>
    <mergeCell ref="AL12:AR13"/>
    <mergeCell ref="A7:F7"/>
    <mergeCell ref="G7:Z7"/>
    <mergeCell ref="AA7:AF7"/>
    <mergeCell ref="AG7:AY7"/>
    <mergeCell ref="A8:F8"/>
    <mergeCell ref="AI29:AL29"/>
    <mergeCell ref="AM29:AP29"/>
    <mergeCell ref="AQ29:AT29"/>
    <mergeCell ref="AU29:AY29"/>
    <mergeCell ref="A20:F27"/>
    <mergeCell ref="G22:AY22"/>
    <mergeCell ref="G26:AY26"/>
    <mergeCell ref="G21:AY21"/>
    <mergeCell ref="G23:AY23"/>
    <mergeCell ref="G25:AY25"/>
    <mergeCell ref="G27:AY27"/>
    <mergeCell ref="G24:AY24"/>
    <mergeCell ref="G20:AY20"/>
    <mergeCell ref="A28:F28"/>
    <mergeCell ref="G28:AY28"/>
    <mergeCell ref="A29:F32"/>
    <mergeCell ref="G29:O29"/>
    <mergeCell ref="P29:X29"/>
    <mergeCell ref="Y29:AB29"/>
    <mergeCell ref="AC29:AD29"/>
    <mergeCell ref="AE29:AH29"/>
    <mergeCell ref="AU32:AY32"/>
    <mergeCell ref="A33:F33"/>
    <mergeCell ref="G33:AY33"/>
    <mergeCell ref="Y32:AB32"/>
    <mergeCell ref="AC32:AD32"/>
    <mergeCell ref="AE32:AH32"/>
    <mergeCell ref="AI32:AL32"/>
    <mergeCell ref="AM32:AP32"/>
    <mergeCell ref="AQ32:AT32"/>
    <mergeCell ref="AM30:AP30"/>
    <mergeCell ref="AQ30:AT30"/>
    <mergeCell ref="AU30:AY30"/>
    <mergeCell ref="Y31:AB31"/>
    <mergeCell ref="AC31:AD31"/>
    <mergeCell ref="AE31:AH31"/>
    <mergeCell ref="AI31:AL31"/>
    <mergeCell ref="AM31:AP31"/>
    <mergeCell ref="AQ31:AT31"/>
    <mergeCell ref="AU31:AY31"/>
    <mergeCell ref="G30:O32"/>
    <mergeCell ref="P30:X32"/>
    <mergeCell ref="Y30:AB30"/>
    <mergeCell ref="AC30:AD30"/>
    <mergeCell ref="AE30:AH30"/>
    <mergeCell ref="AI30:AL30"/>
    <mergeCell ref="AQ35:AT35"/>
    <mergeCell ref="AU35:AY35"/>
    <mergeCell ref="G36:O38"/>
    <mergeCell ref="P36:X38"/>
    <mergeCell ref="Y36:AB36"/>
    <mergeCell ref="AC36:AD36"/>
    <mergeCell ref="AE36:AH36"/>
    <mergeCell ref="AI36:AL36"/>
    <mergeCell ref="AM36:AP36"/>
    <mergeCell ref="G35:O35"/>
    <mergeCell ref="P35:X35"/>
    <mergeCell ref="Y35:AB35"/>
    <mergeCell ref="AC35:AD35"/>
    <mergeCell ref="AE35:AH35"/>
    <mergeCell ref="AI35:AL35"/>
    <mergeCell ref="A39:F41"/>
    <mergeCell ref="G39:X39"/>
    <mergeCell ref="Y39:AB39"/>
    <mergeCell ref="AC39:AE39"/>
    <mergeCell ref="AF39:AJ39"/>
    <mergeCell ref="AK39:AO39"/>
    <mergeCell ref="AP39:AT39"/>
    <mergeCell ref="AU39:AY39"/>
    <mergeCell ref="G40:X41"/>
    <mergeCell ref="Y41:AB41"/>
    <mergeCell ref="AC41:AE41"/>
    <mergeCell ref="AF41:AJ41"/>
    <mergeCell ref="AK41:AO41"/>
    <mergeCell ref="AP41:AT41"/>
    <mergeCell ref="AU41:AY41"/>
    <mergeCell ref="Y40:AB40"/>
    <mergeCell ref="AC40:AE40"/>
    <mergeCell ref="AF40:AJ40"/>
    <mergeCell ref="AK40:AO40"/>
    <mergeCell ref="AP40:AT40"/>
    <mergeCell ref="AU40:AY40"/>
    <mergeCell ref="AQ46:AY46"/>
    <mergeCell ref="G47:H53"/>
    <mergeCell ref="I47:N47"/>
    <mergeCell ref="O47:W47"/>
    <mergeCell ref="X47:AG47"/>
    <mergeCell ref="AH47:AP47"/>
    <mergeCell ref="AQ47:AY47"/>
    <mergeCell ref="I48:N48"/>
    <mergeCell ref="O48:W48"/>
    <mergeCell ref="X48:AG48"/>
    <mergeCell ref="G46:N46"/>
    <mergeCell ref="O46:W46"/>
    <mergeCell ref="X46:AG46"/>
    <mergeCell ref="AH46:AP46"/>
    <mergeCell ref="I50:N50"/>
    <mergeCell ref="AQ50:AY50"/>
    <mergeCell ref="I51:N51"/>
    <mergeCell ref="O51:W51"/>
    <mergeCell ref="X51:AG51"/>
    <mergeCell ref="AH51:AP51"/>
    <mergeCell ref="AQ51:AY51"/>
    <mergeCell ref="AH48:AP48"/>
    <mergeCell ref="AQ48:AY48"/>
    <mergeCell ref="I49:N49"/>
    <mergeCell ref="A34:F38"/>
    <mergeCell ref="G34:K34"/>
    <mergeCell ref="L34:Q34"/>
    <mergeCell ref="R34:V34"/>
    <mergeCell ref="W34:AK34"/>
    <mergeCell ref="AL34:AR34"/>
    <mergeCell ref="AS34:AY34"/>
    <mergeCell ref="AI37:AL37"/>
    <mergeCell ref="AM37:AP37"/>
    <mergeCell ref="AQ37:AT37"/>
    <mergeCell ref="AU37:AY37"/>
    <mergeCell ref="AU38:AY38"/>
    <mergeCell ref="Y37:AB37"/>
    <mergeCell ref="AC37:AD37"/>
    <mergeCell ref="AE37:AH37"/>
    <mergeCell ref="Y38:AB38"/>
    <mergeCell ref="AC38:AD38"/>
    <mergeCell ref="AE38:AH38"/>
    <mergeCell ref="AI38:AL38"/>
    <mergeCell ref="AM38:AP38"/>
    <mergeCell ref="AQ38:AT38"/>
    <mergeCell ref="AQ36:AT36"/>
    <mergeCell ref="AU36:AY36"/>
    <mergeCell ref="AM35:AP35"/>
    <mergeCell ref="O49:W49"/>
    <mergeCell ref="X49:AG49"/>
    <mergeCell ref="AH49:AP49"/>
    <mergeCell ref="AQ49:AY49"/>
    <mergeCell ref="I52:N52"/>
    <mergeCell ref="O52:W52"/>
    <mergeCell ref="X52:AG52"/>
    <mergeCell ref="AH52:AP52"/>
    <mergeCell ref="AQ52:AY52"/>
    <mergeCell ref="I53:N53"/>
    <mergeCell ref="O53:W53"/>
    <mergeCell ref="X53:AG53"/>
    <mergeCell ref="AH53:AP53"/>
    <mergeCell ref="AQ53:AY53"/>
    <mergeCell ref="AN68:AS68"/>
    <mergeCell ref="AT68:AY68"/>
    <mergeCell ref="AH60:AP60"/>
    <mergeCell ref="AQ60:AY60"/>
    <mergeCell ref="AQ55:AY55"/>
    <mergeCell ref="I58:N58"/>
    <mergeCell ref="O58:W58"/>
    <mergeCell ref="X58:AG58"/>
    <mergeCell ref="I56:N56"/>
    <mergeCell ref="O56:W56"/>
    <mergeCell ref="X56:AG56"/>
    <mergeCell ref="AH56:AP56"/>
    <mergeCell ref="AQ56:AY56"/>
    <mergeCell ref="O61:W61"/>
    <mergeCell ref="X61:AG61"/>
    <mergeCell ref="AH61:AP61"/>
    <mergeCell ref="AQ61:AY61"/>
    <mergeCell ref="AH58:AP58"/>
    <mergeCell ref="AQ58:AY58"/>
    <mergeCell ref="A45:F61"/>
    <mergeCell ref="G45:N45"/>
    <mergeCell ref="O45:W45"/>
    <mergeCell ref="X45:AG45"/>
    <mergeCell ref="AH45:AP45"/>
    <mergeCell ref="AQ45:AY45"/>
    <mergeCell ref="L69:N69"/>
    <mergeCell ref="O50:W50"/>
    <mergeCell ref="X50:AG50"/>
    <mergeCell ref="AH50:AP50"/>
    <mergeCell ref="G59:N59"/>
    <mergeCell ref="O59:W59"/>
    <mergeCell ref="X59:AG59"/>
    <mergeCell ref="AH59:AP59"/>
    <mergeCell ref="AQ59:AY59"/>
    <mergeCell ref="G60:N60"/>
    <mergeCell ref="AT67:AU67"/>
    <mergeCell ref="AW67:AY67"/>
    <mergeCell ref="L68:N68"/>
    <mergeCell ref="O68:P68"/>
    <mergeCell ref="R68:U68"/>
    <mergeCell ref="V68:AA68"/>
    <mergeCell ref="AB68:AG68"/>
    <mergeCell ref="AH68:AM68"/>
    <mergeCell ref="G54:H58"/>
    <mergeCell ref="I54:N54"/>
    <mergeCell ref="O54:W54"/>
    <mergeCell ref="X54:AG54"/>
    <mergeCell ref="AH54:AP54"/>
    <mergeCell ref="AQ54:AY54"/>
    <mergeCell ref="I55:N55"/>
    <mergeCell ref="G69:K70"/>
    <mergeCell ref="O69:P69"/>
    <mergeCell ref="R69:U69"/>
    <mergeCell ref="V69:AA69"/>
    <mergeCell ref="AB69:AC69"/>
    <mergeCell ref="AQ67:AS67"/>
    <mergeCell ref="O55:W55"/>
    <mergeCell ref="X55:AG55"/>
    <mergeCell ref="AH55:AP55"/>
    <mergeCell ref="I57:N57"/>
    <mergeCell ref="O57:W57"/>
    <mergeCell ref="X57:AG57"/>
    <mergeCell ref="AH57:AP57"/>
    <mergeCell ref="AQ57:AY57"/>
    <mergeCell ref="G67:K68"/>
    <mergeCell ref="L67:N67"/>
    <mergeCell ref="O67:P67"/>
    <mergeCell ref="O60:W60"/>
    <mergeCell ref="X60:AG60"/>
    <mergeCell ref="G61:H61"/>
    <mergeCell ref="I61:N61"/>
    <mergeCell ref="AW69:AY69"/>
    <mergeCell ref="L70:N70"/>
    <mergeCell ref="O70:P70"/>
    <mergeCell ref="R70:U70"/>
    <mergeCell ref="V70:AA70"/>
    <mergeCell ref="AB70:AG70"/>
    <mergeCell ref="AH70:AM70"/>
    <mergeCell ref="AN70:AS70"/>
    <mergeCell ref="AT70:AY70"/>
    <mergeCell ref="AE69:AG69"/>
    <mergeCell ref="AH69:AI69"/>
    <mergeCell ref="AK69:AM69"/>
    <mergeCell ref="AN69:AO69"/>
    <mergeCell ref="AQ69:AS69"/>
    <mergeCell ref="AT69:AU69"/>
    <mergeCell ref="AN71:AO71"/>
    <mergeCell ref="AQ71:AS71"/>
    <mergeCell ref="AT71:AU71"/>
    <mergeCell ref="AW71:AY71"/>
    <mergeCell ref="G71:K72"/>
    <mergeCell ref="L71:N71"/>
    <mergeCell ref="O71:P71"/>
    <mergeCell ref="R71:U71"/>
    <mergeCell ref="V71:AA71"/>
    <mergeCell ref="AB71:AG71"/>
    <mergeCell ref="L72:N72"/>
    <mergeCell ref="O72:P72"/>
    <mergeCell ref="R72:U72"/>
    <mergeCell ref="V72:AA72"/>
    <mergeCell ref="AB72:AG72"/>
    <mergeCell ref="AH72:AM72"/>
    <mergeCell ref="AN72:AS72"/>
    <mergeCell ref="AT72:AY72"/>
    <mergeCell ref="AH74:AP74"/>
    <mergeCell ref="AQ74:AY74"/>
    <mergeCell ref="G77:K77"/>
    <mergeCell ref="L77:N77"/>
    <mergeCell ref="O77:Q77"/>
    <mergeCell ref="S77:W77"/>
    <mergeCell ref="AH73:AM73"/>
    <mergeCell ref="AN73:AO73"/>
    <mergeCell ref="AQ73:AS73"/>
    <mergeCell ref="AT73:AU73"/>
    <mergeCell ref="AW73:AY73"/>
    <mergeCell ref="X77:Z77"/>
    <mergeCell ref="AB77:AG77"/>
    <mergeCell ref="AH77:AJ77"/>
    <mergeCell ref="X74:AG74"/>
    <mergeCell ref="G73:K73"/>
    <mergeCell ref="L73:N73"/>
    <mergeCell ref="O73:P73"/>
    <mergeCell ref="R73:U73"/>
    <mergeCell ref="V73:AA73"/>
    <mergeCell ref="AB73:AG73"/>
    <mergeCell ref="AQ75:AY75"/>
    <mergeCell ref="L76:N76"/>
    <mergeCell ref="O76:Q76"/>
    <mergeCell ref="AB75:AG75"/>
    <mergeCell ref="AH75:AJ75"/>
    <mergeCell ref="AL75:AP75"/>
    <mergeCell ref="AH78:AJ78"/>
    <mergeCell ref="AL78:AP78"/>
    <mergeCell ref="AQ78:AS78"/>
    <mergeCell ref="AU78:AY78"/>
    <mergeCell ref="S76:W76"/>
    <mergeCell ref="X76:Z76"/>
    <mergeCell ref="AB76:AG76"/>
    <mergeCell ref="AH76:AJ76"/>
    <mergeCell ref="AL76:AP76"/>
    <mergeCell ref="AQ76:AS76"/>
    <mergeCell ref="AU76:AY76"/>
    <mergeCell ref="AB78:AG78"/>
    <mergeCell ref="AL77:AP77"/>
    <mergeCell ref="AQ77:AS77"/>
    <mergeCell ref="AU77:AY77"/>
    <mergeCell ref="G75:K76"/>
    <mergeCell ref="L75:N75"/>
    <mergeCell ref="O75:Q75"/>
    <mergeCell ref="A74:F79"/>
    <mergeCell ref="G74:K74"/>
    <mergeCell ref="L74:N74"/>
    <mergeCell ref="O74:W74"/>
    <mergeCell ref="S75:W75"/>
    <mergeCell ref="X75:Z75"/>
    <mergeCell ref="G78:K78"/>
    <mergeCell ref="L78:N78"/>
    <mergeCell ref="G79:K79"/>
    <mergeCell ref="L79:N79"/>
    <mergeCell ref="O79:Q79"/>
    <mergeCell ref="S79:W79"/>
    <mergeCell ref="O78:Q78"/>
    <mergeCell ref="S78:W78"/>
    <mergeCell ref="X78:Z78"/>
    <mergeCell ref="G83:K83"/>
    <mergeCell ref="S81:W81"/>
    <mergeCell ref="X81:Z81"/>
    <mergeCell ref="AB81:AG81"/>
    <mergeCell ref="AH81:AJ81"/>
    <mergeCell ref="A80:F85"/>
    <mergeCell ref="G80:K80"/>
    <mergeCell ref="L80:N80"/>
    <mergeCell ref="O80:W80"/>
    <mergeCell ref="X80:AG80"/>
    <mergeCell ref="AH80:AP80"/>
    <mergeCell ref="AL83:AP83"/>
    <mergeCell ref="G84:K84"/>
    <mergeCell ref="L84:N84"/>
    <mergeCell ref="O84:Q84"/>
    <mergeCell ref="S84:W84"/>
    <mergeCell ref="X84:Z84"/>
    <mergeCell ref="AB84:AG84"/>
    <mergeCell ref="AH84:AJ84"/>
    <mergeCell ref="AL85:AP85"/>
    <mergeCell ref="AL82:AP82"/>
    <mergeCell ref="AQ84:AS84"/>
    <mergeCell ref="AU84:AY84"/>
    <mergeCell ref="G85:K85"/>
    <mergeCell ref="L85:N85"/>
    <mergeCell ref="O85:Q85"/>
    <mergeCell ref="S85:W85"/>
    <mergeCell ref="X85:Z85"/>
    <mergeCell ref="AB85:AG85"/>
    <mergeCell ref="AH85:AJ85"/>
    <mergeCell ref="AQ83:AS83"/>
    <mergeCell ref="AU83:AY83"/>
    <mergeCell ref="AQ88:AS88"/>
    <mergeCell ref="AU88:AY88"/>
    <mergeCell ref="AQ87:AY87"/>
    <mergeCell ref="AQ80:AY80"/>
    <mergeCell ref="G81:K82"/>
    <mergeCell ref="L81:N81"/>
    <mergeCell ref="O81:Q81"/>
    <mergeCell ref="L83:N83"/>
    <mergeCell ref="O83:Q83"/>
    <mergeCell ref="S83:W83"/>
    <mergeCell ref="X83:Z83"/>
    <mergeCell ref="AB83:AG83"/>
    <mergeCell ref="AH83:AJ83"/>
    <mergeCell ref="L82:N82"/>
    <mergeCell ref="O82:Q82"/>
    <mergeCell ref="S82:W82"/>
    <mergeCell ref="X82:Z82"/>
    <mergeCell ref="AB82:AG82"/>
    <mergeCell ref="AH82:AJ82"/>
    <mergeCell ref="AQ85:AS85"/>
    <mergeCell ref="AU85:AY85"/>
    <mergeCell ref="AL84:AP84"/>
    <mergeCell ref="AQ82:AS82"/>
    <mergeCell ref="AU82:AY82"/>
    <mergeCell ref="AL81:AP81"/>
    <mergeCell ref="AQ81:AY81"/>
    <mergeCell ref="AU79:AY79"/>
    <mergeCell ref="X79:Z79"/>
    <mergeCell ref="AB79:AG79"/>
    <mergeCell ref="AH79:AJ79"/>
    <mergeCell ref="AL79:AP79"/>
    <mergeCell ref="AQ79:AS79"/>
    <mergeCell ref="G87:K88"/>
    <mergeCell ref="L87:N87"/>
    <mergeCell ref="O87:Q87"/>
    <mergeCell ref="S87:W87"/>
    <mergeCell ref="X87:Z87"/>
    <mergeCell ref="AB87:AG87"/>
    <mergeCell ref="AH87:AJ87"/>
    <mergeCell ref="AL87:AP87"/>
    <mergeCell ref="L88:N88"/>
    <mergeCell ref="O88:Q88"/>
    <mergeCell ref="S88:W88"/>
    <mergeCell ref="X88:Z88"/>
    <mergeCell ref="AB88:AG88"/>
    <mergeCell ref="AH88:AJ88"/>
    <mergeCell ref="AL88:AP88"/>
    <mergeCell ref="AU89:AY89"/>
    <mergeCell ref="G90:K90"/>
    <mergeCell ref="L90:N90"/>
    <mergeCell ref="O90:Q90"/>
    <mergeCell ref="S90:W90"/>
    <mergeCell ref="X90:Z90"/>
    <mergeCell ref="AB90:AG90"/>
    <mergeCell ref="AH90:AJ90"/>
    <mergeCell ref="AL90:AP90"/>
    <mergeCell ref="G89:K89"/>
    <mergeCell ref="L89:N89"/>
    <mergeCell ref="O89:Q89"/>
    <mergeCell ref="S89:W89"/>
    <mergeCell ref="X89:Z89"/>
    <mergeCell ref="AB89:AG89"/>
    <mergeCell ref="AH89:AJ89"/>
    <mergeCell ref="AL89:AP89"/>
    <mergeCell ref="AQ91:AS91"/>
    <mergeCell ref="AU91:AY91"/>
    <mergeCell ref="A96:F101"/>
    <mergeCell ref="G96:N100"/>
    <mergeCell ref="AG96:AY97"/>
    <mergeCell ref="AG98:AY100"/>
    <mergeCell ref="A86:F91"/>
    <mergeCell ref="G86:K86"/>
    <mergeCell ref="L86:N86"/>
    <mergeCell ref="O86:W86"/>
    <mergeCell ref="X86:AG86"/>
    <mergeCell ref="AH86:AP86"/>
    <mergeCell ref="AQ86:AY86"/>
    <mergeCell ref="AQ90:AS90"/>
    <mergeCell ref="AU90:AY90"/>
    <mergeCell ref="G91:K91"/>
    <mergeCell ref="L91:N91"/>
    <mergeCell ref="O91:Q91"/>
    <mergeCell ref="S91:W91"/>
    <mergeCell ref="X91:Z91"/>
    <mergeCell ref="AB91:AG91"/>
    <mergeCell ref="AH91:AJ91"/>
    <mergeCell ref="AL91:AP91"/>
    <mergeCell ref="AQ89:AS89"/>
    <mergeCell ref="G137:K137"/>
    <mergeCell ref="L137:X137"/>
    <mergeCell ref="Y137:AC137"/>
    <mergeCell ref="AD137:AH137"/>
    <mergeCell ref="AI137:AU137"/>
    <mergeCell ref="AV137:AY137"/>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A123:F123"/>
    <mergeCell ref="G123:AY123"/>
    <mergeCell ref="G140:K140"/>
    <mergeCell ref="L140:X140"/>
    <mergeCell ref="Y140:AC140"/>
    <mergeCell ref="AD140:AH140"/>
    <mergeCell ref="AI140:AU140"/>
    <mergeCell ref="AV140:AY140"/>
    <mergeCell ref="G139:K139"/>
    <mergeCell ref="G138:K138"/>
    <mergeCell ref="L138:X138"/>
    <mergeCell ref="Y138:AC138"/>
    <mergeCell ref="AD138:AH138"/>
    <mergeCell ref="AI138:AU138"/>
    <mergeCell ref="AV138:AY138"/>
    <mergeCell ref="L139:X139"/>
    <mergeCell ref="Y139:AC139"/>
    <mergeCell ref="AD139:AH139"/>
    <mergeCell ref="AI139:AU139"/>
    <mergeCell ref="AV139:AY139"/>
    <mergeCell ref="A124:F135"/>
    <mergeCell ref="A136:F146"/>
    <mergeCell ref="G136:AC136"/>
    <mergeCell ref="AD136:AY136"/>
    <mergeCell ref="G144:K144"/>
    <mergeCell ref="L144:X144"/>
    <mergeCell ref="Y144:AC144"/>
    <mergeCell ref="AD144:AH144"/>
    <mergeCell ref="AI144:AU144"/>
    <mergeCell ref="AV144:AY144"/>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A150:B150"/>
    <mergeCell ref="C150:L150"/>
    <mergeCell ref="M150:S150"/>
    <mergeCell ref="T150:AK150"/>
    <mergeCell ref="AL150:AY150"/>
    <mergeCell ref="A151:B151"/>
    <mergeCell ref="C151:L151"/>
    <mergeCell ref="M151:S151"/>
    <mergeCell ref="T151:AK151"/>
    <mergeCell ref="AL151:AY151"/>
    <mergeCell ref="A42:F44"/>
    <mergeCell ref="G42:X42"/>
    <mergeCell ref="Y42:AB42"/>
    <mergeCell ref="AC42:AE42"/>
    <mergeCell ref="AF42:AJ42"/>
    <mergeCell ref="AK42:AO42"/>
    <mergeCell ref="AP42:AT42"/>
    <mergeCell ref="AU42:AY42"/>
    <mergeCell ref="G43:X44"/>
    <mergeCell ref="Y43:AB43"/>
    <mergeCell ref="AC43:AE43"/>
    <mergeCell ref="AF43:AJ43"/>
    <mergeCell ref="AK43:AO43"/>
    <mergeCell ref="AP43:AT43"/>
    <mergeCell ref="AU43:AY43"/>
    <mergeCell ref="Y44:AB44"/>
    <mergeCell ref="AC44:AE44"/>
    <mergeCell ref="AF44:AJ44"/>
    <mergeCell ref="AK44:AO44"/>
    <mergeCell ref="AP44:AT44"/>
    <mergeCell ref="AU44:AY44"/>
  </mergeCells>
  <phoneticPr fontId="3"/>
  <dataValidations count="3">
    <dataValidation type="decimal" allowBlank="1" showInputMessage="1" showErrorMessage="1" sqref="AS18:AY18">
      <formula1>-1E+31</formula1>
      <formula2>1E+32</formula2>
    </dataValidation>
    <dataValidation type="decimal" allowBlank="1" showInputMessage="1" showErrorMessage="1" sqref="O46:AY64 R67:U73 Y67:AA67 AE67:AG67 AE69:AG69 AK67:AM67 AK69:AM69 AK71:AM71 AQ67:AS67 AQ69:AS69 AQ71:AS71 AQ73:AS73 AW67:AY67 AW69:AY69 AW71:AY71 AW73:AY73 S75:W79 AB75:AG79 AL75:AP79 AU76:AY79 S87:W91 AB87:AG91 AL87:AP91 AU88:AY91 R92:AB92 Y138:AC146 AL151:AY151 AS12:AY13 AS15:AY16 S81:W85 AB81:AG85 AL81:AP85 AU82:AY85 AV138:AV146 AW139:AY146 AL155:AY156">
      <formula1>-1000000000</formula1>
      <formula2>1000000000</formula2>
    </dataValidation>
    <dataValidation type="decimal" allowBlank="1" showInputMessage="1" showErrorMessage="1" sqref="AN92">
      <formula1>-1E+34</formula1>
      <formula2>1E+33</formula2>
    </dataValidation>
  </dataValidations>
  <printOptions horizontalCentered="1"/>
  <pageMargins left="0.39370078740157483" right="0.39370078740157483" top="0.98425196850393704" bottom="0.98425196850393704" header="0.51181102362204722" footer="0.51181102362204722"/>
  <pageSetup paperSize="9" scale="55" fitToHeight="6" orientation="portrait" r:id="rId1"/>
  <headerFooter differentFirst="1" alignWithMargins="0"/>
  <rowBreaks count="3" manualBreakCount="3">
    <brk id="44" max="50" man="1"/>
    <brk id="91" max="50" man="1"/>
    <brk id="123"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8</xdr:row>
                    <xdr:rowOff>19050</xdr:rowOff>
                  </from>
                  <to>
                    <xdr:col>9</xdr:col>
                    <xdr:colOff>142875</xdr:colOff>
                    <xdr:row>8</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8</xdr:row>
                    <xdr:rowOff>19050</xdr:rowOff>
                  </from>
                  <to>
                    <xdr:col>15</xdr:col>
                    <xdr:colOff>142875</xdr:colOff>
                    <xdr:row>8</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8</xdr:row>
                    <xdr:rowOff>19050</xdr:rowOff>
                  </from>
                  <to>
                    <xdr:col>21</xdr:col>
                    <xdr:colOff>142875</xdr:colOff>
                    <xdr:row>8</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8</xdr:row>
                    <xdr:rowOff>19050</xdr:rowOff>
                  </from>
                  <to>
                    <xdr:col>27</xdr:col>
                    <xdr:colOff>142875</xdr:colOff>
                    <xdr:row>8</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8</xdr:row>
                    <xdr:rowOff>19050</xdr:rowOff>
                  </from>
                  <to>
                    <xdr:col>33</xdr:col>
                    <xdr:colOff>142875</xdr:colOff>
                    <xdr:row>8</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9</xdr:row>
                    <xdr:rowOff>19050</xdr:rowOff>
                  </from>
                  <to>
                    <xdr:col>9</xdr:col>
                    <xdr:colOff>142875</xdr:colOff>
                    <xdr:row>9</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9</xdr:row>
                    <xdr:rowOff>19050</xdr:rowOff>
                  </from>
                  <to>
                    <xdr:col>13</xdr:col>
                    <xdr:colOff>142875</xdr:colOff>
                    <xdr:row>9</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9</xdr:row>
                    <xdr:rowOff>19050</xdr:rowOff>
                  </from>
                  <to>
                    <xdr:col>18</xdr:col>
                    <xdr:colOff>142875</xdr:colOff>
                    <xdr:row>9</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9</xdr:row>
                    <xdr:rowOff>19050</xdr:rowOff>
                  </from>
                  <to>
                    <xdr:col>25</xdr:col>
                    <xdr:colOff>142875</xdr:colOff>
                    <xdr:row>9</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9</xdr:row>
                    <xdr:rowOff>19050</xdr:rowOff>
                  </from>
                  <to>
                    <xdr:col>29</xdr:col>
                    <xdr:colOff>142875</xdr:colOff>
                    <xdr:row>9</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9</xdr:row>
                    <xdr:rowOff>19050</xdr:rowOff>
                  </from>
                  <to>
                    <xdr:col>34</xdr:col>
                    <xdr:colOff>142875</xdr:colOff>
                    <xdr:row>9</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9</xdr:row>
                    <xdr:rowOff>19050</xdr:rowOff>
                  </from>
                  <to>
                    <xdr:col>38</xdr:col>
                    <xdr:colOff>142875</xdr:colOff>
                    <xdr:row>9</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9</xdr:row>
                    <xdr:rowOff>19050</xdr:rowOff>
                  </from>
                  <to>
                    <xdr:col>43</xdr:col>
                    <xdr:colOff>142875</xdr:colOff>
                    <xdr:row>9</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9525</xdr:colOff>
                    <xdr:row>95</xdr:row>
                    <xdr:rowOff>19050</xdr:rowOff>
                  </from>
                  <to>
                    <xdr:col>15</xdr:col>
                    <xdr:colOff>152400</xdr:colOff>
                    <xdr:row>96</xdr:row>
                    <xdr:rowOff>19050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9525</xdr:colOff>
                    <xdr:row>96</xdr:row>
                    <xdr:rowOff>19050</xdr:rowOff>
                  </from>
                  <to>
                    <xdr:col>15</xdr:col>
                    <xdr:colOff>152400</xdr:colOff>
                    <xdr:row>97</xdr:row>
                    <xdr:rowOff>19050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9525</xdr:colOff>
                    <xdr:row>96</xdr:row>
                    <xdr:rowOff>19050</xdr:rowOff>
                  </from>
                  <to>
                    <xdr:col>15</xdr:col>
                    <xdr:colOff>152400</xdr:colOff>
                    <xdr:row>97</xdr:row>
                    <xdr:rowOff>19050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9525</xdr:colOff>
                    <xdr:row>97</xdr:row>
                    <xdr:rowOff>19050</xdr:rowOff>
                  </from>
                  <to>
                    <xdr:col>15</xdr:col>
                    <xdr:colOff>152400</xdr:colOff>
                    <xdr:row>98</xdr:row>
                    <xdr:rowOff>19050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9525</xdr:colOff>
                    <xdr:row>97</xdr:row>
                    <xdr:rowOff>19050</xdr:rowOff>
                  </from>
                  <to>
                    <xdr:col>15</xdr:col>
                    <xdr:colOff>152400</xdr:colOff>
                    <xdr:row>98</xdr:row>
                    <xdr:rowOff>19050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9525</xdr:colOff>
                    <xdr:row>97</xdr:row>
                    <xdr:rowOff>19050</xdr:rowOff>
                  </from>
                  <to>
                    <xdr:col>15</xdr:col>
                    <xdr:colOff>152400</xdr:colOff>
                    <xdr:row>98</xdr:row>
                    <xdr:rowOff>19050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9525</xdr:colOff>
                    <xdr:row>98</xdr:row>
                    <xdr:rowOff>19050</xdr:rowOff>
                  </from>
                  <to>
                    <xdr:col>15</xdr:col>
                    <xdr:colOff>152400</xdr:colOff>
                    <xdr:row>99</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9525</xdr:colOff>
                    <xdr:row>98</xdr:row>
                    <xdr:rowOff>19050</xdr:rowOff>
                  </from>
                  <to>
                    <xdr:col>15</xdr:col>
                    <xdr:colOff>152400</xdr:colOff>
                    <xdr:row>99</xdr:row>
                    <xdr:rowOff>19050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9525</xdr:colOff>
                    <xdr:row>98</xdr:row>
                    <xdr:rowOff>19050</xdr:rowOff>
                  </from>
                  <to>
                    <xdr:col>15</xdr:col>
                    <xdr:colOff>152400</xdr:colOff>
                    <xdr:row>99</xdr:row>
                    <xdr:rowOff>19050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9525</xdr:colOff>
                    <xdr:row>98</xdr:row>
                    <xdr:rowOff>19050</xdr:rowOff>
                  </from>
                  <to>
                    <xdr:col>15</xdr:col>
                    <xdr:colOff>152400</xdr:colOff>
                    <xdr:row>99</xdr:row>
                    <xdr:rowOff>19050</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14</xdr:col>
                    <xdr:colOff>9525</xdr:colOff>
                    <xdr:row>99</xdr:row>
                    <xdr:rowOff>19050</xdr:rowOff>
                  </from>
                  <to>
                    <xdr:col>15</xdr:col>
                    <xdr:colOff>152400</xdr:colOff>
                    <xdr:row>100</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errorStyle="warning" allowBlank="1" showInputMessage="1" showErrorMessage="1">
          <x14:formula1>
            <xm:f>入力規則等!$A$2:$A$59</xm:f>
          </x14:formula1>
          <xm:sqref>O12:V13 O15:V16 O18:AK18</xm:sqref>
        </x14:dataValidation>
        <x14:dataValidation type="list" errorStyle="warning" allowBlank="1" showInputMessage="1" showErrorMessage="1">
          <x14:formula1>
            <xm:f>入力規則等!$B$2:$B$9</xm:f>
          </x14:formula1>
          <xm:sqref>AE15:AK15 AE12:AK12</xm:sqref>
        </x14:dataValidation>
        <x14:dataValidation type="list" errorStyle="warning" allowBlank="1" showInputMessage="1" showErrorMessage="1">
          <x14:formula1>
            <xm:f>入力規則等!$C$2:$C$15</xm:f>
          </x14:formula1>
          <xm:sqref>AE13:AK13 AE16:AK16</xm:sqref>
        </x14:dataValidation>
        <x14:dataValidation type="list" errorStyle="warning" allowBlank="1" showInputMessage="1" showErrorMessage="1">
          <x14:formula1>
            <xm:f>入力規則等!$D$2:$D$3</xm:f>
          </x14:formula1>
          <xm:sqref>O14:V14 O17:V17</xm:sqref>
        </x14:dataValidation>
        <x14:dataValidation type="list" allowBlank="1" showInputMessage="1" showErrorMessage="1">
          <x14:formula1>
            <xm:f>入力規則等!$E$2:$E$3</xm:f>
          </x14:formula1>
          <xm:sqref>AS14:AY14 AS17:AY17</xm:sqref>
        </x14:dataValidation>
        <x14:dataValidation type="list" allowBlank="1" showInputMessage="1" showErrorMessage="1">
          <x14:formula1>
            <xm:f>入力規則等!$F$2:$F$3</xm:f>
          </x14:formula1>
          <xm:sqref>U108:AY108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workbookViewId="0">
      <selection activeCell="D29" sqref="D29"/>
    </sheetView>
  </sheetViews>
  <sheetFormatPr defaultRowHeight="13.5" x14ac:dyDescent="0.15"/>
  <cols>
    <col min="1" max="1" width="17.25" style="30" customWidth="1"/>
    <col min="2" max="6" width="17.25" customWidth="1"/>
  </cols>
  <sheetData>
    <row r="1" spans="1:6" x14ac:dyDescent="0.15">
      <c r="A1" s="31" t="s">
        <v>83</v>
      </c>
      <c r="B1" s="31" t="s">
        <v>269</v>
      </c>
      <c r="C1" s="31" t="s">
        <v>218</v>
      </c>
      <c r="D1" s="31" t="s">
        <v>84</v>
      </c>
      <c r="E1" s="31" t="s">
        <v>235</v>
      </c>
      <c r="F1" s="38" t="s">
        <v>264</v>
      </c>
    </row>
    <row r="2" spans="1:6" x14ac:dyDescent="0.15">
      <c r="A2" s="29" t="s">
        <v>153</v>
      </c>
      <c r="B2" s="34" t="s">
        <v>211</v>
      </c>
      <c r="C2" s="33" t="s">
        <v>219</v>
      </c>
      <c r="D2" s="33" t="s">
        <v>233</v>
      </c>
      <c r="E2" s="33" t="s">
        <v>236</v>
      </c>
      <c r="F2" s="33" t="s">
        <v>236</v>
      </c>
    </row>
    <row r="3" spans="1:6" x14ac:dyDescent="0.15">
      <c r="A3" s="29" t="s">
        <v>154</v>
      </c>
      <c r="B3" s="34" t="s">
        <v>213</v>
      </c>
      <c r="C3" s="33" t="s">
        <v>220</v>
      </c>
      <c r="D3" s="33" t="s">
        <v>234</v>
      </c>
      <c r="E3" s="29" t="s">
        <v>237</v>
      </c>
      <c r="F3" s="29" t="s">
        <v>237</v>
      </c>
    </row>
    <row r="4" spans="1:6" x14ac:dyDescent="0.15">
      <c r="A4" s="29" t="s">
        <v>155</v>
      </c>
      <c r="B4" s="34" t="s">
        <v>214</v>
      </c>
      <c r="C4" s="34" t="s">
        <v>221</v>
      </c>
      <c r="D4" s="36"/>
    </row>
    <row r="5" spans="1:6" x14ac:dyDescent="0.15">
      <c r="A5" s="29" t="s">
        <v>156</v>
      </c>
      <c r="B5" s="34" t="s">
        <v>215</v>
      </c>
      <c r="C5" s="34" t="s">
        <v>222</v>
      </c>
      <c r="D5" s="37"/>
    </row>
    <row r="6" spans="1:6" x14ac:dyDescent="0.15">
      <c r="A6" s="29" t="s">
        <v>157</v>
      </c>
      <c r="B6" s="34" t="s">
        <v>216</v>
      </c>
      <c r="C6" s="34" t="s">
        <v>223</v>
      </c>
      <c r="D6" s="37"/>
    </row>
    <row r="7" spans="1:6" x14ac:dyDescent="0.15">
      <c r="A7" s="29" t="s">
        <v>158</v>
      </c>
      <c r="B7" s="34" t="s">
        <v>217</v>
      </c>
      <c r="C7" s="34" t="s">
        <v>224</v>
      </c>
      <c r="D7" s="37"/>
    </row>
    <row r="8" spans="1:6" x14ac:dyDescent="0.15">
      <c r="A8" s="29" t="s">
        <v>159</v>
      </c>
      <c r="B8" s="34" t="s">
        <v>212</v>
      </c>
      <c r="C8" s="34" t="s">
        <v>225</v>
      </c>
      <c r="D8" s="37"/>
    </row>
    <row r="9" spans="1:6" x14ac:dyDescent="0.15">
      <c r="A9" s="29" t="s">
        <v>160</v>
      </c>
      <c r="B9" s="34" t="s">
        <v>22</v>
      </c>
      <c r="C9" s="34" t="s">
        <v>226</v>
      </c>
      <c r="D9" s="37"/>
    </row>
    <row r="10" spans="1:6" x14ac:dyDescent="0.15">
      <c r="A10" s="29" t="s">
        <v>161</v>
      </c>
      <c r="B10" s="32"/>
      <c r="C10" s="34" t="s">
        <v>227</v>
      </c>
      <c r="D10" s="37"/>
    </row>
    <row r="11" spans="1:6" x14ac:dyDescent="0.15">
      <c r="A11" s="29" t="s">
        <v>162</v>
      </c>
      <c r="B11" s="32"/>
      <c r="C11" s="34" t="s">
        <v>228</v>
      </c>
      <c r="D11" s="37"/>
    </row>
    <row r="12" spans="1:6" x14ac:dyDescent="0.15">
      <c r="A12" s="29" t="s">
        <v>163</v>
      </c>
      <c r="B12" s="32"/>
      <c r="C12" s="34" t="s">
        <v>229</v>
      </c>
      <c r="D12" s="37"/>
    </row>
    <row r="13" spans="1:6" x14ac:dyDescent="0.15">
      <c r="A13" s="29" t="s">
        <v>164</v>
      </c>
      <c r="B13" s="32"/>
      <c r="C13" s="34" t="s">
        <v>230</v>
      </c>
      <c r="D13" s="37"/>
    </row>
    <row r="14" spans="1:6" x14ac:dyDescent="0.15">
      <c r="A14" s="29" t="s">
        <v>165</v>
      </c>
      <c r="B14" s="32"/>
      <c r="C14" s="34" t="s">
        <v>231</v>
      </c>
      <c r="D14" s="37"/>
    </row>
    <row r="15" spans="1:6" x14ac:dyDescent="0.15">
      <c r="A15" s="29" t="s">
        <v>166</v>
      </c>
      <c r="B15" s="32"/>
      <c r="C15" s="34" t="s">
        <v>232</v>
      </c>
      <c r="D15" s="37"/>
    </row>
    <row r="16" spans="1:6" x14ac:dyDescent="0.15">
      <c r="A16" s="29" t="s">
        <v>167</v>
      </c>
      <c r="B16" s="32"/>
      <c r="D16" s="35"/>
    </row>
    <row r="17" spans="1:2" x14ac:dyDescent="0.15">
      <c r="A17" s="29" t="s">
        <v>168</v>
      </c>
      <c r="B17" s="32"/>
    </row>
    <row r="18" spans="1:2" x14ac:dyDescent="0.15">
      <c r="A18" s="29" t="s">
        <v>169</v>
      </c>
      <c r="B18" s="32"/>
    </row>
    <row r="19" spans="1:2" x14ac:dyDescent="0.15">
      <c r="A19" s="29" t="s">
        <v>170</v>
      </c>
      <c r="B19" s="32"/>
    </row>
    <row r="20" spans="1:2" x14ac:dyDescent="0.15">
      <c r="A20" s="29" t="s">
        <v>171</v>
      </c>
      <c r="B20" s="32"/>
    </row>
    <row r="21" spans="1:2" x14ac:dyDescent="0.15">
      <c r="A21" s="29" t="s">
        <v>172</v>
      </c>
      <c r="B21" s="32"/>
    </row>
    <row r="22" spans="1:2" x14ac:dyDescent="0.15">
      <c r="A22" s="29" t="s">
        <v>173</v>
      </c>
      <c r="B22" s="32"/>
    </row>
    <row r="23" spans="1:2" x14ac:dyDescent="0.15">
      <c r="A23" s="29" t="s">
        <v>174</v>
      </c>
      <c r="B23" s="32"/>
    </row>
    <row r="24" spans="1:2" x14ac:dyDescent="0.15">
      <c r="A24" s="29" t="s">
        <v>175</v>
      </c>
      <c r="B24" s="32"/>
    </row>
    <row r="25" spans="1:2" x14ac:dyDescent="0.15">
      <c r="A25" s="29" t="s">
        <v>176</v>
      </c>
      <c r="B25" s="32"/>
    </row>
    <row r="26" spans="1:2" x14ac:dyDescent="0.15">
      <c r="A26" s="29" t="s">
        <v>177</v>
      </c>
      <c r="B26" s="32"/>
    </row>
    <row r="27" spans="1:2" x14ac:dyDescent="0.15">
      <c r="A27" s="29" t="s">
        <v>178</v>
      </c>
      <c r="B27" s="32"/>
    </row>
    <row r="28" spans="1:2" x14ac:dyDescent="0.15">
      <c r="A28" s="29" t="s">
        <v>179</v>
      </c>
      <c r="B28" s="32"/>
    </row>
    <row r="29" spans="1:2" x14ac:dyDescent="0.15">
      <c r="A29" s="29" t="s">
        <v>180</v>
      </c>
      <c r="B29" s="32"/>
    </row>
    <row r="30" spans="1:2" x14ac:dyDescent="0.15">
      <c r="A30" s="29" t="s">
        <v>181</v>
      </c>
      <c r="B30" s="32"/>
    </row>
    <row r="31" spans="1:2" x14ac:dyDescent="0.15">
      <c r="A31" s="29" t="s">
        <v>182</v>
      </c>
      <c r="B31" s="32"/>
    </row>
    <row r="32" spans="1:2" x14ac:dyDescent="0.15">
      <c r="A32" s="29" t="s">
        <v>183</v>
      </c>
      <c r="B32" s="32"/>
    </row>
    <row r="33" spans="1:2" x14ac:dyDescent="0.15">
      <c r="A33" s="29" t="s">
        <v>184</v>
      </c>
      <c r="B33" s="32"/>
    </row>
    <row r="34" spans="1:2" x14ac:dyDescent="0.15">
      <c r="A34" s="29" t="s">
        <v>185</v>
      </c>
      <c r="B34" s="32"/>
    </row>
    <row r="35" spans="1:2" x14ac:dyDescent="0.15">
      <c r="A35" s="29" t="s">
        <v>186</v>
      </c>
      <c r="B35" s="32"/>
    </row>
    <row r="36" spans="1:2" x14ac:dyDescent="0.15">
      <c r="A36" s="29" t="s">
        <v>187</v>
      </c>
      <c r="B36" s="32"/>
    </row>
    <row r="37" spans="1:2" x14ac:dyDescent="0.15">
      <c r="A37" s="29" t="s">
        <v>188</v>
      </c>
      <c r="B37" s="32"/>
    </row>
    <row r="38" spans="1:2" x14ac:dyDescent="0.15">
      <c r="A38" s="29" t="s">
        <v>189</v>
      </c>
      <c r="B38" s="32"/>
    </row>
    <row r="39" spans="1:2" x14ac:dyDescent="0.15">
      <c r="A39" s="29" t="s">
        <v>190</v>
      </c>
      <c r="B39" s="32"/>
    </row>
    <row r="40" spans="1:2" x14ac:dyDescent="0.15">
      <c r="A40" s="29" t="s">
        <v>191</v>
      </c>
      <c r="B40" s="32"/>
    </row>
    <row r="41" spans="1:2" x14ac:dyDescent="0.15">
      <c r="A41" s="29" t="s">
        <v>192</v>
      </c>
      <c r="B41" s="32"/>
    </row>
    <row r="42" spans="1:2" x14ac:dyDescent="0.15">
      <c r="A42" s="29" t="s">
        <v>193</v>
      </c>
      <c r="B42" s="32"/>
    </row>
    <row r="43" spans="1:2" x14ac:dyDescent="0.15">
      <c r="A43" s="29" t="s">
        <v>194</v>
      </c>
      <c r="B43" s="32"/>
    </row>
    <row r="44" spans="1:2" x14ac:dyDescent="0.15">
      <c r="A44" s="29" t="s">
        <v>195</v>
      </c>
      <c r="B44" s="32"/>
    </row>
    <row r="45" spans="1:2" x14ac:dyDescent="0.15">
      <c r="A45" s="29" t="s">
        <v>196</v>
      </c>
      <c r="B45" s="32"/>
    </row>
    <row r="46" spans="1:2" x14ac:dyDescent="0.15">
      <c r="A46" s="29" t="s">
        <v>197</v>
      </c>
      <c r="B46" s="32"/>
    </row>
    <row r="47" spans="1:2" x14ac:dyDescent="0.15">
      <c r="A47" s="29" t="s">
        <v>198</v>
      </c>
      <c r="B47" s="32"/>
    </row>
    <row r="48" spans="1:2" x14ac:dyDescent="0.15">
      <c r="A48" s="29" t="s">
        <v>199</v>
      </c>
      <c r="B48" s="32"/>
    </row>
    <row r="49" spans="1:2" x14ac:dyDescent="0.15">
      <c r="A49" s="29" t="s">
        <v>200</v>
      </c>
      <c r="B49" s="32"/>
    </row>
    <row r="50" spans="1:2" x14ac:dyDescent="0.15">
      <c r="A50" s="29" t="s">
        <v>201</v>
      </c>
      <c r="B50" s="32"/>
    </row>
    <row r="51" spans="1:2" x14ac:dyDescent="0.15">
      <c r="A51" s="29" t="s">
        <v>202</v>
      </c>
      <c r="B51" s="32"/>
    </row>
    <row r="52" spans="1:2" x14ac:dyDescent="0.15">
      <c r="A52" s="29" t="s">
        <v>203</v>
      </c>
      <c r="B52" s="32"/>
    </row>
    <row r="53" spans="1:2" x14ac:dyDescent="0.15">
      <c r="A53" s="29" t="s">
        <v>204</v>
      </c>
      <c r="B53" s="32"/>
    </row>
    <row r="54" spans="1:2" x14ac:dyDescent="0.15">
      <c r="A54" s="29" t="s">
        <v>205</v>
      </c>
      <c r="B54" s="32"/>
    </row>
    <row r="55" spans="1:2" x14ac:dyDescent="0.15">
      <c r="A55" s="29" t="s">
        <v>206</v>
      </c>
      <c r="B55" s="32"/>
    </row>
    <row r="56" spans="1:2" x14ac:dyDescent="0.15">
      <c r="A56" s="29" t="s">
        <v>207</v>
      </c>
      <c r="B56" s="32"/>
    </row>
    <row r="57" spans="1:2" x14ac:dyDescent="0.15">
      <c r="A57" s="29" t="s">
        <v>208</v>
      </c>
      <c r="B57" s="32"/>
    </row>
    <row r="58" spans="1:2" x14ac:dyDescent="0.15">
      <c r="A58" s="29" t="s">
        <v>209</v>
      </c>
      <c r="B58" s="32"/>
    </row>
    <row r="59" spans="1:2" x14ac:dyDescent="0.15">
      <c r="A59" s="29" t="s">
        <v>210</v>
      </c>
      <c r="B59" s="3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令和４年度</vt:lpstr>
      <vt:lpstr>入力規則等</vt:lpstr>
      <vt:lpstr>令和４年度!Print_Area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2022-09-26T09:03:48Z</dcterms:modified>
</cp:coreProperties>
</file>