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令和４年度!$A$1:$AY$158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9" i="6" l="1"/>
  <c r="R96" i="6"/>
  <c r="AN96" i="6" s="1"/>
  <c r="AB82" i="6"/>
  <c r="AL82" i="6" s="1"/>
  <c r="AU82" i="6" s="1"/>
  <c r="AQ67" i="6" l="1"/>
  <c r="AQ61" i="6"/>
  <c r="AQ56" i="6"/>
  <c r="AH67" i="6"/>
  <c r="AH61" i="6"/>
  <c r="AH56" i="6"/>
  <c r="X67" i="6"/>
  <c r="X61" i="6"/>
  <c r="X56" i="6"/>
  <c r="O61" i="6"/>
  <c r="O56" i="6"/>
  <c r="O63" i="6" l="1"/>
  <c r="X49" i="6" s="1"/>
  <c r="X63" i="6" s="1"/>
  <c r="AH49" i="6" s="1"/>
  <c r="AH63" i="6" s="1"/>
  <c r="AQ49" i="6" s="1"/>
  <c r="AQ63" i="6" s="1"/>
  <c r="O67" i="6"/>
  <c r="AV149" i="6" l="1"/>
  <c r="AB94" i="6"/>
  <c r="AL94" i="6" s="1"/>
  <c r="AU94" i="6" s="1"/>
  <c r="AB88" i="6"/>
  <c r="AL88" i="6" s="1"/>
  <c r="AU88" i="6" s="1"/>
</calcChain>
</file>

<file path=xl/sharedStrings.xml><?xml version="1.0" encoding="utf-8"?>
<sst xmlns="http://schemas.openxmlformats.org/spreadsheetml/2006/main" count="516" uniqueCount="326">
  <si>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</si>
  <si>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</si>
  <si>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</si>
  <si>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</si>
  <si>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</si>
  <si>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</si>
  <si>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</si>
  <si>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</si>
  <si>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</si>
  <si>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</si>
  <si>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</si>
  <si>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</si>
  <si>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</si>
  <si>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</si>
  <si>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</si>
  <si>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</si>
  <si>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</si>
  <si>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</si>
  <si>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</si>
  <si>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</si>
  <si>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</si>
  <si>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</si>
  <si>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</si>
  <si>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</si>
  <si>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</si>
  <si>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</si>
  <si>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</si>
  <si>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</si>
  <si>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</si>
  <si>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</si>
  <si>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</si>
  <si>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</si>
  <si>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</si>
  <si>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</si>
  <si>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</si>
  <si>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</si>
  <si>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</si>
  <si>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</si>
  <si>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</si>
  <si>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</si>
  <si>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</si>
  <si>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</si>
  <si>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</si>
  <si>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</si>
  <si>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</si>
  <si>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</si>
  <si>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</si>
  <si>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</si>
  <si>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</si>
  <si>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</si>
  <si>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</si>
  <si>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</si>
  <si>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</si>
  <si>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</si>
  <si>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</si>
  <si>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</si>
  <si>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</si>
  <si>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</si>
  <si>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</si>
  <si>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</si>
  <si>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</si>
  <si>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</si>
  <si>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</si>
  <si>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</si>
  <si>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</si>
  <si>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</si>
  <si>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</si>
  <si>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</si>
  <si>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</si>
  <si>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</si>
  <si>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</si>
  <si>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</si>
  <si>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</si>
  <si>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</si>
  <si>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</si>
  <si>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</si>
  <si>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</si>
  <si>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</si>
  <si>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</si>
  <si>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</si>
  <si>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</si>
  <si>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</si>
  <si>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</si>
  <si>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</si>
  <si>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</si>
  <si>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</si>
  <si>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</si>
  <si>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</si>
  <si>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</si>
  <si>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</si>
  <si>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</si>
  <si>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</si>
  <si>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</si>
  <si>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</si>
  <si>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</si>
  <si>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</si>
  <si>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</si>
  <si>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</si>
  <si>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</si>
  <si>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</si>
  <si>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</si>
  <si>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</si>
  <si>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</si>
  <si>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</si>
  <si>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</si>
  <si>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</si>
  <si>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</si>
  <si>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</si>
  <si>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</si>
  <si>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</si>
  <si>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</si>
  <si>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</si>
  <si>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</si>
  <si>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</si>
  <si>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</si>
  <si>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</si>
  <si>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</si>
  <si>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</si>
  <si>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</si>
  <si>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</si>
  <si>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</si>
  <si>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</si>
  <si>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</si>
  <si>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</si>
  <si>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</si>
  <si>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</si>
  <si>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</si>
  <si>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</si>
  <si>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</si>
  <si>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</si>
  <si>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</si>
  <si>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</si>
  <si>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</si>
  <si>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</si>
  <si>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</si>
  <si>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</si>
  <si>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</si>
  <si>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</si>
  <si>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</si>
  <si>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</si>
  <si>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</si>
  <si>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</si>
  <si>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</si>
  <si>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</si>
  <si>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</si>
  <si>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</si>
  <si>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</si>
  <si>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</si>
  <si>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</si>
  <si>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</si>
  <si>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</si>
  <si>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</si>
  <si>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</si>
  <si>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</si>
  <si>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</si>
  <si>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</si>
  <si>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</si>
  <si>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</si>
  <si>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</si>
  <si>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</si>
  <si>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</si>
  <si>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</si>
  <si>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</si>
  <si>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</si>
  <si>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</si>
  <si>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</si>
  <si>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</si>
  <si>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</si>
  <si>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</si>
  <si>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</si>
  <si>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</si>
  <si>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</si>
  <si>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</si>
  <si>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</si>
  <si>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</si>
  <si>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</si>
  <si>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</si>
  <si>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</si>
  <si>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</si>
  <si>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</si>
  <si>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</si>
  <si>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</si>
  <si>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</si>
  <si>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</si>
  <si>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</si>
  <si>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</si>
  <si>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</si>
  <si>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</si>
  <si>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</si>
  <si>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</si>
  <si>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</si>
  <si>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</si>
  <si>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</si>
  <si>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</si>
  <si>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</si>
  <si>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</si>
  <si>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</si>
  <si>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</si>
  <si>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</si>
  <si>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</si>
  <si>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</si>
  <si>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</si>
  <si>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</si>
  <si>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</si>
  <si>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</si>
  <si>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</si>
  <si>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</si>
  <si>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</si>
  <si>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</si>
  <si>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</si>
  <si>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</si>
  <si>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</si>
  <si>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</si>
  <si>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</si>
  <si>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</si>
  <si>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</si>
  <si>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</si>
  <si>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</si>
  <si>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</si>
  <si>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</si>
  <si>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</si>
  <si>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</si>
  <si>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</si>
  <si>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</si>
  <si>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</si>
  <si>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</si>
  <si>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</si>
  <si>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</si>
  <si>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</si>
  <si>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</si>
  <si>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</si>
  <si>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</si>
  <si>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</si>
  <si>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</si>
  <si>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</si>
  <si>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</si>
  <si>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</si>
  <si>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</si>
  <si>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</si>
  <si>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</si>
  <si>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</si>
  <si>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</si>
  <si>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</si>
  <si>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</si>
  <si>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</si>
  <si>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</si>
  <si>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</si>
  <si>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</si>
  <si>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</si>
  <si>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</si>
  <si>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</si>
  <si>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</si>
  <si>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</si>
  <si>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</si>
  <si>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</si>
  <si>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</si>
  <si>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</si>
  <si>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</si>
  <si>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</si>
  <si>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</si>
  <si>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</si>
  <si>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</si>
  <si>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</si>
  <si>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</si>
  <si>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</si>
  <si>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</si>
  <si>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</si>
  <si>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</si>
  <si>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</si>
  <si>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</si>
  <si>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3">
      <t>コクド</t>
    </rPh>
    <rPh sb="3" eb="6">
      <t>コウツウショウ</t>
    </rPh>
    <rPh sb="5" eb="6">
      <t>ショウ</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</si>
  <si>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</si>
  <si>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</si>
  <si>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</si>
  <si>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</si>
  <si>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</si>
  <si>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吉野川水系における水資源開発基本計画</t>
    <rPh sb="8" eb="10">
      <t>ヨシノ</t>
    </rPh>
    <rPh sb="10" eb="11">
      <t>ガワ</t>
    </rPh>
    <rPh sb="11" eb="13">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</si>
  <si>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phoneticPr fontId="3"/>
  </si>
  <si>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</si>
  <si>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設定なし</t>
    <rPh sb="0" eb="2">
      <t>セッテイ</t>
    </rPh>
    <phoneticPr fontId="3"/>
  </si>
  <si>
    <t>交流促進事業の参加者数</t>
    <rPh sb="0" eb="2">
      <t>コウリュウ</t>
    </rPh>
    <rPh sb="2" eb="4">
      <t>ソクシン</t>
    </rPh>
    <rPh sb="4" eb="6">
      <t>ジギョウ</t>
    </rPh>
    <rPh sb="7" eb="9">
      <t>サンカ</t>
    </rPh>
    <rPh sb="9" eb="10">
      <t>シャ</t>
    </rPh>
    <rPh sb="10" eb="11">
      <t>スウ</t>
    </rPh>
    <phoneticPr fontId="5"/>
  </si>
  <si>
    <t>交流促進事業を通じて、水源地域対策に対する下流自治体等の理解を深め、水没関係地域の振興を推進する。
R1～R3年度の３箇年度平均並みを維持することを目標とする。</t>
    <phoneticPr fontId="5"/>
  </si>
  <si>
    <t>千人</t>
    <rPh sb="0" eb="2">
      <t>センニン</t>
    </rPh>
    <phoneticPr fontId="3"/>
  </si>
  <si>
    <t>①早明浦ダム事業及び池田ダム事業の実績額の累計</t>
    <phoneticPr fontId="3"/>
  </si>
  <si>
    <t>②交流促進事業への助成件数</t>
    <phoneticPr fontId="3"/>
  </si>
  <si>
    <t>百万円</t>
    <rPh sb="0" eb="2">
      <t>ヒャクマン</t>
    </rPh>
    <rPh sb="2" eb="3">
      <t>エン</t>
    </rPh>
    <phoneticPr fontId="3"/>
  </si>
  <si>
    <t>件</t>
    <rPh sb="0" eb="1">
      <t>ケン</t>
    </rPh>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</si>
  <si>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</si>
  <si>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</si>
  <si>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</si>
  <si>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</si>
  <si>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①R1支出額
②R2支出額
③R3支出額</t>
    <rPh sb="3" eb="6">
      <t>シシュツガク</t>
    </rPh>
    <rPh sb="10" eb="13">
      <t>シシュツガク</t>
    </rPh>
    <rPh sb="17" eb="20">
      <t>シシュツガク</t>
    </rPh>
    <phoneticPr fontId="3"/>
  </si>
  <si>
    <t>支出見込額＝（①2百万円＋②0百万円＋③0百万円）÷３</t>
    <rPh sb="0" eb="2">
      <t>シシュツ</t>
    </rPh>
    <rPh sb="2" eb="5">
      <t>ミコミガク</t>
    </rPh>
    <rPh sb="9" eb="12">
      <t>ヒャクマンエン</t>
    </rPh>
    <rPh sb="15" eb="17">
      <t>ヒャクマン</t>
    </rPh>
    <rPh sb="17" eb="18">
      <t>エン</t>
    </rPh>
    <rPh sb="21" eb="24">
      <t>ヒャクマンエン</t>
    </rPh>
    <phoneticPr fontId="3"/>
  </si>
  <si>
    <t>保有割合＝①1百万円÷②1百万円</t>
    <rPh sb="0" eb="2">
      <t>ホユウ</t>
    </rPh>
    <rPh sb="2" eb="4">
      <t>ワリアイ</t>
    </rPh>
    <rPh sb="7" eb="9">
      <t>ヒャクマン</t>
    </rPh>
    <rPh sb="9" eb="10">
      <t>エン</t>
    </rPh>
    <rPh sb="13" eb="15">
      <t>ヒャクマン</t>
    </rPh>
    <rPh sb="15" eb="16">
      <t>エン</t>
    </rPh>
    <phoneticPr fontId="3"/>
  </si>
  <si>
    <t>　―</t>
    <phoneticPr fontId="3"/>
  </si>
  <si>
    <t>基金に係る経理は他の経理と明確に区分し、目的外の支出のないよう管理しており、公益財団法人吉野川水源地域対策基金から基金運用状況の報告を毎年度受けることとしている。</t>
    <phoneticPr fontId="3"/>
  </si>
  <si>
    <t>今後とも、基金の運用状況を定期的に把握し、必要に応じて適切な措置を講ずる。</t>
    <phoneticPr fontId="3"/>
  </si>
  <si>
    <t>公益財団法人吉野川水源地域対策基金
http://www.disclo-koeki.org/02a/00131/index.html</t>
    <phoneticPr fontId="3"/>
  </si>
  <si>
    <t>事業費</t>
    <rPh sb="0" eb="3">
      <t>ジギョウヒ</t>
    </rPh>
    <phoneticPr fontId="3"/>
  </si>
  <si>
    <t>交流促進事業</t>
    <rPh sb="0" eb="6">
      <t>コウリュウソクシンジギョウ</t>
    </rPh>
    <phoneticPr fontId="3"/>
  </si>
  <si>
    <t>早明浦湖水祭実行委員会</t>
    <phoneticPr fontId="3"/>
  </si>
  <si>
    <t>-</t>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</si>
  <si>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</si>
  <si>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</si>
  <si>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</si>
  <si>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</si>
  <si>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</si>
  <si>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新型コロナウイルス感染拡大の影響により、一部事業を中止または規模を縮小して実施したため。</t>
    <phoneticPr fontId="3"/>
  </si>
  <si>
    <t>設定なし</t>
    <rPh sb="0" eb="2">
      <t>セッテイ</t>
    </rPh>
    <phoneticPr fontId="3"/>
  </si>
  <si>
    <t>上記のとおり</t>
    <rPh sb="0" eb="2">
      <t>ジョウキ</t>
    </rPh>
    <phoneticPr fontId="3"/>
  </si>
  <si>
    <t>上下流交流事業の実施により、水没関係地域における水源地域対策に対する理解の向上に寄与。
（令和２～３年度は、新型コロナウイルス感染拡大の影響により、一部事業を中止または規模を縮小して実施。）</t>
    <rPh sb="50" eb="52">
      <t>ネンド</t>
    </rPh>
    <phoneticPr fontId="3"/>
  </si>
  <si>
    <t>R4.7月末時点で支出実績なし</t>
    <phoneticPr fontId="3"/>
  </si>
  <si>
    <t>中川　雅章</t>
    <rPh sb="0" eb="2">
      <t>ナカガワ</t>
    </rPh>
    <rPh sb="3" eb="5">
      <t>マサアキ</t>
    </rPh>
    <phoneticPr fontId="21"/>
  </si>
  <si>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phoneticPr fontId="3"/>
  </si>
  <si>
    <t>基金の造成の経緯③</t>
    <rPh sb="0" eb="2">
      <t>キキン</t>
    </rPh>
    <rPh sb="3" eb="5">
      <t>ゾウセイ</t>
    </rPh>
    <rPh sb="6" eb="8">
      <t>ケイイ</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</si>
  <si>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</si>
  <si>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B.早明浦湖水祭実行委員会</t>
    <phoneticPr fontId="3"/>
  </si>
  <si>
    <t>A.公益財団法人吉野川水源地域対策基金</t>
    <phoneticPr fontId="3"/>
  </si>
  <si>
    <t>管理費</t>
    <rPh sb="0" eb="3">
      <t>カンリヒ</t>
    </rPh>
    <phoneticPr fontId="3"/>
  </si>
  <si>
    <t>公益財団法人吉野川水源地域対策基金</t>
    <phoneticPr fontId="3"/>
  </si>
  <si>
    <t>交流促進事業費</t>
    <rPh sb="0" eb="6">
      <t>コウリュウソクシンジギョウ</t>
    </rPh>
    <rPh sb="6" eb="7">
      <t>ヒ</t>
    </rPh>
    <phoneticPr fontId="3"/>
  </si>
  <si>
    <t>事務諸費</t>
    <rPh sb="0" eb="4">
      <t>ジムショヒ</t>
    </rPh>
    <phoneticPr fontId="3"/>
  </si>
  <si>
    <t>-</t>
    <phoneticPr fontId="3"/>
  </si>
  <si>
    <t>交流促進事業</t>
    <rPh sb="0" eb="4">
      <t>コウリュウソクシン</t>
    </rPh>
    <rPh sb="4" eb="6">
      <t>ジギョウ</t>
    </rPh>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</si>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</sst>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Ｐゴシック"/>
      <family val="3"/>
    </font>
    <font>
      <sz val="6"/>
      <name val="ＭＳ Ｐゴシック"/>
      <family val="3"/>
    </font>
    <font>
      <sz val="9"/>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4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6"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179" fontId="0" fillId="0" borderId="93" xfId="1" applyNumberFormat="1" applyFont="1" applyFill="1" applyBorder="1" applyAlignment="1" applyProtection="1">
      <alignment horizontal="center" vertical="center" wrapText="1"/>
    </xf>
    <xf numFmtId="179" fontId="0" fillId="0" borderId="20" xfId="1" applyNumberFormat="1" applyFont="1" applyFill="1" applyBorder="1" applyAlignment="1" applyProtection="1">
      <alignment horizontal="center" vertical="center" wrapText="1"/>
    </xf>
    <xf numFmtId="179" fontId="0" fillId="0" borderId="67" xfId="1" applyNumberFormat="1" applyFont="1" applyFill="1" applyBorder="1" applyAlignment="1" applyProtection="1">
      <alignment horizontal="center" vertical="center" wrapText="1"/>
    </xf>
    <xf numFmtId="179" fontId="0" fillId="0" borderId="63" xfId="1" applyNumberFormat="1" applyFont="1" applyFill="1" applyBorder="1" applyAlignment="1" applyProtection="1">
      <alignment horizontal="center" vertical="center" wrapText="1"/>
    </xf>
    <xf numFmtId="179" fontId="0" fillId="0" borderId="42" xfId="1" applyNumberFormat="1" applyFont="1" applyFill="1" applyBorder="1" applyAlignment="1" applyProtection="1">
      <alignment horizontal="center" vertical="center" wrapText="1"/>
    </xf>
    <xf numFmtId="179" fontId="0"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3" fillId="0" borderId="115" xfId="0" applyNumberFormat="1" applyFont="1" applyFill="1" applyBorder="1" applyAlignment="1">
      <alignment horizontal="left" vertical="center" wrapText="1" shrinkToFit="1"/>
    </xf>
    <xf numFmtId="0" fontId="23" fillId="0" borderId="115" xfId="0" applyNumberFormat="1" applyFont="1" applyFill="1" applyBorder="1" applyAlignment="1">
      <alignment horizontal="left" vertical="center" shrinkToFit="1"/>
    </xf>
    <xf numFmtId="0" fontId="23"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3" fillId="0" borderId="141" xfId="0" applyNumberFormat="1" applyFont="1" applyFill="1" applyBorder="1" applyAlignment="1">
      <alignment horizontal="left" vertical="center" wrapText="1" shrinkToFit="1"/>
    </xf>
    <xf numFmtId="0" fontId="23" fillId="0" borderId="141" xfId="0" applyNumberFormat="1" applyFont="1" applyFill="1" applyBorder="1" applyAlignment="1">
      <alignment horizontal="left" vertical="center" shrinkToFit="1"/>
    </xf>
    <xf numFmtId="0" fontId="23" fillId="0" borderId="156" xfId="0" applyNumberFormat="1" applyFont="1" applyFill="1" applyBorder="1" applyAlignment="1">
      <alignment horizontal="left" vertical="center" shrinkToFi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9" fontId="0" fillId="0" borderId="39" xfId="1" applyNumberFormat="1" applyFont="1" applyFill="1" applyBorder="1" applyAlignment="1" applyProtection="1">
      <alignment horizontal="center" vertical="center" wrapText="1"/>
    </xf>
    <xf numFmtId="179" fontId="0" fillId="0" borderId="2" xfId="1" applyNumberFormat="1" applyFont="1" applyFill="1" applyBorder="1" applyAlignment="1" applyProtection="1">
      <alignment horizontal="center" vertical="center" wrapText="1"/>
    </xf>
    <xf numFmtId="179" fontId="0" fillId="0" borderId="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8" fillId="0" borderId="4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22" fillId="0" borderId="24" xfId="0" applyNumberFormat="1" applyFont="1" applyFill="1" applyBorder="1" applyAlignment="1">
      <alignment horizontal="left" vertical="center" wrapText="1"/>
    </xf>
    <xf numFmtId="41" fontId="22" fillId="0" borderId="9" xfId="0" applyNumberFormat="1" applyFont="1" applyFill="1" applyBorder="1" applyAlignment="1">
      <alignment horizontal="left" vertical="center" wrapText="1"/>
    </xf>
    <xf numFmtId="41" fontId="22" fillId="0" borderId="102" xfId="0" applyNumberFormat="1" applyFont="1" applyFill="1" applyBorder="1" applyAlignment="1">
      <alignment horizontal="left" vertical="center" wrapText="1"/>
    </xf>
    <xf numFmtId="41" fontId="22"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179" fontId="0" fillId="0" borderId="32" xfId="0" applyNumberFormat="1" applyFont="1" applyBorder="1" applyAlignment="1">
      <alignment horizontal="right" vertical="center"/>
    </xf>
    <xf numFmtId="179" fontId="0" fillId="0" borderId="32" xfId="0" applyNumberFormat="1" applyFont="1" applyFill="1" applyBorder="1" applyAlignment="1">
      <alignment horizontal="right" vertical="center"/>
    </xf>
    <xf numFmtId="179" fontId="0" fillId="0" borderId="99" xfId="0" applyNumberFormat="1" applyFont="1" applyFill="1" applyBorder="1" applyAlignment="1">
      <alignment horizontal="right" vertical="center"/>
    </xf>
    <xf numFmtId="179" fontId="0" fillId="0" borderId="9" xfId="0" applyNumberFormat="1" applyFont="1" applyBorder="1" applyAlignment="1">
      <alignment horizontal="right" vertical="center"/>
    </xf>
    <xf numFmtId="179" fontId="0" fillId="0" borderId="9" xfId="0" applyNumberFormat="1" applyFont="1" applyFill="1" applyBorder="1" applyAlignment="1">
      <alignment horizontal="right" vertical="center"/>
    </xf>
    <xf numFmtId="179" fontId="0" fillId="0" borderId="117" xfId="0" applyNumberFormat="1" applyFont="1" applyFill="1" applyBorder="1" applyAlignment="1">
      <alignment horizontal="right" vertical="center"/>
    </xf>
    <xf numFmtId="179" fontId="0" fillId="0" borderId="118"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10"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22412</xdr:colOff>
      <xdr:row>70</xdr:row>
      <xdr:rowOff>179294</xdr:rowOff>
    </xdr:from>
    <xdr:ext cx="3929063" cy="425822"/>
    <xdr:sp macro="" textlink="">
      <xdr:nvSpPr>
        <xdr:cNvPr id="26" name="テキスト ボックス 25"/>
        <xdr:cNvSpPr txBox="1"/>
      </xdr:nvSpPr>
      <xdr:spPr>
        <a:xfrm>
          <a:off x="5065059" y="24204706"/>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11</xdr:col>
      <xdr:colOff>182496</xdr:colOff>
      <xdr:row>127</xdr:row>
      <xdr:rowOff>291353</xdr:rowOff>
    </xdr:from>
    <xdr:to>
      <xdr:col>45</xdr:col>
      <xdr:colOff>85071</xdr:colOff>
      <xdr:row>135</xdr:row>
      <xdr:rowOff>82446</xdr:rowOff>
    </xdr:to>
    <xdr:grpSp>
      <xdr:nvGrpSpPr>
        <xdr:cNvPr id="27" name="グループ化 26"/>
        <xdr:cNvGrpSpPr/>
      </xdr:nvGrpSpPr>
      <xdr:grpSpPr>
        <a:xfrm>
          <a:off x="2417696" y="51662853"/>
          <a:ext cx="6811375" cy="8668393"/>
          <a:chOff x="2538933" y="49779732"/>
          <a:chExt cx="6707281" cy="8666942"/>
        </a:xfrm>
      </xdr:grpSpPr>
      <xdr:grpSp>
        <xdr:nvGrpSpPr>
          <xdr:cNvPr id="28" name="グループ化 27"/>
          <xdr:cNvGrpSpPr/>
        </xdr:nvGrpSpPr>
        <xdr:grpSpPr>
          <a:xfrm>
            <a:off x="2538933" y="49779732"/>
            <a:ext cx="6707281" cy="8666942"/>
            <a:chOff x="2012751" y="47470219"/>
            <a:chExt cx="6584384" cy="8657093"/>
          </a:xfrm>
        </xdr:grpSpPr>
        <xdr:sp macro="" textlink="">
          <xdr:nvSpPr>
            <xdr:cNvPr id="32" name="テキスト ボックス 31"/>
            <xdr:cNvSpPr txBox="1"/>
          </xdr:nvSpPr>
          <xdr:spPr>
            <a:xfrm>
              <a:off x="2012751" y="49123126"/>
              <a:ext cx="6536531" cy="453587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】313</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】315</a:t>
              </a:r>
            </a:p>
          </xdr:txBody>
        </xdr:sp>
        <xdr:sp macro="" textlink="">
          <xdr:nvSpPr>
            <xdr:cNvPr id="33" name="テキスト ボックス 32"/>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4" name="直線矢印コネクタ 33"/>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6" name="テキスト ボックス 35"/>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37" name="直線矢印コネクタ 36"/>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 name="直線矢印コネクタ 37"/>
            <xdr:cNvCxnSpPr/>
          </xdr:nvCxnSpPr>
          <xdr:spPr>
            <a:xfrm>
              <a:off x="5219081" y="53727054"/>
              <a:ext cx="6201" cy="126092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9" name="テキスト ボックス 38"/>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0</a:t>
              </a:r>
            </a:p>
          </xdr:txBody>
        </xdr:sp>
        <xdr:sp macro="" textlink="">
          <xdr:nvSpPr>
            <xdr:cNvPr id="40" name="テキスト ボックス 39"/>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交流促進事業実施団体（１）</a:t>
              </a:r>
            </a:p>
          </xdr:txBody>
        </xdr:sp>
      </xdr:grpSp>
      <xdr:sp macro="" textlink="">
        <xdr:nvSpPr>
          <xdr:cNvPr id="29" name="テキスト ボックス 28"/>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30" name="テキスト ボックス 29"/>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0</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0</a:t>
            </a:r>
            <a:endParaRPr kumimoji="1" lang="ja-JP" altLang="en-US" sz="1600">
              <a:solidFill>
                <a:sysClr val="windowText" lastClr="000000"/>
              </a:solidFill>
              <a:latin typeface="+mn-ea"/>
              <a:ea typeface="+mn-ea"/>
            </a:endParaRPr>
          </a:p>
        </xdr:txBody>
      </xdr:sp>
      <xdr:cxnSp macro="">
        <xdr:nvCxnSpPr>
          <xdr:cNvPr id="31" name="直線コネクタ 30"/>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168088</xdr:colOff>
      <xdr:row>128</xdr:row>
      <xdr:rowOff>255068</xdr:rowOff>
    </xdr:from>
    <xdr:to>
      <xdr:col>24</xdr:col>
      <xdr:colOff>71567</xdr:colOff>
      <xdr:row>128</xdr:row>
      <xdr:rowOff>708897</xdr:rowOff>
    </xdr:to>
    <xdr:sp macro="" textlink="">
      <xdr:nvSpPr>
        <xdr:cNvPr id="41" name="テキスト ボックス 40"/>
        <xdr:cNvSpPr txBox="1"/>
      </xdr:nvSpPr>
      <xdr:spPr>
        <a:xfrm>
          <a:off x="1781735" y="51230627"/>
          <a:ext cx="3130773"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168222</xdr:colOff>
      <xdr:row>128</xdr:row>
      <xdr:rowOff>191568</xdr:rowOff>
    </xdr:from>
    <xdr:to>
      <xdr:col>50</xdr:col>
      <xdr:colOff>65333</xdr:colOff>
      <xdr:row>128</xdr:row>
      <xdr:rowOff>645397</xdr:rowOff>
    </xdr:to>
    <xdr:sp macro="" textlink="">
      <xdr:nvSpPr>
        <xdr:cNvPr id="42" name="テキスト ボックス 41"/>
        <xdr:cNvSpPr txBox="1"/>
      </xdr:nvSpPr>
      <xdr:spPr>
        <a:xfrm>
          <a:off x="7026222" y="51167127"/>
          <a:ext cx="3124405"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158"/>
  <sheetViews>
    <sheetView tabSelected="1" showWhiteSpace="0" view="pageBreakPreview" topLeftCell="A118" zoomScale="75" zoomScaleNormal="10" zoomScaleSheetLayoutView="75" zoomScalePageLayoutView="70" workbookViewId="0">
      <selection activeCell="G125" sqref="G125:AY125"/>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67" t="s">
        <v>20</v>
      </c>
      <c r="AK2" s="368"/>
      <c r="AL2" s="368"/>
      <c r="AM2" s="368"/>
      <c r="AN2" s="368"/>
      <c r="AO2" s="368"/>
      <c r="AP2" s="368"/>
      <c r="AQ2" s="368"/>
      <c r="AR2" s="367">
        <v>13</v>
      </c>
      <c r="AS2" s="367"/>
      <c r="AT2" s="367"/>
      <c r="AU2" s="367"/>
      <c r="AV2" s="367"/>
      <c r="AW2" s="367"/>
      <c r="AX2" s="367"/>
      <c r="AY2" s="367"/>
    </row>
    <row r="3" spans="1:51" ht="32.1" customHeight="1" thickBot="1" x14ac:dyDescent="0.2">
      <c r="A3" s="369" t="s">
        <v>138</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1" t="s">
        <v>270</v>
      </c>
      <c r="AQ3" s="370"/>
      <c r="AR3" s="370"/>
      <c r="AS3" s="370"/>
      <c r="AT3" s="370"/>
      <c r="AU3" s="370"/>
      <c r="AV3" s="370"/>
      <c r="AW3" s="370"/>
      <c r="AX3" s="370"/>
      <c r="AY3" s="372"/>
    </row>
    <row r="4" spans="1:51" ht="26.1" customHeight="1" x14ac:dyDescent="0.15">
      <c r="A4" s="373" t="s">
        <v>78</v>
      </c>
      <c r="B4" s="374"/>
      <c r="C4" s="374"/>
      <c r="D4" s="374"/>
      <c r="E4" s="374"/>
      <c r="F4" s="374"/>
      <c r="G4" s="375" t="s">
        <v>271</v>
      </c>
      <c r="H4" s="376"/>
      <c r="I4" s="376"/>
      <c r="J4" s="376"/>
      <c r="K4" s="376"/>
      <c r="L4" s="376"/>
      <c r="M4" s="376"/>
      <c r="N4" s="376"/>
      <c r="O4" s="376"/>
      <c r="P4" s="376"/>
      <c r="Q4" s="376"/>
      <c r="R4" s="376"/>
      <c r="S4" s="376"/>
      <c r="T4" s="376"/>
      <c r="U4" s="376"/>
      <c r="V4" s="376"/>
      <c r="W4" s="376"/>
      <c r="X4" s="376"/>
      <c r="Y4" s="376"/>
      <c r="Z4" s="377"/>
      <c r="AA4" s="209" t="s">
        <v>16</v>
      </c>
      <c r="AB4" s="210"/>
      <c r="AC4" s="210"/>
      <c r="AD4" s="210"/>
      <c r="AE4" s="210"/>
      <c r="AF4" s="210"/>
      <c r="AG4" s="378" t="s">
        <v>274</v>
      </c>
      <c r="AH4" s="379"/>
      <c r="AI4" s="379"/>
      <c r="AJ4" s="379"/>
      <c r="AK4" s="379"/>
      <c r="AL4" s="379"/>
      <c r="AM4" s="379"/>
      <c r="AN4" s="379"/>
      <c r="AO4" s="379"/>
      <c r="AP4" s="379"/>
      <c r="AQ4" s="379"/>
      <c r="AR4" s="379"/>
      <c r="AS4" s="379"/>
      <c r="AT4" s="379"/>
      <c r="AU4" s="379"/>
      <c r="AV4" s="379"/>
      <c r="AW4" s="379"/>
      <c r="AX4" s="379"/>
      <c r="AY4" s="380"/>
    </row>
    <row r="5" spans="1:51" ht="26.1" customHeight="1" x14ac:dyDescent="0.15">
      <c r="A5" s="299" t="s">
        <v>79</v>
      </c>
      <c r="B5" s="300"/>
      <c r="C5" s="300"/>
      <c r="D5" s="300"/>
      <c r="E5" s="300"/>
      <c r="F5" s="301"/>
      <c r="G5" s="302" t="s">
        <v>272</v>
      </c>
      <c r="H5" s="303"/>
      <c r="I5" s="303"/>
      <c r="J5" s="303"/>
      <c r="K5" s="303"/>
      <c r="L5" s="303"/>
      <c r="M5" s="303"/>
      <c r="N5" s="303"/>
      <c r="O5" s="303"/>
      <c r="P5" s="303"/>
      <c r="Q5" s="303"/>
      <c r="R5" s="303"/>
      <c r="S5" s="303"/>
      <c r="T5" s="303"/>
      <c r="U5" s="303"/>
      <c r="V5" s="303"/>
      <c r="W5" s="303"/>
      <c r="X5" s="303"/>
      <c r="Y5" s="303"/>
      <c r="Z5" s="304"/>
      <c r="AA5" s="305" t="s">
        <v>17</v>
      </c>
      <c r="AB5" s="306"/>
      <c r="AC5" s="306"/>
      <c r="AD5" s="306"/>
      <c r="AE5" s="306"/>
      <c r="AF5" s="307"/>
      <c r="AG5" s="308" t="s">
        <v>275</v>
      </c>
      <c r="AH5" s="309"/>
      <c r="AI5" s="309"/>
      <c r="AJ5" s="309"/>
      <c r="AK5" s="309"/>
      <c r="AL5" s="309"/>
      <c r="AM5" s="309"/>
      <c r="AN5" s="309"/>
      <c r="AO5" s="309"/>
      <c r="AP5" s="309"/>
      <c r="AQ5" s="309"/>
      <c r="AR5" s="309"/>
      <c r="AS5" s="309"/>
      <c r="AT5" s="309"/>
      <c r="AU5" s="309"/>
      <c r="AV5" s="309"/>
      <c r="AW5" s="309"/>
      <c r="AX5" s="309"/>
      <c r="AY5" s="310"/>
    </row>
    <row r="6" spans="1:51" ht="26.1" customHeight="1" x14ac:dyDescent="0.15">
      <c r="A6" s="311" t="s">
        <v>80</v>
      </c>
      <c r="B6" s="312"/>
      <c r="C6" s="312"/>
      <c r="D6" s="312"/>
      <c r="E6" s="312"/>
      <c r="F6" s="313"/>
      <c r="G6" s="314" t="s">
        <v>273</v>
      </c>
      <c r="H6" s="315"/>
      <c r="I6" s="315"/>
      <c r="J6" s="315"/>
      <c r="K6" s="315"/>
      <c r="L6" s="315"/>
      <c r="M6" s="315"/>
      <c r="N6" s="315"/>
      <c r="O6" s="315"/>
      <c r="P6" s="315"/>
      <c r="Q6" s="315"/>
      <c r="R6" s="315"/>
      <c r="S6" s="315"/>
      <c r="T6" s="315"/>
      <c r="U6" s="315"/>
      <c r="V6" s="315"/>
      <c r="W6" s="315"/>
      <c r="X6" s="315"/>
      <c r="Y6" s="315"/>
      <c r="Z6" s="316"/>
      <c r="AA6" s="305" t="s">
        <v>0</v>
      </c>
      <c r="AB6" s="306"/>
      <c r="AC6" s="306"/>
      <c r="AD6" s="306"/>
      <c r="AE6" s="306"/>
      <c r="AF6" s="307"/>
      <c r="AG6" s="317" t="s">
        <v>312</v>
      </c>
      <c r="AH6" s="318"/>
      <c r="AI6" s="318"/>
      <c r="AJ6" s="318"/>
      <c r="AK6" s="318"/>
      <c r="AL6" s="318"/>
      <c r="AM6" s="318"/>
      <c r="AN6" s="318"/>
      <c r="AO6" s="318"/>
      <c r="AP6" s="318"/>
      <c r="AQ6" s="318"/>
      <c r="AR6" s="318"/>
      <c r="AS6" s="318"/>
      <c r="AT6" s="318"/>
      <c r="AU6" s="318"/>
      <c r="AV6" s="318"/>
      <c r="AW6" s="318"/>
      <c r="AX6" s="318"/>
      <c r="AY6" s="319"/>
    </row>
    <row r="7" spans="1:51" ht="26.1" customHeight="1" x14ac:dyDescent="0.15">
      <c r="A7" s="412" t="s">
        <v>104</v>
      </c>
      <c r="B7" s="120"/>
      <c r="C7" s="120"/>
      <c r="D7" s="120"/>
      <c r="E7" s="120"/>
      <c r="F7" s="413"/>
      <c r="G7" s="302" t="s">
        <v>272</v>
      </c>
      <c r="H7" s="303"/>
      <c r="I7" s="303"/>
      <c r="J7" s="303"/>
      <c r="K7" s="303"/>
      <c r="L7" s="303"/>
      <c r="M7" s="303"/>
      <c r="N7" s="303"/>
      <c r="O7" s="303"/>
      <c r="P7" s="303"/>
      <c r="Q7" s="303"/>
      <c r="R7" s="303"/>
      <c r="S7" s="303"/>
      <c r="T7" s="303"/>
      <c r="U7" s="303"/>
      <c r="V7" s="303"/>
      <c r="W7" s="303"/>
      <c r="X7" s="303"/>
      <c r="Y7" s="303"/>
      <c r="Z7" s="304"/>
      <c r="AA7" s="414" t="s">
        <v>77</v>
      </c>
      <c r="AB7" s="415"/>
      <c r="AC7" s="415"/>
      <c r="AD7" s="415"/>
      <c r="AE7" s="415"/>
      <c r="AF7" s="416"/>
      <c r="AG7" s="417" t="s">
        <v>276</v>
      </c>
      <c r="AH7" s="418"/>
      <c r="AI7" s="418"/>
      <c r="AJ7" s="418"/>
      <c r="AK7" s="418"/>
      <c r="AL7" s="418"/>
      <c r="AM7" s="418"/>
      <c r="AN7" s="418"/>
      <c r="AO7" s="418"/>
      <c r="AP7" s="418"/>
      <c r="AQ7" s="418"/>
      <c r="AR7" s="418"/>
      <c r="AS7" s="418"/>
      <c r="AT7" s="418"/>
      <c r="AU7" s="418"/>
      <c r="AV7" s="418"/>
      <c r="AW7" s="418"/>
      <c r="AX7" s="418"/>
      <c r="AY7" s="419"/>
    </row>
    <row r="8" spans="1:51" ht="75" customHeight="1" x14ac:dyDescent="0.15">
      <c r="A8" s="412" t="s">
        <v>23</v>
      </c>
      <c r="B8" s="120"/>
      <c r="C8" s="120"/>
      <c r="D8" s="120"/>
      <c r="E8" s="120"/>
      <c r="F8" s="413"/>
      <c r="G8" s="247" t="s">
        <v>277</v>
      </c>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9"/>
    </row>
    <row r="9" spans="1:51" ht="24.95" customHeight="1" x14ac:dyDescent="0.15">
      <c r="A9" s="384" t="s">
        <v>120</v>
      </c>
      <c r="B9" s="385"/>
      <c r="C9" s="385"/>
      <c r="D9" s="385"/>
      <c r="E9" s="385"/>
      <c r="F9" s="386"/>
      <c r="G9" s="24" t="s">
        <v>139</v>
      </c>
      <c r="H9" s="21"/>
      <c r="I9" s="21"/>
      <c r="J9" s="25" t="s">
        <v>140</v>
      </c>
      <c r="K9" s="21"/>
      <c r="L9" s="21"/>
      <c r="M9" s="21"/>
      <c r="N9" s="21"/>
      <c r="O9" s="21"/>
      <c r="P9" s="25" t="s">
        <v>141</v>
      </c>
      <c r="S9" s="21"/>
      <c r="T9" s="21"/>
      <c r="U9" s="21"/>
      <c r="V9" s="25" t="s">
        <v>142</v>
      </c>
      <c r="W9" s="21"/>
      <c r="X9" s="21"/>
      <c r="AB9" s="25" t="s">
        <v>143</v>
      </c>
      <c r="AC9" s="21"/>
      <c r="AD9" s="21"/>
      <c r="AE9" s="21"/>
      <c r="AF9" s="21"/>
      <c r="AH9" s="25" t="s">
        <v>144</v>
      </c>
      <c r="AI9" s="21"/>
      <c r="AJ9" s="21"/>
      <c r="AK9" s="21"/>
      <c r="AL9" s="21"/>
      <c r="AM9" s="21"/>
      <c r="AN9" s="21"/>
      <c r="AQ9" s="21"/>
      <c r="AR9" s="21"/>
      <c r="AS9" s="21"/>
      <c r="AT9" s="21"/>
      <c r="AU9" s="21"/>
      <c r="AV9" s="21"/>
      <c r="AW9" s="21"/>
      <c r="AX9" s="21"/>
      <c r="AY9" s="22"/>
    </row>
    <row r="10" spans="1:51" ht="24.95" customHeight="1" x14ac:dyDescent="0.15">
      <c r="A10" s="387"/>
      <c r="B10" s="388"/>
      <c r="C10" s="388"/>
      <c r="D10" s="388"/>
      <c r="E10" s="388"/>
      <c r="F10" s="389"/>
      <c r="G10" s="26" t="s">
        <v>145</v>
      </c>
      <c r="H10" s="23"/>
      <c r="I10" s="23"/>
      <c r="J10" s="27" t="s">
        <v>146</v>
      </c>
      <c r="K10" s="23"/>
      <c r="L10" s="23"/>
      <c r="M10" s="23"/>
      <c r="N10" s="27" t="s">
        <v>147</v>
      </c>
      <c r="P10" s="23"/>
      <c r="Q10" s="23"/>
      <c r="R10" s="23"/>
      <c r="S10" s="27" t="s">
        <v>148</v>
      </c>
      <c r="V10" s="23"/>
      <c r="W10" s="23"/>
      <c r="X10" s="23"/>
      <c r="Y10" s="23"/>
      <c r="Z10" s="27" t="s">
        <v>149</v>
      </c>
      <c r="AA10" s="23"/>
      <c r="AC10" s="23"/>
      <c r="AD10" s="27" t="s">
        <v>150</v>
      </c>
      <c r="AE10" s="23"/>
      <c r="AF10" s="23"/>
      <c r="AH10" s="23"/>
      <c r="AI10" s="27" t="s">
        <v>151</v>
      </c>
      <c r="AJ10" s="23"/>
      <c r="AK10" s="23"/>
      <c r="AL10" s="23"/>
      <c r="AM10" s="27" t="s">
        <v>152</v>
      </c>
      <c r="AO10" s="23"/>
      <c r="AP10" s="23"/>
      <c r="AQ10" s="23"/>
      <c r="AR10" s="28" t="s">
        <v>144</v>
      </c>
      <c r="AT10" s="23"/>
      <c r="AU10" s="23"/>
      <c r="AV10" s="23"/>
      <c r="AW10" s="23"/>
      <c r="AX10" s="23"/>
      <c r="AY10" s="41"/>
    </row>
    <row r="11" spans="1:51" ht="75" customHeight="1" thickBot="1" x14ac:dyDescent="0.2">
      <c r="A11" s="390"/>
      <c r="B11" s="391"/>
      <c r="C11" s="391"/>
      <c r="D11" s="391"/>
      <c r="E11" s="391"/>
      <c r="F11" s="392"/>
      <c r="G11" s="393" t="s">
        <v>278</v>
      </c>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5"/>
    </row>
    <row r="12" spans="1:51" ht="15" customHeight="1" x14ac:dyDescent="0.15">
      <c r="A12" s="396" t="s">
        <v>72</v>
      </c>
      <c r="B12" s="397"/>
      <c r="C12" s="397"/>
      <c r="D12" s="397"/>
      <c r="E12" s="397"/>
      <c r="F12" s="398"/>
      <c r="G12" s="399" t="s">
        <v>83</v>
      </c>
      <c r="H12" s="400"/>
      <c r="I12" s="400"/>
      <c r="J12" s="400"/>
      <c r="K12" s="400"/>
      <c r="L12" s="400"/>
      <c r="M12" s="400"/>
      <c r="N12" s="401"/>
      <c r="O12" s="402" t="s">
        <v>302</v>
      </c>
      <c r="P12" s="403"/>
      <c r="Q12" s="403"/>
      <c r="R12" s="403"/>
      <c r="S12" s="403"/>
      <c r="T12" s="403"/>
      <c r="U12" s="403"/>
      <c r="V12" s="404"/>
      <c r="W12" s="405" t="s">
        <v>268</v>
      </c>
      <c r="X12" s="406"/>
      <c r="Y12" s="406"/>
      <c r="Z12" s="406"/>
      <c r="AA12" s="406"/>
      <c r="AB12" s="406"/>
      <c r="AC12" s="406"/>
      <c r="AD12" s="407"/>
      <c r="AE12" s="408" t="s">
        <v>211</v>
      </c>
      <c r="AF12" s="409"/>
      <c r="AG12" s="409"/>
      <c r="AH12" s="409"/>
      <c r="AI12" s="409"/>
      <c r="AJ12" s="409"/>
      <c r="AK12" s="410"/>
      <c r="AL12" s="411" t="s">
        <v>18</v>
      </c>
      <c r="AM12" s="400"/>
      <c r="AN12" s="400"/>
      <c r="AO12" s="400"/>
      <c r="AP12" s="400"/>
      <c r="AQ12" s="400"/>
      <c r="AR12" s="401"/>
      <c r="AS12" s="381">
        <v>50</v>
      </c>
      <c r="AT12" s="382"/>
      <c r="AU12" s="382"/>
      <c r="AV12" s="382"/>
      <c r="AW12" s="382"/>
      <c r="AX12" s="382"/>
      <c r="AY12" s="383"/>
    </row>
    <row r="13" spans="1:51" ht="15" customHeight="1" x14ac:dyDescent="0.15">
      <c r="A13" s="293"/>
      <c r="B13" s="294"/>
      <c r="C13" s="294"/>
      <c r="D13" s="294"/>
      <c r="E13" s="294"/>
      <c r="F13" s="295"/>
      <c r="G13" s="354"/>
      <c r="H13" s="355"/>
      <c r="I13" s="355"/>
      <c r="J13" s="355"/>
      <c r="K13" s="355"/>
      <c r="L13" s="355"/>
      <c r="M13" s="355"/>
      <c r="N13" s="356"/>
      <c r="O13" s="357"/>
      <c r="P13" s="358"/>
      <c r="Q13" s="358"/>
      <c r="R13" s="358"/>
      <c r="S13" s="358"/>
      <c r="T13" s="358"/>
      <c r="U13" s="358"/>
      <c r="V13" s="359"/>
      <c r="W13" s="287" t="s">
        <v>96</v>
      </c>
      <c r="X13" s="288"/>
      <c r="Y13" s="288"/>
      <c r="Z13" s="288"/>
      <c r="AA13" s="288"/>
      <c r="AB13" s="288"/>
      <c r="AC13" s="288"/>
      <c r="AD13" s="289"/>
      <c r="AE13" s="290" t="s">
        <v>219</v>
      </c>
      <c r="AF13" s="291"/>
      <c r="AG13" s="291"/>
      <c r="AH13" s="291"/>
      <c r="AI13" s="291"/>
      <c r="AJ13" s="291"/>
      <c r="AK13" s="292"/>
      <c r="AL13" s="366"/>
      <c r="AM13" s="355"/>
      <c r="AN13" s="355"/>
      <c r="AO13" s="355"/>
      <c r="AP13" s="355"/>
      <c r="AQ13" s="355"/>
      <c r="AR13" s="356"/>
      <c r="AS13" s="284"/>
      <c r="AT13" s="285"/>
      <c r="AU13" s="285"/>
      <c r="AV13" s="285"/>
      <c r="AW13" s="285"/>
      <c r="AX13" s="285"/>
      <c r="AY13" s="286"/>
    </row>
    <row r="14" spans="1:51" ht="30" customHeight="1" x14ac:dyDescent="0.15">
      <c r="A14" s="296"/>
      <c r="B14" s="297"/>
      <c r="C14" s="297"/>
      <c r="D14" s="297"/>
      <c r="E14" s="297"/>
      <c r="F14" s="298"/>
      <c r="G14" s="155" t="s">
        <v>84</v>
      </c>
      <c r="H14" s="156"/>
      <c r="I14" s="156"/>
      <c r="J14" s="156"/>
      <c r="K14" s="156"/>
      <c r="L14" s="156"/>
      <c r="M14" s="156"/>
      <c r="N14" s="250"/>
      <c r="O14" s="251" t="s">
        <v>233</v>
      </c>
      <c r="P14" s="252"/>
      <c r="Q14" s="252"/>
      <c r="R14" s="252"/>
      <c r="S14" s="252"/>
      <c r="T14" s="252"/>
      <c r="U14" s="252"/>
      <c r="V14" s="253"/>
      <c r="W14" s="254" t="s">
        <v>81</v>
      </c>
      <c r="X14" s="156"/>
      <c r="Y14" s="156"/>
      <c r="Z14" s="156"/>
      <c r="AA14" s="156"/>
      <c r="AB14" s="156"/>
      <c r="AC14" s="156"/>
      <c r="AD14" s="250"/>
      <c r="AE14" s="255" t="s">
        <v>305</v>
      </c>
      <c r="AF14" s="256"/>
      <c r="AG14" s="256"/>
      <c r="AH14" s="256"/>
      <c r="AI14" s="256"/>
      <c r="AJ14" s="256"/>
      <c r="AK14" s="257"/>
      <c r="AL14" s="254" t="s">
        <v>68</v>
      </c>
      <c r="AM14" s="156"/>
      <c r="AN14" s="156"/>
      <c r="AO14" s="156"/>
      <c r="AP14" s="156"/>
      <c r="AQ14" s="156"/>
      <c r="AR14" s="250"/>
      <c r="AS14" s="251" t="s">
        <v>306</v>
      </c>
      <c r="AT14" s="252"/>
      <c r="AU14" s="252"/>
      <c r="AV14" s="252"/>
      <c r="AW14" s="252"/>
      <c r="AX14" s="252"/>
      <c r="AY14" s="258"/>
    </row>
    <row r="15" spans="1:51" ht="15" customHeight="1" x14ac:dyDescent="0.15">
      <c r="A15" s="259" t="s">
        <v>73</v>
      </c>
      <c r="B15" s="260"/>
      <c r="C15" s="260"/>
      <c r="D15" s="260"/>
      <c r="E15" s="260"/>
      <c r="F15" s="261"/>
      <c r="G15" s="155" t="s">
        <v>15</v>
      </c>
      <c r="H15" s="156"/>
      <c r="I15" s="156"/>
      <c r="J15" s="156"/>
      <c r="K15" s="156"/>
      <c r="L15" s="156"/>
      <c r="M15" s="156"/>
      <c r="N15" s="250"/>
      <c r="O15" s="251" t="s">
        <v>303</v>
      </c>
      <c r="P15" s="252"/>
      <c r="Q15" s="252"/>
      <c r="R15" s="252"/>
      <c r="S15" s="252"/>
      <c r="T15" s="252"/>
      <c r="U15" s="252"/>
      <c r="V15" s="253"/>
      <c r="W15" s="360" t="s">
        <v>268</v>
      </c>
      <c r="X15" s="361"/>
      <c r="Y15" s="361"/>
      <c r="Z15" s="361"/>
      <c r="AA15" s="361"/>
      <c r="AB15" s="361"/>
      <c r="AC15" s="361"/>
      <c r="AD15" s="362"/>
      <c r="AE15" s="363" t="s">
        <v>211</v>
      </c>
      <c r="AF15" s="364"/>
      <c r="AG15" s="364"/>
      <c r="AH15" s="364"/>
      <c r="AI15" s="364"/>
      <c r="AJ15" s="364"/>
      <c r="AK15" s="365"/>
      <c r="AL15" s="254" t="s">
        <v>18</v>
      </c>
      <c r="AM15" s="156"/>
      <c r="AN15" s="156"/>
      <c r="AO15" s="156"/>
      <c r="AP15" s="156"/>
      <c r="AQ15" s="156"/>
      <c r="AR15" s="250"/>
      <c r="AS15" s="281">
        <v>50</v>
      </c>
      <c r="AT15" s="282"/>
      <c r="AU15" s="282"/>
      <c r="AV15" s="282"/>
      <c r="AW15" s="282"/>
      <c r="AX15" s="282"/>
      <c r="AY15" s="283"/>
    </row>
    <row r="16" spans="1:51" ht="15" customHeight="1" x14ac:dyDescent="0.15">
      <c r="A16" s="293"/>
      <c r="B16" s="294"/>
      <c r="C16" s="294"/>
      <c r="D16" s="294"/>
      <c r="E16" s="294"/>
      <c r="F16" s="295"/>
      <c r="G16" s="354"/>
      <c r="H16" s="355"/>
      <c r="I16" s="355"/>
      <c r="J16" s="355"/>
      <c r="K16" s="355"/>
      <c r="L16" s="355"/>
      <c r="M16" s="355"/>
      <c r="N16" s="356"/>
      <c r="O16" s="357"/>
      <c r="P16" s="358"/>
      <c r="Q16" s="358"/>
      <c r="R16" s="358"/>
      <c r="S16" s="358"/>
      <c r="T16" s="358"/>
      <c r="U16" s="358"/>
      <c r="V16" s="359"/>
      <c r="W16" s="287" t="s">
        <v>96</v>
      </c>
      <c r="X16" s="288"/>
      <c r="Y16" s="288"/>
      <c r="Z16" s="288"/>
      <c r="AA16" s="288"/>
      <c r="AB16" s="288"/>
      <c r="AC16" s="288"/>
      <c r="AD16" s="289"/>
      <c r="AE16" s="290" t="s">
        <v>219</v>
      </c>
      <c r="AF16" s="291"/>
      <c r="AG16" s="291"/>
      <c r="AH16" s="291"/>
      <c r="AI16" s="291"/>
      <c r="AJ16" s="291"/>
      <c r="AK16" s="292"/>
      <c r="AL16" s="366"/>
      <c r="AM16" s="355"/>
      <c r="AN16" s="355"/>
      <c r="AO16" s="355"/>
      <c r="AP16" s="355"/>
      <c r="AQ16" s="355"/>
      <c r="AR16" s="356"/>
      <c r="AS16" s="284"/>
      <c r="AT16" s="285"/>
      <c r="AU16" s="285"/>
      <c r="AV16" s="285"/>
      <c r="AW16" s="285"/>
      <c r="AX16" s="285"/>
      <c r="AY16" s="286"/>
    </row>
    <row r="17" spans="1:51" ht="30" customHeight="1" x14ac:dyDescent="0.15">
      <c r="A17" s="296"/>
      <c r="B17" s="297"/>
      <c r="C17" s="297"/>
      <c r="D17" s="297"/>
      <c r="E17" s="297"/>
      <c r="F17" s="298"/>
      <c r="G17" s="265" t="s">
        <v>84</v>
      </c>
      <c r="H17" s="266"/>
      <c r="I17" s="266"/>
      <c r="J17" s="266"/>
      <c r="K17" s="266"/>
      <c r="L17" s="266"/>
      <c r="M17" s="266"/>
      <c r="N17" s="267"/>
      <c r="O17" s="251" t="s">
        <v>233</v>
      </c>
      <c r="P17" s="252"/>
      <c r="Q17" s="252"/>
      <c r="R17" s="252"/>
      <c r="S17" s="252"/>
      <c r="T17" s="252"/>
      <c r="U17" s="252"/>
      <c r="V17" s="253"/>
      <c r="W17" s="271" t="s">
        <v>81</v>
      </c>
      <c r="X17" s="266"/>
      <c r="Y17" s="266"/>
      <c r="Z17" s="266"/>
      <c r="AA17" s="266"/>
      <c r="AB17" s="266"/>
      <c r="AC17" s="266"/>
      <c r="AD17" s="267"/>
      <c r="AE17" s="255" t="s">
        <v>305</v>
      </c>
      <c r="AF17" s="256"/>
      <c r="AG17" s="256"/>
      <c r="AH17" s="256"/>
      <c r="AI17" s="256"/>
      <c r="AJ17" s="256"/>
      <c r="AK17" s="257"/>
      <c r="AL17" s="271" t="s">
        <v>68</v>
      </c>
      <c r="AM17" s="266"/>
      <c r="AN17" s="266"/>
      <c r="AO17" s="266"/>
      <c r="AP17" s="266"/>
      <c r="AQ17" s="266"/>
      <c r="AR17" s="267"/>
      <c r="AS17" s="251" t="s">
        <v>306</v>
      </c>
      <c r="AT17" s="252"/>
      <c r="AU17" s="252"/>
      <c r="AV17" s="252"/>
      <c r="AW17" s="252"/>
      <c r="AX17" s="252"/>
      <c r="AY17" s="258"/>
    </row>
    <row r="18" spans="1:51" ht="15" customHeight="1" x14ac:dyDescent="0.15">
      <c r="A18" s="259" t="s">
        <v>314</v>
      </c>
      <c r="B18" s="260"/>
      <c r="C18" s="260"/>
      <c r="D18" s="260"/>
      <c r="E18" s="260"/>
      <c r="F18" s="261"/>
      <c r="G18" s="155" t="s">
        <v>15</v>
      </c>
      <c r="H18" s="156"/>
      <c r="I18" s="156"/>
      <c r="J18" s="156"/>
      <c r="K18" s="156"/>
      <c r="L18" s="156"/>
      <c r="M18" s="156"/>
      <c r="N18" s="250"/>
      <c r="O18" s="251" t="s">
        <v>304</v>
      </c>
      <c r="P18" s="252"/>
      <c r="Q18" s="252"/>
      <c r="R18" s="252"/>
      <c r="S18" s="252"/>
      <c r="T18" s="252"/>
      <c r="U18" s="252"/>
      <c r="V18" s="253"/>
      <c r="W18" s="360" t="s">
        <v>268</v>
      </c>
      <c r="X18" s="361"/>
      <c r="Y18" s="361"/>
      <c r="Z18" s="361"/>
      <c r="AA18" s="361"/>
      <c r="AB18" s="361"/>
      <c r="AC18" s="361"/>
      <c r="AD18" s="362"/>
      <c r="AE18" s="363" t="s">
        <v>211</v>
      </c>
      <c r="AF18" s="364"/>
      <c r="AG18" s="364"/>
      <c r="AH18" s="364"/>
      <c r="AI18" s="364"/>
      <c r="AJ18" s="364"/>
      <c r="AK18" s="365"/>
      <c r="AL18" s="254" t="s">
        <v>18</v>
      </c>
      <c r="AM18" s="156"/>
      <c r="AN18" s="156"/>
      <c r="AO18" s="156"/>
      <c r="AP18" s="156"/>
      <c r="AQ18" s="156"/>
      <c r="AR18" s="250"/>
      <c r="AS18" s="281">
        <v>50</v>
      </c>
      <c r="AT18" s="282"/>
      <c r="AU18" s="282"/>
      <c r="AV18" s="282"/>
      <c r="AW18" s="282"/>
      <c r="AX18" s="282"/>
      <c r="AY18" s="283"/>
    </row>
    <row r="19" spans="1:51" ht="15" customHeight="1" x14ac:dyDescent="0.15">
      <c r="A19" s="293"/>
      <c r="B19" s="294"/>
      <c r="C19" s="294"/>
      <c r="D19" s="294"/>
      <c r="E19" s="294"/>
      <c r="F19" s="295"/>
      <c r="G19" s="354"/>
      <c r="H19" s="355"/>
      <c r="I19" s="355"/>
      <c r="J19" s="355"/>
      <c r="K19" s="355"/>
      <c r="L19" s="355"/>
      <c r="M19" s="355"/>
      <c r="N19" s="356"/>
      <c r="O19" s="357"/>
      <c r="P19" s="358"/>
      <c r="Q19" s="358"/>
      <c r="R19" s="358"/>
      <c r="S19" s="358"/>
      <c r="T19" s="358"/>
      <c r="U19" s="358"/>
      <c r="V19" s="359"/>
      <c r="W19" s="287" t="s">
        <v>96</v>
      </c>
      <c r="X19" s="288"/>
      <c r="Y19" s="288"/>
      <c r="Z19" s="288"/>
      <c r="AA19" s="288"/>
      <c r="AB19" s="288"/>
      <c r="AC19" s="288"/>
      <c r="AD19" s="289"/>
      <c r="AE19" s="290" t="s">
        <v>219</v>
      </c>
      <c r="AF19" s="291"/>
      <c r="AG19" s="291"/>
      <c r="AH19" s="291"/>
      <c r="AI19" s="291"/>
      <c r="AJ19" s="291"/>
      <c r="AK19" s="292"/>
      <c r="AL19" s="366"/>
      <c r="AM19" s="355"/>
      <c r="AN19" s="355"/>
      <c r="AO19" s="355"/>
      <c r="AP19" s="355"/>
      <c r="AQ19" s="355"/>
      <c r="AR19" s="356"/>
      <c r="AS19" s="284"/>
      <c r="AT19" s="285"/>
      <c r="AU19" s="285"/>
      <c r="AV19" s="285"/>
      <c r="AW19" s="285"/>
      <c r="AX19" s="285"/>
      <c r="AY19" s="286"/>
    </row>
    <row r="20" spans="1:51" ht="30" customHeight="1" x14ac:dyDescent="0.15">
      <c r="A20" s="296"/>
      <c r="B20" s="297"/>
      <c r="C20" s="297"/>
      <c r="D20" s="297"/>
      <c r="E20" s="297"/>
      <c r="F20" s="298"/>
      <c r="G20" s="265" t="s">
        <v>84</v>
      </c>
      <c r="H20" s="266"/>
      <c r="I20" s="266"/>
      <c r="J20" s="266"/>
      <c r="K20" s="266"/>
      <c r="L20" s="266"/>
      <c r="M20" s="266"/>
      <c r="N20" s="267"/>
      <c r="O20" s="251" t="s">
        <v>233</v>
      </c>
      <c r="P20" s="252"/>
      <c r="Q20" s="252"/>
      <c r="R20" s="252"/>
      <c r="S20" s="252"/>
      <c r="T20" s="252"/>
      <c r="U20" s="252"/>
      <c r="V20" s="253"/>
      <c r="W20" s="271" t="s">
        <v>81</v>
      </c>
      <c r="X20" s="266"/>
      <c r="Y20" s="266"/>
      <c r="Z20" s="266"/>
      <c r="AA20" s="266"/>
      <c r="AB20" s="266"/>
      <c r="AC20" s="266"/>
      <c r="AD20" s="267"/>
      <c r="AE20" s="255" t="s">
        <v>305</v>
      </c>
      <c r="AF20" s="256"/>
      <c r="AG20" s="256"/>
      <c r="AH20" s="256"/>
      <c r="AI20" s="256"/>
      <c r="AJ20" s="256"/>
      <c r="AK20" s="257"/>
      <c r="AL20" s="271" t="s">
        <v>68</v>
      </c>
      <c r="AM20" s="266"/>
      <c r="AN20" s="266"/>
      <c r="AO20" s="266"/>
      <c r="AP20" s="266"/>
      <c r="AQ20" s="266"/>
      <c r="AR20" s="267"/>
      <c r="AS20" s="251" t="s">
        <v>306</v>
      </c>
      <c r="AT20" s="252"/>
      <c r="AU20" s="252"/>
      <c r="AV20" s="252"/>
      <c r="AW20" s="252"/>
      <c r="AX20" s="252"/>
      <c r="AY20" s="258"/>
    </row>
    <row r="21" spans="1:51" ht="30" customHeight="1" x14ac:dyDescent="0.15">
      <c r="A21" s="259" t="s">
        <v>87</v>
      </c>
      <c r="B21" s="260"/>
      <c r="C21" s="260"/>
      <c r="D21" s="260"/>
      <c r="E21" s="260"/>
      <c r="F21" s="261"/>
      <c r="G21" s="265" t="s">
        <v>14</v>
      </c>
      <c r="H21" s="266"/>
      <c r="I21" s="266"/>
      <c r="J21" s="266"/>
      <c r="K21" s="266"/>
      <c r="L21" s="266"/>
      <c r="M21" s="266"/>
      <c r="N21" s="267"/>
      <c r="O21" s="268"/>
      <c r="P21" s="269"/>
      <c r="Q21" s="269"/>
      <c r="R21" s="269"/>
      <c r="S21" s="269"/>
      <c r="T21" s="269"/>
      <c r="U21" s="269"/>
      <c r="V21" s="269"/>
      <c r="W21" s="269"/>
      <c r="X21" s="269"/>
      <c r="Y21" s="269"/>
      <c r="Z21" s="269"/>
      <c r="AA21" s="269"/>
      <c r="AB21" s="269"/>
      <c r="AC21" s="269"/>
      <c r="AD21" s="269"/>
      <c r="AE21" s="269"/>
      <c r="AF21" s="269"/>
      <c r="AG21" s="269"/>
      <c r="AH21" s="269"/>
      <c r="AI21" s="269"/>
      <c r="AJ21" s="269"/>
      <c r="AK21" s="270"/>
      <c r="AL21" s="271" t="s">
        <v>88</v>
      </c>
      <c r="AM21" s="266"/>
      <c r="AN21" s="266"/>
      <c r="AO21" s="266"/>
      <c r="AP21" s="266"/>
      <c r="AQ21" s="266"/>
      <c r="AR21" s="267"/>
      <c r="AS21" s="272"/>
      <c r="AT21" s="273"/>
      <c r="AU21" s="273"/>
      <c r="AV21" s="273"/>
      <c r="AW21" s="273"/>
      <c r="AX21" s="273"/>
      <c r="AY21" s="274"/>
    </row>
    <row r="22" spans="1:51" ht="30" customHeight="1" thickBot="1" x14ac:dyDescent="0.2">
      <c r="A22" s="262"/>
      <c r="B22" s="263"/>
      <c r="C22" s="263"/>
      <c r="D22" s="263"/>
      <c r="E22" s="263"/>
      <c r="F22" s="264"/>
      <c r="G22" s="275" t="s">
        <v>24</v>
      </c>
      <c r="H22" s="276"/>
      <c r="I22" s="276"/>
      <c r="J22" s="276"/>
      <c r="K22" s="276"/>
      <c r="L22" s="276"/>
      <c r="M22" s="276"/>
      <c r="N22" s="277"/>
      <c r="O22" s="278"/>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80"/>
    </row>
    <row r="23" spans="1:51" ht="13.5" customHeight="1" x14ac:dyDescent="0.15">
      <c r="A23" s="181" t="s">
        <v>21</v>
      </c>
      <c r="B23" s="182"/>
      <c r="C23" s="182"/>
      <c r="D23" s="182"/>
      <c r="E23" s="182"/>
      <c r="F23" s="183"/>
      <c r="G23" s="434" t="s">
        <v>239</v>
      </c>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6"/>
    </row>
    <row r="24" spans="1:51" ht="30" customHeight="1" x14ac:dyDescent="0.15">
      <c r="A24" s="184"/>
      <c r="B24" s="185"/>
      <c r="C24" s="185"/>
      <c r="D24" s="185"/>
      <c r="E24" s="185"/>
      <c r="F24" s="186"/>
      <c r="G24" s="146" t="s">
        <v>279</v>
      </c>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7"/>
    </row>
    <row r="25" spans="1:51" x14ac:dyDescent="0.15">
      <c r="A25" s="184"/>
      <c r="B25" s="185"/>
      <c r="C25" s="185"/>
      <c r="D25" s="185"/>
      <c r="E25" s="185"/>
      <c r="F25" s="186"/>
      <c r="G25" s="146" t="s">
        <v>240</v>
      </c>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8"/>
    </row>
    <row r="26" spans="1:51" ht="98.25" customHeight="1" x14ac:dyDescent="0.15">
      <c r="A26" s="184"/>
      <c r="B26" s="185"/>
      <c r="C26" s="185"/>
      <c r="D26" s="185"/>
      <c r="E26" s="185"/>
      <c r="F26" s="186"/>
      <c r="G26" s="146" t="s">
        <v>313</v>
      </c>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c r="AO26" s="426"/>
      <c r="AP26" s="426"/>
      <c r="AQ26" s="426"/>
      <c r="AR26" s="426"/>
      <c r="AS26" s="426"/>
      <c r="AT26" s="426"/>
      <c r="AU26" s="426"/>
      <c r="AV26" s="426"/>
      <c r="AW26" s="426"/>
      <c r="AX26" s="426"/>
      <c r="AY26" s="427"/>
    </row>
    <row r="27" spans="1:51" x14ac:dyDescent="0.15">
      <c r="A27" s="184"/>
      <c r="B27" s="185"/>
      <c r="C27" s="185"/>
      <c r="D27" s="185"/>
      <c r="E27" s="185"/>
      <c r="F27" s="186"/>
      <c r="G27" s="431" t="s">
        <v>238</v>
      </c>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3"/>
    </row>
    <row r="28" spans="1:51" ht="30" customHeight="1" x14ac:dyDescent="0.15">
      <c r="A28" s="184"/>
      <c r="B28" s="185"/>
      <c r="C28" s="185"/>
      <c r="D28" s="185"/>
      <c r="E28" s="185"/>
      <c r="F28" s="186"/>
      <c r="G28" s="146" t="s">
        <v>308</v>
      </c>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7"/>
    </row>
    <row r="29" spans="1:51" x14ac:dyDescent="0.15">
      <c r="A29" s="184"/>
      <c r="B29" s="185"/>
      <c r="C29" s="185"/>
      <c r="D29" s="185"/>
      <c r="E29" s="185"/>
      <c r="F29" s="186"/>
      <c r="G29" s="146" t="s">
        <v>241</v>
      </c>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8"/>
    </row>
    <row r="30" spans="1:51" ht="30" customHeight="1" thickBot="1" x14ac:dyDescent="0.2">
      <c r="A30" s="187"/>
      <c r="B30" s="188"/>
      <c r="C30" s="188"/>
      <c r="D30" s="188"/>
      <c r="E30" s="188"/>
      <c r="F30" s="189"/>
      <c r="G30" s="428" t="s">
        <v>309</v>
      </c>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29"/>
      <c r="AY30" s="430"/>
    </row>
    <row r="31" spans="1:51" ht="60" customHeight="1" thickBot="1" x14ac:dyDescent="0.2">
      <c r="A31" s="184" t="s">
        <v>25</v>
      </c>
      <c r="B31" s="185"/>
      <c r="C31" s="185"/>
      <c r="D31" s="185"/>
      <c r="E31" s="185"/>
      <c r="F31" s="186"/>
      <c r="G31" s="437"/>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c r="AK31" s="438"/>
      <c r="AL31" s="438"/>
      <c r="AM31" s="438"/>
      <c r="AN31" s="438"/>
      <c r="AO31" s="438"/>
      <c r="AP31" s="438"/>
      <c r="AQ31" s="438"/>
      <c r="AR31" s="438"/>
      <c r="AS31" s="438"/>
      <c r="AT31" s="438"/>
      <c r="AU31" s="438"/>
      <c r="AV31" s="438"/>
      <c r="AW31" s="438"/>
      <c r="AX31" s="438"/>
      <c r="AY31" s="439"/>
    </row>
    <row r="32" spans="1:51" ht="39.950000000000003" customHeight="1" x14ac:dyDescent="0.15">
      <c r="A32" s="440" t="s">
        <v>27</v>
      </c>
      <c r="B32" s="441"/>
      <c r="C32" s="441"/>
      <c r="D32" s="441"/>
      <c r="E32" s="441"/>
      <c r="F32" s="442"/>
      <c r="G32" s="443" t="s">
        <v>89</v>
      </c>
      <c r="H32" s="422"/>
      <c r="I32" s="422"/>
      <c r="J32" s="422"/>
      <c r="K32" s="422"/>
      <c r="L32" s="422"/>
      <c r="M32" s="422"/>
      <c r="N32" s="422"/>
      <c r="O32" s="422"/>
      <c r="P32" s="422" t="s">
        <v>30</v>
      </c>
      <c r="Q32" s="422"/>
      <c r="R32" s="422"/>
      <c r="S32" s="422"/>
      <c r="T32" s="422"/>
      <c r="U32" s="422"/>
      <c r="V32" s="422"/>
      <c r="W32" s="422"/>
      <c r="X32" s="422"/>
      <c r="Y32" s="444"/>
      <c r="Z32" s="444"/>
      <c r="AA32" s="444"/>
      <c r="AB32" s="444"/>
      <c r="AC32" s="445" t="s">
        <v>1</v>
      </c>
      <c r="AD32" s="446"/>
      <c r="AE32" s="447" t="s">
        <v>131</v>
      </c>
      <c r="AF32" s="448"/>
      <c r="AG32" s="448"/>
      <c r="AH32" s="449"/>
      <c r="AI32" s="420" t="s">
        <v>133</v>
      </c>
      <c r="AJ32" s="421"/>
      <c r="AK32" s="421"/>
      <c r="AL32" s="421"/>
      <c r="AM32" s="420" t="s">
        <v>242</v>
      </c>
      <c r="AN32" s="421"/>
      <c r="AO32" s="421"/>
      <c r="AP32" s="421"/>
      <c r="AQ32" s="422" t="s">
        <v>108</v>
      </c>
      <c r="AR32" s="423"/>
      <c r="AS32" s="423"/>
      <c r="AT32" s="423"/>
      <c r="AU32" s="424" t="s">
        <v>90</v>
      </c>
      <c r="AV32" s="424"/>
      <c r="AW32" s="424"/>
      <c r="AX32" s="424"/>
      <c r="AY32" s="425"/>
    </row>
    <row r="33" spans="1:51" ht="25.5" customHeight="1" x14ac:dyDescent="0.15">
      <c r="A33" s="387"/>
      <c r="B33" s="388"/>
      <c r="C33" s="388"/>
      <c r="D33" s="388"/>
      <c r="E33" s="388"/>
      <c r="F33" s="389"/>
      <c r="G33" s="470" t="s">
        <v>281</v>
      </c>
      <c r="H33" s="471"/>
      <c r="I33" s="471"/>
      <c r="J33" s="471"/>
      <c r="K33" s="471"/>
      <c r="L33" s="471"/>
      <c r="M33" s="471"/>
      <c r="N33" s="471"/>
      <c r="O33" s="471"/>
      <c r="P33" s="474" t="s">
        <v>280</v>
      </c>
      <c r="Q33" s="474"/>
      <c r="R33" s="474"/>
      <c r="S33" s="474"/>
      <c r="T33" s="474"/>
      <c r="U33" s="474"/>
      <c r="V33" s="474"/>
      <c r="W33" s="474"/>
      <c r="X33" s="474"/>
      <c r="Y33" s="464" t="s">
        <v>28</v>
      </c>
      <c r="Z33" s="464"/>
      <c r="AA33" s="464"/>
      <c r="AB33" s="464"/>
      <c r="AC33" s="308" t="s">
        <v>282</v>
      </c>
      <c r="AD33" s="457"/>
      <c r="AE33" s="465">
        <v>54</v>
      </c>
      <c r="AF33" s="466"/>
      <c r="AG33" s="466"/>
      <c r="AH33" s="466"/>
      <c r="AI33" s="462">
        <v>0.02</v>
      </c>
      <c r="AJ33" s="463"/>
      <c r="AK33" s="463"/>
      <c r="AL33" s="463"/>
      <c r="AM33" s="462">
        <v>0.02</v>
      </c>
      <c r="AN33" s="463"/>
      <c r="AO33" s="463"/>
      <c r="AP33" s="463"/>
      <c r="AQ33" s="461"/>
      <c r="AR33" s="461"/>
      <c r="AS33" s="461"/>
      <c r="AT33" s="461"/>
      <c r="AU33" s="450"/>
      <c r="AV33" s="450"/>
      <c r="AW33" s="450"/>
      <c r="AX33" s="450"/>
      <c r="AY33" s="451"/>
    </row>
    <row r="34" spans="1:51" ht="25.5" customHeight="1" x14ac:dyDescent="0.15">
      <c r="A34" s="387"/>
      <c r="B34" s="388"/>
      <c r="C34" s="388"/>
      <c r="D34" s="388"/>
      <c r="E34" s="388"/>
      <c r="F34" s="389"/>
      <c r="G34" s="470"/>
      <c r="H34" s="471"/>
      <c r="I34" s="471"/>
      <c r="J34" s="471"/>
      <c r="K34" s="471"/>
      <c r="L34" s="471"/>
      <c r="M34" s="471"/>
      <c r="N34" s="471"/>
      <c r="O34" s="471"/>
      <c r="P34" s="474"/>
      <c r="Q34" s="474"/>
      <c r="R34" s="474"/>
      <c r="S34" s="474"/>
      <c r="T34" s="474"/>
      <c r="U34" s="474"/>
      <c r="V34" s="474"/>
      <c r="W34" s="474"/>
      <c r="X34" s="474"/>
      <c r="Y34" s="464" t="s">
        <v>38</v>
      </c>
      <c r="Z34" s="464"/>
      <c r="AA34" s="464"/>
      <c r="AB34" s="464"/>
      <c r="AC34" s="308" t="s">
        <v>282</v>
      </c>
      <c r="AD34" s="457"/>
      <c r="AE34" s="308"/>
      <c r="AF34" s="309"/>
      <c r="AG34" s="309"/>
      <c r="AH34" s="457"/>
      <c r="AI34" s="465"/>
      <c r="AJ34" s="466"/>
      <c r="AK34" s="466"/>
      <c r="AL34" s="467"/>
      <c r="AM34" s="465"/>
      <c r="AN34" s="466"/>
      <c r="AO34" s="466"/>
      <c r="AP34" s="466"/>
      <c r="AQ34" s="468">
        <v>18</v>
      </c>
      <c r="AR34" s="468"/>
      <c r="AS34" s="468"/>
      <c r="AT34" s="468"/>
      <c r="AU34" s="459">
        <v>18</v>
      </c>
      <c r="AV34" s="459"/>
      <c r="AW34" s="459"/>
      <c r="AX34" s="459"/>
      <c r="AY34" s="469"/>
    </row>
    <row r="35" spans="1:51" ht="25.5" customHeight="1" x14ac:dyDescent="0.15">
      <c r="A35" s="387"/>
      <c r="B35" s="388"/>
      <c r="C35" s="388"/>
      <c r="D35" s="388"/>
      <c r="E35" s="388"/>
      <c r="F35" s="389"/>
      <c r="G35" s="472"/>
      <c r="H35" s="473"/>
      <c r="I35" s="473"/>
      <c r="J35" s="473"/>
      <c r="K35" s="473"/>
      <c r="L35" s="473"/>
      <c r="M35" s="473"/>
      <c r="N35" s="473"/>
      <c r="O35" s="473"/>
      <c r="P35" s="475"/>
      <c r="Q35" s="475"/>
      <c r="R35" s="475"/>
      <c r="S35" s="475"/>
      <c r="T35" s="475"/>
      <c r="U35" s="475"/>
      <c r="V35" s="475"/>
      <c r="W35" s="475"/>
      <c r="X35" s="475"/>
      <c r="Y35" s="456" t="s">
        <v>29</v>
      </c>
      <c r="Z35" s="456"/>
      <c r="AA35" s="456"/>
      <c r="AB35" s="456"/>
      <c r="AC35" s="308" t="s">
        <v>49</v>
      </c>
      <c r="AD35" s="457"/>
      <c r="AE35" s="458"/>
      <c r="AF35" s="459"/>
      <c r="AG35" s="459"/>
      <c r="AH35" s="460"/>
      <c r="AI35" s="458"/>
      <c r="AJ35" s="459"/>
      <c r="AK35" s="459"/>
      <c r="AL35" s="460"/>
      <c r="AM35" s="458"/>
      <c r="AN35" s="459"/>
      <c r="AO35" s="459"/>
      <c r="AP35" s="459"/>
      <c r="AQ35" s="461"/>
      <c r="AR35" s="461"/>
      <c r="AS35" s="461"/>
      <c r="AT35" s="461"/>
      <c r="AU35" s="450"/>
      <c r="AV35" s="450"/>
      <c r="AW35" s="450"/>
      <c r="AX35" s="450"/>
      <c r="AY35" s="451"/>
    </row>
    <row r="36" spans="1:51" ht="50.1" customHeight="1" x14ac:dyDescent="0.15">
      <c r="A36" s="384" t="s">
        <v>31</v>
      </c>
      <c r="B36" s="385"/>
      <c r="C36" s="385"/>
      <c r="D36" s="385"/>
      <c r="E36" s="385"/>
      <c r="F36" s="386"/>
      <c r="G36" s="452" t="s">
        <v>310</v>
      </c>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4"/>
      <c r="AR36" s="454"/>
      <c r="AS36" s="454"/>
      <c r="AT36" s="454"/>
      <c r="AU36" s="453"/>
      <c r="AV36" s="453"/>
      <c r="AW36" s="453"/>
      <c r="AX36" s="453"/>
      <c r="AY36" s="455"/>
    </row>
    <row r="37" spans="1:51" ht="35.1" customHeight="1" x14ac:dyDescent="0.15">
      <c r="A37" s="384" t="s">
        <v>103</v>
      </c>
      <c r="B37" s="385"/>
      <c r="C37" s="385"/>
      <c r="D37" s="385"/>
      <c r="E37" s="385"/>
      <c r="F37" s="386"/>
      <c r="G37" s="266" t="s">
        <v>106</v>
      </c>
      <c r="H37" s="266"/>
      <c r="I37" s="266"/>
      <c r="J37" s="266"/>
      <c r="K37" s="267"/>
      <c r="L37" s="268"/>
      <c r="M37" s="269"/>
      <c r="N37" s="269"/>
      <c r="O37" s="269"/>
      <c r="P37" s="269"/>
      <c r="Q37" s="270"/>
      <c r="R37" s="271" t="s">
        <v>101</v>
      </c>
      <c r="S37" s="266"/>
      <c r="T37" s="266"/>
      <c r="U37" s="266"/>
      <c r="V37" s="267"/>
      <c r="W37" s="529"/>
      <c r="X37" s="530"/>
      <c r="Y37" s="530"/>
      <c r="Z37" s="530"/>
      <c r="AA37" s="530"/>
      <c r="AB37" s="530"/>
      <c r="AC37" s="530"/>
      <c r="AD37" s="530"/>
      <c r="AE37" s="530"/>
      <c r="AF37" s="530"/>
      <c r="AG37" s="530"/>
      <c r="AH37" s="530"/>
      <c r="AI37" s="530"/>
      <c r="AJ37" s="530"/>
      <c r="AK37" s="531"/>
      <c r="AL37" s="271" t="s">
        <v>102</v>
      </c>
      <c r="AM37" s="266"/>
      <c r="AN37" s="266"/>
      <c r="AO37" s="266"/>
      <c r="AP37" s="266"/>
      <c r="AQ37" s="266"/>
      <c r="AR37" s="267"/>
      <c r="AS37" s="268"/>
      <c r="AT37" s="269"/>
      <c r="AU37" s="269"/>
      <c r="AV37" s="269"/>
      <c r="AW37" s="269"/>
      <c r="AX37" s="269"/>
      <c r="AY37" s="532"/>
    </row>
    <row r="38" spans="1:51" ht="35.1" customHeight="1" x14ac:dyDescent="0.15">
      <c r="A38" s="387"/>
      <c r="B38" s="388"/>
      <c r="C38" s="388"/>
      <c r="D38" s="388"/>
      <c r="E38" s="388"/>
      <c r="F38" s="389"/>
      <c r="G38" s="480" t="s">
        <v>130</v>
      </c>
      <c r="H38" s="422"/>
      <c r="I38" s="422"/>
      <c r="J38" s="422"/>
      <c r="K38" s="422"/>
      <c r="L38" s="422"/>
      <c r="M38" s="422"/>
      <c r="N38" s="422"/>
      <c r="O38" s="422"/>
      <c r="P38" s="422" t="s">
        <v>30</v>
      </c>
      <c r="Q38" s="422"/>
      <c r="R38" s="422"/>
      <c r="S38" s="422"/>
      <c r="T38" s="422"/>
      <c r="U38" s="422"/>
      <c r="V38" s="422"/>
      <c r="W38" s="422"/>
      <c r="X38" s="422"/>
      <c r="Y38" s="444"/>
      <c r="Z38" s="444"/>
      <c r="AA38" s="444"/>
      <c r="AB38" s="444"/>
      <c r="AC38" s="305" t="s">
        <v>1</v>
      </c>
      <c r="AD38" s="307"/>
      <c r="AE38" s="305" t="s">
        <v>105</v>
      </c>
      <c r="AF38" s="306"/>
      <c r="AG38" s="306"/>
      <c r="AH38" s="307"/>
      <c r="AI38" s="305" t="s">
        <v>105</v>
      </c>
      <c r="AJ38" s="306"/>
      <c r="AK38" s="306"/>
      <c r="AL38" s="307"/>
      <c r="AM38" s="305" t="s">
        <v>105</v>
      </c>
      <c r="AN38" s="306"/>
      <c r="AO38" s="306"/>
      <c r="AP38" s="307"/>
      <c r="AQ38" s="476" t="s">
        <v>108</v>
      </c>
      <c r="AR38" s="135"/>
      <c r="AS38" s="135"/>
      <c r="AT38" s="136"/>
      <c r="AU38" s="477" t="s">
        <v>90</v>
      </c>
      <c r="AV38" s="477"/>
      <c r="AW38" s="477"/>
      <c r="AX38" s="477"/>
      <c r="AY38" s="478"/>
    </row>
    <row r="39" spans="1:51" ht="25.5" customHeight="1" x14ac:dyDescent="0.15">
      <c r="A39" s="387"/>
      <c r="B39" s="388"/>
      <c r="C39" s="388"/>
      <c r="D39" s="388"/>
      <c r="E39" s="388"/>
      <c r="F39" s="389"/>
      <c r="G39" s="479"/>
      <c r="H39" s="474"/>
      <c r="I39" s="474"/>
      <c r="J39" s="474"/>
      <c r="K39" s="474"/>
      <c r="L39" s="474"/>
      <c r="M39" s="474"/>
      <c r="N39" s="474"/>
      <c r="O39" s="474"/>
      <c r="P39" s="474"/>
      <c r="Q39" s="474"/>
      <c r="R39" s="474"/>
      <c r="S39" s="474"/>
      <c r="T39" s="474"/>
      <c r="U39" s="474"/>
      <c r="V39" s="474"/>
      <c r="W39" s="474"/>
      <c r="X39" s="474"/>
      <c r="Y39" s="464" t="s">
        <v>28</v>
      </c>
      <c r="Z39" s="464"/>
      <c r="AA39" s="464"/>
      <c r="AB39" s="464"/>
      <c r="AC39" s="308"/>
      <c r="AD39" s="457"/>
      <c r="AE39" s="308"/>
      <c r="AF39" s="309"/>
      <c r="AG39" s="309"/>
      <c r="AH39" s="457"/>
      <c r="AI39" s="458"/>
      <c r="AJ39" s="459"/>
      <c r="AK39" s="459"/>
      <c r="AL39" s="460"/>
      <c r="AM39" s="458"/>
      <c r="AN39" s="459"/>
      <c r="AO39" s="459"/>
      <c r="AP39" s="460"/>
      <c r="AQ39" s="535"/>
      <c r="AR39" s="450"/>
      <c r="AS39" s="450"/>
      <c r="AT39" s="536"/>
      <c r="AU39" s="537"/>
      <c r="AV39" s="537"/>
      <c r="AW39" s="537"/>
      <c r="AX39" s="537"/>
      <c r="AY39" s="538"/>
    </row>
    <row r="40" spans="1:51" ht="25.5" customHeight="1" x14ac:dyDescent="0.15">
      <c r="A40" s="387"/>
      <c r="B40" s="388"/>
      <c r="C40" s="388"/>
      <c r="D40" s="388"/>
      <c r="E40" s="388"/>
      <c r="F40" s="389"/>
      <c r="G40" s="479"/>
      <c r="H40" s="474"/>
      <c r="I40" s="474"/>
      <c r="J40" s="474"/>
      <c r="K40" s="474"/>
      <c r="L40" s="474"/>
      <c r="M40" s="474"/>
      <c r="N40" s="474"/>
      <c r="O40" s="474"/>
      <c r="P40" s="474"/>
      <c r="Q40" s="474"/>
      <c r="R40" s="474"/>
      <c r="S40" s="474"/>
      <c r="T40" s="474"/>
      <c r="U40" s="474"/>
      <c r="V40" s="474"/>
      <c r="W40" s="474"/>
      <c r="X40" s="474"/>
      <c r="Y40" s="464" t="s">
        <v>38</v>
      </c>
      <c r="Z40" s="464"/>
      <c r="AA40" s="464"/>
      <c r="AB40" s="464"/>
      <c r="AC40" s="308"/>
      <c r="AD40" s="457"/>
      <c r="AE40" s="308"/>
      <c r="AF40" s="309"/>
      <c r="AG40" s="309"/>
      <c r="AH40" s="457"/>
      <c r="AI40" s="458"/>
      <c r="AJ40" s="459"/>
      <c r="AK40" s="459"/>
      <c r="AL40" s="460"/>
      <c r="AM40" s="458"/>
      <c r="AN40" s="459"/>
      <c r="AO40" s="459"/>
      <c r="AP40" s="460"/>
      <c r="AQ40" s="458"/>
      <c r="AR40" s="459"/>
      <c r="AS40" s="459"/>
      <c r="AT40" s="460"/>
      <c r="AU40" s="468"/>
      <c r="AV40" s="468"/>
      <c r="AW40" s="468"/>
      <c r="AX40" s="468"/>
      <c r="AY40" s="533"/>
    </row>
    <row r="41" spans="1:51" ht="25.5" customHeight="1" x14ac:dyDescent="0.15">
      <c r="A41" s="526"/>
      <c r="B41" s="527"/>
      <c r="C41" s="527"/>
      <c r="D41" s="527"/>
      <c r="E41" s="527"/>
      <c r="F41" s="528"/>
      <c r="G41" s="479"/>
      <c r="H41" s="474"/>
      <c r="I41" s="474"/>
      <c r="J41" s="474"/>
      <c r="K41" s="474"/>
      <c r="L41" s="474"/>
      <c r="M41" s="474"/>
      <c r="N41" s="474"/>
      <c r="O41" s="474"/>
      <c r="P41" s="474"/>
      <c r="Q41" s="474"/>
      <c r="R41" s="474"/>
      <c r="S41" s="474"/>
      <c r="T41" s="474"/>
      <c r="U41" s="474"/>
      <c r="V41" s="474"/>
      <c r="W41" s="474"/>
      <c r="X41" s="474"/>
      <c r="Y41" s="464" t="s">
        <v>29</v>
      </c>
      <c r="Z41" s="464"/>
      <c r="AA41" s="464"/>
      <c r="AB41" s="464"/>
      <c r="AC41" s="308" t="s">
        <v>49</v>
      </c>
      <c r="AD41" s="457"/>
      <c r="AE41" s="458"/>
      <c r="AF41" s="459"/>
      <c r="AG41" s="459"/>
      <c r="AH41" s="460"/>
      <c r="AI41" s="458"/>
      <c r="AJ41" s="459"/>
      <c r="AK41" s="459"/>
      <c r="AL41" s="460"/>
      <c r="AM41" s="458"/>
      <c r="AN41" s="459"/>
      <c r="AO41" s="459"/>
      <c r="AP41" s="460"/>
      <c r="AQ41" s="535"/>
      <c r="AR41" s="450"/>
      <c r="AS41" s="450"/>
      <c r="AT41" s="536"/>
      <c r="AU41" s="461"/>
      <c r="AV41" s="461"/>
      <c r="AW41" s="461"/>
      <c r="AX41" s="461"/>
      <c r="AY41" s="534"/>
    </row>
    <row r="42" spans="1:51" ht="39.950000000000003" customHeight="1" x14ac:dyDescent="0.15">
      <c r="A42" s="387" t="s">
        <v>66</v>
      </c>
      <c r="B42" s="388"/>
      <c r="C42" s="388"/>
      <c r="D42" s="388"/>
      <c r="E42" s="388"/>
      <c r="F42" s="389"/>
      <c r="G42" s="481" t="s">
        <v>48</v>
      </c>
      <c r="H42" s="482"/>
      <c r="I42" s="482"/>
      <c r="J42" s="482"/>
      <c r="K42" s="482"/>
      <c r="L42" s="482"/>
      <c r="M42" s="482"/>
      <c r="N42" s="482"/>
      <c r="O42" s="482"/>
      <c r="P42" s="482"/>
      <c r="Q42" s="482"/>
      <c r="R42" s="482"/>
      <c r="S42" s="482"/>
      <c r="T42" s="482"/>
      <c r="U42" s="482"/>
      <c r="V42" s="482"/>
      <c r="W42" s="482"/>
      <c r="X42" s="480"/>
      <c r="Y42" s="444"/>
      <c r="Z42" s="444"/>
      <c r="AA42" s="444"/>
      <c r="AB42" s="444"/>
      <c r="AC42" s="483" t="s">
        <v>1</v>
      </c>
      <c r="AD42" s="483"/>
      <c r="AE42" s="483"/>
      <c r="AF42" s="483" t="s">
        <v>243</v>
      </c>
      <c r="AG42" s="483"/>
      <c r="AH42" s="483"/>
      <c r="AI42" s="483"/>
      <c r="AJ42" s="483"/>
      <c r="AK42" s="483" t="s">
        <v>136</v>
      </c>
      <c r="AL42" s="483"/>
      <c r="AM42" s="483"/>
      <c r="AN42" s="483"/>
      <c r="AO42" s="483"/>
      <c r="AP42" s="484" t="s">
        <v>244</v>
      </c>
      <c r="AQ42" s="483"/>
      <c r="AR42" s="483"/>
      <c r="AS42" s="483"/>
      <c r="AT42" s="483"/>
      <c r="AU42" s="485" t="s">
        <v>245</v>
      </c>
      <c r="AV42" s="485"/>
      <c r="AW42" s="485"/>
      <c r="AX42" s="485"/>
      <c r="AY42" s="486"/>
    </row>
    <row r="43" spans="1:51" ht="25.5" customHeight="1" x14ac:dyDescent="0.15">
      <c r="A43" s="387"/>
      <c r="B43" s="388"/>
      <c r="C43" s="388"/>
      <c r="D43" s="388"/>
      <c r="E43" s="388"/>
      <c r="F43" s="389"/>
      <c r="G43" s="452" t="s">
        <v>283</v>
      </c>
      <c r="H43" s="453"/>
      <c r="I43" s="453"/>
      <c r="J43" s="453"/>
      <c r="K43" s="453"/>
      <c r="L43" s="453"/>
      <c r="M43" s="453"/>
      <c r="N43" s="453"/>
      <c r="O43" s="453"/>
      <c r="P43" s="453"/>
      <c r="Q43" s="453"/>
      <c r="R43" s="453"/>
      <c r="S43" s="453"/>
      <c r="T43" s="453"/>
      <c r="U43" s="453"/>
      <c r="V43" s="453"/>
      <c r="W43" s="453"/>
      <c r="X43" s="487"/>
      <c r="Y43" s="464" t="s">
        <v>50</v>
      </c>
      <c r="Z43" s="464"/>
      <c r="AA43" s="464"/>
      <c r="AB43" s="464"/>
      <c r="AC43" s="308" t="s">
        <v>285</v>
      </c>
      <c r="AD43" s="309"/>
      <c r="AE43" s="457"/>
      <c r="AF43" s="496">
        <v>342.20800000000003</v>
      </c>
      <c r="AG43" s="496"/>
      <c r="AH43" s="496"/>
      <c r="AI43" s="496"/>
      <c r="AJ43" s="496"/>
      <c r="AK43" s="497">
        <v>344.24099999999999</v>
      </c>
      <c r="AL43" s="497"/>
      <c r="AM43" s="497"/>
      <c r="AN43" s="497"/>
      <c r="AO43" s="497"/>
      <c r="AP43" s="497">
        <v>347.84100000000001</v>
      </c>
      <c r="AQ43" s="497"/>
      <c r="AR43" s="497"/>
      <c r="AS43" s="497"/>
      <c r="AT43" s="497"/>
      <c r="AU43" s="498"/>
      <c r="AV43" s="498"/>
      <c r="AW43" s="498"/>
      <c r="AX43" s="498"/>
      <c r="AY43" s="499"/>
    </row>
    <row r="44" spans="1:51" ht="25.5" customHeight="1" thickBot="1" x14ac:dyDescent="0.2">
      <c r="A44" s="390"/>
      <c r="B44" s="391"/>
      <c r="C44" s="391"/>
      <c r="D44" s="391"/>
      <c r="E44" s="391"/>
      <c r="F44" s="392"/>
      <c r="G44" s="95"/>
      <c r="H44" s="96"/>
      <c r="I44" s="96"/>
      <c r="J44" s="96"/>
      <c r="K44" s="96"/>
      <c r="L44" s="96"/>
      <c r="M44" s="96"/>
      <c r="N44" s="96"/>
      <c r="O44" s="96"/>
      <c r="P44" s="96"/>
      <c r="Q44" s="96"/>
      <c r="R44" s="96"/>
      <c r="S44" s="96"/>
      <c r="T44" s="96"/>
      <c r="U44" s="96"/>
      <c r="V44" s="96"/>
      <c r="W44" s="96"/>
      <c r="X44" s="488"/>
      <c r="Y44" s="489" t="s">
        <v>67</v>
      </c>
      <c r="Z44" s="489"/>
      <c r="AA44" s="489"/>
      <c r="AB44" s="489"/>
      <c r="AC44" s="490" t="s">
        <v>285</v>
      </c>
      <c r="AD44" s="491"/>
      <c r="AE44" s="492"/>
      <c r="AF44" s="493">
        <v>342.20800000000003</v>
      </c>
      <c r="AG44" s="493"/>
      <c r="AH44" s="493"/>
      <c r="AI44" s="493"/>
      <c r="AJ44" s="493"/>
      <c r="AK44" s="494">
        <v>344.24099999999999</v>
      </c>
      <c r="AL44" s="494"/>
      <c r="AM44" s="494"/>
      <c r="AN44" s="494"/>
      <c r="AO44" s="494"/>
      <c r="AP44" s="494">
        <v>349.041</v>
      </c>
      <c r="AQ44" s="494"/>
      <c r="AR44" s="494"/>
      <c r="AS44" s="494"/>
      <c r="AT44" s="494"/>
      <c r="AU44" s="494">
        <v>349.041</v>
      </c>
      <c r="AV44" s="494"/>
      <c r="AW44" s="494"/>
      <c r="AX44" s="494"/>
      <c r="AY44" s="495"/>
    </row>
    <row r="45" spans="1:51" ht="25.5" customHeight="1" x14ac:dyDescent="0.15">
      <c r="A45" s="387" t="s">
        <v>66</v>
      </c>
      <c r="B45" s="388"/>
      <c r="C45" s="388"/>
      <c r="D45" s="388"/>
      <c r="E45" s="388"/>
      <c r="F45" s="389"/>
      <c r="G45" s="481" t="s">
        <v>48</v>
      </c>
      <c r="H45" s="482"/>
      <c r="I45" s="482"/>
      <c r="J45" s="482"/>
      <c r="K45" s="482"/>
      <c r="L45" s="482"/>
      <c r="M45" s="482"/>
      <c r="N45" s="482"/>
      <c r="O45" s="482"/>
      <c r="P45" s="482"/>
      <c r="Q45" s="482"/>
      <c r="R45" s="482"/>
      <c r="S45" s="482"/>
      <c r="T45" s="482"/>
      <c r="U45" s="482"/>
      <c r="V45" s="482"/>
      <c r="W45" s="482"/>
      <c r="X45" s="480"/>
      <c r="Y45" s="444"/>
      <c r="Z45" s="444"/>
      <c r="AA45" s="444"/>
      <c r="AB45" s="444"/>
      <c r="AC45" s="483" t="s">
        <v>1</v>
      </c>
      <c r="AD45" s="483"/>
      <c r="AE45" s="483"/>
      <c r="AF45" s="483" t="s">
        <v>243</v>
      </c>
      <c r="AG45" s="483"/>
      <c r="AH45" s="483"/>
      <c r="AI45" s="483"/>
      <c r="AJ45" s="483"/>
      <c r="AK45" s="483" t="s">
        <v>136</v>
      </c>
      <c r="AL45" s="483"/>
      <c r="AM45" s="483"/>
      <c r="AN45" s="483"/>
      <c r="AO45" s="483"/>
      <c r="AP45" s="484" t="s">
        <v>244</v>
      </c>
      <c r="AQ45" s="483"/>
      <c r="AR45" s="483"/>
      <c r="AS45" s="483"/>
      <c r="AT45" s="483"/>
      <c r="AU45" s="485" t="s">
        <v>245</v>
      </c>
      <c r="AV45" s="485"/>
      <c r="AW45" s="485"/>
      <c r="AX45" s="485"/>
      <c r="AY45" s="486"/>
    </row>
    <row r="46" spans="1:51" ht="25.5" customHeight="1" x14ac:dyDescent="0.15">
      <c r="A46" s="387"/>
      <c r="B46" s="388"/>
      <c r="C46" s="388"/>
      <c r="D46" s="388"/>
      <c r="E46" s="388"/>
      <c r="F46" s="389"/>
      <c r="G46" s="452" t="s">
        <v>284</v>
      </c>
      <c r="H46" s="453"/>
      <c r="I46" s="453"/>
      <c r="J46" s="453"/>
      <c r="K46" s="453"/>
      <c r="L46" s="453"/>
      <c r="M46" s="453"/>
      <c r="N46" s="453"/>
      <c r="O46" s="453"/>
      <c r="P46" s="453"/>
      <c r="Q46" s="453"/>
      <c r="R46" s="453"/>
      <c r="S46" s="453"/>
      <c r="T46" s="453"/>
      <c r="U46" s="453"/>
      <c r="V46" s="453"/>
      <c r="W46" s="453"/>
      <c r="X46" s="487"/>
      <c r="Y46" s="464" t="s">
        <v>50</v>
      </c>
      <c r="Z46" s="464"/>
      <c r="AA46" s="464"/>
      <c r="AB46" s="464"/>
      <c r="AC46" s="308" t="s">
        <v>286</v>
      </c>
      <c r="AD46" s="309"/>
      <c r="AE46" s="457"/>
      <c r="AF46" s="740">
        <v>7</v>
      </c>
      <c r="AG46" s="740"/>
      <c r="AH46" s="740"/>
      <c r="AI46" s="740"/>
      <c r="AJ46" s="740"/>
      <c r="AK46" s="741">
        <v>1</v>
      </c>
      <c r="AL46" s="741"/>
      <c r="AM46" s="741"/>
      <c r="AN46" s="741"/>
      <c r="AO46" s="741"/>
      <c r="AP46" s="741">
        <v>1</v>
      </c>
      <c r="AQ46" s="741"/>
      <c r="AR46" s="741"/>
      <c r="AS46" s="741"/>
      <c r="AT46" s="741"/>
      <c r="AU46" s="537"/>
      <c r="AV46" s="537"/>
      <c r="AW46" s="537"/>
      <c r="AX46" s="537"/>
      <c r="AY46" s="538"/>
    </row>
    <row r="47" spans="1:51" ht="25.5" customHeight="1" thickBot="1" x14ac:dyDescent="0.2">
      <c r="A47" s="390"/>
      <c r="B47" s="391"/>
      <c r="C47" s="391"/>
      <c r="D47" s="391"/>
      <c r="E47" s="391"/>
      <c r="F47" s="392"/>
      <c r="G47" s="95"/>
      <c r="H47" s="96"/>
      <c r="I47" s="96"/>
      <c r="J47" s="96"/>
      <c r="K47" s="96"/>
      <c r="L47" s="96"/>
      <c r="M47" s="96"/>
      <c r="N47" s="96"/>
      <c r="O47" s="96"/>
      <c r="P47" s="96"/>
      <c r="Q47" s="96"/>
      <c r="R47" s="96"/>
      <c r="S47" s="96"/>
      <c r="T47" s="96"/>
      <c r="U47" s="96"/>
      <c r="V47" s="96"/>
      <c r="W47" s="96"/>
      <c r="X47" s="488"/>
      <c r="Y47" s="489" t="s">
        <v>67</v>
      </c>
      <c r="Z47" s="489"/>
      <c r="AA47" s="489"/>
      <c r="AB47" s="489"/>
      <c r="AC47" s="490" t="s">
        <v>286</v>
      </c>
      <c r="AD47" s="491"/>
      <c r="AE47" s="492"/>
      <c r="AF47" s="742">
        <v>7</v>
      </c>
      <c r="AG47" s="742"/>
      <c r="AH47" s="742"/>
      <c r="AI47" s="742"/>
      <c r="AJ47" s="742"/>
      <c r="AK47" s="743">
        <v>7</v>
      </c>
      <c r="AL47" s="743"/>
      <c r="AM47" s="743"/>
      <c r="AN47" s="743"/>
      <c r="AO47" s="743"/>
      <c r="AP47" s="743">
        <v>5</v>
      </c>
      <c r="AQ47" s="743"/>
      <c r="AR47" s="743"/>
      <c r="AS47" s="743"/>
      <c r="AT47" s="743"/>
      <c r="AU47" s="743">
        <v>5</v>
      </c>
      <c r="AV47" s="743"/>
      <c r="AW47" s="743"/>
      <c r="AX47" s="743"/>
      <c r="AY47" s="744"/>
    </row>
    <row r="48" spans="1:51" ht="24.95" customHeight="1" thickBot="1" x14ac:dyDescent="0.2">
      <c r="A48" s="181" t="s">
        <v>44</v>
      </c>
      <c r="B48" s="182"/>
      <c r="C48" s="182"/>
      <c r="D48" s="182"/>
      <c r="E48" s="182"/>
      <c r="F48" s="183"/>
      <c r="G48" s="571"/>
      <c r="H48" s="571"/>
      <c r="I48" s="571"/>
      <c r="J48" s="571"/>
      <c r="K48" s="571"/>
      <c r="L48" s="571"/>
      <c r="M48" s="571"/>
      <c r="N48" s="571"/>
      <c r="O48" s="572" t="s">
        <v>132</v>
      </c>
      <c r="P48" s="573"/>
      <c r="Q48" s="573"/>
      <c r="R48" s="573"/>
      <c r="S48" s="573"/>
      <c r="T48" s="573"/>
      <c r="U48" s="573"/>
      <c r="V48" s="573"/>
      <c r="W48" s="574"/>
      <c r="X48" s="573" t="s">
        <v>134</v>
      </c>
      <c r="Y48" s="573"/>
      <c r="Z48" s="573"/>
      <c r="AA48" s="573"/>
      <c r="AB48" s="573"/>
      <c r="AC48" s="573"/>
      <c r="AD48" s="573"/>
      <c r="AE48" s="573"/>
      <c r="AF48" s="573"/>
      <c r="AG48" s="574"/>
      <c r="AH48" s="573" t="s">
        <v>246</v>
      </c>
      <c r="AI48" s="573"/>
      <c r="AJ48" s="573"/>
      <c r="AK48" s="573"/>
      <c r="AL48" s="573"/>
      <c r="AM48" s="573"/>
      <c r="AN48" s="573"/>
      <c r="AO48" s="573"/>
      <c r="AP48" s="574"/>
      <c r="AQ48" s="573" t="s">
        <v>247</v>
      </c>
      <c r="AR48" s="573"/>
      <c r="AS48" s="573"/>
      <c r="AT48" s="573"/>
      <c r="AU48" s="573"/>
      <c r="AV48" s="573"/>
      <c r="AW48" s="573"/>
      <c r="AX48" s="573"/>
      <c r="AY48" s="575"/>
    </row>
    <row r="49" spans="1:51" ht="24.95" customHeight="1" thickBot="1" x14ac:dyDescent="0.2">
      <c r="A49" s="184"/>
      <c r="B49" s="185"/>
      <c r="C49" s="185"/>
      <c r="D49" s="185"/>
      <c r="E49" s="185"/>
      <c r="F49" s="186"/>
      <c r="G49" s="515" t="s">
        <v>91</v>
      </c>
      <c r="H49" s="515"/>
      <c r="I49" s="515"/>
      <c r="J49" s="515"/>
      <c r="K49" s="515"/>
      <c r="L49" s="515"/>
      <c r="M49" s="515"/>
      <c r="N49" s="516"/>
      <c r="O49" s="500">
        <v>310.995</v>
      </c>
      <c r="P49" s="501"/>
      <c r="Q49" s="501"/>
      <c r="R49" s="501"/>
      <c r="S49" s="501"/>
      <c r="T49" s="501"/>
      <c r="U49" s="501"/>
      <c r="V49" s="501"/>
      <c r="W49" s="517"/>
      <c r="X49" s="500">
        <f>O63</f>
        <v>310.95</v>
      </c>
      <c r="Y49" s="501"/>
      <c r="Z49" s="501"/>
      <c r="AA49" s="501"/>
      <c r="AB49" s="501"/>
      <c r="AC49" s="501"/>
      <c r="AD49" s="501"/>
      <c r="AE49" s="501"/>
      <c r="AF49" s="501"/>
      <c r="AG49" s="517"/>
      <c r="AH49" s="500">
        <f>X63</f>
        <v>313.47399999999999</v>
      </c>
      <c r="AI49" s="501"/>
      <c r="AJ49" s="501"/>
      <c r="AK49" s="501"/>
      <c r="AL49" s="501"/>
      <c r="AM49" s="501"/>
      <c r="AN49" s="501"/>
      <c r="AO49" s="501"/>
      <c r="AP49" s="517"/>
      <c r="AQ49" s="500">
        <f>AH63</f>
        <v>314.58699999999999</v>
      </c>
      <c r="AR49" s="501"/>
      <c r="AS49" s="501"/>
      <c r="AT49" s="501"/>
      <c r="AU49" s="501"/>
      <c r="AV49" s="501"/>
      <c r="AW49" s="501"/>
      <c r="AX49" s="501"/>
      <c r="AY49" s="502"/>
    </row>
    <row r="50" spans="1:51" ht="24.95" customHeight="1" x14ac:dyDescent="0.15">
      <c r="A50" s="184"/>
      <c r="B50" s="185"/>
      <c r="C50" s="185"/>
      <c r="D50" s="185"/>
      <c r="E50" s="185"/>
      <c r="F50" s="186"/>
      <c r="G50" s="503" t="s">
        <v>12</v>
      </c>
      <c r="H50" s="504"/>
      <c r="I50" s="507" t="s">
        <v>74</v>
      </c>
      <c r="J50" s="297"/>
      <c r="K50" s="297"/>
      <c r="L50" s="297"/>
      <c r="M50" s="297"/>
      <c r="N50" s="508"/>
      <c r="O50" s="509">
        <v>0</v>
      </c>
      <c r="P50" s="510"/>
      <c r="Q50" s="510"/>
      <c r="R50" s="510"/>
      <c r="S50" s="510"/>
      <c r="T50" s="510"/>
      <c r="U50" s="510"/>
      <c r="V50" s="510"/>
      <c r="W50" s="511"/>
      <c r="X50" s="509">
        <v>0</v>
      </c>
      <c r="Y50" s="510"/>
      <c r="Z50" s="510"/>
      <c r="AA50" s="510"/>
      <c r="AB50" s="510"/>
      <c r="AC50" s="510"/>
      <c r="AD50" s="510"/>
      <c r="AE50" s="510"/>
      <c r="AF50" s="510"/>
      <c r="AG50" s="511"/>
      <c r="AH50" s="509">
        <v>0</v>
      </c>
      <c r="AI50" s="510"/>
      <c r="AJ50" s="510"/>
      <c r="AK50" s="510"/>
      <c r="AL50" s="510"/>
      <c r="AM50" s="510"/>
      <c r="AN50" s="510"/>
      <c r="AO50" s="510"/>
      <c r="AP50" s="511"/>
      <c r="AQ50" s="509">
        <v>0</v>
      </c>
      <c r="AR50" s="510"/>
      <c r="AS50" s="510"/>
      <c r="AT50" s="510"/>
      <c r="AU50" s="510"/>
      <c r="AV50" s="510"/>
      <c r="AW50" s="510"/>
      <c r="AX50" s="510"/>
      <c r="AY50" s="512"/>
    </row>
    <row r="51" spans="1:51" ht="24.95" customHeight="1" x14ac:dyDescent="0.15">
      <c r="A51" s="184"/>
      <c r="B51" s="185"/>
      <c r="C51" s="185"/>
      <c r="D51" s="185"/>
      <c r="E51" s="185"/>
      <c r="F51" s="186"/>
      <c r="G51" s="503"/>
      <c r="H51" s="504"/>
      <c r="I51" s="513" t="s">
        <v>94</v>
      </c>
      <c r="J51" s="514"/>
      <c r="K51" s="514"/>
      <c r="L51" s="514"/>
      <c r="M51" s="514"/>
      <c r="N51" s="514"/>
      <c r="O51" s="224">
        <v>2.327</v>
      </c>
      <c r="P51" s="224"/>
      <c r="Q51" s="224"/>
      <c r="R51" s="224"/>
      <c r="S51" s="224"/>
      <c r="T51" s="224"/>
      <c r="U51" s="224"/>
      <c r="V51" s="224"/>
      <c r="W51" s="225"/>
      <c r="X51" s="224">
        <v>2.9089999999999998</v>
      </c>
      <c r="Y51" s="224"/>
      <c r="Z51" s="224"/>
      <c r="AA51" s="224"/>
      <c r="AB51" s="224"/>
      <c r="AC51" s="224"/>
      <c r="AD51" s="224"/>
      <c r="AE51" s="224"/>
      <c r="AF51" s="224"/>
      <c r="AG51" s="225"/>
      <c r="AH51" s="224">
        <v>1.339</v>
      </c>
      <c r="AI51" s="224"/>
      <c r="AJ51" s="224"/>
      <c r="AK51" s="224"/>
      <c r="AL51" s="224"/>
      <c r="AM51" s="224"/>
      <c r="AN51" s="224"/>
      <c r="AO51" s="224"/>
      <c r="AP51" s="225"/>
      <c r="AQ51" s="224">
        <v>1.4419999999999999</v>
      </c>
      <c r="AR51" s="224"/>
      <c r="AS51" s="224"/>
      <c r="AT51" s="224"/>
      <c r="AU51" s="224"/>
      <c r="AV51" s="224"/>
      <c r="AW51" s="224"/>
      <c r="AX51" s="224"/>
      <c r="AY51" s="518"/>
    </row>
    <row r="52" spans="1:51" ht="24.95" customHeight="1" x14ac:dyDescent="0.15">
      <c r="A52" s="184"/>
      <c r="B52" s="185"/>
      <c r="C52" s="185"/>
      <c r="D52" s="185"/>
      <c r="E52" s="185"/>
      <c r="F52" s="186"/>
      <c r="G52" s="503"/>
      <c r="H52" s="504"/>
      <c r="I52" s="519" t="s">
        <v>93</v>
      </c>
      <c r="J52" s="520"/>
      <c r="K52" s="520"/>
      <c r="L52" s="520"/>
      <c r="M52" s="520"/>
      <c r="N52" s="521"/>
      <c r="O52" s="522">
        <v>1.163</v>
      </c>
      <c r="P52" s="523"/>
      <c r="Q52" s="523"/>
      <c r="R52" s="523"/>
      <c r="S52" s="523"/>
      <c r="T52" s="523"/>
      <c r="U52" s="523"/>
      <c r="V52" s="523"/>
      <c r="W52" s="524"/>
      <c r="X52" s="522">
        <v>1.454</v>
      </c>
      <c r="Y52" s="523"/>
      <c r="Z52" s="523"/>
      <c r="AA52" s="523"/>
      <c r="AB52" s="523"/>
      <c r="AC52" s="523"/>
      <c r="AD52" s="523"/>
      <c r="AE52" s="523"/>
      <c r="AF52" s="523"/>
      <c r="AG52" s="524"/>
      <c r="AH52" s="522">
        <v>0.67</v>
      </c>
      <c r="AI52" s="523"/>
      <c r="AJ52" s="523"/>
      <c r="AK52" s="523"/>
      <c r="AL52" s="523"/>
      <c r="AM52" s="523"/>
      <c r="AN52" s="523"/>
      <c r="AO52" s="523"/>
      <c r="AP52" s="524"/>
      <c r="AQ52" s="522">
        <v>0.72099999999999997</v>
      </c>
      <c r="AR52" s="523"/>
      <c r="AS52" s="523"/>
      <c r="AT52" s="523"/>
      <c r="AU52" s="523"/>
      <c r="AV52" s="523"/>
      <c r="AW52" s="523"/>
      <c r="AX52" s="523"/>
      <c r="AY52" s="525"/>
    </row>
    <row r="53" spans="1:51" ht="24.95" customHeight="1" x14ac:dyDescent="0.15">
      <c r="A53" s="184"/>
      <c r="B53" s="185"/>
      <c r="C53" s="185"/>
      <c r="D53" s="185"/>
      <c r="E53" s="185"/>
      <c r="F53" s="186"/>
      <c r="G53" s="503"/>
      <c r="H53" s="504"/>
      <c r="I53" s="513" t="s">
        <v>95</v>
      </c>
      <c r="J53" s="514"/>
      <c r="K53" s="514"/>
      <c r="L53" s="514"/>
      <c r="M53" s="514"/>
      <c r="N53" s="514"/>
      <c r="O53" s="224">
        <v>0</v>
      </c>
      <c r="P53" s="224"/>
      <c r="Q53" s="224"/>
      <c r="R53" s="224"/>
      <c r="S53" s="224"/>
      <c r="T53" s="224"/>
      <c r="U53" s="224"/>
      <c r="V53" s="224"/>
      <c r="W53" s="225"/>
      <c r="X53" s="224">
        <v>0</v>
      </c>
      <c r="Y53" s="224"/>
      <c r="Z53" s="224"/>
      <c r="AA53" s="224"/>
      <c r="AB53" s="224"/>
      <c r="AC53" s="224"/>
      <c r="AD53" s="224"/>
      <c r="AE53" s="224"/>
      <c r="AF53" s="224"/>
      <c r="AG53" s="225"/>
      <c r="AH53" s="224">
        <v>0</v>
      </c>
      <c r="AI53" s="224"/>
      <c r="AJ53" s="224"/>
      <c r="AK53" s="224"/>
      <c r="AL53" s="224"/>
      <c r="AM53" s="224"/>
      <c r="AN53" s="224"/>
      <c r="AO53" s="224"/>
      <c r="AP53" s="225"/>
      <c r="AQ53" s="224">
        <v>0</v>
      </c>
      <c r="AR53" s="224"/>
      <c r="AS53" s="224"/>
      <c r="AT53" s="224"/>
      <c r="AU53" s="224"/>
      <c r="AV53" s="224"/>
      <c r="AW53" s="224"/>
      <c r="AX53" s="224"/>
      <c r="AY53" s="518"/>
    </row>
    <row r="54" spans="1:51" ht="24.95" customHeight="1" x14ac:dyDescent="0.15">
      <c r="A54" s="184"/>
      <c r="B54" s="185"/>
      <c r="C54" s="185"/>
      <c r="D54" s="185"/>
      <c r="E54" s="185"/>
      <c r="F54" s="186"/>
      <c r="G54" s="503"/>
      <c r="H54" s="504"/>
      <c r="I54" s="519" t="s">
        <v>93</v>
      </c>
      <c r="J54" s="520"/>
      <c r="K54" s="520"/>
      <c r="L54" s="520"/>
      <c r="M54" s="520"/>
      <c r="N54" s="521"/>
      <c r="O54" s="522">
        <v>0</v>
      </c>
      <c r="P54" s="523"/>
      <c r="Q54" s="523"/>
      <c r="R54" s="523"/>
      <c r="S54" s="523"/>
      <c r="T54" s="523"/>
      <c r="U54" s="523"/>
      <c r="V54" s="523"/>
      <c r="W54" s="524"/>
      <c r="X54" s="522">
        <v>0</v>
      </c>
      <c r="Y54" s="523"/>
      <c r="Z54" s="523"/>
      <c r="AA54" s="523"/>
      <c r="AB54" s="523"/>
      <c r="AC54" s="523"/>
      <c r="AD54" s="523"/>
      <c r="AE54" s="523"/>
      <c r="AF54" s="523"/>
      <c r="AG54" s="524"/>
      <c r="AH54" s="522">
        <v>0</v>
      </c>
      <c r="AI54" s="523"/>
      <c r="AJ54" s="523"/>
      <c r="AK54" s="523"/>
      <c r="AL54" s="523"/>
      <c r="AM54" s="523"/>
      <c r="AN54" s="523"/>
      <c r="AO54" s="523"/>
      <c r="AP54" s="524"/>
      <c r="AQ54" s="522">
        <v>0</v>
      </c>
      <c r="AR54" s="523"/>
      <c r="AS54" s="523"/>
      <c r="AT54" s="523"/>
      <c r="AU54" s="523"/>
      <c r="AV54" s="523"/>
      <c r="AW54" s="523"/>
      <c r="AX54" s="523"/>
      <c r="AY54" s="525"/>
    </row>
    <row r="55" spans="1:51" ht="24.95" customHeight="1" x14ac:dyDescent="0.15">
      <c r="A55" s="184"/>
      <c r="B55" s="185"/>
      <c r="C55" s="185"/>
      <c r="D55" s="185"/>
      <c r="E55" s="185"/>
      <c r="F55" s="186"/>
      <c r="G55" s="503"/>
      <c r="H55" s="504"/>
      <c r="I55" s="539" t="s">
        <v>22</v>
      </c>
      <c r="J55" s="539"/>
      <c r="K55" s="539"/>
      <c r="L55" s="539"/>
      <c r="M55" s="539"/>
      <c r="N55" s="539"/>
      <c r="O55" s="540">
        <v>0</v>
      </c>
      <c r="P55" s="540"/>
      <c r="Q55" s="540"/>
      <c r="R55" s="540"/>
      <c r="S55" s="540"/>
      <c r="T55" s="540"/>
      <c r="U55" s="540"/>
      <c r="V55" s="540"/>
      <c r="W55" s="541"/>
      <c r="X55" s="540">
        <v>0</v>
      </c>
      <c r="Y55" s="540"/>
      <c r="Z55" s="540"/>
      <c r="AA55" s="540"/>
      <c r="AB55" s="540"/>
      <c r="AC55" s="540"/>
      <c r="AD55" s="540"/>
      <c r="AE55" s="540"/>
      <c r="AF55" s="540"/>
      <c r="AG55" s="541"/>
      <c r="AH55" s="540">
        <v>0</v>
      </c>
      <c r="AI55" s="540"/>
      <c r="AJ55" s="540"/>
      <c r="AK55" s="540"/>
      <c r="AL55" s="540"/>
      <c r="AM55" s="540"/>
      <c r="AN55" s="540"/>
      <c r="AO55" s="540"/>
      <c r="AP55" s="541"/>
      <c r="AQ55" s="540">
        <v>0</v>
      </c>
      <c r="AR55" s="540"/>
      <c r="AS55" s="540"/>
      <c r="AT55" s="540"/>
      <c r="AU55" s="540"/>
      <c r="AV55" s="540"/>
      <c r="AW55" s="540"/>
      <c r="AX55" s="540"/>
      <c r="AY55" s="542"/>
    </row>
    <row r="56" spans="1:51" ht="24.95" customHeight="1" thickBot="1" x14ac:dyDescent="0.2">
      <c r="A56" s="184"/>
      <c r="B56" s="185"/>
      <c r="C56" s="185"/>
      <c r="D56" s="185"/>
      <c r="E56" s="185"/>
      <c r="F56" s="186"/>
      <c r="G56" s="505"/>
      <c r="H56" s="506"/>
      <c r="I56" s="543" t="s">
        <v>19</v>
      </c>
      <c r="J56" s="544"/>
      <c r="K56" s="544"/>
      <c r="L56" s="544"/>
      <c r="M56" s="544"/>
      <c r="N56" s="545"/>
      <c r="O56" s="546">
        <f>SUM(O50,O51,O53,O55)</f>
        <v>2.327</v>
      </c>
      <c r="P56" s="546"/>
      <c r="Q56" s="546"/>
      <c r="R56" s="546"/>
      <c r="S56" s="546"/>
      <c r="T56" s="546"/>
      <c r="U56" s="546"/>
      <c r="V56" s="546"/>
      <c r="W56" s="547"/>
      <c r="X56" s="546">
        <f>SUM(X50,X51,X53,X55)</f>
        <v>2.9089999999999998</v>
      </c>
      <c r="Y56" s="546"/>
      <c r="Z56" s="546"/>
      <c r="AA56" s="546"/>
      <c r="AB56" s="546"/>
      <c r="AC56" s="546"/>
      <c r="AD56" s="546"/>
      <c r="AE56" s="546"/>
      <c r="AF56" s="546"/>
      <c r="AG56" s="547"/>
      <c r="AH56" s="546">
        <f>SUM(AH50,AH51,AH53,AH55)</f>
        <v>1.339</v>
      </c>
      <c r="AI56" s="546"/>
      <c r="AJ56" s="546"/>
      <c r="AK56" s="546"/>
      <c r="AL56" s="546"/>
      <c r="AM56" s="546"/>
      <c r="AN56" s="546"/>
      <c r="AO56" s="546"/>
      <c r="AP56" s="547"/>
      <c r="AQ56" s="548">
        <f>SUM(AQ50,AQ51,AQ53,AQ55)</f>
        <v>1.4419999999999999</v>
      </c>
      <c r="AR56" s="549"/>
      <c r="AS56" s="549"/>
      <c r="AT56" s="549"/>
      <c r="AU56" s="549"/>
      <c r="AV56" s="549"/>
      <c r="AW56" s="549"/>
      <c r="AX56" s="549"/>
      <c r="AY56" s="550"/>
    </row>
    <row r="57" spans="1:51" ht="24.95" customHeight="1" x14ac:dyDescent="0.15">
      <c r="A57" s="184"/>
      <c r="B57" s="185"/>
      <c r="C57" s="185"/>
      <c r="D57" s="185"/>
      <c r="E57" s="185"/>
      <c r="F57" s="186"/>
      <c r="G57" s="589" t="s">
        <v>45</v>
      </c>
      <c r="H57" s="590"/>
      <c r="I57" s="594" t="s">
        <v>92</v>
      </c>
      <c r="J57" s="595"/>
      <c r="K57" s="595"/>
      <c r="L57" s="595"/>
      <c r="M57" s="595"/>
      <c r="N57" s="596"/>
      <c r="O57" s="553">
        <v>1.794</v>
      </c>
      <c r="P57" s="553"/>
      <c r="Q57" s="553"/>
      <c r="R57" s="553"/>
      <c r="S57" s="553"/>
      <c r="T57" s="553"/>
      <c r="U57" s="553"/>
      <c r="V57" s="553"/>
      <c r="W57" s="554"/>
      <c r="X57" s="553">
        <v>0.14399999999999999</v>
      </c>
      <c r="Y57" s="553"/>
      <c r="Z57" s="553"/>
      <c r="AA57" s="553"/>
      <c r="AB57" s="553"/>
      <c r="AC57" s="553"/>
      <c r="AD57" s="553"/>
      <c r="AE57" s="553"/>
      <c r="AF57" s="553"/>
      <c r="AG57" s="554"/>
      <c r="AH57" s="553">
        <v>0.14599999999999999</v>
      </c>
      <c r="AI57" s="553"/>
      <c r="AJ57" s="553"/>
      <c r="AK57" s="553"/>
      <c r="AL57" s="553"/>
      <c r="AM57" s="553"/>
      <c r="AN57" s="553"/>
      <c r="AO57" s="553"/>
      <c r="AP57" s="554"/>
      <c r="AQ57" s="597">
        <v>3.419</v>
      </c>
      <c r="AR57" s="553"/>
      <c r="AS57" s="553"/>
      <c r="AT57" s="553"/>
      <c r="AU57" s="553"/>
      <c r="AV57" s="553"/>
      <c r="AW57" s="553"/>
      <c r="AX57" s="553"/>
      <c r="AY57" s="598"/>
    </row>
    <row r="58" spans="1:51" ht="24.95" customHeight="1" x14ac:dyDescent="0.15">
      <c r="A58" s="184"/>
      <c r="B58" s="185"/>
      <c r="C58" s="185"/>
      <c r="D58" s="185"/>
      <c r="E58" s="185"/>
      <c r="F58" s="186"/>
      <c r="G58" s="591"/>
      <c r="H58" s="591"/>
      <c r="I58" s="599" t="s">
        <v>13</v>
      </c>
      <c r="J58" s="599"/>
      <c r="K58" s="599"/>
      <c r="L58" s="599"/>
      <c r="M58" s="599"/>
      <c r="N58" s="599"/>
      <c r="O58" s="557">
        <v>0.57799999999999996</v>
      </c>
      <c r="P58" s="557"/>
      <c r="Q58" s="557"/>
      <c r="R58" s="557"/>
      <c r="S58" s="557"/>
      <c r="T58" s="557"/>
      <c r="U58" s="557"/>
      <c r="V58" s="557"/>
      <c r="W58" s="557"/>
      <c r="X58" s="557">
        <v>0.24099999999999999</v>
      </c>
      <c r="Y58" s="557"/>
      <c r="Z58" s="557"/>
      <c r="AA58" s="557"/>
      <c r="AB58" s="557"/>
      <c r="AC58" s="557"/>
      <c r="AD58" s="557"/>
      <c r="AE58" s="557"/>
      <c r="AF58" s="557"/>
      <c r="AG58" s="557"/>
      <c r="AH58" s="557">
        <v>0.08</v>
      </c>
      <c r="AI58" s="557"/>
      <c r="AJ58" s="557"/>
      <c r="AK58" s="557"/>
      <c r="AL58" s="557"/>
      <c r="AM58" s="557"/>
      <c r="AN58" s="557"/>
      <c r="AO58" s="557"/>
      <c r="AP58" s="557"/>
      <c r="AQ58" s="557">
        <v>0.40500000000000003</v>
      </c>
      <c r="AR58" s="557"/>
      <c r="AS58" s="557"/>
      <c r="AT58" s="557"/>
      <c r="AU58" s="557"/>
      <c r="AV58" s="557"/>
      <c r="AW58" s="557"/>
      <c r="AX58" s="557"/>
      <c r="AY58" s="558"/>
    </row>
    <row r="59" spans="1:51" ht="24.95" customHeight="1" x14ac:dyDescent="0.15">
      <c r="A59" s="184"/>
      <c r="B59" s="185"/>
      <c r="C59" s="185"/>
      <c r="D59" s="185"/>
      <c r="E59" s="185"/>
      <c r="F59" s="186"/>
      <c r="G59" s="591"/>
      <c r="H59" s="591"/>
      <c r="I59" s="564" t="s">
        <v>116</v>
      </c>
      <c r="J59" s="564"/>
      <c r="K59" s="564"/>
      <c r="L59" s="564"/>
      <c r="M59" s="564"/>
      <c r="N59" s="564"/>
      <c r="O59" s="241">
        <v>0.57799999999999996</v>
      </c>
      <c r="P59" s="241"/>
      <c r="Q59" s="241"/>
      <c r="R59" s="241"/>
      <c r="S59" s="241"/>
      <c r="T59" s="241"/>
      <c r="U59" s="241"/>
      <c r="V59" s="241"/>
      <c r="W59" s="241"/>
      <c r="X59" s="241">
        <v>0.24099999999999999</v>
      </c>
      <c r="Y59" s="241"/>
      <c r="Z59" s="241"/>
      <c r="AA59" s="241"/>
      <c r="AB59" s="241"/>
      <c r="AC59" s="241"/>
      <c r="AD59" s="241"/>
      <c r="AE59" s="241"/>
      <c r="AF59" s="241"/>
      <c r="AG59" s="241"/>
      <c r="AH59" s="241">
        <v>0.08</v>
      </c>
      <c r="AI59" s="241"/>
      <c r="AJ59" s="241"/>
      <c r="AK59" s="241"/>
      <c r="AL59" s="241"/>
      <c r="AM59" s="241"/>
      <c r="AN59" s="241"/>
      <c r="AO59" s="241"/>
      <c r="AP59" s="241"/>
      <c r="AQ59" s="241">
        <v>0.40500000000000003</v>
      </c>
      <c r="AR59" s="241"/>
      <c r="AS59" s="241"/>
      <c r="AT59" s="241"/>
      <c r="AU59" s="241"/>
      <c r="AV59" s="241"/>
      <c r="AW59" s="241"/>
      <c r="AX59" s="241"/>
      <c r="AY59" s="242"/>
    </row>
    <row r="60" spans="1:51" ht="24.95" customHeight="1" x14ac:dyDescent="0.15">
      <c r="A60" s="184"/>
      <c r="B60" s="185"/>
      <c r="C60" s="185"/>
      <c r="D60" s="185"/>
      <c r="E60" s="185"/>
      <c r="F60" s="186"/>
      <c r="G60" s="591"/>
      <c r="H60" s="591"/>
      <c r="I60" s="607" t="s">
        <v>117</v>
      </c>
      <c r="J60" s="607"/>
      <c r="K60" s="607"/>
      <c r="L60" s="607"/>
      <c r="M60" s="607"/>
      <c r="N60" s="607"/>
      <c r="O60" s="608">
        <v>0</v>
      </c>
      <c r="P60" s="608"/>
      <c r="Q60" s="608"/>
      <c r="R60" s="608"/>
      <c r="S60" s="608"/>
      <c r="T60" s="608"/>
      <c r="U60" s="608"/>
      <c r="V60" s="608"/>
      <c r="W60" s="608"/>
      <c r="X60" s="608">
        <v>0</v>
      </c>
      <c r="Y60" s="608"/>
      <c r="Z60" s="608"/>
      <c r="AA60" s="608"/>
      <c r="AB60" s="608"/>
      <c r="AC60" s="608"/>
      <c r="AD60" s="608"/>
      <c r="AE60" s="608"/>
      <c r="AF60" s="608"/>
      <c r="AG60" s="608"/>
      <c r="AH60" s="608">
        <v>0</v>
      </c>
      <c r="AI60" s="608"/>
      <c r="AJ60" s="608"/>
      <c r="AK60" s="608"/>
      <c r="AL60" s="608"/>
      <c r="AM60" s="608"/>
      <c r="AN60" s="608"/>
      <c r="AO60" s="608"/>
      <c r="AP60" s="608"/>
      <c r="AQ60" s="608">
        <v>0</v>
      </c>
      <c r="AR60" s="608"/>
      <c r="AS60" s="608"/>
      <c r="AT60" s="608"/>
      <c r="AU60" s="608"/>
      <c r="AV60" s="608"/>
      <c r="AW60" s="608"/>
      <c r="AX60" s="608"/>
      <c r="AY60" s="609"/>
    </row>
    <row r="61" spans="1:51" ht="24.95" customHeight="1" thickBot="1" x14ac:dyDescent="0.2">
      <c r="A61" s="184"/>
      <c r="B61" s="185"/>
      <c r="C61" s="185"/>
      <c r="D61" s="185"/>
      <c r="E61" s="185"/>
      <c r="F61" s="186"/>
      <c r="G61" s="592"/>
      <c r="H61" s="593"/>
      <c r="I61" s="559" t="s">
        <v>39</v>
      </c>
      <c r="J61" s="560"/>
      <c r="K61" s="560"/>
      <c r="L61" s="560"/>
      <c r="M61" s="560"/>
      <c r="N61" s="561"/>
      <c r="O61" s="562">
        <f>SUM(O57:W58)</f>
        <v>2.3719999999999999</v>
      </c>
      <c r="P61" s="562"/>
      <c r="Q61" s="562"/>
      <c r="R61" s="562"/>
      <c r="S61" s="562"/>
      <c r="T61" s="562"/>
      <c r="U61" s="562"/>
      <c r="V61" s="562"/>
      <c r="W61" s="563"/>
      <c r="X61" s="562">
        <f>SUM(X57:AG58)</f>
        <v>0.38500000000000001</v>
      </c>
      <c r="Y61" s="562"/>
      <c r="Z61" s="562"/>
      <c r="AA61" s="562"/>
      <c r="AB61" s="562"/>
      <c r="AC61" s="562"/>
      <c r="AD61" s="562"/>
      <c r="AE61" s="562"/>
      <c r="AF61" s="562"/>
      <c r="AG61" s="563"/>
      <c r="AH61" s="562">
        <f>SUM(AH57:AP58)</f>
        <v>0.22599999999999998</v>
      </c>
      <c r="AI61" s="562"/>
      <c r="AJ61" s="562"/>
      <c r="AK61" s="562"/>
      <c r="AL61" s="562"/>
      <c r="AM61" s="562"/>
      <c r="AN61" s="562"/>
      <c r="AO61" s="562"/>
      <c r="AP61" s="563"/>
      <c r="AQ61" s="569">
        <f>SUM(AQ57:AY58)</f>
        <v>3.8239999999999998</v>
      </c>
      <c r="AR61" s="562"/>
      <c r="AS61" s="562"/>
      <c r="AT61" s="562"/>
      <c r="AU61" s="562"/>
      <c r="AV61" s="562"/>
      <c r="AW61" s="562"/>
      <c r="AX61" s="562"/>
      <c r="AY61" s="570"/>
    </row>
    <row r="62" spans="1:51" ht="24.95" customHeight="1" thickBot="1" x14ac:dyDescent="0.2">
      <c r="A62" s="184"/>
      <c r="B62" s="185"/>
      <c r="C62" s="185"/>
      <c r="D62" s="185"/>
      <c r="E62" s="185"/>
      <c r="F62" s="186"/>
      <c r="G62" s="577" t="s">
        <v>40</v>
      </c>
      <c r="H62" s="577"/>
      <c r="I62" s="577"/>
      <c r="J62" s="577"/>
      <c r="K62" s="577"/>
      <c r="L62" s="577"/>
      <c r="M62" s="577"/>
      <c r="N62" s="578"/>
      <c r="O62" s="579">
        <v>0</v>
      </c>
      <c r="P62" s="579"/>
      <c r="Q62" s="579"/>
      <c r="R62" s="579"/>
      <c r="S62" s="579"/>
      <c r="T62" s="579"/>
      <c r="U62" s="579"/>
      <c r="V62" s="579"/>
      <c r="W62" s="580"/>
      <c r="X62" s="579">
        <v>0</v>
      </c>
      <c r="Y62" s="579"/>
      <c r="Z62" s="579"/>
      <c r="AA62" s="579"/>
      <c r="AB62" s="579"/>
      <c r="AC62" s="579"/>
      <c r="AD62" s="579"/>
      <c r="AE62" s="579"/>
      <c r="AF62" s="579"/>
      <c r="AG62" s="580"/>
      <c r="AH62" s="579">
        <v>0</v>
      </c>
      <c r="AI62" s="579"/>
      <c r="AJ62" s="579"/>
      <c r="AK62" s="579"/>
      <c r="AL62" s="579"/>
      <c r="AM62" s="579"/>
      <c r="AN62" s="579"/>
      <c r="AO62" s="579"/>
      <c r="AP62" s="580"/>
      <c r="AQ62" s="581">
        <v>0</v>
      </c>
      <c r="AR62" s="579"/>
      <c r="AS62" s="579"/>
      <c r="AT62" s="579"/>
      <c r="AU62" s="579"/>
      <c r="AV62" s="579"/>
      <c r="AW62" s="579"/>
      <c r="AX62" s="579"/>
      <c r="AY62" s="582"/>
    </row>
    <row r="63" spans="1:51" ht="24.95" customHeight="1" x14ac:dyDescent="0.15">
      <c r="A63" s="184"/>
      <c r="B63" s="185"/>
      <c r="C63" s="185"/>
      <c r="D63" s="185"/>
      <c r="E63" s="185"/>
      <c r="F63" s="186"/>
      <c r="G63" s="583" t="s">
        <v>137</v>
      </c>
      <c r="H63" s="227"/>
      <c r="I63" s="227"/>
      <c r="J63" s="227"/>
      <c r="K63" s="227"/>
      <c r="L63" s="227"/>
      <c r="M63" s="227"/>
      <c r="N63" s="227"/>
      <c r="O63" s="553">
        <f>O49+O56-O61-O62</f>
        <v>310.95</v>
      </c>
      <c r="P63" s="553"/>
      <c r="Q63" s="553"/>
      <c r="R63" s="553"/>
      <c r="S63" s="553"/>
      <c r="T63" s="553"/>
      <c r="U63" s="553"/>
      <c r="V63" s="553"/>
      <c r="W63" s="554"/>
      <c r="X63" s="553">
        <f>X49+X56-X61-X62</f>
        <v>313.47399999999999</v>
      </c>
      <c r="Y63" s="553"/>
      <c r="Z63" s="553"/>
      <c r="AA63" s="553"/>
      <c r="AB63" s="553"/>
      <c r="AC63" s="553"/>
      <c r="AD63" s="553"/>
      <c r="AE63" s="553"/>
      <c r="AF63" s="553"/>
      <c r="AG63" s="554"/>
      <c r="AH63" s="553">
        <f>AH49+AH56-AH61-AH62</f>
        <v>314.58699999999999</v>
      </c>
      <c r="AI63" s="553"/>
      <c r="AJ63" s="553"/>
      <c r="AK63" s="553"/>
      <c r="AL63" s="553"/>
      <c r="AM63" s="553"/>
      <c r="AN63" s="553"/>
      <c r="AO63" s="553"/>
      <c r="AP63" s="554"/>
      <c r="AQ63" s="555">
        <f>AQ49+AQ56-AQ61-AQ62</f>
        <v>312.20499999999998</v>
      </c>
      <c r="AR63" s="220"/>
      <c r="AS63" s="220"/>
      <c r="AT63" s="220"/>
      <c r="AU63" s="220"/>
      <c r="AV63" s="220"/>
      <c r="AW63" s="220"/>
      <c r="AX63" s="220"/>
      <c r="AY63" s="556"/>
    </row>
    <row r="64" spans="1:51" ht="24.95" customHeight="1" thickBot="1" x14ac:dyDescent="0.2">
      <c r="A64" s="184"/>
      <c r="B64" s="185"/>
      <c r="C64" s="185"/>
      <c r="D64" s="185"/>
      <c r="E64" s="185"/>
      <c r="F64" s="186"/>
      <c r="G64" s="84"/>
      <c r="H64" s="612"/>
      <c r="I64" s="613" t="s">
        <v>26</v>
      </c>
      <c r="J64" s="613"/>
      <c r="K64" s="613"/>
      <c r="L64" s="613"/>
      <c r="M64" s="613"/>
      <c r="N64" s="613"/>
      <c r="O64" s="565">
        <v>155.47499999999999</v>
      </c>
      <c r="P64" s="566"/>
      <c r="Q64" s="566"/>
      <c r="R64" s="566"/>
      <c r="S64" s="566"/>
      <c r="T64" s="566"/>
      <c r="U64" s="566"/>
      <c r="V64" s="566"/>
      <c r="W64" s="567"/>
      <c r="X64" s="565">
        <v>156.73699999999999</v>
      </c>
      <c r="Y64" s="566"/>
      <c r="Z64" s="566"/>
      <c r="AA64" s="566"/>
      <c r="AB64" s="566"/>
      <c r="AC64" s="566"/>
      <c r="AD64" s="566"/>
      <c r="AE64" s="566"/>
      <c r="AF64" s="566"/>
      <c r="AG64" s="567"/>
      <c r="AH64" s="565">
        <v>157.29400000000001</v>
      </c>
      <c r="AI64" s="566"/>
      <c r="AJ64" s="566"/>
      <c r="AK64" s="566"/>
      <c r="AL64" s="566"/>
      <c r="AM64" s="566"/>
      <c r="AN64" s="566"/>
      <c r="AO64" s="566"/>
      <c r="AP64" s="567"/>
      <c r="AQ64" s="565">
        <v>156.10300000000001</v>
      </c>
      <c r="AR64" s="566"/>
      <c r="AS64" s="566"/>
      <c r="AT64" s="566"/>
      <c r="AU64" s="566"/>
      <c r="AV64" s="566"/>
      <c r="AW64" s="566"/>
      <c r="AX64" s="566"/>
      <c r="AY64" s="568"/>
    </row>
    <row r="65" spans="1:51" ht="24.95" customHeight="1" x14ac:dyDescent="0.15">
      <c r="A65" s="226" t="s">
        <v>121</v>
      </c>
      <c r="B65" s="227"/>
      <c r="C65" s="227"/>
      <c r="D65" s="227"/>
      <c r="E65" s="227"/>
      <c r="F65" s="228"/>
      <c r="G65" s="235" t="s">
        <v>113</v>
      </c>
      <c r="H65" s="236"/>
      <c r="I65" s="236"/>
      <c r="J65" s="236"/>
      <c r="K65" s="236"/>
      <c r="L65" s="236"/>
      <c r="M65" s="236"/>
      <c r="N65" s="236"/>
      <c r="O65" s="237">
        <v>0</v>
      </c>
      <c r="P65" s="237"/>
      <c r="Q65" s="237"/>
      <c r="R65" s="237"/>
      <c r="S65" s="237"/>
      <c r="T65" s="237"/>
      <c r="U65" s="237"/>
      <c r="V65" s="237"/>
      <c r="W65" s="237"/>
      <c r="X65" s="237">
        <v>0</v>
      </c>
      <c r="Y65" s="237"/>
      <c r="Z65" s="237"/>
      <c r="AA65" s="237"/>
      <c r="AB65" s="237"/>
      <c r="AC65" s="237"/>
      <c r="AD65" s="237"/>
      <c r="AE65" s="237"/>
      <c r="AF65" s="237"/>
      <c r="AG65" s="237"/>
      <c r="AH65" s="237">
        <v>0</v>
      </c>
      <c r="AI65" s="237"/>
      <c r="AJ65" s="237"/>
      <c r="AK65" s="237"/>
      <c r="AL65" s="237"/>
      <c r="AM65" s="237"/>
      <c r="AN65" s="237"/>
      <c r="AO65" s="237"/>
      <c r="AP65" s="237"/>
      <c r="AQ65" s="237">
        <v>0</v>
      </c>
      <c r="AR65" s="237"/>
      <c r="AS65" s="237"/>
      <c r="AT65" s="237"/>
      <c r="AU65" s="237"/>
      <c r="AV65" s="237"/>
      <c r="AW65" s="237"/>
      <c r="AX65" s="237"/>
      <c r="AY65" s="238"/>
    </row>
    <row r="66" spans="1:51" ht="24.95" customHeight="1" x14ac:dyDescent="0.15">
      <c r="A66" s="229"/>
      <c r="B66" s="230"/>
      <c r="C66" s="230"/>
      <c r="D66" s="230"/>
      <c r="E66" s="230"/>
      <c r="F66" s="231"/>
      <c r="G66" s="239" t="s">
        <v>114</v>
      </c>
      <c r="H66" s="240"/>
      <c r="I66" s="240"/>
      <c r="J66" s="240"/>
      <c r="K66" s="240"/>
      <c r="L66" s="240"/>
      <c r="M66" s="240"/>
      <c r="N66" s="240"/>
      <c r="O66" s="241">
        <v>0</v>
      </c>
      <c r="P66" s="241"/>
      <c r="Q66" s="241"/>
      <c r="R66" s="241"/>
      <c r="S66" s="241"/>
      <c r="T66" s="241"/>
      <c r="U66" s="241"/>
      <c r="V66" s="241"/>
      <c r="W66" s="241"/>
      <c r="X66" s="241">
        <v>0</v>
      </c>
      <c r="Y66" s="241"/>
      <c r="Z66" s="241"/>
      <c r="AA66" s="241"/>
      <c r="AB66" s="241"/>
      <c r="AC66" s="241"/>
      <c r="AD66" s="241"/>
      <c r="AE66" s="241"/>
      <c r="AF66" s="241"/>
      <c r="AG66" s="241"/>
      <c r="AH66" s="241">
        <v>0</v>
      </c>
      <c r="AI66" s="241"/>
      <c r="AJ66" s="241"/>
      <c r="AK66" s="241"/>
      <c r="AL66" s="241"/>
      <c r="AM66" s="241"/>
      <c r="AN66" s="241"/>
      <c r="AO66" s="241"/>
      <c r="AP66" s="241"/>
      <c r="AQ66" s="241">
        <v>0</v>
      </c>
      <c r="AR66" s="241"/>
      <c r="AS66" s="241"/>
      <c r="AT66" s="241"/>
      <c r="AU66" s="241"/>
      <c r="AV66" s="241"/>
      <c r="AW66" s="241"/>
      <c r="AX66" s="241"/>
      <c r="AY66" s="242"/>
    </row>
    <row r="67" spans="1:51" ht="24.95" customHeight="1" thickBot="1" x14ac:dyDescent="0.2">
      <c r="A67" s="232"/>
      <c r="B67" s="233"/>
      <c r="C67" s="233"/>
      <c r="D67" s="233"/>
      <c r="E67" s="233"/>
      <c r="F67" s="234"/>
      <c r="G67" s="243" t="s">
        <v>115</v>
      </c>
      <c r="H67" s="244"/>
      <c r="I67" s="244"/>
      <c r="J67" s="244"/>
      <c r="K67" s="244"/>
      <c r="L67" s="244"/>
      <c r="M67" s="244"/>
      <c r="N67" s="244"/>
      <c r="O67" s="245">
        <f>SUM(O65:W66)</f>
        <v>0</v>
      </c>
      <c r="P67" s="245"/>
      <c r="Q67" s="245"/>
      <c r="R67" s="245"/>
      <c r="S67" s="245"/>
      <c r="T67" s="245"/>
      <c r="U67" s="245"/>
      <c r="V67" s="245"/>
      <c r="W67" s="245"/>
      <c r="X67" s="245">
        <f>SUM(X65:AG66)</f>
        <v>0</v>
      </c>
      <c r="Y67" s="245"/>
      <c r="Z67" s="245"/>
      <c r="AA67" s="245"/>
      <c r="AB67" s="245"/>
      <c r="AC67" s="245"/>
      <c r="AD67" s="245"/>
      <c r="AE67" s="245"/>
      <c r="AF67" s="245"/>
      <c r="AG67" s="245"/>
      <c r="AH67" s="245">
        <f>SUM(AH65:AP66)</f>
        <v>0</v>
      </c>
      <c r="AI67" s="245"/>
      <c r="AJ67" s="245"/>
      <c r="AK67" s="245"/>
      <c r="AL67" s="245"/>
      <c r="AM67" s="245"/>
      <c r="AN67" s="245"/>
      <c r="AO67" s="245"/>
      <c r="AP67" s="245"/>
      <c r="AQ67" s="245">
        <f>SUM(AQ65:AY66)</f>
        <v>0</v>
      </c>
      <c r="AR67" s="245"/>
      <c r="AS67" s="245"/>
      <c r="AT67" s="245"/>
      <c r="AU67" s="245"/>
      <c r="AV67" s="245"/>
      <c r="AW67" s="245"/>
      <c r="AX67" s="245"/>
      <c r="AY67" s="246"/>
    </row>
    <row r="68" spans="1:51" ht="25.5" customHeight="1" x14ac:dyDescent="0.15">
      <c r="A68" s="181" t="s">
        <v>65</v>
      </c>
      <c r="B68" s="182"/>
      <c r="C68" s="182"/>
      <c r="D68" s="182"/>
      <c r="E68" s="182"/>
      <c r="F68" s="182"/>
      <c r="G68" s="197" t="s">
        <v>41</v>
      </c>
      <c r="H68" s="198"/>
      <c r="I68" s="198"/>
      <c r="J68" s="198"/>
      <c r="K68" s="198"/>
      <c r="L68" s="201" t="s">
        <v>1</v>
      </c>
      <c r="M68" s="201"/>
      <c r="N68" s="201"/>
      <c r="O68" s="203" t="s">
        <v>43</v>
      </c>
      <c r="P68" s="204"/>
      <c r="Q68" s="204"/>
      <c r="R68" s="204"/>
      <c r="S68" s="204"/>
      <c r="T68" s="204"/>
      <c r="U68" s="205"/>
      <c r="V68" s="209" t="s">
        <v>46</v>
      </c>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1"/>
    </row>
    <row r="69" spans="1:51" ht="25.5" customHeight="1" thickBot="1" x14ac:dyDescent="0.2">
      <c r="A69" s="184"/>
      <c r="B69" s="185"/>
      <c r="C69" s="185"/>
      <c r="D69" s="185"/>
      <c r="E69" s="185"/>
      <c r="F69" s="185"/>
      <c r="G69" s="199"/>
      <c r="H69" s="200"/>
      <c r="I69" s="200"/>
      <c r="J69" s="200"/>
      <c r="K69" s="200"/>
      <c r="L69" s="202"/>
      <c r="M69" s="202"/>
      <c r="N69" s="202"/>
      <c r="O69" s="206"/>
      <c r="P69" s="207"/>
      <c r="Q69" s="207"/>
      <c r="R69" s="207"/>
      <c r="S69" s="207"/>
      <c r="T69" s="207"/>
      <c r="U69" s="208"/>
      <c r="V69" s="212" t="s">
        <v>132</v>
      </c>
      <c r="W69" s="213"/>
      <c r="X69" s="213"/>
      <c r="Y69" s="213"/>
      <c r="Z69" s="213"/>
      <c r="AA69" s="214"/>
      <c r="AB69" s="212" t="s">
        <v>134</v>
      </c>
      <c r="AC69" s="213"/>
      <c r="AD69" s="213"/>
      <c r="AE69" s="213"/>
      <c r="AF69" s="213"/>
      <c r="AG69" s="214"/>
      <c r="AH69" s="212" t="s">
        <v>135</v>
      </c>
      <c r="AI69" s="213"/>
      <c r="AJ69" s="213"/>
      <c r="AK69" s="213"/>
      <c r="AL69" s="213"/>
      <c r="AM69" s="214"/>
      <c r="AN69" s="212" t="s">
        <v>252</v>
      </c>
      <c r="AO69" s="213"/>
      <c r="AP69" s="213"/>
      <c r="AQ69" s="213"/>
      <c r="AR69" s="213"/>
      <c r="AS69" s="214"/>
      <c r="AT69" s="215" t="s">
        <v>253</v>
      </c>
      <c r="AU69" s="216"/>
      <c r="AV69" s="216"/>
      <c r="AW69" s="216"/>
      <c r="AX69" s="216"/>
      <c r="AY69" s="217"/>
    </row>
    <row r="70" spans="1:51" ht="25.5" customHeight="1" x14ac:dyDescent="0.15">
      <c r="A70" s="184"/>
      <c r="B70" s="185"/>
      <c r="C70" s="185"/>
      <c r="D70" s="185"/>
      <c r="E70" s="185"/>
      <c r="F70" s="185"/>
      <c r="G70" s="610" t="s">
        <v>248</v>
      </c>
      <c r="H70" s="595"/>
      <c r="I70" s="595"/>
      <c r="J70" s="595"/>
      <c r="K70" s="596"/>
      <c r="L70" s="611" t="s">
        <v>36</v>
      </c>
      <c r="M70" s="611"/>
      <c r="N70" s="611"/>
      <c r="O70" s="218"/>
      <c r="P70" s="219"/>
      <c r="Q70" s="16" t="s">
        <v>47</v>
      </c>
      <c r="R70" s="220"/>
      <c r="S70" s="220"/>
      <c r="T70" s="220"/>
      <c r="U70" s="221"/>
      <c r="V70" s="218"/>
      <c r="W70" s="219"/>
      <c r="X70" s="16" t="s">
        <v>47</v>
      </c>
      <c r="Y70" s="220"/>
      <c r="Z70" s="220"/>
      <c r="AA70" s="221"/>
      <c r="AB70" s="218"/>
      <c r="AC70" s="219"/>
      <c r="AD70" s="16" t="s">
        <v>47</v>
      </c>
      <c r="AE70" s="220"/>
      <c r="AF70" s="220"/>
      <c r="AG70" s="221"/>
      <c r="AH70" s="218"/>
      <c r="AI70" s="219"/>
      <c r="AJ70" s="16" t="s">
        <v>47</v>
      </c>
      <c r="AK70" s="220"/>
      <c r="AL70" s="220"/>
      <c r="AM70" s="221"/>
      <c r="AN70" s="218"/>
      <c r="AO70" s="219"/>
      <c r="AP70" s="16" t="s">
        <v>47</v>
      </c>
      <c r="AQ70" s="220"/>
      <c r="AR70" s="220"/>
      <c r="AS70" s="221"/>
      <c r="AT70" s="218"/>
      <c r="AU70" s="219"/>
      <c r="AV70" s="16" t="s">
        <v>47</v>
      </c>
      <c r="AW70" s="220"/>
      <c r="AX70" s="220"/>
      <c r="AY70" s="556"/>
    </row>
    <row r="71" spans="1:51" ht="25.5" customHeight="1" x14ac:dyDescent="0.15">
      <c r="A71" s="184"/>
      <c r="B71" s="185"/>
      <c r="C71" s="185"/>
      <c r="D71" s="185"/>
      <c r="E71" s="185"/>
      <c r="F71" s="185"/>
      <c r="G71" s="481"/>
      <c r="H71" s="482"/>
      <c r="I71" s="482"/>
      <c r="J71" s="482"/>
      <c r="K71" s="480"/>
      <c r="L71" s="584" t="s">
        <v>36</v>
      </c>
      <c r="M71" s="584"/>
      <c r="N71" s="584"/>
      <c r="O71" s="585"/>
      <c r="P71" s="586"/>
      <c r="Q71" s="17" t="s">
        <v>47</v>
      </c>
      <c r="R71" s="587"/>
      <c r="S71" s="587"/>
      <c r="T71" s="587"/>
      <c r="U71" s="588"/>
      <c r="V71" s="551"/>
      <c r="W71" s="551"/>
      <c r="X71" s="551"/>
      <c r="Y71" s="551"/>
      <c r="Z71" s="551"/>
      <c r="AA71" s="551"/>
      <c r="AB71" s="551"/>
      <c r="AC71" s="551"/>
      <c r="AD71" s="551"/>
      <c r="AE71" s="551"/>
      <c r="AF71" s="551"/>
      <c r="AG71" s="551"/>
      <c r="AH71" s="551"/>
      <c r="AI71" s="551"/>
      <c r="AJ71" s="551"/>
      <c r="AK71" s="551"/>
      <c r="AL71" s="551"/>
      <c r="AM71" s="551"/>
      <c r="AN71" s="551"/>
      <c r="AO71" s="551"/>
      <c r="AP71" s="551"/>
      <c r="AQ71" s="551"/>
      <c r="AR71" s="551"/>
      <c r="AS71" s="551"/>
      <c r="AT71" s="551"/>
      <c r="AU71" s="551"/>
      <c r="AV71" s="551"/>
      <c r="AW71" s="551"/>
      <c r="AX71" s="551"/>
      <c r="AY71" s="552"/>
    </row>
    <row r="72" spans="1:51" ht="25.5" customHeight="1" x14ac:dyDescent="0.15">
      <c r="A72" s="184"/>
      <c r="B72" s="185"/>
      <c r="C72" s="185"/>
      <c r="D72" s="185"/>
      <c r="E72" s="185"/>
      <c r="F72" s="185"/>
      <c r="G72" s="600" t="s">
        <v>249</v>
      </c>
      <c r="H72" s="601"/>
      <c r="I72" s="601"/>
      <c r="J72" s="601"/>
      <c r="K72" s="602"/>
      <c r="L72" s="576" t="s">
        <v>36</v>
      </c>
      <c r="M72" s="576"/>
      <c r="N72" s="576"/>
      <c r="O72" s="222"/>
      <c r="P72" s="223"/>
      <c r="Q72" s="18" t="s">
        <v>47</v>
      </c>
      <c r="R72" s="224"/>
      <c r="S72" s="224"/>
      <c r="T72" s="224"/>
      <c r="U72" s="225"/>
      <c r="V72" s="606"/>
      <c r="W72" s="606"/>
      <c r="X72" s="606"/>
      <c r="Y72" s="606"/>
      <c r="Z72" s="606"/>
      <c r="AA72" s="606"/>
      <c r="AB72" s="222"/>
      <c r="AC72" s="223"/>
      <c r="AD72" s="18" t="s">
        <v>47</v>
      </c>
      <c r="AE72" s="224"/>
      <c r="AF72" s="224"/>
      <c r="AG72" s="225"/>
      <c r="AH72" s="222"/>
      <c r="AI72" s="223"/>
      <c r="AJ72" s="18" t="s">
        <v>47</v>
      </c>
      <c r="AK72" s="224"/>
      <c r="AL72" s="224"/>
      <c r="AM72" s="225"/>
      <c r="AN72" s="222"/>
      <c r="AO72" s="223"/>
      <c r="AP72" s="18" t="s">
        <v>47</v>
      </c>
      <c r="AQ72" s="224"/>
      <c r="AR72" s="224"/>
      <c r="AS72" s="225"/>
      <c r="AT72" s="222"/>
      <c r="AU72" s="223"/>
      <c r="AV72" s="18" t="s">
        <v>47</v>
      </c>
      <c r="AW72" s="224"/>
      <c r="AX72" s="224"/>
      <c r="AY72" s="518"/>
    </row>
    <row r="73" spans="1:51" ht="25.5" customHeight="1" x14ac:dyDescent="0.15">
      <c r="A73" s="184"/>
      <c r="B73" s="185"/>
      <c r="C73" s="185"/>
      <c r="D73" s="185"/>
      <c r="E73" s="185"/>
      <c r="F73" s="185"/>
      <c r="G73" s="603"/>
      <c r="H73" s="604"/>
      <c r="I73" s="604"/>
      <c r="J73" s="604"/>
      <c r="K73" s="605"/>
      <c r="L73" s="584" t="s">
        <v>36</v>
      </c>
      <c r="M73" s="584"/>
      <c r="N73" s="584"/>
      <c r="O73" s="585"/>
      <c r="P73" s="586"/>
      <c r="Q73" s="17" t="s">
        <v>47</v>
      </c>
      <c r="R73" s="587"/>
      <c r="S73" s="587"/>
      <c r="T73" s="587"/>
      <c r="U73" s="588"/>
      <c r="V73" s="551"/>
      <c r="W73" s="551"/>
      <c r="X73" s="551"/>
      <c r="Y73" s="551"/>
      <c r="Z73" s="551"/>
      <c r="AA73" s="551"/>
      <c r="AB73" s="551"/>
      <c r="AC73" s="551"/>
      <c r="AD73" s="551"/>
      <c r="AE73" s="551"/>
      <c r="AF73" s="551"/>
      <c r="AG73" s="551"/>
      <c r="AH73" s="551"/>
      <c r="AI73" s="551"/>
      <c r="AJ73" s="551"/>
      <c r="AK73" s="551"/>
      <c r="AL73" s="551"/>
      <c r="AM73" s="551"/>
      <c r="AN73" s="551"/>
      <c r="AO73" s="551"/>
      <c r="AP73" s="551"/>
      <c r="AQ73" s="551"/>
      <c r="AR73" s="551"/>
      <c r="AS73" s="551"/>
      <c r="AT73" s="551"/>
      <c r="AU73" s="551"/>
      <c r="AV73" s="551"/>
      <c r="AW73" s="551"/>
      <c r="AX73" s="551"/>
      <c r="AY73" s="552"/>
    </row>
    <row r="74" spans="1:51" ht="25.5" customHeight="1" x14ac:dyDescent="0.15">
      <c r="A74" s="184"/>
      <c r="B74" s="185"/>
      <c r="C74" s="185"/>
      <c r="D74" s="185"/>
      <c r="E74" s="185"/>
      <c r="F74" s="185"/>
      <c r="G74" s="600" t="s">
        <v>250</v>
      </c>
      <c r="H74" s="601"/>
      <c r="I74" s="601"/>
      <c r="J74" s="601"/>
      <c r="K74" s="602"/>
      <c r="L74" s="576" t="s">
        <v>36</v>
      </c>
      <c r="M74" s="576"/>
      <c r="N74" s="576"/>
      <c r="O74" s="222"/>
      <c r="P74" s="223"/>
      <c r="Q74" s="18" t="s">
        <v>47</v>
      </c>
      <c r="R74" s="224"/>
      <c r="S74" s="224"/>
      <c r="T74" s="224"/>
      <c r="U74" s="225"/>
      <c r="V74" s="606"/>
      <c r="W74" s="606"/>
      <c r="X74" s="606"/>
      <c r="Y74" s="606"/>
      <c r="Z74" s="606"/>
      <c r="AA74" s="606"/>
      <c r="AB74" s="606"/>
      <c r="AC74" s="606"/>
      <c r="AD74" s="606"/>
      <c r="AE74" s="606"/>
      <c r="AF74" s="606"/>
      <c r="AG74" s="606"/>
      <c r="AH74" s="222"/>
      <c r="AI74" s="223"/>
      <c r="AJ74" s="18" t="s">
        <v>47</v>
      </c>
      <c r="AK74" s="224"/>
      <c r="AL74" s="224"/>
      <c r="AM74" s="225"/>
      <c r="AN74" s="222"/>
      <c r="AO74" s="223"/>
      <c r="AP74" s="18" t="s">
        <v>47</v>
      </c>
      <c r="AQ74" s="224"/>
      <c r="AR74" s="224"/>
      <c r="AS74" s="225"/>
      <c r="AT74" s="222"/>
      <c r="AU74" s="223"/>
      <c r="AV74" s="18" t="s">
        <v>47</v>
      </c>
      <c r="AW74" s="224"/>
      <c r="AX74" s="224"/>
      <c r="AY74" s="518"/>
    </row>
    <row r="75" spans="1:51" ht="25.5" customHeight="1" x14ac:dyDescent="0.15">
      <c r="A75" s="184"/>
      <c r="B75" s="185"/>
      <c r="C75" s="185"/>
      <c r="D75" s="185"/>
      <c r="E75" s="185"/>
      <c r="F75" s="185"/>
      <c r="G75" s="603"/>
      <c r="H75" s="604"/>
      <c r="I75" s="604"/>
      <c r="J75" s="604"/>
      <c r="K75" s="605"/>
      <c r="L75" s="584" t="s">
        <v>36</v>
      </c>
      <c r="M75" s="584"/>
      <c r="N75" s="584"/>
      <c r="O75" s="585"/>
      <c r="P75" s="586"/>
      <c r="Q75" s="17" t="s">
        <v>47</v>
      </c>
      <c r="R75" s="587"/>
      <c r="S75" s="587"/>
      <c r="T75" s="587"/>
      <c r="U75" s="588"/>
      <c r="V75" s="551"/>
      <c r="W75" s="551"/>
      <c r="X75" s="551"/>
      <c r="Y75" s="551"/>
      <c r="Z75" s="551"/>
      <c r="AA75" s="551"/>
      <c r="AB75" s="551"/>
      <c r="AC75" s="551"/>
      <c r="AD75" s="551"/>
      <c r="AE75" s="551"/>
      <c r="AF75" s="551"/>
      <c r="AG75" s="551"/>
      <c r="AH75" s="551"/>
      <c r="AI75" s="551"/>
      <c r="AJ75" s="551"/>
      <c r="AK75" s="551"/>
      <c r="AL75" s="551"/>
      <c r="AM75" s="551"/>
      <c r="AN75" s="551"/>
      <c r="AO75" s="551"/>
      <c r="AP75" s="551"/>
      <c r="AQ75" s="551"/>
      <c r="AR75" s="551"/>
      <c r="AS75" s="551"/>
      <c r="AT75" s="551"/>
      <c r="AU75" s="551"/>
      <c r="AV75" s="551"/>
      <c r="AW75" s="551"/>
      <c r="AX75" s="551"/>
      <c r="AY75" s="552"/>
    </row>
    <row r="76" spans="1:51" ht="25.5" customHeight="1" thickBot="1" x14ac:dyDescent="0.2">
      <c r="A76" s="187"/>
      <c r="B76" s="188"/>
      <c r="C76" s="188"/>
      <c r="D76" s="188"/>
      <c r="E76" s="188"/>
      <c r="F76" s="188"/>
      <c r="G76" s="627" t="s">
        <v>251</v>
      </c>
      <c r="H76" s="628"/>
      <c r="I76" s="628"/>
      <c r="J76" s="628"/>
      <c r="K76" s="628"/>
      <c r="L76" s="629" t="s">
        <v>36</v>
      </c>
      <c r="M76" s="629"/>
      <c r="N76" s="629"/>
      <c r="O76" s="624"/>
      <c r="P76" s="625"/>
      <c r="Q76" s="2" t="s">
        <v>47</v>
      </c>
      <c r="R76" s="549"/>
      <c r="S76" s="549"/>
      <c r="T76" s="549"/>
      <c r="U76" s="626"/>
      <c r="V76" s="623"/>
      <c r="W76" s="623"/>
      <c r="X76" s="623"/>
      <c r="Y76" s="623"/>
      <c r="Z76" s="623"/>
      <c r="AA76" s="623"/>
      <c r="AB76" s="623"/>
      <c r="AC76" s="623"/>
      <c r="AD76" s="623"/>
      <c r="AE76" s="623"/>
      <c r="AF76" s="623"/>
      <c r="AG76" s="623"/>
      <c r="AH76" s="623"/>
      <c r="AI76" s="623"/>
      <c r="AJ76" s="623"/>
      <c r="AK76" s="623"/>
      <c r="AL76" s="623"/>
      <c r="AM76" s="623"/>
      <c r="AN76" s="624"/>
      <c r="AO76" s="625"/>
      <c r="AP76" s="2" t="s">
        <v>47</v>
      </c>
      <c r="AQ76" s="549"/>
      <c r="AR76" s="549"/>
      <c r="AS76" s="626"/>
      <c r="AT76" s="624"/>
      <c r="AU76" s="625"/>
      <c r="AV76" s="2" t="s">
        <v>47</v>
      </c>
      <c r="AW76" s="549"/>
      <c r="AX76" s="549"/>
      <c r="AY76" s="550"/>
    </row>
    <row r="77" spans="1:51" ht="25.5" customHeight="1" thickBot="1" x14ac:dyDescent="0.2">
      <c r="A77" s="181" t="s">
        <v>51</v>
      </c>
      <c r="B77" s="182"/>
      <c r="C77" s="182"/>
      <c r="D77" s="182"/>
      <c r="E77" s="182"/>
      <c r="F77" s="182"/>
      <c r="G77" s="642" t="s">
        <v>52</v>
      </c>
      <c r="H77" s="643"/>
      <c r="I77" s="643"/>
      <c r="J77" s="643"/>
      <c r="K77" s="643"/>
      <c r="L77" s="644" t="s">
        <v>1</v>
      </c>
      <c r="M77" s="644"/>
      <c r="N77" s="644"/>
      <c r="O77" s="645" t="s">
        <v>132</v>
      </c>
      <c r="P77" s="614"/>
      <c r="Q77" s="614"/>
      <c r="R77" s="614"/>
      <c r="S77" s="614"/>
      <c r="T77" s="614"/>
      <c r="U77" s="614"/>
      <c r="V77" s="614"/>
      <c r="W77" s="615"/>
      <c r="X77" s="614" t="s">
        <v>134</v>
      </c>
      <c r="Y77" s="614"/>
      <c r="Z77" s="614"/>
      <c r="AA77" s="614"/>
      <c r="AB77" s="614"/>
      <c r="AC77" s="614"/>
      <c r="AD77" s="614"/>
      <c r="AE77" s="614"/>
      <c r="AF77" s="614"/>
      <c r="AG77" s="615"/>
      <c r="AH77" s="614" t="s">
        <v>246</v>
      </c>
      <c r="AI77" s="614"/>
      <c r="AJ77" s="614"/>
      <c r="AK77" s="614"/>
      <c r="AL77" s="614"/>
      <c r="AM77" s="614"/>
      <c r="AN77" s="614"/>
      <c r="AO77" s="614"/>
      <c r="AP77" s="615"/>
      <c r="AQ77" s="614" t="s">
        <v>247</v>
      </c>
      <c r="AR77" s="614"/>
      <c r="AS77" s="614"/>
      <c r="AT77" s="614"/>
      <c r="AU77" s="614"/>
      <c r="AV77" s="614"/>
      <c r="AW77" s="614"/>
      <c r="AX77" s="614"/>
      <c r="AY77" s="616"/>
    </row>
    <row r="78" spans="1:51" ht="25.5" customHeight="1" x14ac:dyDescent="0.15">
      <c r="A78" s="184"/>
      <c r="B78" s="185"/>
      <c r="C78" s="185"/>
      <c r="D78" s="185"/>
      <c r="E78" s="185"/>
      <c r="F78" s="185"/>
      <c r="G78" s="443" t="s">
        <v>125</v>
      </c>
      <c r="H78" s="422"/>
      <c r="I78" s="422"/>
      <c r="J78" s="422"/>
      <c r="K78" s="422"/>
      <c r="L78" s="611" t="s">
        <v>36</v>
      </c>
      <c r="M78" s="611"/>
      <c r="N78" s="611"/>
      <c r="O78" s="636"/>
      <c r="P78" s="637"/>
      <c r="Q78" s="637"/>
      <c r="R78" s="19" t="s">
        <v>37</v>
      </c>
      <c r="S78" s="634"/>
      <c r="T78" s="634"/>
      <c r="U78" s="634"/>
      <c r="V78" s="634"/>
      <c r="W78" s="635"/>
      <c r="X78" s="636"/>
      <c r="Y78" s="637"/>
      <c r="Z78" s="637"/>
      <c r="AA78" s="19" t="s">
        <v>37</v>
      </c>
      <c r="AB78" s="634"/>
      <c r="AC78" s="634"/>
      <c r="AD78" s="634"/>
      <c r="AE78" s="634"/>
      <c r="AF78" s="634"/>
      <c r="AG78" s="635"/>
      <c r="AH78" s="636"/>
      <c r="AI78" s="637"/>
      <c r="AJ78" s="637"/>
      <c r="AK78" s="19" t="s">
        <v>37</v>
      </c>
      <c r="AL78" s="634"/>
      <c r="AM78" s="634"/>
      <c r="AN78" s="634"/>
      <c r="AO78" s="634"/>
      <c r="AP78" s="635"/>
      <c r="AQ78" s="630"/>
      <c r="AR78" s="630"/>
      <c r="AS78" s="630"/>
      <c r="AT78" s="630"/>
      <c r="AU78" s="630"/>
      <c r="AV78" s="630"/>
      <c r="AW78" s="630"/>
      <c r="AX78" s="630"/>
      <c r="AY78" s="631"/>
    </row>
    <row r="79" spans="1:51" ht="25.5" customHeight="1" x14ac:dyDescent="0.15">
      <c r="A79" s="184"/>
      <c r="B79" s="185"/>
      <c r="C79" s="185"/>
      <c r="D79" s="185"/>
      <c r="E79" s="185"/>
      <c r="F79" s="185"/>
      <c r="G79" s="617"/>
      <c r="H79" s="618"/>
      <c r="I79" s="618"/>
      <c r="J79" s="618"/>
      <c r="K79" s="618"/>
      <c r="L79" s="584" t="s">
        <v>36</v>
      </c>
      <c r="M79" s="584"/>
      <c r="N79" s="584"/>
      <c r="O79" s="632"/>
      <c r="P79" s="632"/>
      <c r="Q79" s="633"/>
      <c r="R79" s="20" t="s">
        <v>37</v>
      </c>
      <c r="S79" s="639"/>
      <c r="T79" s="640"/>
      <c r="U79" s="640"/>
      <c r="V79" s="640"/>
      <c r="W79" s="640"/>
      <c r="X79" s="632"/>
      <c r="Y79" s="632"/>
      <c r="Z79" s="633"/>
      <c r="AA79" s="20" t="s">
        <v>37</v>
      </c>
      <c r="AB79" s="639"/>
      <c r="AC79" s="640"/>
      <c r="AD79" s="640"/>
      <c r="AE79" s="640"/>
      <c r="AF79" s="640"/>
      <c r="AG79" s="640"/>
      <c r="AH79" s="632"/>
      <c r="AI79" s="632"/>
      <c r="AJ79" s="633"/>
      <c r="AK79" s="20" t="s">
        <v>37</v>
      </c>
      <c r="AL79" s="639"/>
      <c r="AM79" s="640"/>
      <c r="AN79" s="640"/>
      <c r="AO79" s="640"/>
      <c r="AP79" s="640"/>
      <c r="AQ79" s="632"/>
      <c r="AR79" s="632"/>
      <c r="AS79" s="633"/>
      <c r="AT79" s="20" t="s">
        <v>37</v>
      </c>
      <c r="AU79" s="639"/>
      <c r="AV79" s="640"/>
      <c r="AW79" s="640"/>
      <c r="AX79" s="640"/>
      <c r="AY79" s="641"/>
    </row>
    <row r="80" spans="1:51" ht="25.5" customHeight="1" x14ac:dyDescent="0.15">
      <c r="A80" s="184"/>
      <c r="B80" s="185"/>
      <c r="C80" s="185"/>
      <c r="D80" s="185"/>
      <c r="E80" s="185"/>
      <c r="F80" s="185"/>
      <c r="G80" s="617" t="s">
        <v>126</v>
      </c>
      <c r="H80" s="618"/>
      <c r="I80" s="618"/>
      <c r="J80" s="618"/>
      <c r="K80" s="618"/>
      <c r="L80" s="468" t="s">
        <v>36</v>
      </c>
      <c r="M80" s="468"/>
      <c r="N80" s="468"/>
      <c r="O80" s="619"/>
      <c r="P80" s="619"/>
      <c r="Q80" s="620"/>
      <c r="R80" s="3" t="s">
        <v>37</v>
      </c>
      <c r="S80" s="621"/>
      <c r="T80" s="622"/>
      <c r="U80" s="622"/>
      <c r="V80" s="622"/>
      <c r="W80" s="622"/>
      <c r="X80" s="619"/>
      <c r="Y80" s="619"/>
      <c r="Z80" s="620"/>
      <c r="AA80" s="3" t="s">
        <v>37</v>
      </c>
      <c r="AB80" s="621"/>
      <c r="AC80" s="622"/>
      <c r="AD80" s="622"/>
      <c r="AE80" s="622"/>
      <c r="AF80" s="622"/>
      <c r="AG80" s="622"/>
      <c r="AH80" s="619"/>
      <c r="AI80" s="619"/>
      <c r="AJ80" s="620"/>
      <c r="AK80" s="3" t="s">
        <v>37</v>
      </c>
      <c r="AL80" s="621"/>
      <c r="AM80" s="622"/>
      <c r="AN80" s="622"/>
      <c r="AO80" s="622"/>
      <c r="AP80" s="622"/>
      <c r="AQ80" s="619"/>
      <c r="AR80" s="619"/>
      <c r="AS80" s="620"/>
      <c r="AT80" s="3" t="s">
        <v>37</v>
      </c>
      <c r="AU80" s="621"/>
      <c r="AV80" s="622"/>
      <c r="AW80" s="622"/>
      <c r="AX80" s="622"/>
      <c r="AY80" s="638"/>
    </row>
    <row r="81" spans="1:51" ht="25.5" customHeight="1" x14ac:dyDescent="0.15">
      <c r="A81" s="184"/>
      <c r="B81" s="185"/>
      <c r="C81" s="185"/>
      <c r="D81" s="185"/>
      <c r="E81" s="185"/>
      <c r="F81" s="185"/>
      <c r="G81" s="646" t="s">
        <v>127</v>
      </c>
      <c r="H81" s="539"/>
      <c r="I81" s="539"/>
      <c r="J81" s="539"/>
      <c r="K81" s="539"/>
      <c r="L81" s="468" t="s">
        <v>36</v>
      </c>
      <c r="M81" s="468"/>
      <c r="N81" s="468"/>
      <c r="O81" s="619"/>
      <c r="P81" s="619"/>
      <c r="Q81" s="620"/>
      <c r="R81" s="3" t="s">
        <v>37</v>
      </c>
      <c r="S81" s="621"/>
      <c r="T81" s="622"/>
      <c r="U81" s="622"/>
      <c r="V81" s="622"/>
      <c r="W81" s="622"/>
      <c r="X81" s="619"/>
      <c r="Y81" s="619"/>
      <c r="Z81" s="620"/>
      <c r="AA81" s="3" t="s">
        <v>37</v>
      </c>
      <c r="AB81" s="621"/>
      <c r="AC81" s="622"/>
      <c r="AD81" s="622"/>
      <c r="AE81" s="622"/>
      <c r="AF81" s="622"/>
      <c r="AG81" s="622"/>
      <c r="AH81" s="619"/>
      <c r="AI81" s="619"/>
      <c r="AJ81" s="620"/>
      <c r="AK81" s="3" t="s">
        <v>37</v>
      </c>
      <c r="AL81" s="621"/>
      <c r="AM81" s="622"/>
      <c r="AN81" s="622"/>
      <c r="AO81" s="622"/>
      <c r="AP81" s="622"/>
      <c r="AQ81" s="619"/>
      <c r="AR81" s="619"/>
      <c r="AS81" s="620"/>
      <c r="AT81" s="3" t="s">
        <v>37</v>
      </c>
      <c r="AU81" s="621"/>
      <c r="AV81" s="622"/>
      <c r="AW81" s="622"/>
      <c r="AX81" s="622"/>
      <c r="AY81" s="638"/>
    </row>
    <row r="82" spans="1:51" ht="25.5" customHeight="1" thickBot="1" x14ac:dyDescent="0.2">
      <c r="A82" s="187"/>
      <c r="B82" s="188"/>
      <c r="C82" s="188"/>
      <c r="D82" s="188"/>
      <c r="E82" s="188"/>
      <c r="F82" s="188"/>
      <c r="G82" s="627" t="s">
        <v>53</v>
      </c>
      <c r="H82" s="628"/>
      <c r="I82" s="628"/>
      <c r="J82" s="628"/>
      <c r="K82" s="628"/>
      <c r="L82" s="629" t="s">
        <v>36</v>
      </c>
      <c r="M82" s="629"/>
      <c r="N82" s="629"/>
      <c r="O82" s="647"/>
      <c r="P82" s="647"/>
      <c r="Q82" s="648"/>
      <c r="R82" s="4" t="s">
        <v>37</v>
      </c>
      <c r="S82" s="649"/>
      <c r="T82" s="650"/>
      <c r="U82" s="650"/>
      <c r="V82" s="650"/>
      <c r="W82" s="650"/>
      <c r="X82" s="647"/>
      <c r="Y82" s="647"/>
      <c r="Z82" s="648"/>
      <c r="AA82" s="4" t="s">
        <v>37</v>
      </c>
      <c r="AB82" s="649">
        <f>S82+AB78-AB80-AB81</f>
        <v>0</v>
      </c>
      <c r="AC82" s="650"/>
      <c r="AD82" s="650"/>
      <c r="AE82" s="650"/>
      <c r="AF82" s="650"/>
      <c r="AG82" s="650"/>
      <c r="AH82" s="647"/>
      <c r="AI82" s="647"/>
      <c r="AJ82" s="648"/>
      <c r="AK82" s="4" t="s">
        <v>37</v>
      </c>
      <c r="AL82" s="649">
        <f>AB82+AL78-AL80-AL81</f>
        <v>0</v>
      </c>
      <c r="AM82" s="650"/>
      <c r="AN82" s="650"/>
      <c r="AO82" s="650"/>
      <c r="AP82" s="650"/>
      <c r="AQ82" s="647"/>
      <c r="AR82" s="647"/>
      <c r="AS82" s="648"/>
      <c r="AT82" s="4" t="s">
        <v>37</v>
      </c>
      <c r="AU82" s="649">
        <f>AL82+AU79-AU80-AU81</f>
        <v>0</v>
      </c>
      <c r="AV82" s="650"/>
      <c r="AW82" s="650"/>
      <c r="AX82" s="650"/>
      <c r="AY82" s="655"/>
    </row>
    <row r="83" spans="1:51" ht="25.5" customHeight="1" thickBot="1" x14ac:dyDescent="0.2">
      <c r="A83" s="181" t="s">
        <v>54</v>
      </c>
      <c r="B83" s="182"/>
      <c r="C83" s="182"/>
      <c r="D83" s="182"/>
      <c r="E83" s="182"/>
      <c r="F83" s="182"/>
      <c r="G83" s="642" t="s">
        <v>52</v>
      </c>
      <c r="H83" s="643"/>
      <c r="I83" s="643"/>
      <c r="J83" s="643"/>
      <c r="K83" s="643"/>
      <c r="L83" s="644" t="s">
        <v>1</v>
      </c>
      <c r="M83" s="644"/>
      <c r="N83" s="644"/>
      <c r="O83" s="645" t="s">
        <v>132</v>
      </c>
      <c r="P83" s="614"/>
      <c r="Q83" s="614"/>
      <c r="R83" s="614"/>
      <c r="S83" s="614"/>
      <c r="T83" s="614"/>
      <c r="U83" s="614"/>
      <c r="V83" s="614"/>
      <c r="W83" s="615"/>
      <c r="X83" s="614" t="s">
        <v>134</v>
      </c>
      <c r="Y83" s="614"/>
      <c r="Z83" s="614"/>
      <c r="AA83" s="614"/>
      <c r="AB83" s="614"/>
      <c r="AC83" s="614"/>
      <c r="AD83" s="614"/>
      <c r="AE83" s="614"/>
      <c r="AF83" s="614"/>
      <c r="AG83" s="615"/>
      <c r="AH83" s="614" t="s">
        <v>246</v>
      </c>
      <c r="AI83" s="614"/>
      <c r="AJ83" s="614"/>
      <c r="AK83" s="614"/>
      <c r="AL83" s="614"/>
      <c r="AM83" s="614"/>
      <c r="AN83" s="614"/>
      <c r="AO83" s="614"/>
      <c r="AP83" s="615"/>
      <c r="AQ83" s="614" t="s">
        <v>247</v>
      </c>
      <c r="AR83" s="614"/>
      <c r="AS83" s="614"/>
      <c r="AT83" s="614"/>
      <c r="AU83" s="614"/>
      <c r="AV83" s="614"/>
      <c r="AW83" s="614"/>
      <c r="AX83" s="614"/>
      <c r="AY83" s="616"/>
    </row>
    <row r="84" spans="1:51" ht="25.5" customHeight="1" x14ac:dyDescent="0.15">
      <c r="A84" s="184"/>
      <c r="B84" s="185"/>
      <c r="C84" s="185"/>
      <c r="D84" s="185"/>
      <c r="E84" s="185"/>
      <c r="F84" s="185"/>
      <c r="G84" s="443" t="s">
        <v>63</v>
      </c>
      <c r="H84" s="422"/>
      <c r="I84" s="422"/>
      <c r="J84" s="422"/>
      <c r="K84" s="422"/>
      <c r="L84" s="653" t="s">
        <v>36</v>
      </c>
      <c r="M84" s="653"/>
      <c r="N84" s="653"/>
      <c r="O84" s="636"/>
      <c r="P84" s="637"/>
      <c r="Q84" s="637"/>
      <c r="R84" s="19" t="s">
        <v>37</v>
      </c>
      <c r="S84" s="634"/>
      <c r="T84" s="634"/>
      <c r="U84" s="634"/>
      <c r="V84" s="634"/>
      <c r="W84" s="635"/>
      <c r="X84" s="636"/>
      <c r="Y84" s="637"/>
      <c r="Z84" s="637"/>
      <c r="AA84" s="19" t="s">
        <v>37</v>
      </c>
      <c r="AB84" s="634"/>
      <c r="AC84" s="634"/>
      <c r="AD84" s="634"/>
      <c r="AE84" s="634"/>
      <c r="AF84" s="634"/>
      <c r="AG84" s="635"/>
      <c r="AH84" s="636"/>
      <c r="AI84" s="637"/>
      <c r="AJ84" s="637"/>
      <c r="AK84" s="19" t="s">
        <v>37</v>
      </c>
      <c r="AL84" s="634"/>
      <c r="AM84" s="634"/>
      <c r="AN84" s="634"/>
      <c r="AO84" s="634"/>
      <c r="AP84" s="635"/>
      <c r="AQ84" s="630"/>
      <c r="AR84" s="630"/>
      <c r="AS84" s="630"/>
      <c r="AT84" s="630"/>
      <c r="AU84" s="630"/>
      <c r="AV84" s="630"/>
      <c r="AW84" s="630"/>
      <c r="AX84" s="630"/>
      <c r="AY84" s="631"/>
    </row>
    <row r="85" spans="1:51" ht="25.5" customHeight="1" x14ac:dyDescent="0.15">
      <c r="A85" s="184"/>
      <c r="B85" s="185"/>
      <c r="C85" s="185"/>
      <c r="D85" s="185"/>
      <c r="E85" s="185"/>
      <c r="F85" s="185"/>
      <c r="G85" s="617"/>
      <c r="H85" s="618"/>
      <c r="I85" s="618"/>
      <c r="J85" s="618"/>
      <c r="K85" s="618"/>
      <c r="L85" s="654" t="s">
        <v>36</v>
      </c>
      <c r="M85" s="654"/>
      <c r="N85" s="654"/>
      <c r="O85" s="632"/>
      <c r="P85" s="632"/>
      <c r="Q85" s="633"/>
      <c r="R85" s="20" t="s">
        <v>37</v>
      </c>
      <c r="S85" s="639"/>
      <c r="T85" s="640"/>
      <c r="U85" s="640"/>
      <c r="V85" s="640"/>
      <c r="W85" s="640"/>
      <c r="X85" s="632"/>
      <c r="Y85" s="632"/>
      <c r="Z85" s="633"/>
      <c r="AA85" s="20" t="s">
        <v>37</v>
      </c>
      <c r="AB85" s="639"/>
      <c r="AC85" s="640"/>
      <c r="AD85" s="640"/>
      <c r="AE85" s="640"/>
      <c r="AF85" s="640"/>
      <c r="AG85" s="640"/>
      <c r="AH85" s="632"/>
      <c r="AI85" s="632"/>
      <c r="AJ85" s="633"/>
      <c r="AK85" s="20" t="s">
        <v>37</v>
      </c>
      <c r="AL85" s="639"/>
      <c r="AM85" s="640"/>
      <c r="AN85" s="640"/>
      <c r="AO85" s="640"/>
      <c r="AP85" s="640"/>
      <c r="AQ85" s="632"/>
      <c r="AR85" s="632"/>
      <c r="AS85" s="633"/>
      <c r="AT85" s="20" t="s">
        <v>37</v>
      </c>
      <c r="AU85" s="639"/>
      <c r="AV85" s="640"/>
      <c r="AW85" s="640"/>
      <c r="AX85" s="640"/>
      <c r="AY85" s="641"/>
    </row>
    <row r="86" spans="1:51" ht="25.5" customHeight="1" x14ac:dyDescent="0.15">
      <c r="A86" s="184"/>
      <c r="B86" s="185"/>
      <c r="C86" s="185"/>
      <c r="D86" s="185"/>
      <c r="E86" s="185"/>
      <c r="F86" s="185"/>
      <c r="G86" s="617" t="s">
        <v>128</v>
      </c>
      <c r="H86" s="618"/>
      <c r="I86" s="618"/>
      <c r="J86" s="618"/>
      <c r="K86" s="618"/>
      <c r="L86" s="651" t="s">
        <v>36</v>
      </c>
      <c r="M86" s="651"/>
      <c r="N86" s="651"/>
      <c r="O86" s="619"/>
      <c r="P86" s="619"/>
      <c r="Q86" s="620"/>
      <c r="R86" s="3" t="s">
        <v>37</v>
      </c>
      <c r="S86" s="621"/>
      <c r="T86" s="622"/>
      <c r="U86" s="622"/>
      <c r="V86" s="622"/>
      <c r="W86" s="622"/>
      <c r="X86" s="619"/>
      <c r="Y86" s="619"/>
      <c r="Z86" s="620"/>
      <c r="AA86" s="3" t="s">
        <v>37</v>
      </c>
      <c r="AB86" s="621"/>
      <c r="AC86" s="622"/>
      <c r="AD86" s="622"/>
      <c r="AE86" s="622"/>
      <c r="AF86" s="622"/>
      <c r="AG86" s="622"/>
      <c r="AH86" s="619"/>
      <c r="AI86" s="619"/>
      <c r="AJ86" s="620"/>
      <c r="AK86" s="3" t="s">
        <v>37</v>
      </c>
      <c r="AL86" s="621"/>
      <c r="AM86" s="622"/>
      <c r="AN86" s="622"/>
      <c r="AO86" s="622"/>
      <c r="AP86" s="622"/>
      <c r="AQ86" s="619"/>
      <c r="AR86" s="619"/>
      <c r="AS86" s="620"/>
      <c r="AT86" s="3" t="s">
        <v>37</v>
      </c>
      <c r="AU86" s="621"/>
      <c r="AV86" s="622"/>
      <c r="AW86" s="622"/>
      <c r="AX86" s="622"/>
      <c r="AY86" s="638"/>
    </row>
    <row r="87" spans="1:51" ht="25.5" customHeight="1" x14ac:dyDescent="0.15">
      <c r="A87" s="184"/>
      <c r="B87" s="185"/>
      <c r="C87" s="185"/>
      <c r="D87" s="185"/>
      <c r="E87" s="185"/>
      <c r="F87" s="185"/>
      <c r="G87" s="646" t="s">
        <v>55</v>
      </c>
      <c r="H87" s="539"/>
      <c r="I87" s="539"/>
      <c r="J87" s="539"/>
      <c r="K87" s="539"/>
      <c r="L87" s="651" t="s">
        <v>36</v>
      </c>
      <c r="M87" s="651"/>
      <c r="N87" s="651"/>
      <c r="O87" s="619"/>
      <c r="P87" s="619"/>
      <c r="Q87" s="620"/>
      <c r="R87" s="3" t="s">
        <v>37</v>
      </c>
      <c r="S87" s="621"/>
      <c r="T87" s="622"/>
      <c r="U87" s="622"/>
      <c r="V87" s="622"/>
      <c r="W87" s="622"/>
      <c r="X87" s="619"/>
      <c r="Y87" s="619"/>
      <c r="Z87" s="620"/>
      <c r="AA87" s="3" t="s">
        <v>37</v>
      </c>
      <c r="AB87" s="621"/>
      <c r="AC87" s="622"/>
      <c r="AD87" s="622"/>
      <c r="AE87" s="622"/>
      <c r="AF87" s="622"/>
      <c r="AG87" s="622"/>
      <c r="AH87" s="619"/>
      <c r="AI87" s="619"/>
      <c r="AJ87" s="620"/>
      <c r="AK87" s="3" t="s">
        <v>37</v>
      </c>
      <c r="AL87" s="621"/>
      <c r="AM87" s="622"/>
      <c r="AN87" s="622"/>
      <c r="AO87" s="622"/>
      <c r="AP87" s="622"/>
      <c r="AQ87" s="619"/>
      <c r="AR87" s="619"/>
      <c r="AS87" s="620"/>
      <c r="AT87" s="3" t="s">
        <v>37</v>
      </c>
      <c r="AU87" s="621"/>
      <c r="AV87" s="622"/>
      <c r="AW87" s="622"/>
      <c r="AX87" s="622"/>
      <c r="AY87" s="638"/>
    </row>
    <row r="88" spans="1:51" ht="25.5" customHeight="1" thickBot="1" x14ac:dyDescent="0.2">
      <c r="A88" s="187"/>
      <c r="B88" s="188"/>
      <c r="C88" s="188"/>
      <c r="D88" s="188"/>
      <c r="E88" s="188"/>
      <c r="F88" s="188"/>
      <c r="G88" s="627" t="s">
        <v>56</v>
      </c>
      <c r="H88" s="628"/>
      <c r="I88" s="628"/>
      <c r="J88" s="628"/>
      <c r="K88" s="628"/>
      <c r="L88" s="652" t="s">
        <v>36</v>
      </c>
      <c r="M88" s="652"/>
      <c r="N88" s="652"/>
      <c r="O88" s="647"/>
      <c r="P88" s="647"/>
      <c r="Q88" s="648"/>
      <c r="R88" s="4" t="s">
        <v>37</v>
      </c>
      <c r="S88" s="649"/>
      <c r="T88" s="650"/>
      <c r="U88" s="650"/>
      <c r="V88" s="650"/>
      <c r="W88" s="650"/>
      <c r="X88" s="647"/>
      <c r="Y88" s="647"/>
      <c r="Z88" s="648"/>
      <c r="AA88" s="4" t="s">
        <v>37</v>
      </c>
      <c r="AB88" s="649">
        <f>S88+AB84-AB86-AB87</f>
        <v>0</v>
      </c>
      <c r="AC88" s="650"/>
      <c r="AD88" s="650"/>
      <c r="AE88" s="650"/>
      <c r="AF88" s="650"/>
      <c r="AG88" s="650"/>
      <c r="AH88" s="647"/>
      <c r="AI88" s="647"/>
      <c r="AJ88" s="648"/>
      <c r="AK88" s="4" t="s">
        <v>37</v>
      </c>
      <c r="AL88" s="649">
        <f>AB88+AL84-AL86-AL87</f>
        <v>0</v>
      </c>
      <c r="AM88" s="650"/>
      <c r="AN88" s="650"/>
      <c r="AO88" s="650"/>
      <c r="AP88" s="650"/>
      <c r="AQ88" s="647"/>
      <c r="AR88" s="647"/>
      <c r="AS88" s="648"/>
      <c r="AT88" s="4" t="s">
        <v>37</v>
      </c>
      <c r="AU88" s="649">
        <f>AL88+AU85-AU86-AU87</f>
        <v>0</v>
      </c>
      <c r="AV88" s="650"/>
      <c r="AW88" s="650"/>
      <c r="AX88" s="650"/>
      <c r="AY88" s="655"/>
    </row>
    <row r="89" spans="1:51" ht="25.5" customHeight="1" thickBot="1" x14ac:dyDescent="0.2">
      <c r="A89" s="181" t="s">
        <v>57</v>
      </c>
      <c r="B89" s="182"/>
      <c r="C89" s="182"/>
      <c r="D89" s="182"/>
      <c r="E89" s="182"/>
      <c r="F89" s="182"/>
      <c r="G89" s="642" t="s">
        <v>52</v>
      </c>
      <c r="H89" s="643"/>
      <c r="I89" s="643"/>
      <c r="J89" s="643"/>
      <c r="K89" s="643"/>
      <c r="L89" s="644" t="s">
        <v>1</v>
      </c>
      <c r="M89" s="644"/>
      <c r="N89" s="644"/>
      <c r="O89" s="645" t="s">
        <v>132</v>
      </c>
      <c r="P89" s="614"/>
      <c r="Q89" s="614"/>
      <c r="R89" s="614"/>
      <c r="S89" s="614"/>
      <c r="T89" s="614"/>
      <c r="U89" s="614"/>
      <c r="V89" s="614"/>
      <c r="W89" s="615"/>
      <c r="X89" s="614" t="s">
        <v>134</v>
      </c>
      <c r="Y89" s="614"/>
      <c r="Z89" s="614"/>
      <c r="AA89" s="614"/>
      <c r="AB89" s="614"/>
      <c r="AC89" s="614"/>
      <c r="AD89" s="614"/>
      <c r="AE89" s="614"/>
      <c r="AF89" s="614"/>
      <c r="AG89" s="615"/>
      <c r="AH89" s="614" t="s">
        <v>246</v>
      </c>
      <c r="AI89" s="614"/>
      <c r="AJ89" s="614"/>
      <c r="AK89" s="614"/>
      <c r="AL89" s="614"/>
      <c r="AM89" s="614"/>
      <c r="AN89" s="614"/>
      <c r="AO89" s="614"/>
      <c r="AP89" s="615"/>
      <c r="AQ89" s="614" t="s">
        <v>247</v>
      </c>
      <c r="AR89" s="614"/>
      <c r="AS89" s="614"/>
      <c r="AT89" s="614"/>
      <c r="AU89" s="614"/>
      <c r="AV89" s="614"/>
      <c r="AW89" s="614"/>
      <c r="AX89" s="614"/>
      <c r="AY89" s="616"/>
    </row>
    <row r="90" spans="1:51" ht="25.5" customHeight="1" x14ac:dyDescent="0.15">
      <c r="A90" s="184"/>
      <c r="B90" s="185"/>
      <c r="C90" s="185"/>
      <c r="D90" s="185"/>
      <c r="E90" s="185"/>
      <c r="F90" s="185"/>
      <c r="G90" s="443" t="s">
        <v>64</v>
      </c>
      <c r="H90" s="422"/>
      <c r="I90" s="422"/>
      <c r="J90" s="422"/>
      <c r="K90" s="422"/>
      <c r="L90" s="611" t="s">
        <v>36</v>
      </c>
      <c r="M90" s="611"/>
      <c r="N90" s="611"/>
      <c r="O90" s="636"/>
      <c r="P90" s="637"/>
      <c r="Q90" s="637"/>
      <c r="R90" s="19" t="s">
        <v>37</v>
      </c>
      <c r="S90" s="634"/>
      <c r="T90" s="634"/>
      <c r="U90" s="634"/>
      <c r="V90" s="634"/>
      <c r="W90" s="635"/>
      <c r="X90" s="636"/>
      <c r="Y90" s="637"/>
      <c r="Z90" s="637"/>
      <c r="AA90" s="19" t="s">
        <v>37</v>
      </c>
      <c r="AB90" s="634"/>
      <c r="AC90" s="634"/>
      <c r="AD90" s="634"/>
      <c r="AE90" s="634"/>
      <c r="AF90" s="634"/>
      <c r="AG90" s="635"/>
      <c r="AH90" s="636"/>
      <c r="AI90" s="637"/>
      <c r="AJ90" s="637"/>
      <c r="AK90" s="19" t="s">
        <v>37</v>
      </c>
      <c r="AL90" s="634"/>
      <c r="AM90" s="634"/>
      <c r="AN90" s="634"/>
      <c r="AO90" s="634"/>
      <c r="AP90" s="635"/>
      <c r="AQ90" s="630"/>
      <c r="AR90" s="630"/>
      <c r="AS90" s="630"/>
      <c r="AT90" s="630"/>
      <c r="AU90" s="630"/>
      <c r="AV90" s="630"/>
      <c r="AW90" s="630"/>
      <c r="AX90" s="630"/>
      <c r="AY90" s="631"/>
    </row>
    <row r="91" spans="1:51" ht="25.5" customHeight="1" x14ac:dyDescent="0.15">
      <c r="A91" s="184"/>
      <c r="B91" s="185"/>
      <c r="C91" s="185"/>
      <c r="D91" s="185"/>
      <c r="E91" s="185"/>
      <c r="F91" s="185"/>
      <c r="G91" s="617"/>
      <c r="H91" s="618"/>
      <c r="I91" s="618"/>
      <c r="J91" s="618"/>
      <c r="K91" s="618"/>
      <c r="L91" s="584" t="s">
        <v>36</v>
      </c>
      <c r="M91" s="584"/>
      <c r="N91" s="584"/>
      <c r="O91" s="632"/>
      <c r="P91" s="632"/>
      <c r="Q91" s="633"/>
      <c r="R91" s="20" t="s">
        <v>37</v>
      </c>
      <c r="S91" s="639"/>
      <c r="T91" s="640"/>
      <c r="U91" s="640"/>
      <c r="V91" s="640"/>
      <c r="W91" s="640"/>
      <c r="X91" s="632"/>
      <c r="Y91" s="632"/>
      <c r="Z91" s="633"/>
      <c r="AA91" s="20" t="s">
        <v>37</v>
      </c>
      <c r="AB91" s="639"/>
      <c r="AC91" s="640"/>
      <c r="AD91" s="640"/>
      <c r="AE91" s="640"/>
      <c r="AF91" s="640"/>
      <c r="AG91" s="640"/>
      <c r="AH91" s="632"/>
      <c r="AI91" s="632"/>
      <c r="AJ91" s="633"/>
      <c r="AK91" s="20" t="s">
        <v>37</v>
      </c>
      <c r="AL91" s="639"/>
      <c r="AM91" s="640"/>
      <c r="AN91" s="640"/>
      <c r="AO91" s="640"/>
      <c r="AP91" s="640"/>
      <c r="AQ91" s="632"/>
      <c r="AR91" s="632"/>
      <c r="AS91" s="633"/>
      <c r="AT91" s="20" t="s">
        <v>37</v>
      </c>
      <c r="AU91" s="639"/>
      <c r="AV91" s="640"/>
      <c r="AW91" s="640"/>
      <c r="AX91" s="640"/>
      <c r="AY91" s="641"/>
    </row>
    <row r="92" spans="1:51" ht="25.5" customHeight="1" x14ac:dyDescent="0.15">
      <c r="A92" s="184"/>
      <c r="B92" s="185"/>
      <c r="C92" s="185"/>
      <c r="D92" s="185"/>
      <c r="E92" s="185"/>
      <c r="F92" s="185"/>
      <c r="G92" s="617" t="s">
        <v>129</v>
      </c>
      <c r="H92" s="618"/>
      <c r="I92" s="618"/>
      <c r="J92" s="618"/>
      <c r="K92" s="618"/>
      <c r="L92" s="468" t="s">
        <v>36</v>
      </c>
      <c r="M92" s="468"/>
      <c r="N92" s="468"/>
      <c r="O92" s="619"/>
      <c r="P92" s="619"/>
      <c r="Q92" s="620"/>
      <c r="R92" s="3" t="s">
        <v>37</v>
      </c>
      <c r="S92" s="621"/>
      <c r="T92" s="622"/>
      <c r="U92" s="622"/>
      <c r="V92" s="622"/>
      <c r="W92" s="622"/>
      <c r="X92" s="619"/>
      <c r="Y92" s="619"/>
      <c r="Z92" s="620"/>
      <c r="AA92" s="3" t="s">
        <v>37</v>
      </c>
      <c r="AB92" s="621"/>
      <c r="AC92" s="622"/>
      <c r="AD92" s="622"/>
      <c r="AE92" s="622"/>
      <c r="AF92" s="622"/>
      <c r="AG92" s="622"/>
      <c r="AH92" s="619"/>
      <c r="AI92" s="619"/>
      <c r="AJ92" s="620"/>
      <c r="AK92" s="3" t="s">
        <v>37</v>
      </c>
      <c r="AL92" s="621"/>
      <c r="AM92" s="622"/>
      <c r="AN92" s="622"/>
      <c r="AO92" s="622"/>
      <c r="AP92" s="622"/>
      <c r="AQ92" s="619"/>
      <c r="AR92" s="619"/>
      <c r="AS92" s="620"/>
      <c r="AT92" s="3" t="s">
        <v>37</v>
      </c>
      <c r="AU92" s="621"/>
      <c r="AV92" s="622"/>
      <c r="AW92" s="622"/>
      <c r="AX92" s="622"/>
      <c r="AY92" s="638"/>
    </row>
    <row r="93" spans="1:51" ht="25.5" customHeight="1" x14ac:dyDescent="0.15">
      <c r="A93" s="184"/>
      <c r="B93" s="185"/>
      <c r="C93" s="185"/>
      <c r="D93" s="185"/>
      <c r="E93" s="185"/>
      <c r="F93" s="185"/>
      <c r="G93" s="646" t="s">
        <v>58</v>
      </c>
      <c r="H93" s="539"/>
      <c r="I93" s="539"/>
      <c r="J93" s="539"/>
      <c r="K93" s="539"/>
      <c r="L93" s="468" t="s">
        <v>36</v>
      </c>
      <c r="M93" s="468"/>
      <c r="N93" s="468"/>
      <c r="O93" s="619"/>
      <c r="P93" s="619"/>
      <c r="Q93" s="620"/>
      <c r="R93" s="3" t="s">
        <v>37</v>
      </c>
      <c r="S93" s="621"/>
      <c r="T93" s="622"/>
      <c r="U93" s="622"/>
      <c r="V93" s="622"/>
      <c r="W93" s="622"/>
      <c r="X93" s="619"/>
      <c r="Y93" s="619"/>
      <c r="Z93" s="620"/>
      <c r="AA93" s="3" t="s">
        <v>37</v>
      </c>
      <c r="AB93" s="621"/>
      <c r="AC93" s="622"/>
      <c r="AD93" s="622"/>
      <c r="AE93" s="622"/>
      <c r="AF93" s="622"/>
      <c r="AG93" s="622"/>
      <c r="AH93" s="619"/>
      <c r="AI93" s="619"/>
      <c r="AJ93" s="620"/>
      <c r="AK93" s="3" t="s">
        <v>37</v>
      </c>
      <c r="AL93" s="621"/>
      <c r="AM93" s="622"/>
      <c r="AN93" s="622"/>
      <c r="AO93" s="622"/>
      <c r="AP93" s="622"/>
      <c r="AQ93" s="619"/>
      <c r="AR93" s="619"/>
      <c r="AS93" s="620"/>
      <c r="AT93" s="3" t="s">
        <v>37</v>
      </c>
      <c r="AU93" s="621"/>
      <c r="AV93" s="622"/>
      <c r="AW93" s="622"/>
      <c r="AX93" s="622"/>
      <c r="AY93" s="638"/>
    </row>
    <row r="94" spans="1:51" ht="25.5" customHeight="1" thickBot="1" x14ac:dyDescent="0.2">
      <c r="A94" s="187"/>
      <c r="B94" s="188"/>
      <c r="C94" s="188"/>
      <c r="D94" s="188"/>
      <c r="E94" s="188"/>
      <c r="F94" s="188"/>
      <c r="G94" s="627" t="s">
        <v>59</v>
      </c>
      <c r="H94" s="628"/>
      <c r="I94" s="628"/>
      <c r="J94" s="628"/>
      <c r="K94" s="628"/>
      <c r="L94" s="629" t="s">
        <v>36</v>
      </c>
      <c r="M94" s="629"/>
      <c r="N94" s="629"/>
      <c r="O94" s="647"/>
      <c r="P94" s="647"/>
      <c r="Q94" s="648"/>
      <c r="R94" s="4" t="s">
        <v>37</v>
      </c>
      <c r="S94" s="649"/>
      <c r="T94" s="650"/>
      <c r="U94" s="650"/>
      <c r="V94" s="650"/>
      <c r="W94" s="650"/>
      <c r="X94" s="647"/>
      <c r="Y94" s="647"/>
      <c r="Z94" s="648"/>
      <c r="AA94" s="4" t="s">
        <v>37</v>
      </c>
      <c r="AB94" s="649">
        <f>S94+AB90-AB92-AB93</f>
        <v>0</v>
      </c>
      <c r="AC94" s="650"/>
      <c r="AD94" s="650"/>
      <c r="AE94" s="650"/>
      <c r="AF94" s="650"/>
      <c r="AG94" s="650"/>
      <c r="AH94" s="647"/>
      <c r="AI94" s="647"/>
      <c r="AJ94" s="648"/>
      <c r="AK94" s="4" t="s">
        <v>37</v>
      </c>
      <c r="AL94" s="649">
        <f>AB94+AL90-AL92-AL93</f>
        <v>0</v>
      </c>
      <c r="AM94" s="650"/>
      <c r="AN94" s="650"/>
      <c r="AO94" s="650"/>
      <c r="AP94" s="650"/>
      <c r="AQ94" s="647"/>
      <c r="AR94" s="647"/>
      <c r="AS94" s="648"/>
      <c r="AT94" s="4" t="s">
        <v>37</v>
      </c>
      <c r="AU94" s="649">
        <f>AL94+AU91-AU92-AU93</f>
        <v>0</v>
      </c>
      <c r="AV94" s="650"/>
      <c r="AW94" s="650"/>
      <c r="AX94" s="650"/>
      <c r="AY94" s="655"/>
    </row>
    <row r="95" spans="1:51" ht="25.5" customHeight="1" x14ac:dyDescent="0.15">
      <c r="A95" s="181" t="s">
        <v>259</v>
      </c>
      <c r="B95" s="182"/>
      <c r="C95" s="182"/>
      <c r="D95" s="182"/>
      <c r="E95" s="182"/>
      <c r="F95" s="183"/>
      <c r="G95" s="190" t="s">
        <v>260</v>
      </c>
      <c r="H95" s="191"/>
      <c r="I95" s="191"/>
      <c r="J95" s="191"/>
      <c r="K95" s="191"/>
      <c r="L95" s="191"/>
      <c r="M95" s="191"/>
      <c r="N95" s="191"/>
      <c r="O95" s="191"/>
      <c r="P95" s="191"/>
      <c r="Q95" s="192"/>
      <c r="R95" s="131">
        <v>3.5230000000000001</v>
      </c>
      <c r="S95" s="132"/>
      <c r="T95" s="132"/>
      <c r="U95" s="132"/>
      <c r="V95" s="132"/>
      <c r="W95" s="132"/>
      <c r="X95" s="132"/>
      <c r="Y95" s="132"/>
      <c r="Z95" s="132"/>
      <c r="AA95" s="132"/>
      <c r="AB95" s="193"/>
      <c r="AC95" s="194" t="s">
        <v>261</v>
      </c>
      <c r="AD95" s="195"/>
      <c r="AE95" s="195"/>
      <c r="AF95" s="195"/>
      <c r="AG95" s="195"/>
      <c r="AH95" s="195"/>
      <c r="AI95" s="195"/>
      <c r="AJ95" s="195"/>
      <c r="AK95" s="195"/>
      <c r="AL95" s="195"/>
      <c r="AM95" s="196"/>
      <c r="AN95" s="131">
        <v>0.14599999999999999</v>
      </c>
      <c r="AO95" s="132"/>
      <c r="AP95" s="132"/>
      <c r="AQ95" s="132"/>
      <c r="AR95" s="132"/>
      <c r="AS95" s="132"/>
      <c r="AT95" s="132"/>
      <c r="AU95" s="132"/>
      <c r="AV95" s="132"/>
      <c r="AW95" s="132"/>
      <c r="AX95" s="132"/>
      <c r="AY95" s="133"/>
    </row>
    <row r="96" spans="1:51" ht="25.5" customHeight="1" x14ac:dyDescent="0.15">
      <c r="A96" s="184"/>
      <c r="B96" s="185"/>
      <c r="C96" s="185"/>
      <c r="D96" s="185"/>
      <c r="E96" s="185"/>
      <c r="F96" s="186"/>
      <c r="G96" s="134" t="s">
        <v>262</v>
      </c>
      <c r="H96" s="135"/>
      <c r="I96" s="135"/>
      <c r="J96" s="135"/>
      <c r="K96" s="135"/>
      <c r="L96" s="135"/>
      <c r="M96" s="135"/>
      <c r="N96" s="135"/>
      <c r="O96" s="135"/>
      <c r="P96" s="135"/>
      <c r="Q96" s="136"/>
      <c r="R96" s="137">
        <f>R95-AN95</f>
        <v>3.3770000000000002</v>
      </c>
      <c r="S96" s="138"/>
      <c r="T96" s="138"/>
      <c r="U96" s="138"/>
      <c r="V96" s="138"/>
      <c r="W96" s="138"/>
      <c r="X96" s="138"/>
      <c r="Y96" s="138"/>
      <c r="Z96" s="138"/>
      <c r="AA96" s="138"/>
      <c r="AB96" s="139"/>
      <c r="AC96" s="140" t="s">
        <v>263</v>
      </c>
      <c r="AD96" s="141"/>
      <c r="AE96" s="141"/>
      <c r="AF96" s="141"/>
      <c r="AG96" s="141"/>
      <c r="AH96" s="141"/>
      <c r="AI96" s="141"/>
      <c r="AJ96" s="141"/>
      <c r="AK96" s="141"/>
      <c r="AL96" s="141"/>
      <c r="AM96" s="142"/>
      <c r="AN96" s="143">
        <f>R96/R95</f>
        <v>0.95855804711893278</v>
      </c>
      <c r="AO96" s="144"/>
      <c r="AP96" s="144"/>
      <c r="AQ96" s="144"/>
      <c r="AR96" s="144"/>
      <c r="AS96" s="144"/>
      <c r="AT96" s="144"/>
      <c r="AU96" s="144"/>
      <c r="AV96" s="144"/>
      <c r="AW96" s="144"/>
      <c r="AX96" s="144"/>
      <c r="AY96" s="145"/>
    </row>
    <row r="97" spans="1:51" x14ac:dyDescent="0.15">
      <c r="A97" s="184"/>
      <c r="B97" s="185"/>
      <c r="C97" s="185"/>
      <c r="D97" s="185"/>
      <c r="E97" s="185"/>
      <c r="F97" s="186"/>
      <c r="G97" s="146" t="s">
        <v>267</v>
      </c>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8"/>
    </row>
    <row r="98" spans="1:51" ht="78.75" customHeight="1" thickBot="1" x14ac:dyDescent="0.2">
      <c r="A98" s="187"/>
      <c r="B98" s="188"/>
      <c r="C98" s="188"/>
      <c r="D98" s="188"/>
      <c r="E98" s="188"/>
      <c r="F98" s="189"/>
      <c r="G98" s="149" t="s">
        <v>307</v>
      </c>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1"/>
    </row>
    <row r="99" spans="1:51" ht="20.100000000000001" customHeight="1" x14ac:dyDescent="0.15">
      <c r="A99" s="440" t="s">
        <v>62</v>
      </c>
      <c r="B99" s="441"/>
      <c r="C99" s="441"/>
      <c r="D99" s="441"/>
      <c r="E99" s="441"/>
      <c r="F99" s="442"/>
      <c r="G99" s="399" t="s">
        <v>69</v>
      </c>
      <c r="H99" s="400"/>
      <c r="I99" s="400"/>
      <c r="J99" s="400"/>
      <c r="K99" s="400"/>
      <c r="L99" s="400"/>
      <c r="M99" s="400"/>
      <c r="N99" s="400"/>
      <c r="O99" s="40"/>
      <c r="P99" s="160" t="s">
        <v>254</v>
      </c>
      <c r="Q99" s="160"/>
      <c r="R99" s="160"/>
      <c r="S99" s="160"/>
      <c r="T99" s="160"/>
      <c r="U99" s="160"/>
      <c r="V99" s="160"/>
      <c r="W99" s="160"/>
      <c r="X99" s="160"/>
      <c r="Y99" s="160"/>
      <c r="Z99" s="160"/>
      <c r="AA99" s="160"/>
      <c r="AB99" s="160"/>
      <c r="AC99" s="160"/>
      <c r="AD99" s="160"/>
      <c r="AE99" s="160"/>
      <c r="AF99" s="161"/>
      <c r="AG99" s="658" t="s">
        <v>70</v>
      </c>
      <c r="AH99" s="659"/>
      <c r="AI99" s="659"/>
      <c r="AJ99" s="659"/>
      <c r="AK99" s="659"/>
      <c r="AL99" s="659"/>
      <c r="AM99" s="659"/>
      <c r="AN99" s="659"/>
      <c r="AO99" s="659"/>
      <c r="AP99" s="659"/>
      <c r="AQ99" s="659"/>
      <c r="AR99" s="659"/>
      <c r="AS99" s="659"/>
      <c r="AT99" s="659"/>
      <c r="AU99" s="659"/>
      <c r="AV99" s="659"/>
      <c r="AW99" s="659"/>
      <c r="AX99" s="659"/>
      <c r="AY99" s="660"/>
    </row>
    <row r="100" spans="1:51" ht="20.100000000000001" customHeight="1" x14ac:dyDescent="0.15">
      <c r="A100" s="387"/>
      <c r="B100" s="388"/>
      <c r="C100" s="388"/>
      <c r="D100" s="388"/>
      <c r="E100" s="388"/>
      <c r="F100" s="389"/>
      <c r="G100" s="656"/>
      <c r="H100" s="657"/>
      <c r="I100" s="657"/>
      <c r="J100" s="657"/>
      <c r="K100" s="657"/>
      <c r="L100" s="657"/>
      <c r="M100" s="657"/>
      <c r="N100" s="657"/>
      <c r="O100" s="39"/>
      <c r="P100" s="162" t="s">
        <v>255</v>
      </c>
      <c r="Q100" s="162"/>
      <c r="R100" s="162"/>
      <c r="S100" s="162"/>
      <c r="T100" s="162"/>
      <c r="U100" s="162"/>
      <c r="V100" s="162"/>
      <c r="W100" s="162"/>
      <c r="X100" s="162"/>
      <c r="Y100" s="162"/>
      <c r="Z100" s="162"/>
      <c r="AA100" s="162"/>
      <c r="AB100" s="162"/>
      <c r="AC100" s="162"/>
      <c r="AD100" s="162"/>
      <c r="AE100" s="162"/>
      <c r="AF100" s="163"/>
      <c r="AG100" s="661"/>
      <c r="AH100" s="662"/>
      <c r="AI100" s="662"/>
      <c r="AJ100" s="662"/>
      <c r="AK100" s="662"/>
      <c r="AL100" s="662"/>
      <c r="AM100" s="662"/>
      <c r="AN100" s="662"/>
      <c r="AO100" s="662"/>
      <c r="AP100" s="662"/>
      <c r="AQ100" s="662"/>
      <c r="AR100" s="662"/>
      <c r="AS100" s="662"/>
      <c r="AT100" s="662"/>
      <c r="AU100" s="662"/>
      <c r="AV100" s="662"/>
      <c r="AW100" s="662"/>
      <c r="AX100" s="662"/>
      <c r="AY100" s="663"/>
    </row>
    <row r="101" spans="1:51" ht="20.100000000000001" customHeight="1" x14ac:dyDescent="0.15">
      <c r="A101" s="387"/>
      <c r="B101" s="388"/>
      <c r="C101" s="388"/>
      <c r="D101" s="388"/>
      <c r="E101" s="388"/>
      <c r="F101" s="389"/>
      <c r="G101" s="656"/>
      <c r="H101" s="657"/>
      <c r="I101" s="657"/>
      <c r="J101" s="657"/>
      <c r="K101" s="657"/>
      <c r="L101" s="657"/>
      <c r="M101" s="657"/>
      <c r="N101" s="657"/>
      <c r="O101" s="39"/>
      <c r="P101" s="162" t="s">
        <v>256</v>
      </c>
      <c r="Q101" s="162"/>
      <c r="R101" s="162"/>
      <c r="S101" s="162"/>
      <c r="T101" s="162"/>
      <c r="U101" s="162"/>
      <c r="V101" s="162"/>
      <c r="W101" s="162"/>
      <c r="X101" s="162"/>
      <c r="Y101" s="162"/>
      <c r="Z101" s="162"/>
      <c r="AA101" s="162"/>
      <c r="AB101" s="162"/>
      <c r="AC101" s="162"/>
      <c r="AD101" s="162"/>
      <c r="AE101" s="162"/>
      <c r="AF101" s="163"/>
      <c r="AG101" s="157" t="s">
        <v>287</v>
      </c>
      <c r="AH101" s="158"/>
      <c r="AI101" s="158"/>
      <c r="AJ101" s="158"/>
      <c r="AK101" s="158"/>
      <c r="AL101" s="158"/>
      <c r="AM101" s="158"/>
      <c r="AN101" s="158"/>
      <c r="AO101" s="158"/>
      <c r="AP101" s="158"/>
      <c r="AQ101" s="158"/>
      <c r="AR101" s="158"/>
      <c r="AS101" s="158"/>
      <c r="AT101" s="158"/>
      <c r="AU101" s="158"/>
      <c r="AV101" s="158"/>
      <c r="AW101" s="158"/>
      <c r="AX101" s="158"/>
      <c r="AY101" s="159"/>
    </row>
    <row r="102" spans="1:51" ht="20.100000000000001" customHeight="1" x14ac:dyDescent="0.15">
      <c r="A102" s="387"/>
      <c r="B102" s="388"/>
      <c r="C102" s="388"/>
      <c r="D102" s="388"/>
      <c r="E102" s="388"/>
      <c r="F102" s="389"/>
      <c r="G102" s="656"/>
      <c r="H102" s="657"/>
      <c r="I102" s="657"/>
      <c r="J102" s="657"/>
      <c r="K102" s="657"/>
      <c r="L102" s="657"/>
      <c r="M102" s="657"/>
      <c r="N102" s="657"/>
      <c r="O102" s="39"/>
      <c r="P102" s="162" t="s">
        <v>257</v>
      </c>
      <c r="Q102" s="162"/>
      <c r="R102" s="162"/>
      <c r="S102" s="162"/>
      <c r="T102" s="162"/>
      <c r="U102" s="162"/>
      <c r="V102" s="162"/>
      <c r="W102" s="162"/>
      <c r="X102" s="162"/>
      <c r="Y102" s="162"/>
      <c r="Z102" s="162"/>
      <c r="AA102" s="162"/>
      <c r="AB102" s="162"/>
      <c r="AC102" s="162"/>
      <c r="AD102" s="162"/>
      <c r="AE102" s="162"/>
      <c r="AF102" s="163"/>
      <c r="AG102" s="664"/>
      <c r="AH102" s="665"/>
      <c r="AI102" s="665"/>
      <c r="AJ102" s="665"/>
      <c r="AK102" s="665"/>
      <c r="AL102" s="665"/>
      <c r="AM102" s="665"/>
      <c r="AN102" s="665"/>
      <c r="AO102" s="665"/>
      <c r="AP102" s="665"/>
      <c r="AQ102" s="665"/>
      <c r="AR102" s="665"/>
      <c r="AS102" s="665"/>
      <c r="AT102" s="665"/>
      <c r="AU102" s="665"/>
      <c r="AV102" s="665"/>
      <c r="AW102" s="665"/>
      <c r="AX102" s="665"/>
      <c r="AY102" s="666"/>
    </row>
    <row r="103" spans="1:51" ht="20.100000000000001" customHeight="1" x14ac:dyDescent="0.15">
      <c r="A103" s="387"/>
      <c r="B103" s="388"/>
      <c r="C103" s="388"/>
      <c r="D103" s="388"/>
      <c r="E103" s="388"/>
      <c r="F103" s="389"/>
      <c r="G103" s="354"/>
      <c r="H103" s="355"/>
      <c r="I103" s="355"/>
      <c r="J103" s="355"/>
      <c r="K103" s="355"/>
      <c r="L103" s="355"/>
      <c r="M103" s="355"/>
      <c r="N103" s="355"/>
      <c r="O103" s="39"/>
      <c r="P103" s="162" t="s">
        <v>258</v>
      </c>
      <c r="Q103" s="162"/>
      <c r="R103" s="162"/>
      <c r="S103" s="162"/>
      <c r="T103" s="162"/>
      <c r="U103" s="162"/>
      <c r="V103" s="162"/>
      <c r="W103" s="162"/>
      <c r="X103" s="162"/>
      <c r="Y103" s="162"/>
      <c r="Z103" s="162"/>
      <c r="AA103" s="162"/>
      <c r="AB103" s="162"/>
      <c r="AC103" s="162"/>
      <c r="AD103" s="162"/>
      <c r="AE103" s="162"/>
      <c r="AF103" s="163"/>
      <c r="AG103" s="667"/>
      <c r="AH103" s="668"/>
      <c r="AI103" s="668"/>
      <c r="AJ103" s="668"/>
      <c r="AK103" s="668"/>
      <c r="AL103" s="668"/>
      <c r="AM103" s="668"/>
      <c r="AN103" s="668"/>
      <c r="AO103" s="668"/>
      <c r="AP103" s="668"/>
      <c r="AQ103" s="668"/>
      <c r="AR103" s="668"/>
      <c r="AS103" s="668"/>
      <c r="AT103" s="668"/>
      <c r="AU103" s="668"/>
      <c r="AV103" s="668"/>
      <c r="AW103" s="668"/>
      <c r="AX103" s="668"/>
      <c r="AY103" s="669"/>
    </row>
    <row r="104" spans="1:51" ht="60" customHeight="1" thickBot="1" x14ac:dyDescent="0.2">
      <c r="A104" s="387"/>
      <c r="B104" s="388"/>
      <c r="C104" s="388"/>
      <c r="D104" s="388"/>
      <c r="E104" s="388"/>
      <c r="F104" s="389"/>
      <c r="G104" s="155" t="s">
        <v>71</v>
      </c>
      <c r="H104" s="156"/>
      <c r="I104" s="156"/>
      <c r="J104" s="156"/>
      <c r="K104" s="156"/>
      <c r="L104" s="156"/>
      <c r="M104" s="156"/>
      <c r="N104" s="156"/>
      <c r="O104" s="157" t="s">
        <v>288</v>
      </c>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9"/>
    </row>
    <row r="105" spans="1:51" ht="36" customHeight="1" x14ac:dyDescent="0.15">
      <c r="A105" s="60" t="s">
        <v>112</v>
      </c>
      <c r="B105" s="61"/>
      <c r="C105" s="61"/>
      <c r="D105" s="61"/>
      <c r="E105" s="61"/>
      <c r="F105" s="62"/>
      <c r="G105" s="69">
        <v>1</v>
      </c>
      <c r="H105" s="69"/>
      <c r="I105" s="69"/>
      <c r="J105" s="69"/>
      <c r="K105" s="69"/>
      <c r="L105" s="69"/>
      <c r="M105" s="69"/>
      <c r="N105" s="69"/>
      <c r="O105" s="338" t="s">
        <v>2</v>
      </c>
      <c r="P105" s="338"/>
      <c r="Q105" s="338"/>
      <c r="R105" s="340" t="s">
        <v>111</v>
      </c>
      <c r="S105" s="340"/>
      <c r="T105" s="340"/>
      <c r="U105" s="72" t="s">
        <v>293</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3"/>
    </row>
    <row r="106" spans="1:51" ht="48" customHeight="1" x14ac:dyDescent="0.15">
      <c r="A106" s="63"/>
      <c r="B106" s="64"/>
      <c r="C106" s="64"/>
      <c r="D106" s="64"/>
      <c r="E106" s="64"/>
      <c r="F106" s="65"/>
      <c r="G106" s="70"/>
      <c r="H106" s="70"/>
      <c r="I106" s="70"/>
      <c r="J106" s="70"/>
      <c r="K106" s="70"/>
      <c r="L106" s="70"/>
      <c r="M106" s="70"/>
      <c r="N106" s="70"/>
      <c r="O106" s="339"/>
      <c r="P106" s="339"/>
      <c r="Q106" s="339"/>
      <c r="R106" s="341" t="s">
        <v>118</v>
      </c>
      <c r="S106" s="341"/>
      <c r="T106" s="341"/>
      <c r="U106" s="342" t="s">
        <v>289</v>
      </c>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4"/>
    </row>
    <row r="107" spans="1:51" ht="36" customHeight="1" x14ac:dyDescent="0.15">
      <c r="A107" s="63"/>
      <c r="B107" s="64"/>
      <c r="C107" s="64"/>
      <c r="D107" s="64"/>
      <c r="E107" s="64"/>
      <c r="F107" s="65"/>
      <c r="G107" s="70"/>
      <c r="H107" s="70"/>
      <c r="I107" s="70"/>
      <c r="J107" s="70"/>
      <c r="K107" s="70"/>
      <c r="L107" s="70"/>
      <c r="M107" s="70"/>
      <c r="N107" s="70"/>
      <c r="O107" s="339" t="s">
        <v>122</v>
      </c>
      <c r="P107" s="339"/>
      <c r="Q107" s="339"/>
      <c r="R107" s="339"/>
      <c r="S107" s="339"/>
      <c r="T107" s="339"/>
      <c r="U107" s="346" t="s">
        <v>111</v>
      </c>
      <c r="V107" s="346"/>
      <c r="W107" s="346"/>
      <c r="X107" s="347" t="s">
        <v>292</v>
      </c>
      <c r="Y107" s="348"/>
      <c r="Z107" s="348"/>
      <c r="AA107" s="348"/>
      <c r="AB107" s="348"/>
      <c r="AC107" s="348"/>
      <c r="AD107" s="348"/>
      <c r="AE107" s="348"/>
      <c r="AF107" s="348"/>
      <c r="AG107" s="348"/>
      <c r="AH107" s="348"/>
      <c r="AI107" s="348"/>
      <c r="AJ107" s="348"/>
      <c r="AK107" s="348"/>
      <c r="AL107" s="348"/>
      <c r="AM107" s="348"/>
      <c r="AN107" s="348"/>
      <c r="AO107" s="348"/>
      <c r="AP107" s="348"/>
      <c r="AQ107" s="348"/>
      <c r="AR107" s="348"/>
      <c r="AS107" s="348"/>
      <c r="AT107" s="348"/>
      <c r="AU107" s="348"/>
      <c r="AV107" s="348"/>
      <c r="AW107" s="348"/>
      <c r="AX107" s="348"/>
      <c r="AY107" s="349"/>
    </row>
    <row r="108" spans="1:51" ht="96" customHeight="1" x14ac:dyDescent="0.15">
      <c r="A108" s="63"/>
      <c r="B108" s="64"/>
      <c r="C108" s="64"/>
      <c r="D108" s="64"/>
      <c r="E108" s="64"/>
      <c r="F108" s="65"/>
      <c r="G108" s="70"/>
      <c r="H108" s="70"/>
      <c r="I108" s="70"/>
      <c r="J108" s="70"/>
      <c r="K108" s="70"/>
      <c r="L108" s="70"/>
      <c r="M108" s="70"/>
      <c r="N108" s="70"/>
      <c r="O108" s="339"/>
      <c r="P108" s="339"/>
      <c r="Q108" s="339"/>
      <c r="R108" s="339"/>
      <c r="S108" s="339"/>
      <c r="T108" s="339"/>
      <c r="U108" s="350" t="s">
        <v>119</v>
      </c>
      <c r="V108" s="350"/>
      <c r="W108" s="350"/>
      <c r="X108" s="351" t="s">
        <v>291</v>
      </c>
      <c r="Y108" s="352"/>
      <c r="Z108" s="352"/>
      <c r="AA108" s="352"/>
      <c r="AB108" s="352"/>
      <c r="AC108" s="352"/>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2"/>
      <c r="AY108" s="353"/>
    </row>
    <row r="109" spans="1:51" ht="96" customHeight="1" x14ac:dyDescent="0.15">
      <c r="A109" s="63"/>
      <c r="B109" s="64"/>
      <c r="C109" s="64"/>
      <c r="D109" s="64"/>
      <c r="E109" s="64"/>
      <c r="F109" s="65"/>
      <c r="G109" s="70"/>
      <c r="H109" s="70"/>
      <c r="I109" s="70"/>
      <c r="J109" s="70"/>
      <c r="K109" s="70"/>
      <c r="L109" s="70"/>
      <c r="M109" s="70"/>
      <c r="N109" s="70"/>
      <c r="O109" s="339"/>
      <c r="P109" s="339"/>
      <c r="Q109" s="339"/>
      <c r="R109" s="339"/>
      <c r="S109" s="339"/>
      <c r="T109" s="339"/>
      <c r="U109" s="350" t="s">
        <v>123</v>
      </c>
      <c r="V109" s="350"/>
      <c r="W109" s="350"/>
      <c r="X109" s="351" t="s">
        <v>290</v>
      </c>
      <c r="Y109" s="352"/>
      <c r="Z109" s="352"/>
      <c r="AA109" s="352"/>
      <c r="AB109" s="352"/>
      <c r="AC109" s="352"/>
      <c r="AD109" s="352"/>
      <c r="AE109" s="352"/>
      <c r="AF109" s="352"/>
      <c r="AG109" s="352"/>
      <c r="AH109" s="352"/>
      <c r="AI109" s="352"/>
      <c r="AJ109" s="352"/>
      <c r="AK109" s="352"/>
      <c r="AL109" s="352"/>
      <c r="AM109" s="352"/>
      <c r="AN109" s="352"/>
      <c r="AO109" s="352"/>
      <c r="AP109" s="352"/>
      <c r="AQ109" s="352"/>
      <c r="AR109" s="352"/>
      <c r="AS109" s="352"/>
      <c r="AT109" s="352"/>
      <c r="AU109" s="352"/>
      <c r="AV109" s="352"/>
      <c r="AW109" s="352"/>
      <c r="AX109" s="352"/>
      <c r="AY109" s="353"/>
    </row>
    <row r="110" spans="1:51" ht="96" customHeight="1" thickBot="1" x14ac:dyDescent="0.2">
      <c r="A110" s="66"/>
      <c r="B110" s="67"/>
      <c r="C110" s="67"/>
      <c r="D110" s="67"/>
      <c r="E110" s="67"/>
      <c r="F110" s="68"/>
      <c r="G110" s="71"/>
      <c r="H110" s="71"/>
      <c r="I110" s="71"/>
      <c r="J110" s="71"/>
      <c r="K110" s="71"/>
      <c r="L110" s="71"/>
      <c r="M110" s="71"/>
      <c r="N110" s="71"/>
      <c r="O110" s="345"/>
      <c r="P110" s="345"/>
      <c r="Q110" s="345"/>
      <c r="R110" s="345"/>
      <c r="S110" s="345"/>
      <c r="T110" s="345"/>
      <c r="U110" s="152" t="s">
        <v>124</v>
      </c>
      <c r="V110" s="152"/>
      <c r="W110" s="152"/>
      <c r="X110" s="153" t="s">
        <v>311</v>
      </c>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4"/>
    </row>
    <row r="111" spans="1:51" ht="30.4" customHeight="1" x14ac:dyDescent="0.15">
      <c r="A111" s="107" t="s">
        <v>42</v>
      </c>
      <c r="B111" s="108"/>
      <c r="C111" s="108"/>
      <c r="D111" s="108"/>
      <c r="E111" s="108"/>
      <c r="F111" s="109"/>
      <c r="G111" s="176" t="s">
        <v>42</v>
      </c>
      <c r="H111" s="177"/>
      <c r="I111" s="177"/>
      <c r="J111" s="177"/>
      <c r="K111" s="177"/>
      <c r="L111" s="177"/>
      <c r="M111" s="177"/>
      <c r="N111" s="177"/>
      <c r="O111" s="177"/>
      <c r="P111" s="177"/>
      <c r="Q111" s="177"/>
      <c r="R111" s="177"/>
      <c r="S111" s="177"/>
      <c r="T111" s="178"/>
      <c r="U111" s="179" t="s">
        <v>237</v>
      </c>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80"/>
    </row>
    <row r="112" spans="1:51" ht="36" customHeight="1" x14ac:dyDescent="0.15">
      <c r="A112" s="110"/>
      <c r="B112" s="111"/>
      <c r="C112" s="111"/>
      <c r="D112" s="111"/>
      <c r="E112" s="111"/>
      <c r="F112" s="112"/>
      <c r="G112" s="119" t="s">
        <v>33</v>
      </c>
      <c r="H112" s="120"/>
      <c r="I112" s="120"/>
      <c r="J112" s="120"/>
      <c r="K112" s="120"/>
      <c r="L112" s="120"/>
      <c r="M112" s="120"/>
      <c r="N112" s="121"/>
      <c r="O112" s="116" t="s">
        <v>32</v>
      </c>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8"/>
    </row>
    <row r="113" spans="1:51" ht="36" customHeight="1" x14ac:dyDescent="0.15">
      <c r="A113" s="110"/>
      <c r="B113" s="111"/>
      <c r="C113" s="111"/>
      <c r="D113" s="111"/>
      <c r="E113" s="111"/>
      <c r="F113" s="112"/>
      <c r="G113" s="119" t="s">
        <v>34</v>
      </c>
      <c r="H113" s="120"/>
      <c r="I113" s="120"/>
      <c r="J113" s="120"/>
      <c r="K113" s="120"/>
      <c r="L113" s="120"/>
      <c r="M113" s="120"/>
      <c r="N113" s="121"/>
      <c r="O113" s="116"/>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8"/>
    </row>
    <row r="114" spans="1:51" ht="36" customHeight="1" thickBot="1" x14ac:dyDescent="0.2">
      <c r="A114" s="113"/>
      <c r="B114" s="114"/>
      <c r="C114" s="114"/>
      <c r="D114" s="114"/>
      <c r="E114" s="114"/>
      <c r="F114" s="115"/>
      <c r="G114" s="122" t="s">
        <v>35</v>
      </c>
      <c r="H114" s="123"/>
      <c r="I114" s="123"/>
      <c r="J114" s="123"/>
      <c r="K114" s="123"/>
      <c r="L114" s="123"/>
      <c r="M114" s="123"/>
      <c r="N114" s="124"/>
      <c r="O114" s="98"/>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100"/>
    </row>
    <row r="115" spans="1:51" customFormat="1" ht="48" customHeight="1" thickBot="1" x14ac:dyDescent="0.2">
      <c r="A115" s="125" t="s">
        <v>100</v>
      </c>
      <c r="B115" s="126"/>
      <c r="C115" s="126"/>
      <c r="D115" s="126"/>
      <c r="E115" s="126"/>
      <c r="F115" s="127"/>
      <c r="G115" s="164" t="s">
        <v>97</v>
      </c>
      <c r="H115" s="165"/>
      <c r="I115" s="165"/>
      <c r="J115" s="165"/>
      <c r="K115" s="165"/>
      <c r="L115" s="165"/>
      <c r="M115" s="165"/>
      <c r="N115" s="166"/>
      <c r="O115" s="167" t="s">
        <v>294</v>
      </c>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9"/>
    </row>
    <row r="116" spans="1:51" customFormat="1" ht="48" customHeight="1" thickBot="1" x14ac:dyDescent="0.2">
      <c r="A116" s="128"/>
      <c r="B116" s="129"/>
      <c r="C116" s="129"/>
      <c r="D116" s="129"/>
      <c r="E116" s="129"/>
      <c r="F116" s="130"/>
      <c r="G116" s="170" t="s">
        <v>98</v>
      </c>
      <c r="H116" s="171"/>
      <c r="I116" s="171"/>
      <c r="J116" s="171"/>
      <c r="K116" s="171"/>
      <c r="L116" s="171"/>
      <c r="M116" s="171"/>
      <c r="N116" s="172"/>
      <c r="O116" s="173" t="s">
        <v>294</v>
      </c>
      <c r="P116" s="174"/>
      <c r="Q116" s="174"/>
      <c r="R116" s="174"/>
      <c r="S116" s="174"/>
      <c r="T116" s="174"/>
      <c r="U116" s="174"/>
      <c r="V116" s="174"/>
      <c r="W116" s="174"/>
      <c r="X116" s="174"/>
      <c r="Y116" s="174"/>
      <c r="Z116" s="174"/>
      <c r="AA116" s="174"/>
      <c r="AB116" s="174"/>
      <c r="AC116" s="174"/>
      <c r="AD116" s="174"/>
      <c r="AE116" s="174"/>
      <c r="AF116" s="174"/>
      <c r="AG116" s="174"/>
      <c r="AH116" s="174"/>
      <c r="AI116" s="174"/>
      <c r="AJ116" s="174"/>
      <c r="AK116" s="174"/>
      <c r="AL116" s="174"/>
      <c r="AM116" s="174"/>
      <c r="AN116" s="174"/>
      <c r="AO116" s="174"/>
      <c r="AP116" s="174"/>
      <c r="AQ116" s="174"/>
      <c r="AR116" s="174"/>
      <c r="AS116" s="174"/>
      <c r="AT116" s="174"/>
      <c r="AU116" s="174"/>
      <c r="AV116" s="174"/>
      <c r="AW116" s="174"/>
      <c r="AX116" s="174"/>
      <c r="AY116" s="175"/>
    </row>
    <row r="117" spans="1:51" ht="72" customHeight="1" thickBot="1" x14ac:dyDescent="0.2">
      <c r="A117" s="74" t="s">
        <v>82</v>
      </c>
      <c r="B117" s="75"/>
      <c r="C117" s="75"/>
      <c r="D117" s="75"/>
      <c r="E117" s="75"/>
      <c r="F117" s="76"/>
      <c r="G117" s="77" t="s">
        <v>295</v>
      </c>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9"/>
    </row>
    <row r="118" spans="1:51" ht="48" customHeight="1" x14ac:dyDescent="0.15">
      <c r="A118" s="320" t="s">
        <v>99</v>
      </c>
      <c r="B118" s="321"/>
      <c r="C118" s="321"/>
      <c r="D118" s="321"/>
      <c r="E118" s="321"/>
      <c r="F118" s="322"/>
      <c r="G118" s="326" t="s">
        <v>75</v>
      </c>
      <c r="H118" s="327"/>
      <c r="I118" s="327"/>
      <c r="J118" s="327"/>
      <c r="K118" s="327"/>
      <c r="L118" s="327"/>
      <c r="M118" s="327"/>
      <c r="N118" s="328"/>
      <c r="O118" s="329" t="s">
        <v>294</v>
      </c>
      <c r="P118" s="330"/>
      <c r="Q118" s="330"/>
      <c r="R118" s="330"/>
      <c r="S118" s="330"/>
      <c r="T118" s="330"/>
      <c r="U118" s="330"/>
      <c r="V118" s="330"/>
      <c r="W118" s="330"/>
      <c r="X118" s="330"/>
      <c r="Y118" s="330"/>
      <c r="Z118" s="330"/>
      <c r="AA118" s="330"/>
      <c r="AB118" s="330"/>
      <c r="AC118" s="330"/>
      <c r="AD118" s="330"/>
      <c r="AE118" s="330"/>
      <c r="AF118" s="330"/>
      <c r="AG118" s="330"/>
      <c r="AH118" s="330"/>
      <c r="AI118" s="330"/>
      <c r="AJ118" s="330"/>
      <c r="AK118" s="330"/>
      <c r="AL118" s="330"/>
      <c r="AM118" s="330"/>
      <c r="AN118" s="330"/>
      <c r="AO118" s="330"/>
      <c r="AP118" s="330"/>
      <c r="AQ118" s="330"/>
      <c r="AR118" s="330"/>
      <c r="AS118" s="330"/>
      <c r="AT118" s="330"/>
      <c r="AU118" s="330"/>
      <c r="AV118" s="330"/>
      <c r="AW118" s="330"/>
      <c r="AX118" s="330"/>
      <c r="AY118" s="331"/>
    </row>
    <row r="119" spans="1:51" ht="48" customHeight="1" thickBot="1" x14ac:dyDescent="0.2">
      <c r="A119" s="323"/>
      <c r="B119" s="324"/>
      <c r="C119" s="324"/>
      <c r="D119" s="324"/>
      <c r="E119" s="324"/>
      <c r="F119" s="325"/>
      <c r="G119" s="332" t="s">
        <v>76</v>
      </c>
      <c r="H119" s="333"/>
      <c r="I119" s="333"/>
      <c r="J119" s="333"/>
      <c r="K119" s="333"/>
      <c r="L119" s="333"/>
      <c r="M119" s="333"/>
      <c r="N119" s="334"/>
      <c r="O119" s="335" t="s">
        <v>294</v>
      </c>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c r="AU119" s="336"/>
      <c r="AV119" s="336"/>
      <c r="AW119" s="336"/>
      <c r="AX119" s="336"/>
      <c r="AY119" s="337"/>
    </row>
    <row r="120" spans="1:51" x14ac:dyDescent="0.15">
      <c r="A120" s="80" t="s">
        <v>61</v>
      </c>
      <c r="B120" s="81"/>
      <c r="C120" s="81"/>
      <c r="D120" s="81"/>
      <c r="E120" s="81"/>
      <c r="F120" s="82"/>
      <c r="G120" s="89" t="s">
        <v>85</v>
      </c>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1"/>
    </row>
    <row r="121" spans="1:51" ht="48" customHeight="1" x14ac:dyDescent="0.15">
      <c r="A121" s="83"/>
      <c r="B121" s="84"/>
      <c r="C121" s="84"/>
      <c r="D121" s="84"/>
      <c r="E121" s="84"/>
      <c r="F121" s="85"/>
      <c r="G121" s="101" t="s">
        <v>296</v>
      </c>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3"/>
    </row>
    <row r="122" spans="1:51" x14ac:dyDescent="0.15">
      <c r="A122" s="83"/>
      <c r="B122" s="84"/>
      <c r="C122" s="84"/>
      <c r="D122" s="84"/>
      <c r="E122" s="84"/>
      <c r="F122" s="85"/>
      <c r="G122" s="92" t="s">
        <v>86</v>
      </c>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4"/>
    </row>
    <row r="123" spans="1:51" ht="48" customHeight="1" x14ac:dyDescent="0.15">
      <c r="A123" s="83"/>
      <c r="B123" s="84"/>
      <c r="C123" s="84"/>
      <c r="D123" s="84"/>
      <c r="E123" s="84"/>
      <c r="F123" s="85"/>
      <c r="G123" s="101" t="s">
        <v>324</v>
      </c>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3"/>
    </row>
    <row r="124" spans="1:51" x14ac:dyDescent="0.15">
      <c r="A124" s="83"/>
      <c r="B124" s="84"/>
      <c r="C124" s="84"/>
      <c r="D124" s="84"/>
      <c r="E124" s="84"/>
      <c r="F124" s="85"/>
      <c r="G124" s="104" t="s">
        <v>265</v>
      </c>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6"/>
    </row>
    <row r="125" spans="1:51" ht="48" customHeight="1" thickBot="1" x14ac:dyDescent="0.2">
      <c r="A125" s="86"/>
      <c r="B125" s="87"/>
      <c r="C125" s="87"/>
      <c r="D125" s="87"/>
      <c r="E125" s="87"/>
      <c r="F125" s="88"/>
      <c r="G125" s="95" t="s">
        <v>325</v>
      </c>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7"/>
    </row>
    <row r="126" spans="1:51" ht="48" customHeight="1" thickBot="1" x14ac:dyDescent="0.2">
      <c r="A126" s="692" t="s">
        <v>60</v>
      </c>
      <c r="B126" s="614"/>
      <c r="C126" s="614"/>
      <c r="D126" s="614"/>
      <c r="E126" s="614"/>
      <c r="F126" s="693"/>
      <c r="G126" s="77" t="s">
        <v>297</v>
      </c>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9"/>
    </row>
    <row r="127" spans="1:51" ht="92.25" customHeight="1" x14ac:dyDescent="0.15">
      <c r="A127" s="181" t="s">
        <v>9</v>
      </c>
      <c r="B127" s="182"/>
      <c r="C127" s="182"/>
      <c r="D127" s="182"/>
      <c r="E127" s="182"/>
      <c r="F127" s="183"/>
      <c r="G127" s="6" t="s">
        <v>266</v>
      </c>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8"/>
    </row>
    <row r="128" spans="1:51" ht="75.400000000000006" customHeight="1" x14ac:dyDescent="0.15">
      <c r="A128" s="184"/>
      <c r="B128" s="185"/>
      <c r="C128" s="185"/>
      <c r="D128" s="185"/>
      <c r="E128" s="185"/>
      <c r="F128" s="186"/>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180" customHeight="1" x14ac:dyDescent="0.15">
      <c r="A129" s="184"/>
      <c r="B129" s="185"/>
      <c r="C129" s="185"/>
      <c r="D129" s="185"/>
      <c r="E129" s="185"/>
      <c r="F129" s="186"/>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72.95" customHeight="1" x14ac:dyDescent="0.15">
      <c r="A130" s="184"/>
      <c r="B130" s="185"/>
      <c r="C130" s="185"/>
      <c r="D130" s="185"/>
      <c r="E130" s="185"/>
      <c r="F130" s="186"/>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184"/>
      <c r="B131" s="185"/>
      <c r="C131" s="185"/>
      <c r="D131" s="185"/>
      <c r="E131" s="185"/>
      <c r="F131" s="186"/>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66.400000000000006" customHeight="1" x14ac:dyDescent="0.15">
      <c r="A132" s="184"/>
      <c r="B132" s="185"/>
      <c r="C132" s="185"/>
      <c r="D132" s="185"/>
      <c r="E132" s="185"/>
      <c r="F132" s="186"/>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184"/>
      <c r="B133" s="185"/>
      <c r="C133" s="185"/>
      <c r="D133" s="185"/>
      <c r="E133" s="185"/>
      <c r="F133" s="186"/>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83.1" customHeight="1" x14ac:dyDescent="0.15">
      <c r="A134" s="184"/>
      <c r="B134" s="185"/>
      <c r="C134" s="185"/>
      <c r="D134" s="185"/>
      <c r="E134" s="185"/>
      <c r="F134" s="186"/>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184"/>
      <c r="B135" s="185"/>
      <c r="C135" s="185"/>
      <c r="D135" s="185"/>
      <c r="E135" s="185"/>
      <c r="F135" s="186"/>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184"/>
      <c r="B136" s="185"/>
      <c r="C136" s="185"/>
      <c r="D136" s="185"/>
      <c r="E136" s="185"/>
      <c r="F136" s="186"/>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47.85" customHeight="1" x14ac:dyDescent="0.15">
      <c r="A137" s="184"/>
      <c r="B137" s="185"/>
      <c r="C137" s="185"/>
      <c r="D137" s="185"/>
      <c r="E137" s="185"/>
      <c r="F137" s="186"/>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4.65" customHeight="1" thickBot="1" x14ac:dyDescent="0.2">
      <c r="A138" s="187"/>
      <c r="B138" s="188"/>
      <c r="C138" s="188"/>
      <c r="D138" s="188"/>
      <c r="E138" s="188"/>
      <c r="F138" s="189"/>
      <c r="G138" s="12"/>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4"/>
    </row>
    <row r="139" spans="1:51" ht="24.75" customHeight="1" x14ac:dyDescent="0.15">
      <c r="A139" s="712" t="s">
        <v>315</v>
      </c>
      <c r="B139" s="713"/>
      <c r="C139" s="713"/>
      <c r="D139" s="713"/>
      <c r="E139" s="713"/>
      <c r="F139" s="714"/>
      <c r="G139" s="718" t="s">
        <v>317</v>
      </c>
      <c r="H139" s="719"/>
      <c r="I139" s="719"/>
      <c r="J139" s="719"/>
      <c r="K139" s="719"/>
      <c r="L139" s="719"/>
      <c r="M139" s="719"/>
      <c r="N139" s="719"/>
      <c r="O139" s="719"/>
      <c r="P139" s="719"/>
      <c r="Q139" s="719"/>
      <c r="R139" s="719"/>
      <c r="S139" s="719"/>
      <c r="T139" s="719"/>
      <c r="U139" s="719"/>
      <c r="V139" s="719"/>
      <c r="W139" s="719"/>
      <c r="X139" s="719"/>
      <c r="Y139" s="719"/>
      <c r="Z139" s="719"/>
      <c r="AA139" s="719"/>
      <c r="AB139" s="719"/>
      <c r="AC139" s="720"/>
      <c r="AD139" s="718" t="s">
        <v>316</v>
      </c>
      <c r="AE139" s="721"/>
      <c r="AF139" s="721"/>
      <c r="AG139" s="721"/>
      <c r="AH139" s="721"/>
      <c r="AI139" s="721"/>
      <c r="AJ139" s="721"/>
      <c r="AK139" s="721"/>
      <c r="AL139" s="721"/>
      <c r="AM139" s="721"/>
      <c r="AN139" s="721"/>
      <c r="AO139" s="721"/>
      <c r="AP139" s="721"/>
      <c r="AQ139" s="721"/>
      <c r="AR139" s="721"/>
      <c r="AS139" s="721"/>
      <c r="AT139" s="721"/>
      <c r="AU139" s="721"/>
      <c r="AV139" s="721"/>
      <c r="AW139" s="721"/>
      <c r="AX139" s="721"/>
      <c r="AY139" s="722"/>
    </row>
    <row r="140" spans="1:51" ht="24.75" customHeight="1" x14ac:dyDescent="0.15">
      <c r="A140" s="715"/>
      <c r="B140" s="716"/>
      <c r="C140" s="716"/>
      <c r="D140" s="716"/>
      <c r="E140" s="716"/>
      <c r="F140" s="717"/>
      <c r="G140" s="670" t="s">
        <v>4</v>
      </c>
      <c r="H140" s="671"/>
      <c r="I140" s="671"/>
      <c r="J140" s="671"/>
      <c r="K140" s="672"/>
      <c r="L140" s="673" t="s">
        <v>5</v>
      </c>
      <c r="M140" s="674"/>
      <c r="N140" s="674"/>
      <c r="O140" s="674"/>
      <c r="P140" s="674"/>
      <c r="Q140" s="674"/>
      <c r="R140" s="674"/>
      <c r="S140" s="674"/>
      <c r="T140" s="674"/>
      <c r="U140" s="674"/>
      <c r="V140" s="674"/>
      <c r="W140" s="674"/>
      <c r="X140" s="675"/>
      <c r="Y140" s="676" t="s">
        <v>6</v>
      </c>
      <c r="Z140" s="677"/>
      <c r="AA140" s="677"/>
      <c r="AB140" s="677"/>
      <c r="AC140" s="678"/>
      <c r="AD140" s="679" t="s">
        <v>4</v>
      </c>
      <c r="AE140" s="680"/>
      <c r="AF140" s="680"/>
      <c r="AG140" s="680"/>
      <c r="AH140" s="680"/>
      <c r="AI140" s="673" t="s">
        <v>5</v>
      </c>
      <c r="AJ140" s="674"/>
      <c r="AK140" s="674"/>
      <c r="AL140" s="674"/>
      <c r="AM140" s="674"/>
      <c r="AN140" s="674"/>
      <c r="AO140" s="674"/>
      <c r="AP140" s="674"/>
      <c r="AQ140" s="674"/>
      <c r="AR140" s="674"/>
      <c r="AS140" s="674"/>
      <c r="AT140" s="674"/>
      <c r="AU140" s="675"/>
      <c r="AV140" s="676" t="s">
        <v>6</v>
      </c>
      <c r="AW140" s="677"/>
      <c r="AX140" s="677"/>
      <c r="AY140" s="681"/>
    </row>
    <row r="141" spans="1:51" ht="24.75" customHeight="1" x14ac:dyDescent="0.15">
      <c r="A141" s="715"/>
      <c r="B141" s="716"/>
      <c r="C141" s="716"/>
      <c r="D141" s="716"/>
      <c r="E141" s="716"/>
      <c r="F141" s="717"/>
      <c r="G141" s="697" t="s">
        <v>298</v>
      </c>
      <c r="H141" s="698"/>
      <c r="I141" s="698"/>
      <c r="J141" s="698"/>
      <c r="K141" s="699"/>
      <c r="L141" s="700" t="s">
        <v>320</v>
      </c>
      <c r="M141" s="701"/>
      <c r="N141" s="701"/>
      <c r="O141" s="701"/>
      <c r="P141" s="701"/>
      <c r="Q141" s="701"/>
      <c r="R141" s="701"/>
      <c r="S141" s="701"/>
      <c r="T141" s="701"/>
      <c r="U141" s="701"/>
      <c r="V141" s="701"/>
      <c r="W141" s="701"/>
      <c r="X141" s="702"/>
      <c r="Y141" s="703">
        <v>0.14599999999999999</v>
      </c>
      <c r="Z141" s="704"/>
      <c r="AA141" s="704"/>
      <c r="AB141" s="704"/>
      <c r="AC141" s="705"/>
      <c r="AD141" s="697" t="s">
        <v>92</v>
      </c>
      <c r="AE141" s="698"/>
      <c r="AF141" s="698"/>
      <c r="AG141" s="698"/>
      <c r="AH141" s="699"/>
      <c r="AI141" s="700" t="s">
        <v>299</v>
      </c>
      <c r="AJ141" s="701"/>
      <c r="AK141" s="701"/>
      <c r="AL141" s="701"/>
      <c r="AM141" s="701"/>
      <c r="AN141" s="701"/>
      <c r="AO141" s="701"/>
      <c r="AP141" s="701"/>
      <c r="AQ141" s="701"/>
      <c r="AR141" s="701"/>
      <c r="AS141" s="701"/>
      <c r="AT141" s="701"/>
      <c r="AU141" s="702"/>
      <c r="AV141" s="706">
        <v>0.15</v>
      </c>
      <c r="AW141" s="707"/>
      <c r="AX141" s="707"/>
      <c r="AY141" s="708"/>
    </row>
    <row r="142" spans="1:51" ht="24.75" customHeight="1" x14ac:dyDescent="0.15">
      <c r="A142" s="715"/>
      <c r="B142" s="716"/>
      <c r="C142" s="716"/>
      <c r="D142" s="716"/>
      <c r="E142" s="716"/>
      <c r="F142" s="717"/>
      <c r="G142" s="694" t="s">
        <v>318</v>
      </c>
      <c r="H142" s="695"/>
      <c r="I142" s="695"/>
      <c r="J142" s="695"/>
      <c r="K142" s="696"/>
      <c r="L142" s="685" t="s">
        <v>321</v>
      </c>
      <c r="M142" s="683"/>
      <c r="N142" s="683"/>
      <c r="O142" s="683"/>
      <c r="P142" s="683"/>
      <c r="Q142" s="683"/>
      <c r="R142" s="683"/>
      <c r="S142" s="683"/>
      <c r="T142" s="683"/>
      <c r="U142" s="683"/>
      <c r="V142" s="683"/>
      <c r="W142" s="683"/>
      <c r="X142" s="684"/>
      <c r="Y142" s="709">
        <v>0.08</v>
      </c>
      <c r="Z142" s="710"/>
      <c r="AA142" s="710"/>
      <c r="AB142" s="710"/>
      <c r="AC142" s="711"/>
      <c r="AD142" s="682"/>
      <c r="AE142" s="683"/>
      <c r="AF142" s="683"/>
      <c r="AG142" s="683"/>
      <c r="AH142" s="684"/>
      <c r="AI142" s="685"/>
      <c r="AJ142" s="683"/>
      <c r="AK142" s="683"/>
      <c r="AL142" s="683"/>
      <c r="AM142" s="683"/>
      <c r="AN142" s="683"/>
      <c r="AO142" s="683"/>
      <c r="AP142" s="683"/>
      <c r="AQ142" s="683"/>
      <c r="AR142" s="683"/>
      <c r="AS142" s="683"/>
      <c r="AT142" s="683"/>
      <c r="AU142" s="684"/>
      <c r="AV142" s="688"/>
      <c r="AW142" s="689"/>
      <c r="AX142" s="689"/>
      <c r="AY142" s="691"/>
    </row>
    <row r="143" spans="1:51" ht="24.75" customHeight="1" x14ac:dyDescent="0.15">
      <c r="A143" s="715"/>
      <c r="B143" s="716"/>
      <c r="C143" s="716"/>
      <c r="D143" s="716"/>
      <c r="E143" s="716"/>
      <c r="F143" s="717"/>
      <c r="G143" s="694"/>
      <c r="H143" s="695"/>
      <c r="I143" s="695"/>
      <c r="J143" s="695"/>
      <c r="K143" s="696"/>
      <c r="L143" s="685"/>
      <c r="M143" s="683"/>
      <c r="N143" s="683"/>
      <c r="O143" s="683"/>
      <c r="P143" s="683"/>
      <c r="Q143" s="683"/>
      <c r="R143" s="683"/>
      <c r="S143" s="683"/>
      <c r="T143" s="683"/>
      <c r="U143" s="683"/>
      <c r="V143" s="683"/>
      <c r="W143" s="683"/>
      <c r="X143" s="684"/>
      <c r="Y143" s="688"/>
      <c r="Z143" s="689"/>
      <c r="AA143" s="689"/>
      <c r="AB143" s="689"/>
      <c r="AC143" s="690"/>
      <c r="AD143" s="682"/>
      <c r="AE143" s="683"/>
      <c r="AF143" s="683"/>
      <c r="AG143" s="683"/>
      <c r="AH143" s="684"/>
      <c r="AI143" s="685"/>
      <c r="AJ143" s="683"/>
      <c r="AK143" s="683"/>
      <c r="AL143" s="683"/>
      <c r="AM143" s="683"/>
      <c r="AN143" s="683"/>
      <c r="AO143" s="683"/>
      <c r="AP143" s="683"/>
      <c r="AQ143" s="683"/>
      <c r="AR143" s="683"/>
      <c r="AS143" s="683"/>
      <c r="AT143" s="683"/>
      <c r="AU143" s="684"/>
      <c r="AV143" s="688"/>
      <c r="AW143" s="689"/>
      <c r="AX143" s="689"/>
      <c r="AY143" s="691"/>
    </row>
    <row r="144" spans="1:51" ht="24.75" customHeight="1" x14ac:dyDescent="0.15">
      <c r="A144" s="715"/>
      <c r="B144" s="716"/>
      <c r="C144" s="716"/>
      <c r="D144" s="716"/>
      <c r="E144" s="716"/>
      <c r="F144" s="717"/>
      <c r="G144" s="682"/>
      <c r="H144" s="683"/>
      <c r="I144" s="683"/>
      <c r="J144" s="683"/>
      <c r="K144" s="684"/>
      <c r="L144" s="685"/>
      <c r="M144" s="686"/>
      <c r="N144" s="686"/>
      <c r="O144" s="686"/>
      <c r="P144" s="686"/>
      <c r="Q144" s="686"/>
      <c r="R144" s="686"/>
      <c r="S144" s="686"/>
      <c r="T144" s="686"/>
      <c r="U144" s="686"/>
      <c r="V144" s="686"/>
      <c r="W144" s="686"/>
      <c r="X144" s="687"/>
      <c r="Y144" s="688"/>
      <c r="Z144" s="689"/>
      <c r="AA144" s="689"/>
      <c r="AB144" s="689"/>
      <c r="AC144" s="690"/>
      <c r="AD144" s="682"/>
      <c r="AE144" s="683"/>
      <c r="AF144" s="683"/>
      <c r="AG144" s="683"/>
      <c r="AH144" s="684"/>
      <c r="AI144" s="685"/>
      <c r="AJ144" s="683"/>
      <c r="AK144" s="683"/>
      <c r="AL144" s="683"/>
      <c r="AM144" s="683"/>
      <c r="AN144" s="683"/>
      <c r="AO144" s="683"/>
      <c r="AP144" s="683"/>
      <c r="AQ144" s="683"/>
      <c r="AR144" s="683"/>
      <c r="AS144" s="683"/>
      <c r="AT144" s="683"/>
      <c r="AU144" s="684"/>
      <c r="AV144" s="688"/>
      <c r="AW144" s="689"/>
      <c r="AX144" s="689"/>
      <c r="AY144" s="691"/>
    </row>
    <row r="145" spans="1:51" ht="24.75" customHeight="1" x14ac:dyDescent="0.15">
      <c r="A145" s="715"/>
      <c r="B145" s="716"/>
      <c r="C145" s="716"/>
      <c r="D145" s="716"/>
      <c r="E145" s="716"/>
      <c r="F145" s="717"/>
      <c r="G145" s="682"/>
      <c r="H145" s="683"/>
      <c r="I145" s="683"/>
      <c r="J145" s="683"/>
      <c r="K145" s="684"/>
      <c r="L145" s="685"/>
      <c r="M145" s="686"/>
      <c r="N145" s="686"/>
      <c r="O145" s="686"/>
      <c r="P145" s="686"/>
      <c r="Q145" s="686"/>
      <c r="R145" s="686"/>
      <c r="S145" s="686"/>
      <c r="T145" s="686"/>
      <c r="U145" s="686"/>
      <c r="V145" s="686"/>
      <c r="W145" s="686"/>
      <c r="X145" s="687"/>
      <c r="Y145" s="688"/>
      <c r="Z145" s="689"/>
      <c r="AA145" s="689"/>
      <c r="AB145" s="689"/>
      <c r="AC145" s="690"/>
      <c r="AD145" s="682"/>
      <c r="AE145" s="683"/>
      <c r="AF145" s="683"/>
      <c r="AG145" s="683"/>
      <c r="AH145" s="684"/>
      <c r="AI145" s="685"/>
      <c r="AJ145" s="683"/>
      <c r="AK145" s="683"/>
      <c r="AL145" s="683"/>
      <c r="AM145" s="683"/>
      <c r="AN145" s="683"/>
      <c r="AO145" s="683"/>
      <c r="AP145" s="683"/>
      <c r="AQ145" s="683"/>
      <c r="AR145" s="683"/>
      <c r="AS145" s="683"/>
      <c r="AT145" s="683"/>
      <c r="AU145" s="684"/>
      <c r="AV145" s="688"/>
      <c r="AW145" s="689"/>
      <c r="AX145" s="689"/>
      <c r="AY145" s="691"/>
    </row>
    <row r="146" spans="1:51" ht="24.75" customHeight="1" x14ac:dyDescent="0.15">
      <c r="A146" s="715"/>
      <c r="B146" s="716"/>
      <c r="C146" s="716"/>
      <c r="D146" s="716"/>
      <c r="E146" s="716"/>
      <c r="F146" s="717"/>
      <c r="G146" s="682"/>
      <c r="H146" s="683"/>
      <c r="I146" s="683"/>
      <c r="J146" s="683"/>
      <c r="K146" s="684"/>
      <c r="L146" s="685"/>
      <c r="M146" s="686"/>
      <c r="N146" s="686"/>
      <c r="O146" s="686"/>
      <c r="P146" s="686"/>
      <c r="Q146" s="686"/>
      <c r="R146" s="686"/>
      <c r="S146" s="686"/>
      <c r="T146" s="686"/>
      <c r="U146" s="686"/>
      <c r="V146" s="686"/>
      <c r="W146" s="686"/>
      <c r="X146" s="687"/>
      <c r="Y146" s="688"/>
      <c r="Z146" s="689"/>
      <c r="AA146" s="689"/>
      <c r="AB146" s="689"/>
      <c r="AC146" s="690"/>
      <c r="AD146" s="682"/>
      <c r="AE146" s="683"/>
      <c r="AF146" s="683"/>
      <c r="AG146" s="683"/>
      <c r="AH146" s="684"/>
      <c r="AI146" s="685"/>
      <c r="AJ146" s="683"/>
      <c r="AK146" s="683"/>
      <c r="AL146" s="683"/>
      <c r="AM146" s="683"/>
      <c r="AN146" s="683"/>
      <c r="AO146" s="683"/>
      <c r="AP146" s="683"/>
      <c r="AQ146" s="683"/>
      <c r="AR146" s="683"/>
      <c r="AS146" s="683"/>
      <c r="AT146" s="683"/>
      <c r="AU146" s="684"/>
      <c r="AV146" s="688"/>
      <c r="AW146" s="689"/>
      <c r="AX146" s="689"/>
      <c r="AY146" s="691"/>
    </row>
    <row r="147" spans="1:51" ht="24.75" customHeight="1" x14ac:dyDescent="0.15">
      <c r="A147" s="715"/>
      <c r="B147" s="716"/>
      <c r="C147" s="716"/>
      <c r="D147" s="716"/>
      <c r="E147" s="716"/>
      <c r="F147" s="717"/>
      <c r="G147" s="682"/>
      <c r="H147" s="683"/>
      <c r="I147" s="683"/>
      <c r="J147" s="683"/>
      <c r="K147" s="684"/>
      <c r="L147" s="685"/>
      <c r="M147" s="686"/>
      <c r="N147" s="686"/>
      <c r="O147" s="686"/>
      <c r="P147" s="686"/>
      <c r="Q147" s="686"/>
      <c r="R147" s="686"/>
      <c r="S147" s="686"/>
      <c r="T147" s="686"/>
      <c r="U147" s="686"/>
      <c r="V147" s="686"/>
      <c r="W147" s="686"/>
      <c r="X147" s="687"/>
      <c r="Y147" s="688"/>
      <c r="Z147" s="689"/>
      <c r="AA147" s="689"/>
      <c r="AB147" s="689"/>
      <c r="AC147" s="690"/>
      <c r="AD147" s="682"/>
      <c r="AE147" s="683"/>
      <c r="AF147" s="683"/>
      <c r="AG147" s="683"/>
      <c r="AH147" s="684"/>
      <c r="AI147" s="685"/>
      <c r="AJ147" s="683"/>
      <c r="AK147" s="683"/>
      <c r="AL147" s="683"/>
      <c r="AM147" s="683"/>
      <c r="AN147" s="683"/>
      <c r="AO147" s="683"/>
      <c r="AP147" s="683"/>
      <c r="AQ147" s="683"/>
      <c r="AR147" s="683"/>
      <c r="AS147" s="683"/>
      <c r="AT147" s="683"/>
      <c r="AU147" s="684"/>
      <c r="AV147" s="688"/>
      <c r="AW147" s="689"/>
      <c r="AX147" s="689"/>
      <c r="AY147" s="691"/>
    </row>
    <row r="148" spans="1:51" ht="24.75" customHeight="1" x14ac:dyDescent="0.15">
      <c r="A148" s="715"/>
      <c r="B148" s="716"/>
      <c r="C148" s="716"/>
      <c r="D148" s="716"/>
      <c r="E148" s="716"/>
      <c r="F148" s="717"/>
      <c r="G148" s="733"/>
      <c r="H148" s="734"/>
      <c r="I148" s="734"/>
      <c r="J148" s="734"/>
      <c r="K148" s="735"/>
      <c r="L148" s="736"/>
      <c r="M148" s="734"/>
      <c r="N148" s="734"/>
      <c r="O148" s="734"/>
      <c r="P148" s="734"/>
      <c r="Q148" s="734"/>
      <c r="R148" s="734"/>
      <c r="S148" s="734"/>
      <c r="T148" s="734"/>
      <c r="U148" s="734"/>
      <c r="V148" s="734"/>
      <c r="W148" s="734"/>
      <c r="X148" s="735"/>
      <c r="Y148" s="737"/>
      <c r="Z148" s="738"/>
      <c r="AA148" s="738"/>
      <c r="AB148" s="738"/>
      <c r="AC148" s="738"/>
      <c r="AD148" s="733"/>
      <c r="AE148" s="734"/>
      <c r="AF148" s="734"/>
      <c r="AG148" s="734"/>
      <c r="AH148" s="735"/>
      <c r="AI148" s="736"/>
      <c r="AJ148" s="734"/>
      <c r="AK148" s="734"/>
      <c r="AL148" s="734"/>
      <c r="AM148" s="734"/>
      <c r="AN148" s="734"/>
      <c r="AO148" s="734"/>
      <c r="AP148" s="734"/>
      <c r="AQ148" s="734"/>
      <c r="AR148" s="734"/>
      <c r="AS148" s="734"/>
      <c r="AT148" s="734"/>
      <c r="AU148" s="735"/>
      <c r="AV148" s="737"/>
      <c r="AW148" s="738"/>
      <c r="AX148" s="738"/>
      <c r="AY148" s="739"/>
    </row>
    <row r="149" spans="1:51" ht="24.75" customHeight="1" x14ac:dyDescent="0.15">
      <c r="A149" s="715"/>
      <c r="B149" s="716"/>
      <c r="C149" s="716"/>
      <c r="D149" s="716"/>
      <c r="E149" s="716"/>
      <c r="F149" s="717"/>
      <c r="G149" s="723" t="s">
        <v>7</v>
      </c>
      <c r="H149" s="724"/>
      <c r="I149" s="724"/>
      <c r="J149" s="724"/>
      <c r="K149" s="725"/>
      <c r="L149" s="726"/>
      <c r="M149" s="727"/>
      <c r="N149" s="727"/>
      <c r="O149" s="727"/>
      <c r="P149" s="727"/>
      <c r="Q149" s="727"/>
      <c r="R149" s="727"/>
      <c r="S149" s="727"/>
      <c r="T149" s="727"/>
      <c r="U149" s="727"/>
      <c r="V149" s="727"/>
      <c r="W149" s="727"/>
      <c r="X149" s="728"/>
      <c r="Y149" s="729">
        <f>SUM(Y141:AC148)</f>
        <v>0.22599999999999998</v>
      </c>
      <c r="Z149" s="730"/>
      <c r="AA149" s="730"/>
      <c r="AB149" s="730"/>
      <c r="AC149" s="731"/>
      <c r="AD149" s="723" t="s">
        <v>7</v>
      </c>
      <c r="AE149" s="724"/>
      <c r="AF149" s="724"/>
      <c r="AG149" s="724"/>
      <c r="AH149" s="724"/>
      <c r="AI149" s="726"/>
      <c r="AJ149" s="727"/>
      <c r="AK149" s="727"/>
      <c r="AL149" s="727"/>
      <c r="AM149" s="727"/>
      <c r="AN149" s="727"/>
      <c r="AO149" s="727"/>
      <c r="AP149" s="727"/>
      <c r="AQ149" s="727"/>
      <c r="AR149" s="727"/>
      <c r="AS149" s="727"/>
      <c r="AT149" s="727"/>
      <c r="AU149" s="728"/>
      <c r="AV149" s="729">
        <f>SUM(AV141:AY148)</f>
        <v>0.15</v>
      </c>
      <c r="AW149" s="730"/>
      <c r="AX149" s="730"/>
      <c r="AY149" s="732"/>
    </row>
    <row r="151" spans="1:51" ht="14.25" x14ac:dyDescent="0.15">
      <c r="A151" s="5"/>
      <c r="B151" s="15" t="s">
        <v>107</v>
      </c>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1:51" x14ac:dyDescent="0.15">
      <c r="A152" s="5"/>
      <c r="B152" s="5" t="s">
        <v>3</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ht="34.5" customHeight="1" x14ac:dyDescent="0.15">
      <c r="A153" s="42"/>
      <c r="B153" s="43"/>
      <c r="C153" s="44" t="s">
        <v>10</v>
      </c>
      <c r="D153" s="45"/>
      <c r="E153" s="45"/>
      <c r="F153" s="45"/>
      <c r="G153" s="45"/>
      <c r="H153" s="45"/>
      <c r="I153" s="45"/>
      <c r="J153" s="45"/>
      <c r="K153" s="45"/>
      <c r="L153" s="45"/>
      <c r="M153" s="46" t="s">
        <v>110</v>
      </c>
      <c r="N153" s="47"/>
      <c r="O153" s="47"/>
      <c r="P153" s="47"/>
      <c r="Q153" s="47"/>
      <c r="R153" s="47"/>
      <c r="S153" s="47"/>
      <c r="T153" s="45" t="s">
        <v>109</v>
      </c>
      <c r="U153" s="45"/>
      <c r="V153" s="45"/>
      <c r="W153" s="45"/>
      <c r="X153" s="45"/>
      <c r="Y153" s="45"/>
      <c r="Z153" s="45"/>
      <c r="AA153" s="45"/>
      <c r="AB153" s="45"/>
      <c r="AC153" s="45"/>
      <c r="AD153" s="45"/>
      <c r="AE153" s="45"/>
      <c r="AF153" s="45"/>
      <c r="AG153" s="45"/>
      <c r="AH153" s="45"/>
      <c r="AI153" s="45"/>
      <c r="AJ153" s="45"/>
      <c r="AK153" s="48"/>
      <c r="AL153" s="49" t="s">
        <v>11</v>
      </c>
      <c r="AM153" s="50"/>
      <c r="AN153" s="50"/>
      <c r="AO153" s="50"/>
      <c r="AP153" s="50"/>
      <c r="AQ153" s="50"/>
      <c r="AR153" s="50"/>
      <c r="AS153" s="50"/>
      <c r="AT153" s="50"/>
      <c r="AU153" s="50"/>
      <c r="AV153" s="50"/>
      <c r="AW153" s="50"/>
      <c r="AX153" s="50"/>
      <c r="AY153" s="51"/>
    </row>
    <row r="154" spans="1:51" ht="38.25" customHeight="1" x14ac:dyDescent="0.15">
      <c r="A154" s="42">
        <v>1</v>
      </c>
      <c r="B154" s="43">
        <v>1</v>
      </c>
      <c r="C154" s="52" t="s">
        <v>319</v>
      </c>
      <c r="D154" s="53"/>
      <c r="E154" s="53"/>
      <c r="F154" s="53"/>
      <c r="G154" s="53"/>
      <c r="H154" s="53"/>
      <c r="I154" s="53"/>
      <c r="J154" s="53"/>
      <c r="K154" s="53"/>
      <c r="L154" s="53"/>
      <c r="M154" s="54" t="s">
        <v>322</v>
      </c>
      <c r="N154" s="54"/>
      <c r="O154" s="54"/>
      <c r="P154" s="54"/>
      <c r="Q154" s="54"/>
      <c r="R154" s="54"/>
      <c r="S154" s="54"/>
      <c r="T154" s="55" t="s">
        <v>323</v>
      </c>
      <c r="U154" s="55"/>
      <c r="V154" s="55"/>
      <c r="W154" s="55"/>
      <c r="X154" s="55"/>
      <c r="Y154" s="55"/>
      <c r="Z154" s="55"/>
      <c r="AA154" s="55"/>
      <c r="AB154" s="55"/>
      <c r="AC154" s="55"/>
      <c r="AD154" s="55"/>
      <c r="AE154" s="55"/>
      <c r="AF154" s="55"/>
      <c r="AG154" s="55"/>
      <c r="AH154" s="55"/>
      <c r="AI154" s="55"/>
      <c r="AJ154" s="55"/>
      <c r="AK154" s="56"/>
      <c r="AL154" s="57">
        <v>0</v>
      </c>
      <c r="AM154" s="58"/>
      <c r="AN154" s="58"/>
      <c r="AO154" s="58"/>
      <c r="AP154" s="58"/>
      <c r="AQ154" s="58"/>
      <c r="AR154" s="58"/>
      <c r="AS154" s="58"/>
      <c r="AT154" s="58"/>
      <c r="AU154" s="58"/>
      <c r="AV154" s="58"/>
      <c r="AW154" s="58"/>
      <c r="AX154" s="58"/>
      <c r="AY154" s="59"/>
    </row>
    <row r="155" spans="1:51" x14ac:dyDescent="0.1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8</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42"/>
      <c r="B157" s="43"/>
      <c r="C157" s="44" t="s">
        <v>10</v>
      </c>
      <c r="D157" s="45"/>
      <c r="E157" s="45"/>
      <c r="F157" s="45"/>
      <c r="G157" s="45"/>
      <c r="H157" s="45"/>
      <c r="I157" s="45"/>
      <c r="J157" s="45"/>
      <c r="K157" s="45"/>
      <c r="L157" s="45"/>
      <c r="M157" s="46" t="s">
        <v>110</v>
      </c>
      <c r="N157" s="47"/>
      <c r="O157" s="47"/>
      <c r="P157" s="47"/>
      <c r="Q157" s="47"/>
      <c r="R157" s="47"/>
      <c r="S157" s="47"/>
      <c r="T157" s="45" t="s">
        <v>109</v>
      </c>
      <c r="U157" s="45"/>
      <c r="V157" s="45"/>
      <c r="W157" s="45"/>
      <c r="X157" s="45"/>
      <c r="Y157" s="45"/>
      <c r="Z157" s="45"/>
      <c r="AA157" s="45"/>
      <c r="AB157" s="45"/>
      <c r="AC157" s="45"/>
      <c r="AD157" s="45"/>
      <c r="AE157" s="45"/>
      <c r="AF157" s="45"/>
      <c r="AG157" s="45"/>
      <c r="AH157" s="45"/>
      <c r="AI157" s="45"/>
      <c r="AJ157" s="45"/>
      <c r="AK157" s="48"/>
      <c r="AL157" s="49" t="s">
        <v>11</v>
      </c>
      <c r="AM157" s="50"/>
      <c r="AN157" s="50"/>
      <c r="AO157" s="50"/>
      <c r="AP157" s="50"/>
      <c r="AQ157" s="50"/>
      <c r="AR157" s="50"/>
      <c r="AS157" s="50"/>
      <c r="AT157" s="50"/>
      <c r="AU157" s="50"/>
      <c r="AV157" s="50"/>
      <c r="AW157" s="50"/>
      <c r="AX157" s="50"/>
      <c r="AY157" s="51"/>
    </row>
    <row r="158" spans="1:51" ht="24" customHeight="1" x14ac:dyDescent="0.15">
      <c r="A158" s="42">
        <v>1</v>
      </c>
      <c r="B158" s="43">
        <v>1</v>
      </c>
      <c r="C158" s="52" t="s">
        <v>300</v>
      </c>
      <c r="D158" s="53"/>
      <c r="E158" s="53"/>
      <c r="F158" s="53"/>
      <c r="G158" s="53"/>
      <c r="H158" s="53"/>
      <c r="I158" s="53"/>
      <c r="J158" s="53"/>
      <c r="K158" s="53"/>
      <c r="L158" s="53"/>
      <c r="M158" s="54" t="s">
        <v>301</v>
      </c>
      <c r="N158" s="54"/>
      <c r="O158" s="54"/>
      <c r="P158" s="54"/>
      <c r="Q158" s="54"/>
      <c r="R158" s="54"/>
      <c r="S158" s="54"/>
      <c r="T158" s="55" t="s">
        <v>299</v>
      </c>
      <c r="U158" s="55"/>
      <c r="V158" s="55"/>
      <c r="W158" s="55"/>
      <c r="X158" s="55"/>
      <c r="Y158" s="55"/>
      <c r="Z158" s="55"/>
      <c r="AA158" s="55"/>
      <c r="AB158" s="55"/>
      <c r="AC158" s="55"/>
      <c r="AD158" s="55"/>
      <c r="AE158" s="55"/>
      <c r="AF158" s="55"/>
      <c r="AG158" s="55"/>
      <c r="AH158" s="55"/>
      <c r="AI158" s="55"/>
      <c r="AJ158" s="55"/>
      <c r="AK158" s="56"/>
      <c r="AL158" s="57">
        <v>0.15</v>
      </c>
      <c r="AM158" s="58"/>
      <c r="AN158" s="58"/>
      <c r="AO158" s="58"/>
      <c r="AP158" s="58"/>
      <c r="AQ158" s="58"/>
      <c r="AR158" s="58"/>
      <c r="AS158" s="58"/>
      <c r="AT158" s="58"/>
      <c r="AU158" s="58"/>
      <c r="AV158" s="58"/>
      <c r="AW158" s="58"/>
      <c r="AX158" s="58"/>
      <c r="AY158" s="59"/>
    </row>
  </sheetData>
  <mergeCells count="70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45:F47"/>
    <mergeCell ref="G45:X45"/>
    <mergeCell ref="Y45:AB45"/>
    <mergeCell ref="AC45:AE45"/>
    <mergeCell ref="AF45:AJ45"/>
    <mergeCell ref="AK45:AO45"/>
    <mergeCell ref="AP45:AT45"/>
    <mergeCell ref="AU45:AY45"/>
    <mergeCell ref="G46:X47"/>
    <mergeCell ref="Y46:AB46"/>
    <mergeCell ref="AC46:AE46"/>
    <mergeCell ref="AF46:AJ46"/>
    <mergeCell ref="AK46:AO46"/>
    <mergeCell ref="AP46:AT46"/>
    <mergeCell ref="AU46:AY46"/>
    <mergeCell ref="Y47:AB47"/>
    <mergeCell ref="AC47:AE47"/>
    <mergeCell ref="AF47:AJ47"/>
    <mergeCell ref="AK47:AO47"/>
    <mergeCell ref="AP47:AT47"/>
    <mergeCell ref="AU47:AY47"/>
    <mergeCell ref="A153:B153"/>
    <mergeCell ref="C153:L153"/>
    <mergeCell ref="M153:S153"/>
    <mergeCell ref="T153:AK153"/>
    <mergeCell ref="AL153:AY153"/>
    <mergeCell ref="A154:B154"/>
    <mergeCell ref="C154:L154"/>
    <mergeCell ref="M154:S154"/>
    <mergeCell ref="T154:AK154"/>
    <mergeCell ref="AL154:AY154"/>
    <mergeCell ref="G147:K147"/>
    <mergeCell ref="L147:X147"/>
    <mergeCell ref="Y147:AC147"/>
    <mergeCell ref="AD147:AH147"/>
    <mergeCell ref="AI147:AU147"/>
    <mergeCell ref="AV147:AY147"/>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A126:F126"/>
    <mergeCell ref="G126:AY126"/>
    <mergeCell ref="G143:K143"/>
    <mergeCell ref="L143:X143"/>
    <mergeCell ref="Y143:AC143"/>
    <mergeCell ref="AD143:AH143"/>
    <mergeCell ref="AI143:AU143"/>
    <mergeCell ref="AV143:AY143"/>
    <mergeCell ref="G142:K142"/>
    <mergeCell ref="G141:K141"/>
    <mergeCell ref="L141:X141"/>
    <mergeCell ref="Y141:AC141"/>
    <mergeCell ref="AD141:AH141"/>
    <mergeCell ref="AI141:AU141"/>
    <mergeCell ref="AV141:AY141"/>
    <mergeCell ref="L142:X142"/>
    <mergeCell ref="Y142:AC142"/>
    <mergeCell ref="AD142:AH142"/>
    <mergeCell ref="AI142:AU142"/>
    <mergeCell ref="AV142:AY142"/>
    <mergeCell ref="A127:F138"/>
    <mergeCell ref="A139:F149"/>
    <mergeCell ref="G139:AC139"/>
    <mergeCell ref="AD139:AY139"/>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AQ94:AS94"/>
    <mergeCell ref="AU94:AY94"/>
    <mergeCell ref="A99:F104"/>
    <mergeCell ref="G99:N103"/>
    <mergeCell ref="AG99:AY100"/>
    <mergeCell ref="AG101:AY103"/>
    <mergeCell ref="A89:F94"/>
    <mergeCell ref="G89:K89"/>
    <mergeCell ref="L89:N89"/>
    <mergeCell ref="O89:W89"/>
    <mergeCell ref="X89:AG89"/>
    <mergeCell ref="AH89:AP89"/>
    <mergeCell ref="AQ89:AY89"/>
    <mergeCell ref="AQ93:AS93"/>
    <mergeCell ref="AU93:AY93"/>
    <mergeCell ref="G94:K94"/>
    <mergeCell ref="L94:N94"/>
    <mergeCell ref="O94:Q94"/>
    <mergeCell ref="S94:W94"/>
    <mergeCell ref="X94:Z94"/>
    <mergeCell ref="AB94:AG94"/>
    <mergeCell ref="AH94:AJ94"/>
    <mergeCell ref="AL94:AP94"/>
    <mergeCell ref="AQ92:AS92"/>
    <mergeCell ref="AU92:AY92"/>
    <mergeCell ref="G93:K93"/>
    <mergeCell ref="L93:N93"/>
    <mergeCell ref="O93:Q93"/>
    <mergeCell ref="S93:W93"/>
    <mergeCell ref="X93:Z93"/>
    <mergeCell ref="AB93:AG93"/>
    <mergeCell ref="AH93:AJ93"/>
    <mergeCell ref="AL93:AP93"/>
    <mergeCell ref="G92:K92"/>
    <mergeCell ref="L92:N92"/>
    <mergeCell ref="O92:Q92"/>
    <mergeCell ref="S92:W92"/>
    <mergeCell ref="X92:Z92"/>
    <mergeCell ref="AB92:AG92"/>
    <mergeCell ref="AH92:AJ92"/>
    <mergeCell ref="AL92:AP92"/>
    <mergeCell ref="G90:K91"/>
    <mergeCell ref="L90:N90"/>
    <mergeCell ref="O90:Q90"/>
    <mergeCell ref="S90:W90"/>
    <mergeCell ref="X90:Z90"/>
    <mergeCell ref="AB90:AG90"/>
    <mergeCell ref="AH90:AJ90"/>
    <mergeCell ref="AL90:AP90"/>
    <mergeCell ref="L91:N91"/>
    <mergeCell ref="O91:Q91"/>
    <mergeCell ref="S91:W91"/>
    <mergeCell ref="X91:Z91"/>
    <mergeCell ref="AB91:AG91"/>
    <mergeCell ref="AH91:AJ91"/>
    <mergeCell ref="AL91:AP91"/>
    <mergeCell ref="AQ85:AS85"/>
    <mergeCell ref="AU85:AY85"/>
    <mergeCell ref="AL84:AP84"/>
    <mergeCell ref="AQ84:AY84"/>
    <mergeCell ref="AU82:AY82"/>
    <mergeCell ref="X82:Z82"/>
    <mergeCell ref="AB82:AG82"/>
    <mergeCell ref="AH82:AJ82"/>
    <mergeCell ref="AL82:AP82"/>
    <mergeCell ref="AQ82:AS82"/>
    <mergeCell ref="AQ86:AS86"/>
    <mergeCell ref="AU86:AY86"/>
    <mergeCell ref="AQ91:AS91"/>
    <mergeCell ref="AU91:AY91"/>
    <mergeCell ref="AQ90:AY90"/>
    <mergeCell ref="AQ83:AY83"/>
    <mergeCell ref="G84:K85"/>
    <mergeCell ref="L84:N84"/>
    <mergeCell ref="O84:Q84"/>
    <mergeCell ref="L86:N86"/>
    <mergeCell ref="O86:Q86"/>
    <mergeCell ref="S86:W86"/>
    <mergeCell ref="X86:Z86"/>
    <mergeCell ref="AB86:AG86"/>
    <mergeCell ref="AH86:AJ86"/>
    <mergeCell ref="L85:N85"/>
    <mergeCell ref="O85:Q85"/>
    <mergeCell ref="S85:W85"/>
    <mergeCell ref="X85:Z85"/>
    <mergeCell ref="AB85:AG85"/>
    <mergeCell ref="AH85:AJ85"/>
    <mergeCell ref="AQ88:AS88"/>
    <mergeCell ref="AU88:AY88"/>
    <mergeCell ref="AL87:AP87"/>
    <mergeCell ref="AQ87:AS87"/>
    <mergeCell ref="AU87:AY87"/>
    <mergeCell ref="G88:K88"/>
    <mergeCell ref="L88:N88"/>
    <mergeCell ref="O88:Q88"/>
    <mergeCell ref="S88:W88"/>
    <mergeCell ref="X88:Z88"/>
    <mergeCell ref="AB88:AG88"/>
    <mergeCell ref="AH88:AJ88"/>
    <mergeCell ref="G86:K86"/>
    <mergeCell ref="S84:W84"/>
    <mergeCell ref="X84:Z84"/>
    <mergeCell ref="AB84:AG84"/>
    <mergeCell ref="AH84:AJ84"/>
    <mergeCell ref="A83:F88"/>
    <mergeCell ref="G83:K83"/>
    <mergeCell ref="L83:N83"/>
    <mergeCell ref="O83:W83"/>
    <mergeCell ref="X83:AG83"/>
    <mergeCell ref="AH83:AP83"/>
    <mergeCell ref="AL86:AP86"/>
    <mergeCell ref="G87:K87"/>
    <mergeCell ref="L87:N87"/>
    <mergeCell ref="O87:Q87"/>
    <mergeCell ref="S87:W87"/>
    <mergeCell ref="X87:Z87"/>
    <mergeCell ref="AB87:AG87"/>
    <mergeCell ref="AH87:AJ87"/>
    <mergeCell ref="AL88:AP88"/>
    <mergeCell ref="AL85:AP85"/>
    <mergeCell ref="G78:K79"/>
    <mergeCell ref="L78:N78"/>
    <mergeCell ref="O78:Q78"/>
    <mergeCell ref="A77:F82"/>
    <mergeCell ref="G77:K77"/>
    <mergeCell ref="L77:N77"/>
    <mergeCell ref="O77:W77"/>
    <mergeCell ref="S78:W78"/>
    <mergeCell ref="X78:Z78"/>
    <mergeCell ref="G81:K81"/>
    <mergeCell ref="L81:N81"/>
    <mergeCell ref="G82:K82"/>
    <mergeCell ref="L82:N82"/>
    <mergeCell ref="O82:Q82"/>
    <mergeCell ref="S82:W82"/>
    <mergeCell ref="O81:Q81"/>
    <mergeCell ref="S81:W81"/>
    <mergeCell ref="X81:Z81"/>
    <mergeCell ref="AB78:AG78"/>
    <mergeCell ref="AH78:AJ78"/>
    <mergeCell ref="AL78:AP78"/>
    <mergeCell ref="AH81:AJ81"/>
    <mergeCell ref="AL81:AP81"/>
    <mergeCell ref="AQ81:AS81"/>
    <mergeCell ref="AU81:AY81"/>
    <mergeCell ref="S79:W79"/>
    <mergeCell ref="X79:Z79"/>
    <mergeCell ref="AB79:AG79"/>
    <mergeCell ref="AH79:AJ79"/>
    <mergeCell ref="AL79:AP79"/>
    <mergeCell ref="AQ79:AS79"/>
    <mergeCell ref="AU79:AY79"/>
    <mergeCell ref="AB81:AG81"/>
    <mergeCell ref="AL80:AP80"/>
    <mergeCell ref="AQ80:AS80"/>
    <mergeCell ref="AU80:AY80"/>
    <mergeCell ref="AH77:AP77"/>
    <mergeCell ref="AQ77:AY77"/>
    <mergeCell ref="G80:K80"/>
    <mergeCell ref="L80:N80"/>
    <mergeCell ref="O80:Q80"/>
    <mergeCell ref="S80:W80"/>
    <mergeCell ref="AH76:AM76"/>
    <mergeCell ref="AN76:AO76"/>
    <mergeCell ref="AQ76:AS76"/>
    <mergeCell ref="AT76:AU76"/>
    <mergeCell ref="AW76:AY76"/>
    <mergeCell ref="X80:Z80"/>
    <mergeCell ref="AB80:AG80"/>
    <mergeCell ref="AH80:AJ80"/>
    <mergeCell ref="X77:AG77"/>
    <mergeCell ref="G76:K76"/>
    <mergeCell ref="L76:N76"/>
    <mergeCell ref="O76:P76"/>
    <mergeCell ref="R76:U76"/>
    <mergeCell ref="V76:AA76"/>
    <mergeCell ref="AB76:AG76"/>
    <mergeCell ref="AQ78:AY78"/>
    <mergeCell ref="L79:N79"/>
    <mergeCell ref="O79:Q79"/>
    <mergeCell ref="AN74:AO74"/>
    <mergeCell ref="AQ74:AS74"/>
    <mergeCell ref="AT74:AU74"/>
    <mergeCell ref="AW74:AY74"/>
    <mergeCell ref="G74:K75"/>
    <mergeCell ref="L74:N74"/>
    <mergeCell ref="O74:P74"/>
    <mergeCell ref="R74:U74"/>
    <mergeCell ref="V74:AA74"/>
    <mergeCell ref="AB74:AG74"/>
    <mergeCell ref="L75:N75"/>
    <mergeCell ref="O75:P75"/>
    <mergeCell ref="R75:U75"/>
    <mergeCell ref="V75:AA75"/>
    <mergeCell ref="AB75:AG75"/>
    <mergeCell ref="AH75:AM75"/>
    <mergeCell ref="AN75:AS75"/>
    <mergeCell ref="AT75:AY75"/>
    <mergeCell ref="O63:W63"/>
    <mergeCell ref="X63:AG63"/>
    <mergeCell ref="G64:H64"/>
    <mergeCell ref="I64:N64"/>
    <mergeCell ref="AW72:AY72"/>
    <mergeCell ref="L73:N73"/>
    <mergeCell ref="O73:P73"/>
    <mergeCell ref="R73:U73"/>
    <mergeCell ref="V73:AA73"/>
    <mergeCell ref="AB73:AG73"/>
    <mergeCell ref="AH73:AM73"/>
    <mergeCell ref="AN73:AS73"/>
    <mergeCell ref="AT73:AY73"/>
    <mergeCell ref="AE72:AG72"/>
    <mergeCell ref="AH72:AI72"/>
    <mergeCell ref="AK72:AM72"/>
    <mergeCell ref="AN72:AO72"/>
    <mergeCell ref="AQ72:AS72"/>
    <mergeCell ref="AT72:AU72"/>
    <mergeCell ref="G57:H61"/>
    <mergeCell ref="I57:N57"/>
    <mergeCell ref="O57:W57"/>
    <mergeCell ref="X57:AG57"/>
    <mergeCell ref="AH57:AP57"/>
    <mergeCell ref="AQ57:AY57"/>
    <mergeCell ref="I58:N58"/>
    <mergeCell ref="G72:K73"/>
    <mergeCell ref="O72:P72"/>
    <mergeCell ref="R72:U72"/>
    <mergeCell ref="V72:AA72"/>
    <mergeCell ref="AB72:AC72"/>
    <mergeCell ref="AQ70:AS70"/>
    <mergeCell ref="O58:W58"/>
    <mergeCell ref="X58:AG58"/>
    <mergeCell ref="AH58:AP58"/>
    <mergeCell ref="I60:N60"/>
    <mergeCell ref="O60:W60"/>
    <mergeCell ref="X60:AG60"/>
    <mergeCell ref="AH60:AP60"/>
    <mergeCell ref="AQ60:AY60"/>
    <mergeCell ref="G70:K71"/>
    <mergeCell ref="L70:N70"/>
    <mergeCell ref="O70:P70"/>
    <mergeCell ref="A48:F64"/>
    <mergeCell ref="G48:N48"/>
    <mergeCell ref="O48:W48"/>
    <mergeCell ref="X48:AG48"/>
    <mergeCell ref="AH48:AP48"/>
    <mergeCell ref="AQ48:AY48"/>
    <mergeCell ref="L72:N72"/>
    <mergeCell ref="O53:W53"/>
    <mergeCell ref="X53:AG53"/>
    <mergeCell ref="AH53:AP53"/>
    <mergeCell ref="G62:N62"/>
    <mergeCell ref="O62:W62"/>
    <mergeCell ref="X62:AG62"/>
    <mergeCell ref="AH62:AP62"/>
    <mergeCell ref="AQ62:AY62"/>
    <mergeCell ref="G63:N63"/>
    <mergeCell ref="AT70:AU70"/>
    <mergeCell ref="AW70:AY70"/>
    <mergeCell ref="L71:N71"/>
    <mergeCell ref="O71:P71"/>
    <mergeCell ref="R71:U71"/>
    <mergeCell ref="V71:AA71"/>
    <mergeCell ref="AB71:AG71"/>
    <mergeCell ref="AH71:AM71"/>
    <mergeCell ref="I56:N56"/>
    <mergeCell ref="O56:W56"/>
    <mergeCell ref="X56:AG56"/>
    <mergeCell ref="AH56:AP56"/>
    <mergeCell ref="AQ56:AY56"/>
    <mergeCell ref="AN71:AS71"/>
    <mergeCell ref="AT71:AY71"/>
    <mergeCell ref="AH63:AP63"/>
    <mergeCell ref="AQ63:AY63"/>
    <mergeCell ref="AQ58:AY58"/>
    <mergeCell ref="I61:N61"/>
    <mergeCell ref="O61:W61"/>
    <mergeCell ref="X61:AG61"/>
    <mergeCell ref="I59:N59"/>
    <mergeCell ref="O59:W59"/>
    <mergeCell ref="X59:AG59"/>
    <mergeCell ref="AH59:AP59"/>
    <mergeCell ref="AQ59:AY59"/>
    <mergeCell ref="O64:W64"/>
    <mergeCell ref="X64:AG64"/>
    <mergeCell ref="AH64:AP64"/>
    <mergeCell ref="AQ64:AY64"/>
    <mergeCell ref="AH61:AP61"/>
    <mergeCell ref="AQ61:AY61"/>
    <mergeCell ref="O52:W52"/>
    <mergeCell ref="X52:AG52"/>
    <mergeCell ref="AH52:AP52"/>
    <mergeCell ref="AQ52:AY52"/>
    <mergeCell ref="I55:N55"/>
    <mergeCell ref="O55:W55"/>
    <mergeCell ref="X55:AG55"/>
    <mergeCell ref="AH55:AP55"/>
    <mergeCell ref="AQ55:AY55"/>
    <mergeCell ref="A37:F41"/>
    <mergeCell ref="G37:K37"/>
    <mergeCell ref="L37:Q37"/>
    <mergeCell ref="R37:V37"/>
    <mergeCell ref="W37:AK37"/>
    <mergeCell ref="AL37:AR37"/>
    <mergeCell ref="AS37:AY37"/>
    <mergeCell ref="AI40:AL40"/>
    <mergeCell ref="AM40:AP40"/>
    <mergeCell ref="AQ40:AT40"/>
    <mergeCell ref="AU40:AY40"/>
    <mergeCell ref="AU41:AY41"/>
    <mergeCell ref="Y40:AB40"/>
    <mergeCell ref="AC40:AD40"/>
    <mergeCell ref="AE40:AH40"/>
    <mergeCell ref="Y41:AB41"/>
    <mergeCell ref="AC41:AD41"/>
    <mergeCell ref="AE41:AH41"/>
    <mergeCell ref="AI41:AL41"/>
    <mergeCell ref="AM41:AP41"/>
    <mergeCell ref="AQ41:AT41"/>
    <mergeCell ref="AQ39:AT39"/>
    <mergeCell ref="AU39:AY39"/>
    <mergeCell ref="AM38:AP38"/>
    <mergeCell ref="AQ49:AY49"/>
    <mergeCell ref="G50:H56"/>
    <mergeCell ref="I50:N50"/>
    <mergeCell ref="O50:W50"/>
    <mergeCell ref="X50:AG50"/>
    <mergeCell ref="AH50:AP50"/>
    <mergeCell ref="AQ50:AY50"/>
    <mergeCell ref="I51:N51"/>
    <mergeCell ref="O51:W51"/>
    <mergeCell ref="X51:AG51"/>
    <mergeCell ref="G49:N49"/>
    <mergeCell ref="O49:W49"/>
    <mergeCell ref="X49:AG49"/>
    <mergeCell ref="AH49:AP49"/>
    <mergeCell ref="I53:N53"/>
    <mergeCell ref="AQ53:AY53"/>
    <mergeCell ref="I54:N54"/>
    <mergeCell ref="O54:W54"/>
    <mergeCell ref="X54:AG54"/>
    <mergeCell ref="AH54:AP54"/>
    <mergeCell ref="AQ54:AY54"/>
    <mergeCell ref="AH51:AP51"/>
    <mergeCell ref="AQ51:AY51"/>
    <mergeCell ref="I52:N52"/>
    <mergeCell ref="A42:F44"/>
    <mergeCell ref="G42:X42"/>
    <mergeCell ref="Y42:AB42"/>
    <mergeCell ref="AC42:AE42"/>
    <mergeCell ref="AF42:AJ42"/>
    <mergeCell ref="AK42:AO42"/>
    <mergeCell ref="AP42:AT42"/>
    <mergeCell ref="AU42:AY42"/>
    <mergeCell ref="G43:X44"/>
    <mergeCell ref="Y44:AB44"/>
    <mergeCell ref="AC44:AE44"/>
    <mergeCell ref="AF44:AJ44"/>
    <mergeCell ref="AK44:AO44"/>
    <mergeCell ref="AP44:AT44"/>
    <mergeCell ref="AU44:AY44"/>
    <mergeCell ref="Y43:AB43"/>
    <mergeCell ref="AC43:AE43"/>
    <mergeCell ref="AF43:AJ43"/>
    <mergeCell ref="AK43:AO43"/>
    <mergeCell ref="AP43:AT43"/>
    <mergeCell ref="AU43:AY43"/>
    <mergeCell ref="AC33:AD33"/>
    <mergeCell ref="AE33:AH33"/>
    <mergeCell ref="AI33:AL33"/>
    <mergeCell ref="AQ38:AT38"/>
    <mergeCell ref="AU38:AY38"/>
    <mergeCell ref="G39:O41"/>
    <mergeCell ref="P39:X41"/>
    <mergeCell ref="Y39:AB39"/>
    <mergeCell ref="AC39:AD39"/>
    <mergeCell ref="AE39:AH39"/>
    <mergeCell ref="AI39:AL39"/>
    <mergeCell ref="AM39:AP39"/>
    <mergeCell ref="G38:O38"/>
    <mergeCell ref="P38:X38"/>
    <mergeCell ref="Y38:AB38"/>
    <mergeCell ref="AC38:AD38"/>
    <mergeCell ref="AE38:AH38"/>
    <mergeCell ref="AI38:AL38"/>
    <mergeCell ref="AC32:AD32"/>
    <mergeCell ref="AE32:AH32"/>
    <mergeCell ref="AU35:AY35"/>
    <mergeCell ref="A36:F36"/>
    <mergeCell ref="G36:AY36"/>
    <mergeCell ref="Y35:AB35"/>
    <mergeCell ref="AC35:AD35"/>
    <mergeCell ref="AE35:AH35"/>
    <mergeCell ref="AI35:AL35"/>
    <mergeCell ref="AM35:AP35"/>
    <mergeCell ref="AQ35:AT35"/>
    <mergeCell ref="AM33:AP33"/>
    <mergeCell ref="AQ33:AT33"/>
    <mergeCell ref="AU33:AY33"/>
    <mergeCell ref="Y34:AB34"/>
    <mergeCell ref="AC34:AD34"/>
    <mergeCell ref="AE34:AH34"/>
    <mergeCell ref="AI34:AL34"/>
    <mergeCell ref="AM34:AP34"/>
    <mergeCell ref="AQ34:AT34"/>
    <mergeCell ref="AU34:AY34"/>
    <mergeCell ref="G33:O35"/>
    <mergeCell ref="P33:X35"/>
    <mergeCell ref="Y33:AB33"/>
    <mergeCell ref="A7:F7"/>
    <mergeCell ref="G7:Z7"/>
    <mergeCell ref="AA7:AF7"/>
    <mergeCell ref="AG7:AY7"/>
    <mergeCell ref="A8:F8"/>
    <mergeCell ref="AI32:AL32"/>
    <mergeCell ref="AM32:AP32"/>
    <mergeCell ref="AQ32:AT32"/>
    <mergeCell ref="AU32:AY32"/>
    <mergeCell ref="A23:F30"/>
    <mergeCell ref="G25:AY25"/>
    <mergeCell ref="G29:AY29"/>
    <mergeCell ref="G24:AY24"/>
    <mergeCell ref="G26:AY26"/>
    <mergeCell ref="G28:AY28"/>
    <mergeCell ref="G30:AY30"/>
    <mergeCell ref="G27:AY27"/>
    <mergeCell ref="G23:AY23"/>
    <mergeCell ref="A31:F31"/>
    <mergeCell ref="G31:AY31"/>
    <mergeCell ref="A32:F35"/>
    <mergeCell ref="G32:O32"/>
    <mergeCell ref="P32:X32"/>
    <mergeCell ref="Y32:AB32"/>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A118:F119"/>
    <mergeCell ref="G118:N118"/>
    <mergeCell ref="O118:AY118"/>
    <mergeCell ref="G119:N119"/>
    <mergeCell ref="O119:AY119"/>
    <mergeCell ref="O105:Q106"/>
    <mergeCell ref="R105:T105"/>
    <mergeCell ref="R106:T106"/>
    <mergeCell ref="U106:AY106"/>
    <mergeCell ref="O107:T110"/>
    <mergeCell ref="U107:W107"/>
    <mergeCell ref="X107:AY107"/>
    <mergeCell ref="U108:W108"/>
    <mergeCell ref="X108:AY108"/>
    <mergeCell ref="U109:W109"/>
    <mergeCell ref="X109:AY109"/>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A65:F67"/>
    <mergeCell ref="G65:N65"/>
    <mergeCell ref="O65:W65"/>
    <mergeCell ref="X65:AG65"/>
    <mergeCell ref="AH65:AP65"/>
    <mergeCell ref="AQ65:AY65"/>
    <mergeCell ref="G66:N66"/>
    <mergeCell ref="O66:W66"/>
    <mergeCell ref="X66:AG66"/>
    <mergeCell ref="AH66:AP66"/>
    <mergeCell ref="AQ66:AY66"/>
    <mergeCell ref="G67:N67"/>
    <mergeCell ref="O67:W67"/>
    <mergeCell ref="X67:AG67"/>
    <mergeCell ref="AH67:AP67"/>
    <mergeCell ref="AQ67:AY67"/>
    <mergeCell ref="A95:F98"/>
    <mergeCell ref="G95:Q95"/>
    <mergeCell ref="R95:AB95"/>
    <mergeCell ref="AC95:AM95"/>
    <mergeCell ref="A68:F76"/>
    <mergeCell ref="G68:K69"/>
    <mergeCell ref="L68:N69"/>
    <mergeCell ref="O68:U69"/>
    <mergeCell ref="V68:AY68"/>
    <mergeCell ref="V69:AA69"/>
    <mergeCell ref="AB69:AG69"/>
    <mergeCell ref="AH69:AM69"/>
    <mergeCell ref="AN69:AS69"/>
    <mergeCell ref="AT69:AY69"/>
    <mergeCell ref="AB70:AC70"/>
    <mergeCell ref="AE70:AG70"/>
    <mergeCell ref="AH70:AI70"/>
    <mergeCell ref="AK70:AM70"/>
    <mergeCell ref="AN70:AO70"/>
    <mergeCell ref="R70:U70"/>
    <mergeCell ref="V70:W70"/>
    <mergeCell ref="Y70:AA70"/>
    <mergeCell ref="AH74:AI74"/>
    <mergeCell ref="AK74:AM74"/>
    <mergeCell ref="AN95:AY95"/>
    <mergeCell ref="G96:Q96"/>
    <mergeCell ref="R96:AB96"/>
    <mergeCell ref="AC96:AM96"/>
    <mergeCell ref="AN96:AY96"/>
    <mergeCell ref="G97:AY97"/>
    <mergeCell ref="G98:AY98"/>
    <mergeCell ref="G121:AY121"/>
    <mergeCell ref="U110:W110"/>
    <mergeCell ref="X110:AY110"/>
    <mergeCell ref="G104:N104"/>
    <mergeCell ref="O104:AY104"/>
    <mergeCell ref="P99:AF99"/>
    <mergeCell ref="P100:AF100"/>
    <mergeCell ref="P101:AF101"/>
    <mergeCell ref="P102:AF102"/>
    <mergeCell ref="P103:AF103"/>
    <mergeCell ref="G115:N115"/>
    <mergeCell ref="O115:AY115"/>
    <mergeCell ref="G116:N116"/>
    <mergeCell ref="O116:AY116"/>
    <mergeCell ref="G111:T111"/>
    <mergeCell ref="U111:AY111"/>
    <mergeCell ref="G112:N112"/>
    <mergeCell ref="A105:F110"/>
    <mergeCell ref="G105:N110"/>
    <mergeCell ref="U105:AY105"/>
    <mergeCell ref="A117:F117"/>
    <mergeCell ref="G117:AY117"/>
    <mergeCell ref="A120:F125"/>
    <mergeCell ref="G120:AY120"/>
    <mergeCell ref="G122:AY122"/>
    <mergeCell ref="G125:AY125"/>
    <mergeCell ref="O114:AY114"/>
    <mergeCell ref="G123:AY123"/>
    <mergeCell ref="G124:AY124"/>
    <mergeCell ref="A111:F114"/>
    <mergeCell ref="O112:AY112"/>
    <mergeCell ref="G113:N113"/>
    <mergeCell ref="O113:AY113"/>
    <mergeCell ref="G114:N114"/>
    <mergeCell ref="A115:F116"/>
    <mergeCell ref="A157:B157"/>
    <mergeCell ref="C157:L157"/>
    <mergeCell ref="M157:S157"/>
    <mergeCell ref="T157:AK157"/>
    <mergeCell ref="AL157:AY157"/>
    <mergeCell ref="A158:B158"/>
    <mergeCell ref="C158:L158"/>
    <mergeCell ref="M158:S158"/>
    <mergeCell ref="T158:AK158"/>
    <mergeCell ref="AL158:AY158"/>
  </mergeCells>
  <phoneticPr fontId="3"/>
  <dataValidations count="3">
    <dataValidation type="decimal" allowBlank="1" showInputMessage="1" showErrorMessage="1" sqref="AS21:AY21">
      <formula1>-1E+31</formula1>
      <formula2>1E+32</formula2>
    </dataValidation>
    <dataValidation type="decimal" allowBlank="1" showInputMessage="1" showErrorMessage="1" sqref="O49:AY67 R70:U76 Y70:AA70 AE70:AG70 AE72:AG72 AK70:AM70 AK72:AM72 AK74:AM74 AQ70:AS70 AQ72:AS72 AQ74:AS74 AQ76:AS76 AW70:AY70 AW72:AY72 AW74:AY74 AW76:AY76 S78:W82 AB78:AG82 AL78:AP82 AU79:AY82 S90:W94 AB90:AG94 AL90:AP94 AU91:AY94 R95:AB95 Y141:AC149 AV141:AY149 AL154:AY154 AS12:AY13 AS15:AY16 S84:W88 AB84:AG88 AL84:AP88 AU85:AY88 AS18:AY19 AL158:AY158">
      <formula1>-1000000000</formula1>
      <formula2>1000000000</formula2>
    </dataValidation>
    <dataValidation type="decimal" allowBlank="1" showInputMessage="1" showErrorMessage="1" sqref="AN95">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3" manualBreakCount="3">
    <brk id="47" max="50" man="1"/>
    <brk id="94" max="50" man="1"/>
    <brk id="12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O21:AK21 O18:V19</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U111:AY111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130" zoomScaleNormal="130" workbookViewId="0">
      <selection activeCell="D29" sqref="D29"/>
    </sheetView>
  </sheetViews>
  <sheetFormatPr defaultRowHeight="13.5" x14ac:dyDescent="0.15"/>
  <cols>
    <col min="1" max="1" width="17.25" style="30" customWidth="1"/>
    <col min="2" max="6" width="17.25" customWidth="1"/>
  </cols>
  <sheetData>
    <row r="1" spans="1:6" x14ac:dyDescent="0.15">
      <c r="A1" s="31" t="s">
        <v>83</v>
      </c>
      <c r="B1" s="31" t="s">
        <v>269</v>
      </c>
      <c r="C1" s="31" t="s">
        <v>218</v>
      </c>
      <c r="D1" s="31" t="s">
        <v>84</v>
      </c>
      <c r="E1" s="31" t="s">
        <v>235</v>
      </c>
      <c r="F1" s="38" t="s">
        <v>264</v>
      </c>
    </row>
    <row r="2" spans="1:6" x14ac:dyDescent="0.15">
      <c r="A2" s="29" t="s">
        <v>153</v>
      </c>
      <c r="B2" s="34" t="s">
        <v>211</v>
      </c>
      <c r="C2" s="33" t="s">
        <v>219</v>
      </c>
      <c r="D2" s="33" t="s">
        <v>233</v>
      </c>
      <c r="E2" s="33" t="s">
        <v>236</v>
      </c>
      <c r="F2" s="33" t="s">
        <v>236</v>
      </c>
    </row>
    <row r="3" spans="1:6" x14ac:dyDescent="0.15">
      <c r="A3" s="29" t="s">
        <v>154</v>
      </c>
      <c r="B3" s="34" t="s">
        <v>213</v>
      </c>
      <c r="C3" s="33" t="s">
        <v>220</v>
      </c>
      <c r="D3" s="33" t="s">
        <v>234</v>
      </c>
      <c r="E3" s="29" t="s">
        <v>237</v>
      </c>
      <c r="F3" s="29" t="s">
        <v>237</v>
      </c>
    </row>
    <row r="4" spans="1:6" x14ac:dyDescent="0.15">
      <c r="A4" s="29" t="s">
        <v>155</v>
      </c>
      <c r="B4" s="34" t="s">
        <v>214</v>
      </c>
      <c r="C4" s="34" t="s">
        <v>221</v>
      </c>
      <c r="D4" s="36"/>
    </row>
    <row r="5" spans="1:6" x14ac:dyDescent="0.15">
      <c r="A5" s="29" t="s">
        <v>156</v>
      </c>
      <c r="B5" s="34" t="s">
        <v>215</v>
      </c>
      <c r="C5" s="34" t="s">
        <v>222</v>
      </c>
      <c r="D5" s="37"/>
    </row>
    <row r="6" spans="1:6" x14ac:dyDescent="0.15">
      <c r="A6" s="29" t="s">
        <v>157</v>
      </c>
      <c r="B6" s="34" t="s">
        <v>216</v>
      </c>
      <c r="C6" s="34" t="s">
        <v>223</v>
      </c>
      <c r="D6" s="37"/>
    </row>
    <row r="7" spans="1:6" x14ac:dyDescent="0.15">
      <c r="A7" s="29" t="s">
        <v>158</v>
      </c>
      <c r="B7" s="34" t="s">
        <v>217</v>
      </c>
      <c r="C7" s="34" t="s">
        <v>224</v>
      </c>
      <c r="D7" s="37"/>
    </row>
    <row r="8" spans="1:6" x14ac:dyDescent="0.15">
      <c r="A8" s="29" t="s">
        <v>159</v>
      </c>
      <c r="B8" s="34" t="s">
        <v>212</v>
      </c>
      <c r="C8" s="34" t="s">
        <v>225</v>
      </c>
      <c r="D8" s="37"/>
    </row>
    <row r="9" spans="1:6" x14ac:dyDescent="0.15">
      <c r="A9" s="29" t="s">
        <v>160</v>
      </c>
      <c r="B9" s="34" t="s">
        <v>22</v>
      </c>
      <c r="C9" s="34" t="s">
        <v>226</v>
      </c>
      <c r="D9" s="37"/>
    </row>
    <row r="10" spans="1:6" x14ac:dyDescent="0.15">
      <c r="A10" s="29" t="s">
        <v>161</v>
      </c>
      <c r="B10" s="32"/>
      <c r="C10" s="34" t="s">
        <v>227</v>
      </c>
      <c r="D10" s="37"/>
    </row>
    <row r="11" spans="1:6" x14ac:dyDescent="0.15">
      <c r="A11" s="29" t="s">
        <v>162</v>
      </c>
      <c r="B11" s="32"/>
      <c r="C11" s="34" t="s">
        <v>228</v>
      </c>
      <c r="D11" s="37"/>
    </row>
    <row r="12" spans="1:6" x14ac:dyDescent="0.15">
      <c r="A12" s="29" t="s">
        <v>163</v>
      </c>
      <c r="B12" s="32"/>
      <c r="C12" s="34" t="s">
        <v>229</v>
      </c>
      <c r="D12" s="37"/>
    </row>
    <row r="13" spans="1:6" x14ac:dyDescent="0.15">
      <c r="A13" s="29" t="s">
        <v>164</v>
      </c>
      <c r="B13" s="32"/>
      <c r="C13" s="34" t="s">
        <v>230</v>
      </c>
      <c r="D13" s="37"/>
    </row>
    <row r="14" spans="1:6" x14ac:dyDescent="0.15">
      <c r="A14" s="29" t="s">
        <v>165</v>
      </c>
      <c r="B14" s="32"/>
      <c r="C14" s="34" t="s">
        <v>231</v>
      </c>
      <c r="D14" s="37"/>
    </row>
    <row r="15" spans="1:6" x14ac:dyDescent="0.15">
      <c r="A15" s="29" t="s">
        <v>166</v>
      </c>
      <c r="B15" s="32"/>
      <c r="C15" s="34" t="s">
        <v>232</v>
      </c>
      <c r="D15" s="37"/>
    </row>
    <row r="16" spans="1:6" x14ac:dyDescent="0.15">
      <c r="A16" s="29" t="s">
        <v>167</v>
      </c>
      <c r="B16" s="32"/>
      <c r="D16" s="35"/>
    </row>
    <row r="17" spans="1:2" x14ac:dyDescent="0.15">
      <c r="A17" s="29" t="s">
        <v>168</v>
      </c>
      <c r="B17" s="32"/>
    </row>
    <row r="18" spans="1:2" x14ac:dyDescent="0.15">
      <c r="A18" s="29" t="s">
        <v>169</v>
      </c>
      <c r="B18" s="32"/>
    </row>
    <row r="19" spans="1:2" x14ac:dyDescent="0.15">
      <c r="A19" s="29" t="s">
        <v>170</v>
      </c>
      <c r="B19" s="32"/>
    </row>
    <row r="20" spans="1:2" x14ac:dyDescent="0.15">
      <c r="A20" s="29" t="s">
        <v>171</v>
      </c>
      <c r="B20" s="32"/>
    </row>
    <row r="21" spans="1:2" x14ac:dyDescent="0.15">
      <c r="A21" s="29" t="s">
        <v>172</v>
      </c>
      <c r="B21" s="32"/>
    </row>
    <row r="22" spans="1:2" x14ac:dyDescent="0.15">
      <c r="A22" s="29" t="s">
        <v>173</v>
      </c>
      <c r="B22" s="32"/>
    </row>
    <row r="23" spans="1:2" x14ac:dyDescent="0.15">
      <c r="A23" s="29" t="s">
        <v>174</v>
      </c>
      <c r="B23" s="32"/>
    </row>
    <row r="24" spans="1:2" x14ac:dyDescent="0.15">
      <c r="A24" s="29" t="s">
        <v>175</v>
      </c>
      <c r="B24" s="32"/>
    </row>
    <row r="25" spans="1:2" x14ac:dyDescent="0.15">
      <c r="A25" s="29" t="s">
        <v>176</v>
      </c>
      <c r="B25" s="32"/>
    </row>
    <row r="26" spans="1:2" x14ac:dyDescent="0.15">
      <c r="A26" s="29" t="s">
        <v>177</v>
      </c>
      <c r="B26" s="32"/>
    </row>
    <row r="27" spans="1:2" x14ac:dyDescent="0.15">
      <c r="A27" s="29" t="s">
        <v>178</v>
      </c>
      <c r="B27" s="32"/>
    </row>
    <row r="28" spans="1:2" x14ac:dyDescent="0.15">
      <c r="A28" s="29" t="s">
        <v>179</v>
      </c>
      <c r="B28" s="32"/>
    </row>
    <row r="29" spans="1:2" x14ac:dyDescent="0.15">
      <c r="A29" s="29" t="s">
        <v>180</v>
      </c>
      <c r="B29" s="32"/>
    </row>
    <row r="30" spans="1:2" x14ac:dyDescent="0.15">
      <c r="A30" s="29" t="s">
        <v>181</v>
      </c>
      <c r="B30" s="32"/>
    </row>
    <row r="31" spans="1:2" x14ac:dyDescent="0.15">
      <c r="A31" s="29" t="s">
        <v>182</v>
      </c>
      <c r="B31" s="32"/>
    </row>
    <row r="32" spans="1:2" x14ac:dyDescent="0.15">
      <c r="A32" s="29" t="s">
        <v>183</v>
      </c>
      <c r="B32" s="32"/>
    </row>
    <row r="33" spans="1:2" x14ac:dyDescent="0.15">
      <c r="A33" s="29" t="s">
        <v>184</v>
      </c>
      <c r="B33" s="32"/>
    </row>
    <row r="34" spans="1:2" x14ac:dyDescent="0.15">
      <c r="A34" s="29" t="s">
        <v>185</v>
      </c>
      <c r="B34" s="32"/>
    </row>
    <row r="35" spans="1:2" x14ac:dyDescent="0.15">
      <c r="A35" s="29" t="s">
        <v>186</v>
      </c>
      <c r="B35" s="32"/>
    </row>
    <row r="36" spans="1:2" x14ac:dyDescent="0.15">
      <c r="A36" s="29" t="s">
        <v>187</v>
      </c>
      <c r="B36" s="32"/>
    </row>
    <row r="37" spans="1:2" x14ac:dyDescent="0.15">
      <c r="A37" s="29" t="s">
        <v>188</v>
      </c>
      <c r="B37" s="32"/>
    </row>
    <row r="38" spans="1:2" x14ac:dyDescent="0.15">
      <c r="A38" s="29" t="s">
        <v>189</v>
      </c>
      <c r="B38" s="32"/>
    </row>
    <row r="39" spans="1:2" x14ac:dyDescent="0.15">
      <c r="A39" s="29" t="s">
        <v>190</v>
      </c>
      <c r="B39" s="32"/>
    </row>
    <row r="40" spans="1:2" x14ac:dyDescent="0.15">
      <c r="A40" s="29" t="s">
        <v>191</v>
      </c>
      <c r="B40" s="32"/>
    </row>
    <row r="41" spans="1:2" x14ac:dyDescent="0.15">
      <c r="A41" s="29" t="s">
        <v>192</v>
      </c>
      <c r="B41" s="32"/>
    </row>
    <row r="42" spans="1:2" x14ac:dyDescent="0.15">
      <c r="A42" s="29" t="s">
        <v>193</v>
      </c>
      <c r="B42" s="32"/>
    </row>
    <row r="43" spans="1:2" x14ac:dyDescent="0.15">
      <c r="A43" s="29" t="s">
        <v>194</v>
      </c>
      <c r="B43" s="32"/>
    </row>
    <row r="44" spans="1:2" x14ac:dyDescent="0.15">
      <c r="A44" s="29" t="s">
        <v>195</v>
      </c>
      <c r="B44" s="32"/>
    </row>
    <row r="45" spans="1:2" x14ac:dyDescent="0.15">
      <c r="A45" s="29" t="s">
        <v>196</v>
      </c>
      <c r="B45" s="32"/>
    </row>
    <row r="46" spans="1:2" x14ac:dyDescent="0.15">
      <c r="A46" s="29" t="s">
        <v>197</v>
      </c>
      <c r="B46" s="32"/>
    </row>
    <row r="47" spans="1:2" x14ac:dyDescent="0.15">
      <c r="A47" s="29" t="s">
        <v>198</v>
      </c>
      <c r="B47" s="32"/>
    </row>
    <row r="48" spans="1:2" x14ac:dyDescent="0.15">
      <c r="A48" s="29" t="s">
        <v>199</v>
      </c>
      <c r="B48" s="32"/>
    </row>
    <row r="49" spans="1:2" x14ac:dyDescent="0.15">
      <c r="A49" s="29" t="s">
        <v>200</v>
      </c>
      <c r="B49" s="32"/>
    </row>
    <row r="50" spans="1:2" x14ac:dyDescent="0.15">
      <c r="A50" s="29" t="s">
        <v>201</v>
      </c>
      <c r="B50" s="32"/>
    </row>
    <row r="51" spans="1:2" x14ac:dyDescent="0.15">
      <c r="A51" s="29" t="s">
        <v>202</v>
      </c>
      <c r="B51" s="32"/>
    </row>
    <row r="52" spans="1:2" x14ac:dyDescent="0.15">
      <c r="A52" s="29" t="s">
        <v>203</v>
      </c>
      <c r="B52" s="32"/>
    </row>
    <row r="53" spans="1:2" x14ac:dyDescent="0.15">
      <c r="A53" s="29" t="s">
        <v>204</v>
      </c>
      <c r="B53" s="32"/>
    </row>
    <row r="54" spans="1:2" x14ac:dyDescent="0.15">
      <c r="A54" s="29" t="s">
        <v>205</v>
      </c>
      <c r="B54" s="32"/>
    </row>
    <row r="55" spans="1:2" x14ac:dyDescent="0.15">
      <c r="A55" s="29" t="s">
        <v>206</v>
      </c>
      <c r="B55" s="32"/>
    </row>
    <row r="56" spans="1:2" x14ac:dyDescent="0.15">
      <c r="A56" s="29" t="s">
        <v>207</v>
      </c>
      <c r="B56" s="32"/>
    </row>
    <row r="57" spans="1:2" x14ac:dyDescent="0.15">
      <c r="A57" s="29" t="s">
        <v>208</v>
      </c>
      <c r="B57" s="32"/>
    </row>
    <row r="58" spans="1:2" x14ac:dyDescent="0.15">
      <c r="A58" s="29" t="s">
        <v>209</v>
      </c>
      <c r="B58" s="32"/>
    </row>
    <row r="59" spans="1:2" x14ac:dyDescent="0.15">
      <c r="A59" s="29" t="s">
        <v>210</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2022-09-26T09:05:56Z</dcterms:modified>
</cp:coreProperties>
</file>