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1116_レビューシートエラーチェック\国政局\"/>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21" i="11"/>
  <c r="AY330" i="11"/>
  <c r="AY399" i="11"/>
  <c r="AY397" i="11"/>
  <c r="AY323" i="11"/>
  <c r="AY329" i="11"/>
  <c r="AY327" i="11"/>
  <c r="AY331" i="11"/>
  <c r="AY337" i="11"/>
  <c r="AY324" i="11"/>
  <c r="AY328" i="11"/>
  <c r="AY332" i="11"/>
  <c r="AY338" i="11"/>
  <c r="AY325" i="11"/>
  <c r="AY333" i="11"/>
  <c r="AY322" i="11"/>
  <c r="AY326" i="11"/>
  <c r="AY336" i="11"/>
  <c r="AY341" i="11"/>
  <c r="AY66" i="11"/>
  <c r="AY75" i="11"/>
  <c r="AY73" i="11"/>
  <c r="AY77" i="11"/>
  <c r="AY74" i="11"/>
  <c r="AY72" i="11"/>
  <c r="AY335" i="11"/>
  <c r="AY214" i="11"/>
  <c r="AY210" i="11"/>
  <c r="AY208" i="11"/>
  <c r="AY213" i="11"/>
  <c r="AY206" i="11"/>
  <c r="AY200" i="11"/>
  <c r="AY202" i="11" s="1"/>
  <c r="AY195" i="11"/>
  <c r="AY199" i="11" s="1"/>
  <c r="AY196" i="11"/>
  <c r="AY190" i="11"/>
  <c r="AY192" i="11" s="1"/>
  <c r="AY180" i="11"/>
  <c r="AY187" i="11" s="1"/>
  <c r="AY173" i="11"/>
  <c r="AY174" i="11" s="1"/>
  <c r="AY178" i="11"/>
  <c r="AY170" i="11"/>
  <c r="AY171" i="11" s="1"/>
  <c r="AY167" i="11"/>
  <c r="AY169" i="11" s="1"/>
  <c r="AY136" i="11"/>
  <c r="AY137" i="11" s="1"/>
  <c r="AY133" i="11"/>
  <c r="AY134" i="11" s="1"/>
  <c r="AY135" i="11"/>
  <c r="AY132" i="11"/>
  <c r="AY139" i="11"/>
  <c r="AY142" i="11"/>
  <c r="AY166" i="11"/>
  <c r="AY161" i="11"/>
  <c r="AY163" i="11" s="1"/>
  <c r="AY156" i="11"/>
  <c r="AY159" i="11" s="1"/>
  <c r="AY158" i="11"/>
  <c r="AY153" i="11"/>
  <c r="AY146" i="11"/>
  <c r="AY152" i="11" s="1"/>
  <c r="AY127" i="11"/>
  <c r="AY130" i="11" s="1"/>
  <c r="AY122" i="11"/>
  <c r="AY126" i="11" s="1"/>
  <c r="AY119" i="11"/>
  <c r="AY118" i="11"/>
  <c r="AY114" i="11"/>
  <c r="AY112" i="11"/>
  <c r="AY115" i="11" s="1"/>
  <c r="AY121" i="11"/>
  <c r="AY101" i="11"/>
  <c r="AY100" i="11"/>
  <c r="AY99" i="11"/>
  <c r="AY98" i="11"/>
  <c r="AY102" i="11"/>
  <c r="AY104" i="11" s="1"/>
  <c r="AY176" i="11"/>
  <c r="AY198" i="11"/>
  <c r="AY203" i="11"/>
  <c r="AY207" i="11"/>
  <c r="AY211" i="11"/>
  <c r="AY131" i="11"/>
  <c r="AY116" i="11"/>
  <c r="AY120" i="11"/>
  <c r="AY154" i="11"/>
  <c r="AY140" i="11"/>
  <c r="AY144" i="11"/>
  <c r="AY113" i="11"/>
  <c r="AY117" i="11"/>
  <c r="AY129" i="11"/>
  <c r="AY151" i="11"/>
  <c r="AY155" i="11"/>
  <c r="AY141" i="11"/>
  <c r="AY145" i="11"/>
  <c r="AY204" i="11"/>
  <c r="AY212" i="11"/>
  <c r="AY143" i="11"/>
  <c r="AY193" i="11"/>
  <c r="AY201" i="11"/>
  <c r="AY209" i="11"/>
  <c r="AY172" i="11"/>
  <c r="AY138" i="11"/>
  <c r="AY197" i="11"/>
  <c r="AY194" i="11"/>
  <c r="AY191" i="11"/>
  <c r="AY184" i="11"/>
  <c r="AY181" i="11"/>
  <c r="AY185" i="11"/>
  <c r="AY189" i="11"/>
  <c r="AY182" i="11"/>
  <c r="AY186" i="11"/>
  <c r="AY188" i="11"/>
  <c r="AY183" i="11"/>
  <c r="AY168" i="11"/>
  <c r="AY165" i="11"/>
  <c r="AY160" i="11"/>
  <c r="AY157" i="11"/>
  <c r="AY147" i="11"/>
  <c r="AY148" i="11"/>
  <c r="AY149" i="11"/>
  <c r="AY103" i="11"/>
  <c r="AY59" i="11"/>
  <c r="AY60" i="11" s="1"/>
  <c r="AY63" i="11"/>
  <c r="AY54" i="11"/>
  <c r="AY57" i="11" s="1"/>
  <c r="AY105" i="11"/>
  <c r="AY111" i="11"/>
  <c r="AY93" i="11"/>
  <c r="AY96" i="11" s="1"/>
  <c r="AY88" i="11"/>
  <c r="AY91" i="11"/>
  <c r="AY85" i="11"/>
  <c r="AY78" i="11"/>
  <c r="AY84" i="11" s="1"/>
  <c r="AY44" i="11"/>
  <c r="AY52" i="11"/>
  <c r="AY92" i="11"/>
  <c r="AY89" i="11"/>
  <c r="AY82" i="11"/>
  <c r="AY90" i="11"/>
  <c r="AY94" i="11"/>
  <c r="AY97" i="11"/>
  <c r="AY4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597" i="11"/>
  <c r="AY343" i="11"/>
  <c r="AY529" i="11"/>
  <c r="AY595" i="11"/>
  <c r="AY351" i="11"/>
  <c r="AY497" i="11"/>
  <c r="AY563" i="11"/>
  <c r="AY342" i="11"/>
  <c r="AY344"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2"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89" i="7" s="1"/>
  <c r="AY1255" i="7"/>
  <c r="AY1257" i="7" s="1"/>
  <c r="AY1222" i="7"/>
  <c r="AY1224" i="7" s="1"/>
  <c r="AY1189" i="7"/>
  <c r="AY1191" i="7"/>
  <c r="AY1158" i="7"/>
  <c r="AY1159" i="7"/>
  <c r="AY1157" i="7"/>
  <c r="AY1123" i="7"/>
  <c r="AY1126" i="7" s="1"/>
  <c r="AY1092" i="7"/>
  <c r="AY1093" i="7"/>
  <c r="AY1091" i="7"/>
  <c r="AY1059" i="7"/>
  <c r="AY1060" i="7"/>
  <c r="AY1058" i="7"/>
  <c r="AY1024" i="7"/>
  <c r="AY1025" i="7" s="1"/>
  <c r="AY991" i="7"/>
  <c r="AY993" i="7" s="1"/>
  <c r="AY958" i="7"/>
  <c r="AY961" i="7" s="1"/>
  <c r="AY959" i="7"/>
  <c r="AY925" i="7"/>
  <c r="AY926" i="7" s="1"/>
  <c r="AY927" i="7"/>
  <c r="AY892" i="7"/>
  <c r="AY893" i="7" s="1"/>
  <c r="AY859" i="7"/>
  <c r="AY860" i="7"/>
  <c r="AY826" i="7"/>
  <c r="AY828" i="7" s="1"/>
  <c r="AY827" i="7"/>
  <c r="AY793" i="7"/>
  <c r="AY794" i="7"/>
  <c r="AY760" i="7"/>
  <c r="AY761" i="7" s="1"/>
  <c r="AY694" i="7"/>
  <c r="AY695" i="7" s="1"/>
  <c r="AY661" i="7"/>
  <c r="AY663" i="7" s="1"/>
  <c r="AY595" i="7"/>
  <c r="AY597" i="7"/>
  <c r="AY562" i="7"/>
  <c r="AY564" i="7"/>
  <c r="AY529" i="7"/>
  <c r="AY531" i="7" s="1"/>
  <c r="AY498" i="7"/>
  <c r="AY499" i="7"/>
  <c r="AY497" i="7"/>
  <c r="AY465" i="7"/>
  <c r="AY466" i="7"/>
  <c r="AY464" i="7"/>
  <c r="AY432" i="7"/>
  <c r="AY433" i="7"/>
  <c r="AY431" i="7"/>
  <c r="AY399" i="7"/>
  <c r="AY400" i="7"/>
  <c r="AY398" i="7"/>
  <c r="AY364" i="7"/>
  <c r="AY366" i="7"/>
  <c r="AY331" i="7"/>
  <c r="AY333" i="7" s="1"/>
  <c r="AY298" i="7"/>
  <c r="AY300" i="7" s="1"/>
  <c r="AY267" i="7"/>
  <c r="AY268" i="7"/>
  <c r="AY166" i="7"/>
  <c r="AY167" i="7" s="1"/>
  <c r="AY133" i="7"/>
  <c r="AY134" i="7"/>
  <c r="AY862" i="7"/>
  <c r="AY861" i="7"/>
  <c r="AY992" i="7"/>
  <c r="AY697" i="7"/>
  <c r="AY994" i="7"/>
  <c r="AY136" i="7"/>
  <c r="AY135" i="7"/>
  <c r="AY1125" i="7"/>
  <c r="AY796" i="7"/>
  <c r="AY795" i="7"/>
  <c r="AY829" i="7"/>
  <c r="AY530" i="7"/>
  <c r="AY563" i="7"/>
  <c r="AY596" i="7"/>
  <c r="AY1190" i="7"/>
  <c r="AY1223" i="7"/>
  <c r="AY299" i="7"/>
  <c r="AY367" i="7"/>
  <c r="AY565" i="7"/>
  <c r="AY598" i="7"/>
  <c r="AY1124" i="7"/>
  <c r="AY1192" i="7"/>
  <c r="AY1225" i="7"/>
  <c r="AY365" i="7"/>
  <c r="AY301" i="7"/>
  <c r="AY334" i="7"/>
  <c r="AY532" i="7"/>
  <c r="AY102" i="7"/>
  <c r="AY103" i="7"/>
  <c r="AY101" i="7"/>
  <c r="AY70" i="7"/>
  <c r="AY34" i="7"/>
  <c r="AY35" i="7" s="1"/>
  <c r="AY2" i="7"/>
  <c r="AY4" i="7"/>
  <c r="AY253" i="6"/>
  <c r="AY261" i="6" s="1"/>
  <c r="AY240" i="6"/>
  <c r="AY245" i="6" s="1"/>
  <c r="AY227" i="6"/>
  <c r="AY231" i="6" s="1"/>
  <c r="AY214" i="6"/>
  <c r="AY221" i="6"/>
  <c r="AY200" i="6"/>
  <c r="AY207" i="6" s="1"/>
  <c r="AY187" i="6"/>
  <c r="AY191" i="6" s="1"/>
  <c r="AY174" i="6"/>
  <c r="AY177" i="6" s="1"/>
  <c r="AY161" i="6"/>
  <c r="AY167" i="6"/>
  <c r="AY147" i="6"/>
  <c r="AY150" i="6" s="1"/>
  <c r="AY134" i="6"/>
  <c r="AY138" i="6" s="1"/>
  <c r="AY121" i="6"/>
  <c r="AY124" i="6"/>
  <c r="AY108" i="6"/>
  <c r="AY110" i="6"/>
  <c r="AY94" i="6"/>
  <c r="AY97" i="6" s="1"/>
  <c r="AY81" i="6"/>
  <c r="AY85" i="6" s="1"/>
  <c r="AY68" i="6"/>
  <c r="AY71" i="6"/>
  <c r="AY55" i="6"/>
  <c r="AY57" i="6"/>
  <c r="AY41" i="6"/>
  <c r="AY51" i="6" s="1"/>
  <c r="AY28" i="6"/>
  <c r="AY31" i="6" s="1"/>
  <c r="AY15" i="6"/>
  <c r="AY17" i="6" s="1"/>
  <c r="AY2" i="6"/>
  <c r="AY7" i="6"/>
  <c r="AY65" i="5"/>
  <c r="AY69" i="5" s="1"/>
  <c r="AY58" i="5"/>
  <c r="AY61" i="5" s="1"/>
  <c r="AY51" i="5"/>
  <c r="AY55" i="5" s="1"/>
  <c r="AY44" i="5"/>
  <c r="AY49" i="5"/>
  <c r="AY37" i="5"/>
  <c r="AY41" i="5" s="1"/>
  <c r="AY30" i="5"/>
  <c r="AY33" i="5" s="1"/>
  <c r="AY23" i="5"/>
  <c r="AY27" i="5" s="1"/>
  <c r="AY16" i="5"/>
  <c r="AY21" i="5"/>
  <c r="AY9" i="5"/>
  <c r="AY14" i="5" s="1"/>
  <c r="AY2" i="5"/>
  <c r="AY3" i="5" s="1"/>
  <c r="AY16" i="6"/>
  <c r="AY24" i="6"/>
  <c r="AY20" i="6"/>
  <c r="AY67" i="6"/>
  <c r="AY59" i="6"/>
  <c r="AY92" i="6"/>
  <c r="AY64" i="6"/>
  <c r="AY158" i="6"/>
  <c r="AY238" i="6"/>
  <c r="AY256" i="6"/>
  <c r="AY27" i="6"/>
  <c r="AY63" i="6"/>
  <c r="AY70" i="6"/>
  <c r="AY203" i="6"/>
  <c r="AY230" i="6"/>
  <c r="AY265" i="6"/>
  <c r="AY11" i="6"/>
  <c r="AY60" i="6"/>
  <c r="AY264" i="6"/>
  <c r="AY98" i="6"/>
  <c r="AY112" i="6"/>
  <c r="AY109" i="6"/>
  <c r="AY24" i="5"/>
  <c r="AY120" i="6"/>
  <c r="AY224" i="6"/>
  <c r="AY26" i="5"/>
  <c r="AY52" i="5"/>
  <c r="AY117" i="6"/>
  <c r="AY212" i="6"/>
  <c r="AY57" i="5"/>
  <c r="AY102" i="6"/>
  <c r="AY116" i="6"/>
  <c r="AY211" i="6"/>
  <c r="AY54" i="5"/>
  <c r="AY56" i="6"/>
  <c r="AY113" i="6"/>
  <c r="AY176" i="6"/>
  <c r="AY234" i="6"/>
  <c r="AY258" i="6"/>
  <c r="AY131" i="6"/>
  <c r="AY123" i="6"/>
  <c r="AY184" i="6"/>
  <c r="AY180" i="6"/>
  <c r="AY17" i="5"/>
  <c r="AY19" i="5"/>
  <c r="AY29" i="5"/>
  <c r="AY25" i="5"/>
  <c r="AY45" i="5"/>
  <c r="AY47" i="5"/>
  <c r="AY53" i="5"/>
  <c r="AY6" i="6"/>
  <c r="AY23" i="6"/>
  <c r="AY19" i="6"/>
  <c r="AY69" i="6"/>
  <c r="AY77" i="6"/>
  <c r="AY73" i="6"/>
  <c r="AY87" i="6"/>
  <c r="AY122" i="6"/>
  <c r="AY130" i="6"/>
  <c r="AY126" i="6"/>
  <c r="AY175" i="6"/>
  <c r="AY183" i="6"/>
  <c r="AY179" i="6"/>
  <c r="AY237" i="6"/>
  <c r="AY233" i="6"/>
  <c r="AY229" i="6"/>
  <c r="AY3" i="7"/>
  <c r="AY20" i="5"/>
  <c r="AY48" i="5"/>
  <c r="AY78" i="6"/>
  <c r="AY74" i="6"/>
  <c r="AY127" i="6"/>
  <c r="AY22" i="5"/>
  <c r="AY18" i="5"/>
  <c r="AY28" i="5"/>
  <c r="AY50" i="5"/>
  <c r="AY46" i="5"/>
  <c r="AY56" i="5"/>
  <c r="AY5" i="6"/>
  <c r="AY26" i="6"/>
  <c r="AY22" i="6"/>
  <c r="AY18" i="6"/>
  <c r="AY66" i="6"/>
  <c r="AY62" i="6"/>
  <c r="AY58" i="6"/>
  <c r="AY80" i="6"/>
  <c r="AY76" i="6"/>
  <c r="AY72" i="6"/>
  <c r="AY86" i="6"/>
  <c r="AY119" i="6"/>
  <c r="AY115" i="6"/>
  <c r="AY111" i="6"/>
  <c r="AY133" i="6"/>
  <c r="AY129" i="6"/>
  <c r="AY125" i="6"/>
  <c r="AY153" i="6"/>
  <c r="AY186" i="6"/>
  <c r="AY182" i="6"/>
  <c r="AY178" i="6"/>
  <c r="AY210" i="6"/>
  <c r="AY202" i="6"/>
  <c r="AY228" i="6"/>
  <c r="AY236" i="6"/>
  <c r="AY232" i="6"/>
  <c r="AY15" i="5"/>
  <c r="AY12" i="6"/>
  <c r="AY25" i="6"/>
  <c r="AY21" i="6"/>
  <c r="AY35" i="6"/>
  <c r="AY65" i="6"/>
  <c r="AY61" i="6"/>
  <c r="AY79" i="6"/>
  <c r="AY75" i="6"/>
  <c r="AY103" i="6"/>
  <c r="AY118" i="6"/>
  <c r="AY114" i="6"/>
  <c r="AY132" i="6"/>
  <c r="AY128" i="6"/>
  <c r="AY156" i="6"/>
  <c r="AY185" i="6"/>
  <c r="AY181" i="6"/>
  <c r="AY209" i="6"/>
  <c r="AY239" i="6"/>
  <c r="AY235"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5" i="6"/>
  <c r="AY44" i="6"/>
  <c r="AY10" i="6"/>
  <c r="AY4" i="6"/>
  <c r="AY3" i="6"/>
  <c r="AY9" i="6"/>
  <c r="AY14" i="6"/>
  <c r="AY8" i="6"/>
  <c r="AY13" i="6"/>
  <c r="AY67" i="5"/>
  <c r="AY70"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N11" i="4" s="1"/>
  <c r="K13" i="4" s="1"/>
  <c r="AE8" i="11" s="1"/>
  <c r="H3" i="4"/>
  <c r="I3" i="4" s="1"/>
  <c r="I4" i="4" s="1"/>
  <c r="C3" i="4"/>
  <c r="R2" i="4"/>
  <c r="S2" i="4" s="1"/>
  <c r="S3" i="4" s="1"/>
  <c r="M2" i="4"/>
  <c r="N2" i="4"/>
  <c r="H2" i="4"/>
  <c r="I2" i="4"/>
  <c r="C2" i="4"/>
  <c r="D2" i="4"/>
  <c r="D3" i="4"/>
  <c r="D4" i="4" s="1"/>
  <c r="D5" i="4" s="1"/>
  <c r="D6" i="4" s="1"/>
  <c r="D7" i="4" s="1"/>
  <c r="D8" i="4" s="1"/>
  <c r="D9" i="4" s="1"/>
  <c r="D10" i="4" s="1"/>
  <c r="D11" i="4" s="1"/>
  <c r="D12" i="4" s="1"/>
  <c r="D13" i="4" s="1"/>
  <c r="D14" i="4" s="1"/>
  <c r="S4" i="4" l="1"/>
  <c r="S5" i="4" s="1"/>
  <c r="S6" i="4"/>
  <c r="S7" i="4" s="1"/>
  <c r="S8" i="4" s="1"/>
  <c r="P10" i="4" s="1"/>
  <c r="G11" i="11" s="1"/>
  <c r="D15" i="4"/>
  <c r="D16" i="4" s="1"/>
  <c r="D17" i="4" s="1"/>
  <c r="D18" i="4" s="1"/>
  <c r="D19" i="4" s="1"/>
  <c r="D20" i="4" s="1"/>
  <c r="D21" i="4" s="1"/>
  <c r="D22" i="4" s="1"/>
  <c r="D23" i="4" s="1"/>
  <c r="A27" i="4" s="1"/>
  <c r="G8" i="11"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169" i="7"/>
  <c r="AY66" i="5"/>
  <c r="AY52" i="6"/>
  <c r="AY148" i="6"/>
  <c r="AY95" i="6"/>
  <c r="AY39" i="6"/>
  <c r="AY4" i="5"/>
  <c r="AY206" i="6"/>
  <c r="AY149" i="6"/>
  <c r="AY90" i="6"/>
  <c r="AY47" i="6"/>
  <c r="AY62" i="5"/>
  <c r="AY30" i="6"/>
  <c r="AY136" i="6"/>
  <c r="AY91" i="6"/>
  <c r="AY101" i="6"/>
  <c r="AY137" i="6"/>
  <c r="AY251" i="6"/>
  <c r="AY145" i="6"/>
  <c r="AY64" i="5"/>
  <c r="AY88" i="6"/>
  <c r="AY11" i="5"/>
  <c r="AY39" i="5"/>
  <c r="AY68" i="5"/>
  <c r="AY48" i="6"/>
  <c r="AY99" i="6"/>
  <c r="AY152" i="6"/>
  <c r="AY205" i="6"/>
  <c r="AY255" i="6"/>
  <c r="AY200" i="7"/>
  <c r="AY696" i="7"/>
  <c r="AY1290" i="7"/>
  <c r="AY430" i="11"/>
  <c r="AY349" i="11"/>
  <c r="AY125" i="11"/>
  <c r="AY124" i="11"/>
  <c r="AY123" i="11"/>
  <c r="AY69" i="11"/>
  <c r="AY32" i="6"/>
  <c r="AY140" i="6"/>
  <c r="AY356" i="11"/>
  <c r="AY61" i="11"/>
  <c r="AY177" i="11"/>
  <c r="AY128" i="11"/>
  <c r="AY162" i="11"/>
  <c r="AY175" i="11"/>
  <c r="AY205" i="11"/>
  <c r="AY142" i="6"/>
  <c r="AY242" i="6"/>
  <c r="AY82" i="6"/>
  <c r="AY71" i="5"/>
  <c r="AY42" i="6"/>
  <c r="AY53" i="6"/>
  <c r="AY201" i="6"/>
  <c r="AY146" i="6"/>
  <c r="AY93" i="6"/>
  <c r="AY246" i="6"/>
  <c r="AY192" i="6"/>
  <c r="AY157" i="6"/>
  <c r="AY36" i="6"/>
  <c r="AY12" i="5"/>
  <c r="AY38" i="6"/>
  <c r="AY189" i="6"/>
  <c r="AY144" i="6"/>
  <c r="AY243" i="6"/>
  <c r="AY105" i="6"/>
  <c r="AY190" i="6"/>
  <c r="AY194" i="6"/>
  <c r="AY254" i="6"/>
  <c r="AY32" i="5"/>
  <c r="AY201" i="7"/>
  <c r="AY1291" i="7"/>
  <c r="AY332" i="7"/>
  <c r="AY1026" i="7"/>
  <c r="AY664" i="7"/>
  <c r="AY762" i="7"/>
  <c r="AY728" i="7"/>
  <c r="AY354" i="11"/>
  <c r="AY431" i="11"/>
  <c r="AY86" i="11"/>
  <c r="AY87" i="11"/>
  <c r="AY95" i="11"/>
  <c r="AY179" i="11"/>
  <c r="AY43" i="6"/>
  <c r="AY46" i="6"/>
  <c r="AY259" i="6"/>
  <c r="AY195" i="6"/>
  <c r="AY250" i="6"/>
  <c r="AY196" i="6"/>
  <c r="AY139" i="6"/>
  <c r="AY40" i="6"/>
  <c r="AY10" i="5"/>
  <c r="AY193" i="6"/>
  <c r="AY13" i="5"/>
  <c r="AY36" i="5"/>
  <c r="AY248" i="6"/>
  <c r="AY42" i="5"/>
  <c r="AY154" i="6"/>
  <c r="AY155" i="6"/>
  <c r="AY60" i="5"/>
  <c r="AY1258" i="7"/>
  <c r="AY763" i="7"/>
  <c r="AY960" i="7"/>
  <c r="AY1027" i="7"/>
  <c r="AY894" i="7"/>
  <c r="AY629" i="7"/>
  <c r="AY730" i="7"/>
  <c r="AY352" i="11"/>
  <c r="AY359" i="11"/>
  <c r="AY463" i="11"/>
  <c r="AY58" i="11"/>
  <c r="AY150" i="11"/>
  <c r="AY34" i="6"/>
  <c r="AY49" i="6"/>
  <c r="AY263" i="6"/>
  <c r="AY199" i="6"/>
  <c r="AY59" i="5"/>
  <c r="AY188" i="6"/>
  <c r="AY143" i="6"/>
  <c r="AY96" i="6"/>
  <c r="AY40" i="5"/>
  <c r="AY5" i="5"/>
  <c r="AY197" i="6"/>
  <c r="AY33" i="6"/>
  <c r="AY6" i="5"/>
  <c r="AY208" i="6"/>
  <c r="AY252" i="6"/>
  <c r="AY106" i="6"/>
  <c r="AY257" i="6"/>
  <c r="AY84" i="6"/>
  <c r="AY204" i="6"/>
  <c r="AY262" i="6"/>
  <c r="AY928" i="7"/>
  <c r="AY1256" i="7"/>
  <c r="AY168" i="7"/>
  <c r="AY631" i="7"/>
  <c r="AY350" i="11"/>
  <c r="AY357" i="11"/>
  <c r="AY56" i="11"/>
  <c r="AY80" i="11"/>
  <c r="AY164" i="11"/>
  <c r="AY89" i="6"/>
  <c r="AY7" i="5"/>
  <c r="AY50" i="6"/>
  <c r="AY249" i="6"/>
  <c r="AY43" i="5"/>
  <c r="AY135" i="6"/>
  <c r="AY100" i="6"/>
  <c r="AY38" i="5"/>
  <c r="AY8" i="5"/>
  <c r="AY37" i="6"/>
  <c r="AY260" i="6"/>
  <c r="AY198" i="6"/>
  <c r="AY151" i="6"/>
  <c r="AY895" i="7"/>
  <c r="AY348" i="11"/>
  <c r="AY355" i="11"/>
  <c r="AY62" i="11"/>
  <c r="AY83" i="11"/>
  <c r="AY55" i="11"/>
  <c r="AY81" i="11"/>
  <c r="AY141" i="6"/>
  <c r="AY241" i="6"/>
  <c r="AY31" i="5"/>
  <c r="AY104" i="6"/>
  <c r="AY34" i="5"/>
  <c r="AY83" i="6"/>
  <c r="AY29" i="6"/>
  <c r="AY35" i="5"/>
  <c r="AY159" i="6"/>
  <c r="AY244" i="6"/>
  <c r="AY247" i="6"/>
  <c r="AY63" i="5"/>
  <c r="AY662" i="7"/>
  <c r="AY353" i="11"/>
  <c r="AY79" i="11"/>
</calcChain>
</file>

<file path=xl/sharedStrings.xml><?xml version="1.0" encoding="utf-8"?>
<sst xmlns="http://schemas.openxmlformats.org/spreadsheetml/2006/main" count="2038" uniqueCount="755">
  <si>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</si>
  <si>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</si>
  <si>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</si>
  <si>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</si>
  <si>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</si>
  <si>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</si>
  <si>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</si>
  <si>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</si>
  <si>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</si>
  <si>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</si>
  <si>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</si>
  <si>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</si>
  <si>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</si>
  <si>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</si>
  <si>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</si>
  <si>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</si>
  <si>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</si>
  <si>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</si>
  <si>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</si>
  <si>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</si>
  <si>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</si>
  <si>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</si>
  <si>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</si>
  <si>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</si>
  <si>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</si>
  <si>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</si>
  <si>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</si>
  <si>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</si>
  <si>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</si>
  <si>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</si>
  <si>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</si>
  <si>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</si>
  <si>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</si>
  <si>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</si>
  <si>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</si>
  <si>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</si>
  <si>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</si>
  <si>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</si>
  <si>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</si>
  <si>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</si>
  <si>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</si>
  <si>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</si>
  <si>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</si>
  <si>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</si>
  <si>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</si>
  <si>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</si>
  <si>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</si>
  <si>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</si>
  <si>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</si>
  <si>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</si>
  <si>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</si>
  <si>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</si>
  <si>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</si>
  <si>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</si>
  <si>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</si>
  <si>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</si>
  <si>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</si>
  <si>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</si>
  <si>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</si>
  <si>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</si>
  <si>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</si>
  <si>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</si>
  <si>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</si>
  <si>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</si>
  <si>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</si>
  <si>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</si>
  <si>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</si>
  <si>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</si>
  <si>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</si>
  <si>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</si>
  <si>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</si>
  <si>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</si>
  <si>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</si>
  <si>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</si>
  <si>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</si>
  <si>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</si>
  <si>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</si>
  <si>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</si>
  <si>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</si>
  <si>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</si>
  <si>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</si>
  <si>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</si>
  <si>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</si>
  <si>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</si>
  <si>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</si>
  <si>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</si>
  <si>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</si>
  <si>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</si>
  <si>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</si>
  <si>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</si>
  <si>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</si>
  <si>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</si>
  <si>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</si>
  <si>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</si>
  <si>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</si>
  <si>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</si>
  <si>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</si>
  <si>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</si>
  <si>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</si>
  <si>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</si>
  <si>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</si>
  <si>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</si>
  <si>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</si>
  <si>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</si>
  <si>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</si>
  <si>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</si>
  <si>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</si>
  <si>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</si>
  <si>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</si>
  <si>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</si>
  <si>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</si>
  <si>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</si>
  <si>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</si>
  <si>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</si>
  <si>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</si>
  <si>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</si>
  <si>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</si>
  <si>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</si>
  <si>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</si>
  <si>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</si>
  <si>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</si>
  <si>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</si>
  <si>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</si>
  <si>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</si>
  <si>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</si>
  <si>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</si>
  <si>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</si>
  <si>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</si>
  <si>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</si>
  <si>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</si>
  <si>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</si>
  <si>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</si>
  <si>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</si>
  <si>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</si>
  <si>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</si>
  <si>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</si>
  <si>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</si>
  <si>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</si>
  <si>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</si>
  <si>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</si>
  <si>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</si>
  <si>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</si>
  <si>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</si>
  <si>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</si>
  <si>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</si>
  <si>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</si>
  <si>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</si>
  <si>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</si>
  <si>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</si>
  <si>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</si>
  <si>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</si>
  <si>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</si>
  <si>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</si>
  <si>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</si>
  <si>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</si>
  <si>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</si>
  <si>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</si>
  <si>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</si>
  <si>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</si>
  <si>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</si>
  <si>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</si>
  <si>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</si>
  <si>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</si>
  <si>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</si>
  <si>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</si>
  <si>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</si>
  <si>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</si>
  <si>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</si>
  <si>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</si>
  <si>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</si>
  <si>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</si>
  <si>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</si>
  <si>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</si>
  <si>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</si>
  <si>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</si>
  <si>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</si>
  <si>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</si>
  <si>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</si>
  <si>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</si>
  <si>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</si>
  <si>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</si>
  <si>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</si>
  <si>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</si>
  <si>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</si>
  <si>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</si>
  <si>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</si>
  <si>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</si>
  <si>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</si>
  <si>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</si>
  <si>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</si>
  <si>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</si>
  <si>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</si>
  <si>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</si>
  <si>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</si>
  <si>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</si>
  <si>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</si>
  <si>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</si>
  <si>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</si>
  <si>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</si>
  <si>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</si>
  <si>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</si>
  <si>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</si>
  <si>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</si>
  <si>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</si>
  <si>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</si>
  <si>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</si>
  <si>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</si>
  <si>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</si>
  <si>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</si>
  <si>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</si>
  <si>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</si>
  <si>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</si>
  <si>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</si>
  <si>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</si>
  <si>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</si>
  <si>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</si>
  <si>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</si>
  <si>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</si>
  <si>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</si>
  <si>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</si>
  <si>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</si>
  <si>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</si>
  <si>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</si>
  <si>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</si>
  <si>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</si>
  <si>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</si>
  <si>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</si>
  <si>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</si>
  <si>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</si>
  <si>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</si>
  <si>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</si>
  <si>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</si>
  <si>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</si>
  <si>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</si>
  <si>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</si>
  <si>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</si>
  <si>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</si>
  <si>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</si>
  <si>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</si>
  <si>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</si>
  <si>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</si>
  <si>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</si>
  <si>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</si>
  <si>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</si>
  <si>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</si>
  <si>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</si>
  <si>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</si>
  <si>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</si>
  <si>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</si>
  <si>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</si>
  <si>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</si>
  <si>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</si>
  <si>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</si>
  <si>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</si>
  <si>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</si>
  <si>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</si>
  <si>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</si>
  <si>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</si>
  <si>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</si>
  <si>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</si>
  <si>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</si>
  <si>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</si>
  <si>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</si>
  <si>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</si>
  <si>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</si>
  <si>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</si>
  <si>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</si>
  <si>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</si>
  <si>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</si>
  <si>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</si>
  <si>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</si>
  <si>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</si>
  <si>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</si>
  <si>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</si>
  <si>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</si>
  <si>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</si>
  <si>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</si>
  <si>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</si>
  <si>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</si>
  <si>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</si>
  <si>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</si>
  <si>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</si>
  <si>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</si>
  <si>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</si>
  <si>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</si>
  <si>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</si>
  <si>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</si>
  <si>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</si>
  <si>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</si>
  <si>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</si>
  <si>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</si>
  <si>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</si>
  <si>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</si>
  <si>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</si>
  <si>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</si>
  <si>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</si>
  <si>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</si>
  <si>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</si>
  <si>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</si>
  <si>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</si>
  <si>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</si>
  <si>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</si>
  <si>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</si>
  <si>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</si>
  <si>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</si>
  <si>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</si>
  <si>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</si>
  <si>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</si>
  <si>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</si>
  <si>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</si>
  <si>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</si>
  <si>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</si>
  <si>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</si>
  <si>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</si>
  <si>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</si>
  <si>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</si>
  <si>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</si>
  <si>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</si>
  <si>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</si>
  <si>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</si>
  <si>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</si>
  <si>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</si>
  <si>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</si>
  <si>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</si>
  <si>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</si>
  <si>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</si>
  <si>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</si>
  <si>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</si>
  <si>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</si>
  <si>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</si>
  <si>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</si>
  <si>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</si>
  <si>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</si>
  <si>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</si>
  <si>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</si>
  <si>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</si>
  <si>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</si>
  <si>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</si>
  <si>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</si>
  <si>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</si>
  <si>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</si>
  <si>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</si>
  <si>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</si>
  <si>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</si>
  <si>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</si>
  <si>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</si>
  <si>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</si>
  <si>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</si>
  <si>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</si>
  <si>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</si>
  <si>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</si>
  <si>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</si>
  <si>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</si>
  <si>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</si>
  <si>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</si>
  <si>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</si>
  <si>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</si>
  <si>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</si>
  <si>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</si>
  <si>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</si>
  <si>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</si>
  <si>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</si>
  <si>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</si>
  <si>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</si>
  <si>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</si>
  <si>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</si>
  <si>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</si>
  <si>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</si>
  <si>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</si>
  <si>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</si>
  <si>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</si>
  <si>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</si>
  <si>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</si>
  <si>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</si>
  <si>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</si>
  <si>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</si>
  <si>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</si>
  <si>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</si>
  <si>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</si>
  <si>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</si>
  <si>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</si>
  <si>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</si>
  <si>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</si>
  <si>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</si>
  <si>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</si>
  <si>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</si>
  <si>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</si>
  <si>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</si>
  <si>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</si>
  <si>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</si>
  <si>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</si>
  <si>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</si>
  <si>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</si>
  <si>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</si>
  <si>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</si>
  <si>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</si>
  <si>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</si>
  <si>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</si>
  <si>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</si>
  <si>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</si>
  <si>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</si>
  <si>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</si>
  <si>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</si>
  <si>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</si>
  <si>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</si>
  <si>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</si>
  <si>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</si>
  <si>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</si>
  <si>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</si>
  <si>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</si>
  <si>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</si>
  <si>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</si>
  <si>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</si>
  <si>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</si>
  <si>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</si>
  <si>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</si>
  <si>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</si>
  <si>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</si>
  <si>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</si>
  <si>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</si>
  <si>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</si>
  <si>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</si>
  <si>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</si>
  <si>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</si>
  <si>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</si>
  <si>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</si>
  <si>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</si>
  <si>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</si>
  <si>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</si>
  <si>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</si>
  <si>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</si>
  <si>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</si>
  <si>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</si>
  <si>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</si>
  <si>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</si>
  <si>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</si>
  <si>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</si>
  <si>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</si>
  <si>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</si>
  <si>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</si>
  <si>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</si>
  <si>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</si>
  <si>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</si>
  <si>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</si>
  <si>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</si>
  <si>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</si>
  <si>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</si>
  <si>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</si>
  <si>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</si>
  <si>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</si>
  <si>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</si>
  <si>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</si>
  <si>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</si>
  <si>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</si>
  <si>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</si>
  <si>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</si>
  <si>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</si>
  <si>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</si>
  <si>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</si>
  <si>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</si>
  <si>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</si>
  <si>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</si>
  <si>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</si>
  <si>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</si>
  <si>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</si>
  <si>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</si>
  <si>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</si>
  <si>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</si>
  <si>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</si>
  <si>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</si>
  <si>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</si>
  <si>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</si>
  <si>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</si>
  <si>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</si>
  <si>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</si>
  <si>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</si>
  <si>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</si>
  <si>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</si>
  <si>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</si>
  <si>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</si>
  <si>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</si>
  <si>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</si>
  <si>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</si>
  <si>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</si>
  <si>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</si>
  <si>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</si>
  <si>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</si>
  <si>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</si>
  <si>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</si>
  <si>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</si>
  <si>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</si>
  <si>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</si>
  <si>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</si>
  <si>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</si>
  <si>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</si>
  <si>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</si>
  <si>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</si>
  <si>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</si>
  <si>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</si>
  <si>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</si>
  <si>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</si>
  <si>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</si>
  <si>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</si>
  <si>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</si>
  <si>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</si>
  <si>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</si>
  <si>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</si>
  <si>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</si>
  <si>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</si>
  <si>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</si>
  <si>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</si>
  <si>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</si>
  <si>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</si>
  <si>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</si>
  <si>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</si>
  <si>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</si>
  <si>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</si>
  <si>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</si>
  <si>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</si>
  <si>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</si>
  <si>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</si>
  <si>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</si>
  <si>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</si>
  <si>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</si>
  <si>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</si>
  <si>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</si>
  <si>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</si>
  <si>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</si>
  <si>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</si>
  <si>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</si>
  <si>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</si>
  <si>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</si>
  <si>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</si>
  <si>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</si>
  <si>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</si>
  <si>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</si>
  <si>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</si>
  <si>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</si>
  <si>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</si>
  <si>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</si>
  <si>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</si>
  <si>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</si>
  <si>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</si>
  <si>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</si>
  <si>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</si>
  <si>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</si>
  <si>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</si>
  <si>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</si>
  <si>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</si>
  <si>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</si>
  <si>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</si>
  <si>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</si>
  <si>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</si>
  <si>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</si>
  <si>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</si>
  <si>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</si>
  <si>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</si>
  <si>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</si>
  <si>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</si>
  <si>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</si>
  <si>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</si>
  <si>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</si>
  <si>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</si>
  <si>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</si>
  <si>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</si>
  <si>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</si>
  <si>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</si>
  <si>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</si>
  <si>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</si>
  <si>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</si>
  <si>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</si>
  <si>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</si>
  <si>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</si>
  <si>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</si>
  <si>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</si>
  <si>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</si>
  <si>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</si>
  <si>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</si>
  <si>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</si>
  <si>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</si>
  <si>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</si>
  <si>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</si>
  <si>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</si>
  <si>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</si>
  <si>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</si>
  <si>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</si>
  <si>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</si>
  <si>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</si>
  <si>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</si>
  <si>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</si>
  <si>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</si>
  <si>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</si>
  <si>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</si>
  <si>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</si>
  <si>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</si>
  <si>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</si>
  <si>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</si>
  <si>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</si>
  <si>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</si>
  <si>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</si>
  <si>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</si>
  <si>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</si>
  <si>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</si>
  <si>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</si>
  <si>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</si>
  <si>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</si>
  <si>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</si>
  <si>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</si>
  <si>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</si>
  <si>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</si>
  <si>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</si>
  <si>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</si>
  <si>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</si>
  <si>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</si>
  <si>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</si>
  <si>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</si>
  <si>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</si>
  <si>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</si>
  <si>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</si>
  <si>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</si>
  <si>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</si>
  <si>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</si>
  <si>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</si>
  <si>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</si>
  <si>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</si>
  <si>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</si>
  <si>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</si>
  <si>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</si>
  <si>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</si>
  <si>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</si>
  <si>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</si>
  <si>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</si>
  <si>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</si>
  <si>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</si>
  <si>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</si>
  <si>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</si>
  <si>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</si>
  <si>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</si>
  <si>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</si>
  <si>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</si>
  <si>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</si>
  <si>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</si>
  <si>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</si>
  <si>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</si>
  <si>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</si>
  <si>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</si>
  <si>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</si>
  <si>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</si>
  <si>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</si>
  <si>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</si>
  <si>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</si>
  <si>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</si>
  <si>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</si>
  <si>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</si>
  <si>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</si>
  <si>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</si>
  <si>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</si>
  <si>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</si>
  <si>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</si>
  <si>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</si>
  <si>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</si>
  <si>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</si>
  <si>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</si>
  <si>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</si>
  <si>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</si>
  <si>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</si>
  <si>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</si>
  <si>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</si>
  <si>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</si>
  <si>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</si>
  <si>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</si>
  <si>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</si>
  <si>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</si>
  <si>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</si>
  <si>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</si>
  <si>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</si>
  <si>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</si>
  <si>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</si>
  <si>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</si>
  <si>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</si>
  <si>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</si>
  <si>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</si>
  <si>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</si>
  <si>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</si>
  <si>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</si>
  <si>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</si>
  <si>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</si>
  <si>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</si>
  <si>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</si>
  <si>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</si>
  <si>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</si>
  <si>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</si>
  <si>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</si>
  <si>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国土の課題分析と計画の総点検</t>
  </si>
  <si>
    <t>国土政策局</t>
  </si>
  <si>
    <t>令和3年度</t>
  </si>
  <si>
    <t>総合計画課</t>
  </si>
  <si>
    <t>国土形成計画法第３条
国土利用計画法第２条</t>
  </si>
  <si>
    <t>第２次国土形成計画（全国計画）（平成27年8月閣議決定）
第５次国土利用計画（全国計画）（平成27年8月閣議決定）</t>
  </si>
  <si>
    <t xml:space="preserve">国土形成計画は、長期を展望しつつ、１０年程度における国土の利用、整備及び保全に関して、総合的な指針を示す計画である。計画の策定後も、人口減少・高齢化、日本を取り巻く国際環境の変化、感染症対策に対する危機意識の高まり、災害の頻発化・激甚化などの経済社会情勢の変化に的確に対応するとともに、国土をめぐる諸状況を踏まえていく必要がある。
</t>
  </si>
  <si>
    <t>第二次国土形成計画(全国計画)(平成27年８月閣議決定)の策定後における自然災害の頻発化・激甚化や新型コロナウイルス感染症の拡大等による社会経済状況の変化を勘案するとともに、国土の長期展望に係る検討結果も踏まえ、新たな国土形成計画の策定に向け、国土政策上の課題の分析や計画の総点検を行う。</t>
  </si>
  <si>
    <t>-</t>
  </si>
  <si>
    <t>有識者会議等で活用された調査件数の割合（活用された調査の件数／調査の総件数）</t>
  </si>
  <si>
    <t>件数</t>
  </si>
  <si>
    <t>調査関係経費／調査実施件数　　　　　　　　　　　　　　</t>
    <phoneticPr fontId="5"/>
  </si>
  <si>
    <t>百万円</t>
  </si>
  <si>
    <t xml:space="preserve"> 経費/件数</t>
    <phoneticPr fontId="5"/>
  </si>
  <si>
    <t>／　</t>
    <phoneticPr fontId="5"/>
  </si>
  <si>
    <t>○</t>
  </si>
  <si>
    <t>近年、頻発化する災害等を初めとする経済社会情勢の変化等を踏まえて、新たな国土政策上の課題と現状に関する分析等を行う必要があるため、国として積極的にこれを推進する事業である。</t>
    <phoneticPr fontId="5"/>
  </si>
  <si>
    <t>国交</t>
  </si>
  <si>
    <t>-</t>
    <phoneticPr fontId="5"/>
  </si>
  <si>
    <t>請負</t>
    <rPh sb="0" eb="2">
      <t>ウケオイ</t>
    </rPh>
    <phoneticPr fontId="5"/>
  </si>
  <si>
    <t>事業の企画、立案</t>
    <rPh sb="0" eb="2">
      <t>ジギョウ</t>
    </rPh>
    <rPh sb="3" eb="5">
      <t>キカク</t>
    </rPh>
    <rPh sb="6" eb="8">
      <t>リツアン</t>
    </rPh>
    <phoneticPr fontId="5"/>
  </si>
  <si>
    <t>令和３年度　新型コロナウイルス感染症拡大や大規模災害等のリスクを踏まえた国土構造のあり方等に関する検討調査</t>
    <phoneticPr fontId="5"/>
  </si>
  <si>
    <t>令和３年度　デジタル技術の進展や国内外の情勢の変化等を踏まえた国土のあり方に関する調査</t>
    <phoneticPr fontId="5"/>
  </si>
  <si>
    <t>株式会社野村総合研究所</t>
    <phoneticPr fontId="5"/>
  </si>
  <si>
    <t>-</t>
    <phoneticPr fontId="5"/>
  </si>
  <si>
    <t>国土交通省国土政策局調べ（令和３年度開催）</t>
    <phoneticPr fontId="5"/>
  </si>
  <si>
    <t>無</t>
  </si>
  <si>
    <t>有</t>
  </si>
  <si>
    <t>‐</t>
  </si>
  <si>
    <t>－</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</si>
  <si>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</si>
  <si>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国土をめぐる諸情勢を踏まえ新たな課題の分析等を行い、その結果を計画の見直しに活用している。</t>
    <rPh sb="0" eb="2">
      <t>コクド</t>
    </rPh>
    <rPh sb="6" eb="9">
      <t>ショジョウセイ</t>
    </rPh>
    <rPh sb="10" eb="11">
      <t>フ</t>
    </rPh>
    <rPh sb="13" eb="14">
      <t>アラ</t>
    </rPh>
    <rPh sb="16" eb="18">
      <t>カダイ</t>
    </rPh>
    <rPh sb="19" eb="21">
      <t>ブンセキ</t>
    </rPh>
    <rPh sb="21" eb="22">
      <t>トウ</t>
    </rPh>
    <rPh sb="23" eb="24">
      <t>オコナ</t>
    </rPh>
    <rPh sb="28" eb="30">
      <t>ケッカ</t>
    </rPh>
    <rPh sb="31" eb="33">
      <t>ケイカク</t>
    </rPh>
    <rPh sb="34" eb="36">
      <t>ミナオ</t>
    </rPh>
    <rPh sb="38" eb="40">
      <t>カツヨウ</t>
    </rPh>
    <phoneticPr fontId="5"/>
  </si>
  <si>
    <t>本事業は、新たな国土形成計画の策定に向け、国土政策上の課題分析や計画の総点検を行うものである。</t>
    <rPh sb="0" eb="1">
      <t>ホン</t>
    </rPh>
    <rPh sb="1" eb="3">
      <t>ジギョウ</t>
    </rPh>
    <rPh sb="5" eb="6">
      <t>アラ</t>
    </rPh>
    <rPh sb="8" eb="10">
      <t>コクド</t>
    </rPh>
    <rPh sb="10" eb="12">
      <t>ケイセイ</t>
    </rPh>
    <rPh sb="12" eb="14">
      <t>ケイカク</t>
    </rPh>
    <rPh sb="15" eb="17">
      <t>サクテイ</t>
    </rPh>
    <rPh sb="18" eb="19">
      <t>ム</t>
    </rPh>
    <rPh sb="21" eb="23">
      <t>コクド</t>
    </rPh>
    <rPh sb="23" eb="26">
      <t>セイサクジョウ</t>
    </rPh>
    <rPh sb="27" eb="29">
      <t>カダイ</t>
    </rPh>
    <rPh sb="29" eb="31">
      <t>ブンセキ</t>
    </rPh>
    <rPh sb="32" eb="34">
      <t>ケイカク</t>
    </rPh>
    <rPh sb="35" eb="38">
      <t>ソウテンケン</t>
    </rPh>
    <rPh sb="39" eb="40">
      <t>オコナ</t>
    </rPh>
    <phoneticPr fontId="5"/>
  </si>
  <si>
    <t>新たな国土形成計画の策定</t>
    <rPh sb="0" eb="1">
      <t>アラ</t>
    </rPh>
    <rPh sb="3" eb="5">
      <t>コクド</t>
    </rPh>
    <rPh sb="5" eb="7">
      <t>ケイセイ</t>
    </rPh>
    <rPh sb="7" eb="9">
      <t>ケイカク</t>
    </rPh>
    <rPh sb="10" eb="12">
      <t>サクテイ</t>
    </rPh>
    <phoneticPr fontId="5"/>
  </si>
  <si>
    <t>-</t>
    <phoneticPr fontId="5"/>
  </si>
  <si>
    <t>概ね当初見込み通りの活動実績となっている。</t>
    <rPh sb="0" eb="1">
      <t>オオム</t>
    </rPh>
    <rPh sb="2" eb="4">
      <t>トウショ</t>
    </rPh>
    <rPh sb="4" eb="6">
      <t>ミコ</t>
    </rPh>
    <rPh sb="7" eb="8">
      <t>ドオ</t>
    </rPh>
    <rPh sb="10" eb="12">
      <t>カツドウ</t>
    </rPh>
    <rPh sb="12" eb="14">
      <t>ジッセキ</t>
    </rPh>
    <phoneticPr fontId="5"/>
  </si>
  <si>
    <t>我が国の社会経済情勢等を踏まえた事業を実施している。</t>
    <phoneticPr fontId="5"/>
  </si>
  <si>
    <t>－</t>
    <phoneticPr fontId="5"/>
  </si>
  <si>
    <t>調査実施件数</t>
    <phoneticPr fontId="5"/>
  </si>
  <si>
    <t>国土形成計画に関する長期的な議論を行う有識者会議等で、本事業による調査を活用する。（調査完了が年度末になるものについては、中間時点または次年度以降に活用。）</t>
    <phoneticPr fontId="5"/>
  </si>
  <si>
    <t>国土交通省</t>
    <phoneticPr fontId="5"/>
  </si>
  <si>
    <t>新03</t>
    <phoneticPr fontId="5"/>
  </si>
  <si>
    <t>国交</t>
    <phoneticPr fontId="5"/>
  </si>
  <si>
    <t>１０　国土の総合的な利用、整備及び保全、国土に関する情報の整備</t>
    <phoneticPr fontId="5"/>
  </si>
  <si>
    <t>37　総合的な国土形成を推進する</t>
    <phoneticPr fontId="5"/>
  </si>
  <si>
    <t>企画競争有識者委員会の公示前審査及び事業者特定前審査を経て、企画競争により事業者を特定しており、競争性は確保されている。</t>
    <rPh sb="21" eb="23">
      <t>トクテイ</t>
    </rPh>
    <phoneticPr fontId="5"/>
  </si>
  <si>
    <t>成果目標を達成した。</t>
    <rPh sb="0" eb="2">
      <t>セイカ</t>
    </rPh>
    <rPh sb="2" eb="4">
      <t>モクヒョウ</t>
    </rPh>
    <rPh sb="5" eb="7">
      <t>タッセイ</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</si>
  <si>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20" eb="22">
      <t>ダトウ</t>
    </rPh>
    <phoneticPr fontId="5"/>
  </si>
  <si>
    <t>59/2</t>
    <phoneticPr fontId="5"/>
  </si>
  <si>
    <t>-</t>
    <phoneticPr fontId="5"/>
  </si>
  <si>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</si>
  <si>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・成果を活用して平成27年8月に閣議決定された国土形成計画（全国計画）等の推進、新たな国土形成計画の策定に向けた取組みにつなげていく。
・公平性・透明性・競争性の確保や業務状況及び成果確認については、引き続き対応してまいりたい。</t>
    <rPh sb="40" eb="41">
      <t>アラ</t>
    </rPh>
    <rPh sb="43" eb="45">
      <t>コクド</t>
    </rPh>
    <rPh sb="45" eb="47">
      <t>ケイセイ</t>
    </rPh>
    <rPh sb="47" eb="49">
      <t>ケイカク</t>
    </rPh>
    <rPh sb="50" eb="52">
      <t>サクテイ</t>
    </rPh>
    <phoneticPr fontId="5"/>
  </si>
  <si>
    <t>調査内容は妥当なものと思われるが、引き続き、企画競争の手続きの手続きの公平性や透明性の確保に努められたい。</t>
    <rPh sb="0" eb="2">
      <t>チョウサ</t>
    </rPh>
    <rPh sb="2" eb="4">
      <t>ナイヨウ</t>
    </rPh>
    <rPh sb="5" eb="7">
      <t>ダトウ</t>
    </rPh>
    <rPh sb="11" eb="12">
      <t>オモ</t>
    </rPh>
    <rPh sb="17" eb="18">
      <t>ヒ</t>
    </rPh>
    <rPh sb="19" eb="20">
      <t>ツヅ</t>
    </rPh>
    <rPh sb="22" eb="24">
      <t>キカク</t>
    </rPh>
    <rPh sb="24" eb="26">
      <t>キョウソウ</t>
    </rPh>
    <rPh sb="27" eb="29">
      <t>テツヅ</t>
    </rPh>
    <rPh sb="31" eb="33">
      <t>テツヅ</t>
    </rPh>
    <rPh sb="35" eb="38">
      <t>コウヘイセイ</t>
    </rPh>
    <rPh sb="39" eb="42">
      <t>トウメイセイ</t>
    </rPh>
    <rPh sb="43" eb="45">
      <t>カクホ</t>
    </rPh>
    <rPh sb="46" eb="47">
      <t>ツト</t>
    </rPh>
    <phoneticPr fontId="5"/>
  </si>
  <si>
    <t>終了予定</t>
  </si>
  <si>
    <t>新たな国土計画の策定にあたり、本事業の成果を適切に反映されたい。</t>
    <rPh sb="0" eb="1">
      <t>アラ</t>
    </rPh>
    <rPh sb="3" eb="7">
      <t>コクドケイカク</t>
    </rPh>
    <rPh sb="8" eb="10">
      <t>サクテイ</t>
    </rPh>
    <rPh sb="15" eb="16">
      <t>ホン</t>
    </rPh>
    <rPh sb="16" eb="18">
      <t>ジギョウ</t>
    </rPh>
    <rPh sb="19" eb="21">
      <t>セイカ</t>
    </rPh>
    <rPh sb="22" eb="24">
      <t>テキセツ</t>
    </rPh>
    <rPh sb="25" eb="27">
      <t>ハンエイ</t>
    </rPh>
    <phoneticPr fontId="5"/>
  </si>
  <si>
    <t>本事業で得られた成果については、次期国土形成計画の策定に向けた検討の基礎となるよう、有識者との議論を重ねながら適切に反映してまいりたい。</t>
    <rPh sb="0" eb="1">
      <t>ホン</t>
    </rPh>
    <rPh sb="1" eb="3">
      <t>ジギョウ</t>
    </rPh>
    <rPh sb="4" eb="5">
      <t>エ</t>
    </rPh>
    <rPh sb="8" eb="10">
      <t>セイカ</t>
    </rPh>
    <rPh sb="16" eb="18">
      <t>ジキ</t>
    </rPh>
    <rPh sb="18" eb="20">
      <t>コクド</t>
    </rPh>
    <rPh sb="20" eb="22">
      <t>ケイセイ</t>
    </rPh>
    <rPh sb="22" eb="24">
      <t>ケイカク</t>
    </rPh>
    <rPh sb="25" eb="27">
      <t>サクテイ</t>
    </rPh>
    <rPh sb="28" eb="29">
      <t>ム</t>
    </rPh>
    <rPh sb="31" eb="33">
      <t>ケントウ</t>
    </rPh>
    <rPh sb="34" eb="36">
      <t>キソ</t>
    </rPh>
    <rPh sb="42" eb="45">
      <t>ユウシキシャ</t>
    </rPh>
    <rPh sb="47" eb="49">
      <t>ギロン</t>
    </rPh>
    <rPh sb="50" eb="51">
      <t>カサ</t>
    </rPh>
    <rPh sb="55" eb="57">
      <t>テキセツ</t>
    </rPh>
    <rPh sb="58" eb="60">
      <t>ハンエイ</t>
    </rPh>
    <phoneticPr fontId="5"/>
  </si>
  <si>
    <t>課長　松家　新治</t>
    <rPh sb="4" eb="5">
      <t>イエ</t>
    </rPh>
    <rPh sb="6" eb="7">
      <t>シン</t>
    </rPh>
    <rPh sb="7" eb="8">
      <t>チ</t>
    </rPh>
    <phoneticPr fontId="5"/>
  </si>
  <si>
    <t>https://www.mlit.go.jp/seisakutokatsu/hyouka/seisakutokatsu_hyouka_tk_000037.html</t>
    <phoneticPr fontId="5"/>
  </si>
  <si>
    <t>P72（全体版）</t>
    <rPh sb="4" eb="7">
      <t>ゼンタイバン</t>
    </rPh>
    <phoneticPr fontId="5"/>
  </si>
  <si>
    <t>A.（一財）計量計画研究所・（株）福山コンサルタント共同提案体</t>
    <rPh sb="3" eb="4">
      <t>イチ</t>
    </rPh>
    <rPh sb="4" eb="5">
      <t>ザイ</t>
    </rPh>
    <rPh sb="14" eb="17">
      <t>カブ</t>
    </rPh>
    <phoneticPr fontId="5"/>
  </si>
  <si>
    <t>一般財団法人計量計画研究所・株式会社福山コンサルタント共同提案体</t>
    <rPh sb="0" eb="6">
      <t>イッパンザイダンホウジン</t>
    </rPh>
    <rPh sb="14" eb="18">
      <t>カブシキカイシャ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</si>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</sst>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89647</xdr:colOff>
      <xdr:row>270</xdr:row>
      <xdr:rowOff>268942</xdr:rowOff>
    </xdr:from>
    <xdr:to>
      <xdr:col>21</xdr:col>
      <xdr:colOff>8159</xdr:colOff>
      <xdr:row>272</xdr:row>
      <xdr:rowOff>233705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06706" y="39500736"/>
          <a:ext cx="2137277" cy="659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５９．４</a:t>
          </a:r>
          <a:r>
            <a:rPr kumimoji="1" lang="ja-JP" altLang="en-US" sz="1100"/>
            <a:t>百万円</a:t>
          </a:r>
        </a:p>
      </xdr:txBody>
    </xdr:sp>
    <xdr:clientData/>
  </xdr:twoCellAnchor>
  <xdr:twoCellAnchor>
    <xdr:from>
      <xdr:col>9</xdr:col>
      <xdr:colOff>123265</xdr:colOff>
      <xdr:row>273</xdr:row>
      <xdr:rowOff>123265</xdr:rowOff>
    </xdr:from>
    <xdr:to>
      <xdr:col>21</xdr:col>
      <xdr:colOff>76080</xdr:colOff>
      <xdr:row>276</xdr:row>
      <xdr:rowOff>76150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38618" y="40397206"/>
          <a:ext cx="2373286" cy="99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14</xdr:col>
      <xdr:colOff>190500</xdr:colOff>
      <xdr:row>275</xdr:row>
      <xdr:rowOff>336177</xdr:rowOff>
    </xdr:from>
    <xdr:to>
      <xdr:col>14</xdr:col>
      <xdr:colOff>190500</xdr:colOff>
      <xdr:row>277</xdr:row>
      <xdr:rowOff>323460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014382" y="41304883"/>
          <a:ext cx="0" cy="6820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278</xdr:row>
      <xdr:rowOff>145676</xdr:rowOff>
    </xdr:from>
    <xdr:to>
      <xdr:col>20</xdr:col>
      <xdr:colOff>14515</xdr:colOff>
      <xdr:row>279</xdr:row>
      <xdr:rowOff>160723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05853" y="42156529"/>
          <a:ext cx="2042780" cy="3624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10</xdr:col>
      <xdr:colOff>44823</xdr:colOff>
      <xdr:row>279</xdr:row>
      <xdr:rowOff>280148</xdr:rowOff>
    </xdr:from>
    <xdr:to>
      <xdr:col>20</xdr:col>
      <xdr:colOff>166745</xdr:colOff>
      <xdr:row>282</xdr:row>
      <xdr:rowOff>153842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61882" y="42638383"/>
          <a:ext cx="2138981" cy="9158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民間会社等（２社）</a:t>
          </a:r>
          <a:endParaRPr kumimoji="1" lang="en-US" altLang="ja-JP" sz="1100"/>
        </a:p>
        <a:p>
          <a:pPr algn="ctr"/>
          <a:r>
            <a:rPr kumimoji="1" lang="ja-JP" altLang="en-US" sz="1100"/>
            <a:t>５９百万円</a:t>
          </a:r>
        </a:p>
      </xdr:txBody>
    </xdr:sp>
    <xdr:clientData/>
  </xdr:twoCellAnchor>
  <xdr:twoCellAnchor>
    <xdr:from>
      <xdr:col>8</xdr:col>
      <xdr:colOff>156882</xdr:colOff>
      <xdr:row>282</xdr:row>
      <xdr:rowOff>336177</xdr:rowOff>
    </xdr:from>
    <xdr:to>
      <xdr:col>22</xdr:col>
      <xdr:colOff>176754</xdr:colOff>
      <xdr:row>284</xdr:row>
      <xdr:rowOff>59368</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770529" y="43736559"/>
          <a:ext cx="2843754" cy="417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国土の課題分析と計画の総点検に関する調査</a:t>
          </a:r>
          <a:endParaRPr kumimoji="1" lang="en-US" altLang="ja-JP" sz="1000"/>
        </a:p>
      </xdr:txBody>
    </xdr:sp>
    <xdr:clientData/>
  </xdr:twoCellAnchor>
  <xdr:twoCellAnchor>
    <xdr:from>
      <xdr:col>25</xdr:col>
      <xdr:colOff>179294</xdr:colOff>
      <xdr:row>272</xdr:row>
      <xdr:rowOff>302559</xdr:rowOff>
    </xdr:from>
    <xdr:to>
      <xdr:col>40</xdr:col>
      <xdr:colOff>19191</xdr:colOff>
      <xdr:row>275</xdr:row>
      <xdr:rowOff>179295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221941" y="40554088"/>
          <a:ext cx="2865485" cy="918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国土の課題分析と計画の総点検に係る事務費</a:t>
          </a:r>
          <a:endParaRPr kumimoji="1" lang="en-US" altLang="ja-JP" sz="900"/>
        </a:p>
        <a:p>
          <a:pPr algn="l">
            <a:lnSpc>
              <a:spcPts val="1200"/>
            </a:lnSpc>
          </a:pPr>
          <a:r>
            <a:rPr kumimoji="1" lang="ja-JP" altLang="en-US" sz="900"/>
            <a:t>０．４百万円</a:t>
          </a:r>
          <a:endParaRPr kumimoji="1" lang="en-US" altLang="ja-JP" sz="900"/>
        </a:p>
        <a:p>
          <a:pPr algn="l">
            <a:lnSpc>
              <a:spcPts val="1200"/>
            </a:lnSpc>
          </a:pPr>
          <a:r>
            <a:rPr kumimoji="1" lang="ja-JP" altLang="en-US" sz="900"/>
            <a:t>①諸謝金</a:t>
          </a:r>
          <a:r>
            <a:rPr kumimoji="1" lang="ja-JP" altLang="en-US" sz="900" baseline="0"/>
            <a:t>               ０</a:t>
          </a:r>
          <a:r>
            <a:rPr kumimoji="1" lang="ja-JP" altLang="en-US" sz="900"/>
            <a:t>．１百万円</a:t>
          </a:r>
          <a:endParaRPr kumimoji="1" lang="en-US" altLang="ja-JP" sz="900"/>
        </a:p>
        <a:p>
          <a:pPr algn="l">
            <a:lnSpc>
              <a:spcPts val="1200"/>
            </a:lnSpc>
          </a:pPr>
          <a:r>
            <a:rPr kumimoji="1" lang="ja-JP" altLang="en-US" sz="900"/>
            <a:t>②職員旅費</a:t>
          </a:r>
          <a:r>
            <a:rPr kumimoji="1" lang="ja-JP" altLang="en-US" sz="900" baseline="0"/>
            <a:t>          ０</a:t>
          </a:r>
          <a:r>
            <a:rPr kumimoji="1" lang="ja-JP" altLang="en-US" sz="900"/>
            <a:t>．３百万円　</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710</v>
      </c>
      <c r="AK2" s="850"/>
      <c r="AL2" s="850"/>
      <c r="AM2" s="850"/>
      <c r="AN2" s="90" t="s">
        <v>368</v>
      </c>
      <c r="AO2" s="850">
        <v>21</v>
      </c>
      <c r="AP2" s="850"/>
      <c r="AQ2" s="850"/>
      <c r="AR2" s="91" t="s">
        <v>368</v>
      </c>
      <c r="AS2" s="851">
        <v>453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749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701</v>
      </c>
      <c r="Q13" s="714"/>
      <c r="R13" s="714"/>
      <c r="S13" s="714"/>
      <c r="T13" s="714"/>
      <c r="U13" s="714"/>
      <c r="V13" s="715"/>
      <c r="W13" s="713" t="s">
        <v>701</v>
      </c>
      <c r="X13" s="714"/>
      <c r="Y13" s="714"/>
      <c r="Z13" s="714"/>
      <c r="AA13" s="714"/>
      <c r="AB13" s="714"/>
      <c r="AC13" s="715"/>
      <c r="AD13" s="713">
        <v>60</v>
      </c>
      <c r="AE13" s="714"/>
      <c r="AF13" s="714"/>
      <c r="AG13" s="714"/>
      <c r="AH13" s="714"/>
      <c r="AI13" s="714"/>
      <c r="AJ13" s="715"/>
      <c r="AK13" s="713" t="s">
        <v>711</v>
      </c>
      <c r="AL13" s="714"/>
      <c r="AM13" s="714"/>
      <c r="AN13" s="714"/>
      <c r="AO13" s="714"/>
      <c r="AP13" s="714"/>
      <c r="AQ13" s="715"/>
      <c r="AR13" s="750" t="s">
        <v>711</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701</v>
      </c>
      <c r="Q14" s="714"/>
      <c r="R14" s="714"/>
      <c r="S14" s="714"/>
      <c r="T14" s="714"/>
      <c r="U14" s="714"/>
      <c r="V14" s="715"/>
      <c r="W14" s="713" t="s">
        <v>701</v>
      </c>
      <c r="X14" s="714"/>
      <c r="Y14" s="714"/>
      <c r="Z14" s="714"/>
      <c r="AA14" s="714"/>
      <c r="AB14" s="714"/>
      <c r="AC14" s="715"/>
      <c r="AD14" s="713" t="s">
        <v>711</v>
      </c>
      <c r="AE14" s="714"/>
      <c r="AF14" s="714"/>
      <c r="AG14" s="714"/>
      <c r="AH14" s="714"/>
      <c r="AI14" s="714"/>
      <c r="AJ14" s="715"/>
      <c r="AK14" s="713" t="s">
        <v>711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701</v>
      </c>
      <c r="Q15" s="714"/>
      <c r="R15" s="714"/>
      <c r="S15" s="714"/>
      <c r="T15" s="714"/>
      <c r="U15" s="714"/>
      <c r="V15" s="715"/>
      <c r="W15" s="713" t="s">
        <v>701</v>
      </c>
      <c r="X15" s="714"/>
      <c r="Y15" s="714"/>
      <c r="Z15" s="714"/>
      <c r="AA15" s="714"/>
      <c r="AB15" s="714"/>
      <c r="AC15" s="715"/>
      <c r="AD15" s="713" t="s">
        <v>701</v>
      </c>
      <c r="AE15" s="714"/>
      <c r="AF15" s="714"/>
      <c r="AG15" s="714"/>
      <c r="AH15" s="714"/>
      <c r="AI15" s="714"/>
      <c r="AJ15" s="715"/>
      <c r="AK15" s="713" t="s">
        <v>711</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701</v>
      </c>
      <c r="Q16" s="714"/>
      <c r="R16" s="714"/>
      <c r="S16" s="714"/>
      <c r="T16" s="714"/>
      <c r="U16" s="714"/>
      <c r="V16" s="715"/>
      <c r="W16" s="713" t="s">
        <v>701</v>
      </c>
      <c r="X16" s="714"/>
      <c r="Y16" s="714"/>
      <c r="Z16" s="714"/>
      <c r="AA16" s="714"/>
      <c r="AB16" s="714"/>
      <c r="AC16" s="715"/>
      <c r="AD16" s="713" t="s">
        <v>701</v>
      </c>
      <c r="AE16" s="714"/>
      <c r="AF16" s="714"/>
      <c r="AG16" s="714"/>
      <c r="AH16" s="714"/>
      <c r="AI16" s="714"/>
      <c r="AJ16" s="715"/>
      <c r="AK16" s="713" t="s">
        <v>711</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701</v>
      </c>
      <c r="Q17" s="714"/>
      <c r="R17" s="714"/>
      <c r="S17" s="714"/>
      <c r="T17" s="714"/>
      <c r="U17" s="714"/>
      <c r="V17" s="715"/>
      <c r="W17" s="713" t="s">
        <v>701</v>
      </c>
      <c r="X17" s="714"/>
      <c r="Y17" s="714"/>
      <c r="Z17" s="714"/>
      <c r="AA17" s="714"/>
      <c r="AB17" s="714"/>
      <c r="AC17" s="715"/>
      <c r="AD17" s="713" t="s">
        <v>701</v>
      </c>
      <c r="AE17" s="714"/>
      <c r="AF17" s="714"/>
      <c r="AG17" s="714"/>
      <c r="AH17" s="714"/>
      <c r="AI17" s="714"/>
      <c r="AJ17" s="715"/>
      <c r="AK17" s="713" t="s">
        <v>711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60</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59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0.98333333333333328</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f>IF(AD19=0, "-", SUM(AD19)/SUM(AD13,AD14))</f>
        <v>0.98333333333333328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711</v>
      </c>
      <c r="H23" s="748"/>
      <c r="I23" s="748"/>
      <c r="J23" s="748"/>
      <c r="K23" s="748"/>
      <c r="L23" s="748"/>
      <c r="M23" s="748"/>
      <c r="N23" s="748"/>
      <c r="O23" s="749"/>
      <c r="P23" s="750" t="s">
        <v>711</v>
      </c>
      <c r="Q23" s="751"/>
      <c r="R23" s="751"/>
      <c r="S23" s="751"/>
      <c r="T23" s="751"/>
      <c r="U23" s="751"/>
      <c r="V23" s="752"/>
      <c r="W23" s="750" t="s">
        <v>711</v>
      </c>
      <c r="X23" s="751"/>
      <c r="Y23" s="751"/>
      <c r="Z23" s="751"/>
      <c r="AA23" s="751"/>
      <c r="AB23" s="751"/>
      <c r="AC23" s="752"/>
      <c r="AD23" s="753" t="s">
        <v>711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726</v>
      </c>
      <c r="H32" s="650"/>
      <c r="I32" s="650"/>
      <c r="J32" s="650"/>
      <c r="K32" s="650"/>
      <c r="L32" s="650"/>
      <c r="M32" s="650"/>
      <c r="N32" s="650"/>
      <c r="O32" s="650"/>
      <c r="P32" s="400" t="s">
        <v>731</v>
      </c>
      <c r="Q32" s="654"/>
      <c r="R32" s="654"/>
      <c r="S32" s="654"/>
      <c r="T32" s="654"/>
      <c r="U32" s="654"/>
      <c r="V32" s="654"/>
      <c r="W32" s="654"/>
      <c r="X32" s="655"/>
      <c r="Y32" s="659" t="s">
        <v>52</v>
      </c>
      <c r="Z32" s="660"/>
      <c r="AA32" s="661"/>
      <c r="AB32" s="662" t="s">
        <v>703</v>
      </c>
      <c r="AC32" s="662"/>
      <c r="AD32" s="662"/>
      <c r="AE32" s="631" t="s">
        <v>701</v>
      </c>
      <c r="AF32" s="631"/>
      <c r="AG32" s="631"/>
      <c r="AH32" s="631"/>
      <c r="AI32" s="631" t="s">
        <v>701</v>
      </c>
      <c r="AJ32" s="631"/>
      <c r="AK32" s="631"/>
      <c r="AL32" s="631"/>
      <c r="AM32" s="631">
        <v>2</v>
      </c>
      <c r="AN32" s="631"/>
      <c r="AO32" s="631"/>
      <c r="AP32" s="631"/>
      <c r="AQ32" s="677" t="s">
        <v>727</v>
      </c>
      <c r="AR32" s="631"/>
      <c r="AS32" s="631"/>
      <c r="AT32" s="631"/>
      <c r="AU32" s="108" t="s">
        <v>727</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t="s">
        <v>701</v>
      </c>
      <c r="AF33" s="631"/>
      <c r="AG33" s="631"/>
      <c r="AH33" s="631"/>
      <c r="AI33" s="631" t="s">
        <v>701</v>
      </c>
      <c r="AJ33" s="631"/>
      <c r="AK33" s="631"/>
      <c r="AL33" s="631"/>
      <c r="AM33" s="631">
        <v>3</v>
      </c>
      <c r="AN33" s="631"/>
      <c r="AO33" s="631"/>
      <c r="AP33" s="631"/>
      <c r="AQ33" s="677" t="s">
        <v>727</v>
      </c>
      <c r="AR33" s="631"/>
      <c r="AS33" s="631"/>
      <c r="AT33" s="631"/>
      <c r="AU33" s="108" t="s">
        <v>727</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666</v>
      </c>
      <c r="Z35" s="672"/>
      <c r="AA35" s="673"/>
      <c r="AB35" s="674" t="s">
        <v>705</v>
      </c>
      <c r="AC35" s="675"/>
      <c r="AD35" s="676"/>
      <c r="AE35" s="677" t="s">
        <v>701</v>
      </c>
      <c r="AF35" s="677"/>
      <c r="AG35" s="677"/>
      <c r="AH35" s="677"/>
      <c r="AI35" s="677" t="s">
        <v>701</v>
      </c>
      <c r="AJ35" s="677"/>
      <c r="AK35" s="677"/>
      <c r="AL35" s="677"/>
      <c r="AM35" s="677">
        <v>29.5</v>
      </c>
      <c r="AN35" s="677"/>
      <c r="AO35" s="677"/>
      <c r="AP35" s="677"/>
      <c r="AQ35" s="108" t="s">
        <v>727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706</v>
      </c>
      <c r="AC36" s="628"/>
      <c r="AD36" s="629"/>
      <c r="AE36" s="630" t="s">
        <v>701</v>
      </c>
      <c r="AF36" s="630"/>
      <c r="AG36" s="630"/>
      <c r="AH36" s="630"/>
      <c r="AI36" s="630" t="s">
        <v>701</v>
      </c>
      <c r="AJ36" s="630"/>
      <c r="AK36" s="630"/>
      <c r="AL36" s="630"/>
      <c r="AM36" s="630" t="s">
        <v>741</v>
      </c>
      <c r="AN36" s="630"/>
      <c r="AO36" s="630"/>
      <c r="AP36" s="630"/>
      <c r="AQ36" s="630" t="s">
        <v>727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v>3</v>
      </c>
      <c r="AV38" s="141"/>
      <c r="AW38" s="123" t="s">
        <v>170</v>
      </c>
      <c r="AX38" s="144"/>
    </row>
    <row r="39" spans="1:51" ht="23.25" customHeight="1" x14ac:dyDescent="0.15">
      <c r="A39" s="689"/>
      <c r="B39" s="687"/>
      <c r="C39" s="687"/>
      <c r="D39" s="687"/>
      <c r="E39" s="687"/>
      <c r="F39" s="688"/>
      <c r="G39" s="193" t="s">
        <v>732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335</v>
      </c>
      <c r="AC39" s="163"/>
      <c r="AD39" s="163"/>
      <c r="AE39" s="108" t="s">
        <v>701</v>
      </c>
      <c r="AF39" s="102"/>
      <c r="AG39" s="102"/>
      <c r="AH39" s="102"/>
      <c r="AI39" s="108" t="s">
        <v>701</v>
      </c>
      <c r="AJ39" s="102"/>
      <c r="AK39" s="102"/>
      <c r="AL39" s="102"/>
      <c r="AM39" s="108">
        <v>100</v>
      </c>
      <c r="AN39" s="102"/>
      <c r="AO39" s="102"/>
      <c r="AP39" s="102"/>
      <c r="AQ39" s="109" t="s">
        <v>701</v>
      </c>
      <c r="AR39" s="110"/>
      <c r="AS39" s="110"/>
      <c r="AT39" s="111"/>
      <c r="AU39" s="102">
        <v>100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701</v>
      </c>
      <c r="AF40" s="102"/>
      <c r="AG40" s="102"/>
      <c r="AH40" s="102"/>
      <c r="AI40" s="108" t="s">
        <v>701</v>
      </c>
      <c r="AJ40" s="102"/>
      <c r="AK40" s="102"/>
      <c r="AL40" s="102"/>
      <c r="AM40" s="108">
        <v>100</v>
      </c>
      <c r="AN40" s="102"/>
      <c r="AO40" s="102"/>
      <c r="AP40" s="102"/>
      <c r="AQ40" s="109" t="s">
        <v>701</v>
      </c>
      <c r="AR40" s="110"/>
      <c r="AS40" s="110"/>
      <c r="AT40" s="111"/>
      <c r="AU40" s="102">
        <v>100</v>
      </c>
      <c r="AV40" s="102"/>
      <c r="AW40" s="102"/>
      <c r="AX40" s="103"/>
    </row>
    <row r="41" spans="1:51" ht="48.7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701</v>
      </c>
      <c r="AF41" s="102"/>
      <c r="AG41" s="102"/>
      <c r="AH41" s="102"/>
      <c r="AI41" s="108" t="s">
        <v>701</v>
      </c>
      <c r="AJ41" s="102"/>
      <c r="AK41" s="102"/>
      <c r="AL41" s="102"/>
      <c r="AM41" s="108">
        <v>100</v>
      </c>
      <c r="AN41" s="102"/>
      <c r="AO41" s="102"/>
      <c r="AP41" s="102"/>
      <c r="AQ41" s="109" t="s">
        <v>701</v>
      </c>
      <c r="AR41" s="110"/>
      <c r="AS41" s="110"/>
      <c r="AT41" s="111"/>
      <c r="AU41" s="102">
        <v>100</v>
      </c>
      <c r="AV41" s="102"/>
      <c r="AW41" s="102"/>
      <c r="AX41" s="103"/>
    </row>
    <row r="42" spans="1:51" ht="23.25" customHeight="1" x14ac:dyDescent="0.15">
      <c r="A42" s="202" t="s">
        <v>344</v>
      </c>
      <c r="B42" s="165"/>
      <c r="C42" s="165"/>
      <c r="D42" s="165"/>
      <c r="E42" s="165"/>
      <c r="F42" s="166"/>
      <c r="G42" s="204" t="s">
        <v>718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708</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61.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708</v>
      </c>
      <c r="AE224" s="380"/>
      <c r="AF224" s="380"/>
      <c r="AG224" s="374" t="s">
        <v>709</v>
      </c>
      <c r="AH224" s="375"/>
      <c r="AI224" s="375"/>
      <c r="AJ224" s="375"/>
      <c r="AK224" s="375"/>
      <c r="AL224" s="375"/>
      <c r="AM224" s="375"/>
      <c r="AN224" s="375"/>
      <c r="AO224" s="375"/>
      <c r="AP224" s="375"/>
      <c r="AQ224" s="375"/>
      <c r="AR224" s="375"/>
      <c r="AS224" s="375"/>
      <c r="AT224" s="375"/>
      <c r="AU224" s="375"/>
      <c r="AV224" s="375"/>
      <c r="AW224" s="375"/>
      <c r="AX224" s="376"/>
    </row>
    <row r="225" spans="1:50" ht="71.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708</v>
      </c>
      <c r="AE225" s="417"/>
      <c r="AF225" s="417"/>
      <c r="AG225" s="402" t="s">
        <v>709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708</v>
      </c>
      <c r="AE226" s="398"/>
      <c r="AF226" s="398"/>
      <c r="AG226" s="400" t="s">
        <v>738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721</v>
      </c>
      <c r="AE229" s="364"/>
      <c r="AF229" s="364"/>
      <c r="AG229" s="366" t="s">
        <v>722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708</v>
      </c>
      <c r="AE230" s="380"/>
      <c r="AF230" s="380"/>
      <c r="AG230" s="374" t="s">
        <v>740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380"/>
      <c r="AG231" s="374" t="s">
        <v>722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708</v>
      </c>
      <c r="AE232" s="380"/>
      <c r="AF232" s="380"/>
      <c r="AG232" s="374" t="s">
        <v>723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721</v>
      </c>
      <c r="AE233" s="417"/>
      <c r="AF233" s="417"/>
      <c r="AG233" s="418" t="s">
        <v>730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721</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708</v>
      </c>
      <c r="AE235" s="410"/>
      <c r="AF235" s="411"/>
      <c r="AG235" s="412" t="s">
        <v>723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708</v>
      </c>
      <c r="AE236" s="364"/>
      <c r="AF236" s="365"/>
      <c r="AG236" s="366" t="s">
        <v>739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722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708</v>
      </c>
      <c r="AE238" s="380"/>
      <c r="AF238" s="380"/>
      <c r="AG238" s="374" t="s">
        <v>728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708</v>
      </c>
      <c r="AE239" s="380"/>
      <c r="AF239" s="380"/>
      <c r="AG239" s="404" t="s">
        <v>724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746</v>
      </c>
      <c r="B252" s="339"/>
      <c r="C252" s="339"/>
      <c r="D252" s="339"/>
      <c r="E252" s="340"/>
      <c r="F252" s="914" t="s">
        <v>747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748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733</v>
      </c>
      <c r="F267" s="101"/>
      <c r="G267" s="101"/>
      <c r="H267" s="92"/>
      <c r="I267" s="101" t="s">
        <v>734</v>
      </c>
      <c r="J267" s="101"/>
      <c r="K267" s="92"/>
      <c r="L267" s="116">
        <v>44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735</v>
      </c>
      <c r="H268" s="101"/>
      <c r="I268" s="101"/>
      <c r="J268" s="100" t="s">
        <v>627</v>
      </c>
      <c r="K268" s="100"/>
      <c r="L268" s="116">
        <v>30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51.75" customHeight="1" x14ac:dyDescent="0.15">
      <c r="A308" s="328" t="s">
        <v>350</v>
      </c>
      <c r="B308" s="329"/>
      <c r="C308" s="329"/>
      <c r="D308" s="329"/>
      <c r="E308" s="329"/>
      <c r="F308" s="330"/>
      <c r="G308" s="309" t="s">
        <v>752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712</v>
      </c>
      <c r="H310" s="300"/>
      <c r="I310" s="300"/>
      <c r="J310" s="300"/>
      <c r="K310" s="301"/>
      <c r="L310" s="302" t="s">
        <v>713</v>
      </c>
      <c r="M310" s="303"/>
      <c r="N310" s="303"/>
      <c r="O310" s="303"/>
      <c r="P310" s="303"/>
      <c r="Q310" s="303"/>
      <c r="R310" s="303"/>
      <c r="S310" s="303"/>
      <c r="T310" s="303"/>
      <c r="U310" s="303"/>
      <c r="V310" s="303"/>
      <c r="W310" s="303"/>
      <c r="X310" s="304"/>
      <c r="Y310" s="305">
        <v>29.5</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29.5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141.75" customHeight="1" x14ac:dyDescent="0.15">
      <c r="A366" s="245">
        <v>1</v>
      </c>
      <c r="B366" s="245">
        <v>1</v>
      </c>
      <c r="C366" s="266" t="s">
        <v>753</v>
      </c>
      <c r="D366" s="265"/>
      <c r="E366" s="265"/>
      <c r="F366" s="265"/>
      <c r="G366" s="265"/>
      <c r="H366" s="265"/>
      <c r="I366" s="265"/>
      <c r="J366" s="248" t="s">
        <v>754</v>
      </c>
      <c r="K366" s="249"/>
      <c r="L366" s="249"/>
      <c r="M366" s="249"/>
      <c r="N366" s="249"/>
      <c r="O366" s="249"/>
      <c r="P366" s="267" t="s">
        <v>714</v>
      </c>
      <c r="Q366" s="250"/>
      <c r="R366" s="250"/>
      <c r="S366" s="250"/>
      <c r="T366" s="250"/>
      <c r="U366" s="250"/>
      <c r="V366" s="250"/>
      <c r="W366" s="250"/>
      <c r="X366" s="250"/>
      <c r="Y366" s="251">
        <v>29.5</v>
      </c>
      <c r="Z366" s="252"/>
      <c r="AA366" s="252"/>
      <c r="AB366" s="253"/>
      <c r="AC366" s="237" t="s">
        <v>340</v>
      </c>
      <c r="AD366" s="238"/>
      <c r="AE366" s="238"/>
      <c r="AF366" s="238"/>
      <c r="AG366" s="238"/>
      <c r="AH366" s="268">
        <v>1</v>
      </c>
      <c r="AI366" s="269"/>
      <c r="AJ366" s="269"/>
      <c r="AK366" s="269"/>
      <c r="AL366" s="241">
        <v>100</v>
      </c>
      <c r="AM366" s="242"/>
      <c r="AN366" s="242"/>
      <c r="AO366" s="243"/>
      <c r="AP366" s="244" t="s">
        <v>722</v>
      </c>
      <c r="AQ366" s="244"/>
      <c r="AR366" s="244"/>
      <c r="AS366" s="244"/>
      <c r="AT366" s="244"/>
      <c r="AU366" s="244"/>
      <c r="AV366" s="244"/>
      <c r="AW366" s="244"/>
      <c r="AX366" s="244"/>
    </row>
    <row r="367" spans="1:51" ht="75.75" customHeight="1" x14ac:dyDescent="0.15">
      <c r="A367" s="245">
        <v>2</v>
      </c>
      <c r="B367" s="245">
        <v>1</v>
      </c>
      <c r="C367" s="266" t="s">
        <v>716</v>
      </c>
      <c r="D367" s="265"/>
      <c r="E367" s="265"/>
      <c r="F367" s="265"/>
      <c r="G367" s="265"/>
      <c r="H367" s="265"/>
      <c r="I367" s="265"/>
      <c r="J367" s="248">
        <v>4010001054032</v>
      </c>
      <c r="K367" s="249"/>
      <c r="L367" s="249"/>
      <c r="M367" s="249"/>
      <c r="N367" s="249"/>
      <c r="O367" s="249"/>
      <c r="P367" s="267" t="s">
        <v>715</v>
      </c>
      <c r="Q367" s="250"/>
      <c r="R367" s="250"/>
      <c r="S367" s="250"/>
      <c r="T367" s="250"/>
      <c r="U367" s="250"/>
      <c r="V367" s="250"/>
      <c r="W367" s="250"/>
      <c r="X367" s="250"/>
      <c r="Y367" s="251">
        <v>29.5</v>
      </c>
      <c r="Z367" s="252"/>
      <c r="AA367" s="252"/>
      <c r="AB367" s="253"/>
      <c r="AC367" s="237" t="s">
        <v>340</v>
      </c>
      <c r="AD367" s="238"/>
      <c r="AE367" s="238"/>
      <c r="AF367" s="238"/>
      <c r="AG367" s="238"/>
      <c r="AH367" s="268">
        <v>3</v>
      </c>
      <c r="AI367" s="269"/>
      <c r="AJ367" s="269"/>
      <c r="AK367" s="269"/>
      <c r="AL367" s="241">
        <v>99.6</v>
      </c>
      <c r="AM367" s="242"/>
      <c r="AN367" s="242"/>
      <c r="AO367" s="243"/>
      <c r="AP367" s="244" t="s">
        <v>722</v>
      </c>
      <c r="AQ367" s="244"/>
      <c r="AR367" s="244"/>
      <c r="AS367" s="244"/>
      <c r="AT367" s="244"/>
      <c r="AU367" s="244"/>
      <c r="AV367" s="244"/>
      <c r="AW367" s="244"/>
      <c r="AX367" s="244"/>
      <c r="AY367">
        <f>COUNTA($C$367)</f>
        <v>1</v>
      </c>
    </row>
    <row r="368" spans="1:51" ht="30"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46" max="49"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t="s">
        <v>708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2022-08-22T11:43:08Z</cp:lastPrinted>
  <dcterms:created xsi:type="dcterms:W3CDTF">2012-03-13T00:50:25Z</dcterms:created>
  <dcterms:modified xsi:type="dcterms:W3CDTF">2022-11-17T07:24:36Z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