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競争性のない随意契約によらざるを得ないもの!$A$4:$L$1784</definedName>
    <definedName name="_xlnm._FilterDatabase" localSheetId="1" hidden="1">緊急の必要により競争に付することができないもの!$A$4:$K$207</definedName>
    <definedName name="_xlnm.Print_Area" localSheetId="0">競争性のない随意契約によらざるを得ないもの!$A$1:$L$50</definedName>
    <definedName name="_xlnm.Print_Area" localSheetId="1">緊急の必要により競争に付することができないもの!$A$1:$K$12</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19" i="1"/>
  <c r="H18" i="1"/>
  <c r="H17" i="1"/>
  <c r="H16" i="1"/>
  <c r="H15" i="1"/>
  <c r="H5" i="2" l="1"/>
  <c r="H6" i="2" l="1"/>
  <c r="H14" i="1"/>
  <c r="H13" i="1"/>
  <c r="H12" i="1"/>
  <c r="H11" i="1"/>
  <c r="H10" i="1"/>
  <c r="H9" i="1"/>
  <c r="H8" i="1"/>
  <c r="H7" i="1"/>
  <c r="H6" i="1"/>
  <c r="H5" i="1"/>
</calcChain>
</file>

<file path=xl/sharedStrings.xml><?xml version="1.0" encoding="utf-8"?>
<sst xmlns="http://schemas.openxmlformats.org/spreadsheetml/2006/main" count="195" uniqueCount="103">
  <si>
    <t>ニ（ヘ）</t>
  </si>
  <si>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相手方は、平成２８年度から法律相談業務を受注しており、当局が求める特定情報について提供が可能な唯一の相手方であるため。</t>
    <rPh sb="106" eb="109">
      <t>アイテカタ</t>
    </rPh>
    <phoneticPr fontId="6"/>
  </si>
  <si>
    <t>ハ</t>
  </si>
  <si>
    <t>緊急の必要により競争に付することができないもの</t>
  </si>
  <si>
    <t>イ（ニ）</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</si>
  <si>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</si>
  <si>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</si>
  <si>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</si>
  <si>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</si>
  <si>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</si>
  <si>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</si>
  <si>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</si>
  <si>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</si>
  <si>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</si>
  <si>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</si>
  <si>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</si>
  <si>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令和５年度</t>
    <rPh sb="0" eb="2">
      <t>レイワ</t>
    </rPh>
    <rPh sb="3" eb="5">
      <t>ネンド</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</si>
  <si>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</si>
  <si>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</si>
  <si>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</si>
  <si>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</si>
  <si>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官報の発行は、左記相手方のみが行っているため。</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</si>
  <si>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</si>
  <si>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</si>
  <si>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</si>
  <si>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</si>
  <si>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</si>
  <si>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</si>
  <si>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</si>
  <si>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</si>
  <si>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</si>
  <si>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</si>
  <si>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</si>
  <si>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</si>
  <si>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</si>
  <si>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</si>
  <si>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</si>
  <si>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</si>
  <si>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</si>
  <si>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</si>
  <si>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</si>
  <si>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左記相手方の運航管理システムは、現在日本国内で稼働するドクターヘリ全てで採用されている唯一のサービスであり、一元的なデータ提供等を受けることが必要であるため。</t>
    <rPh sb="0" eb="1">
      <t>ヒダリ</t>
    </rPh>
    <rPh sb="2" eb="5">
      <t>アイテカタ</t>
    </rPh>
    <rPh sb="6" eb="8">
      <t>ウンコウ</t>
    </rPh>
    <rPh sb="8" eb="10">
      <t>カンリ</t>
    </rPh>
    <phoneticPr fontId="6"/>
  </si>
  <si>
    <t>本件において提供される情報は航空機検査業務を実施するという行政目的を達成するためには不可欠であり、日本において当該情報が提供可能なのは左記相手方のみであるため。</t>
  </si>
  <si>
    <t>国有財産の処理手続きに関する法律相談</t>
  </si>
  <si>
    <t>本件調達により提供される国際航空券の予約・発券状況の情報については、左記相手方のみが各種情報を一元化しデータベースとして提供しているため。</t>
  </si>
  <si>
    <t>契約件名又は内容</t>
    <rPh sb="0" eb="2">
      <t>ケイヤク</t>
    </rPh>
    <rPh sb="2" eb="4">
      <t>ケンメイ</t>
    </rPh>
    <rPh sb="4" eb="5">
      <t>マタ</t>
    </rPh>
    <rPh sb="6" eb="8">
      <t>ナイヨウ</t>
    </rPh>
    <phoneticPr fontId="6"/>
  </si>
  <si>
    <t>支出負担行為担当官
航空局長　久保田　雅晴
東京都千代田区霞が関２－１－３</t>
    <rPh sb="0" eb="2">
      <t>シシュツ</t>
    </rPh>
    <rPh sb="2" eb="4">
      <t>フタン</t>
    </rPh>
    <rPh sb="4" eb="6">
      <t>コウイ</t>
    </rPh>
    <rPh sb="6" eb="9">
      <t>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6"/>
  </si>
  <si>
    <t xml:space="preserve">森・濱田松本法律事務所
東京都千代田区丸の内２丁目６番１号丸の内パークビルディング </t>
    <phoneticPr fontId="6"/>
  </si>
  <si>
    <t>令和４年度ドローン情報基盤システム（飛行情報共有機能）へのドクターヘリ飛行位置情報の提供及び運用業務</t>
  </si>
  <si>
    <t xml:space="preserve">株式会社ウェザーニューズ
千葉県千葉市美浜区中瀬１丁目３番地幕張テクノガーデン </t>
    <phoneticPr fontId="6"/>
  </si>
  <si>
    <t>令和４年度　ＡＶ－ＤＡＴＡ購読（オンライン閲覧）</t>
  </si>
  <si>
    <t xml:space="preserve">ＩＨＳマークイットジャパン合同会社
東京都中央区京橋３丁目１番１号 </t>
    <phoneticPr fontId="6"/>
  </si>
  <si>
    <t>令和４年度　ＫＤＤＩストレージサービス　ライセンス料</t>
  </si>
  <si>
    <t xml:space="preserve">KDDI株式会社
東京都新宿区西新宿２丁目３番２号 </t>
    <phoneticPr fontId="6"/>
  </si>
  <si>
    <t>ダウンロートに適したオフライン用コンテンツの運用に係るクラウドライセンス契約にあたり同コンテンツの初期整備を実施した左記相手方のみが本業務を実施可能であるため。</t>
    <phoneticPr fontId="6"/>
  </si>
  <si>
    <t>令和４年度クレジットカードを利用した航空法関係手数料の指定立替納付（JCB,American Express）</t>
  </si>
  <si>
    <t xml:space="preserve">三菱ＵＦＪニコス株式会社
東京都文京区本郷３丁目３３番５号 </t>
    <phoneticPr fontId="6"/>
  </si>
  <si>
    <t>本業務は航空法第135条の２第１項の指定立替納付者の指定を受け、無人航空機の登録等を申請する者が、当該申請にかかる手数料についてクレジットカードを利用して納付することを希望した際、当該クレジットカードが有効であることを確認して別途契約する収納代行業者を経由して当局に通知し、当該手数料を申請者に代わって当局に立て替えて支払を実施するものである。</t>
  </si>
  <si>
    <t>令和４年度クレジットカードを利用した航空法関係手数料の指定立替納付（VISA,MasterCard）</t>
  </si>
  <si>
    <t>左記事業者は、令和３年１２月２０日付で指定立替納付者の指定を受けた者であることから、会計法第２９条の3第４項、、予算決算及び会計令第１０２条の４第３号の規定を適用し、随意契約を締結したものである。</t>
  </si>
  <si>
    <t>令和４年度訓練空域等の調整に係る労働者派遣</t>
  </si>
  <si>
    <t xml:space="preserve">日本コンベンションサービス株式会社
東京都千代田区霞が関１丁目４番２号 </t>
    <phoneticPr fontId="6"/>
  </si>
  <si>
    <t>本件において行われる業務は、翻訳の実績を有し、かつこれまでの経緯を把握しており、また、航空に関する専門的な知識を有している左記相手方のみが、適時適切で高レベルな翻訳及び通訳の労働者派遣の提供を受けることができるため。</t>
  </si>
  <si>
    <t>令和４年度　Sabre Market IntelligenceGDD システム利用</t>
  </si>
  <si>
    <t>Sabre GLBL Inc</t>
    <phoneticPr fontId="6"/>
  </si>
  <si>
    <t>独立行政法人国立印刷局
東京都港区虎ノ門２－２－５</t>
    <rPh sb="0" eb="6">
      <t>ドクリツギョウセイホウジン</t>
    </rPh>
    <rPh sb="12" eb="15">
      <t>トウキョウト</t>
    </rPh>
    <rPh sb="15" eb="17">
      <t>ミナトク</t>
    </rPh>
    <phoneticPr fontId="6"/>
  </si>
  <si>
    <t>航空従事者試験官（操縦士）の技量拡張訓練（ATR72－212A（600）・模擬飛行装置）</t>
  </si>
  <si>
    <t>日本エアコミューター株式会社
鹿児島県霧島市溝辺町麓字徳利山７８７番地４</t>
    <phoneticPr fontId="6"/>
  </si>
  <si>
    <t>本件は、航空従事者試験官（操縦士）の技量拡張として、ＡＴＲ７２－２１２ A（６００）・模擬飛行装置を使用して飛行機にかかる事業用操縦士の型式限定変更に係る試験を行うものである。
業務の実施に必要となる模擬飛行装置について、国土交通大臣が認定した装置を保有しているのが左記事業者のみのため、会計法第２９条の３第４項、予算決算及び会計令第１０２条の４第３号の規定を適用し、契約を締結したものである。</t>
    <phoneticPr fontId="6"/>
  </si>
  <si>
    <t xml:space="preserve">株式会社ＫＤＤＩエボルバ
東京都新宿区西新宿２丁目３番２号 </t>
  </si>
  <si>
    <t>本業務は、無人航空機の登録制度のヘルプデスク及び登録申請受付業務を行うである。
本件を令和４年４月から実施するにあたり、一般競争入札を実施したところ、不調となったため、仕様等を再度精査し、契約手続をやり直すべく進めているが、最短でも７月からの実施となる。この間、無人航空機の利用者が危険な飛行により、航空機の安全が損なわれることや地上の人や建物・車両等に危害が及ぶことを防ぎ、無人航空機の利用における安全の確保する必要があることから、会計法第２９条の3第４項、予算決算及び会計令第１０２条の４第３号の規定を適用し、左記相手方と随意契約を締結したものである。</t>
    <phoneticPr fontId="6"/>
  </si>
  <si>
    <t>令和４年度無人航空機に関する問い合わせに係るヘルプデスク運用業務</t>
  </si>
  <si>
    <t xml:space="preserve">株式会社エージェント
東京都渋谷区宇田川町３３番７号 </t>
  </si>
  <si>
    <t>本業務は、無人航空機の飛行承認制度のヘルプデスク運用業務である。
本件を令和４年４月から実施するにあたり、一般競争入札を実施したところ、不調となったため、仕様等を再度精査し、契約手続をやり直すべく進めているが、最短でも７月からの実施となる。この間、無人航空機の利用者が危険な飛行により、航空機の安全が損なわれることや地上の人や建物・車両等に危害が及ぶことを防ぎ、無人航空機の利用における安全の確保する必要があることから、会計法第２９条の3第４項、予算決算及び会計令第１０２条の４第３号の規定を適用し、左記相手方と随意契約を締結したものである。</t>
    <phoneticPr fontId="6"/>
  </si>
  <si>
    <t>通訳の請負（CANSOアジア太平洋地域年次総会等）</t>
    <rPh sb="0" eb="2">
      <t>ツウヤク</t>
    </rPh>
    <rPh sb="3" eb="5">
      <t>ウケオイ</t>
    </rPh>
    <rPh sb="14" eb="17">
      <t>タイヘイヨウ</t>
    </rPh>
    <rPh sb="17" eb="21">
      <t>チイキネンジ</t>
    </rPh>
    <rPh sb="21" eb="24">
      <t>ソウカイトウ</t>
    </rPh>
    <phoneticPr fontId="9"/>
  </si>
  <si>
    <t>株式会社サイマル・インターナショナル
東京都中央区銀座7丁目16番12号</t>
    <rPh sb="28" eb="30">
      <t>チョウメ</t>
    </rPh>
    <rPh sb="32" eb="33">
      <t>バン</t>
    </rPh>
    <rPh sb="35" eb="36">
      <t>ゴウ</t>
    </rPh>
    <phoneticPr fontId="6"/>
  </si>
  <si>
    <t>本件は、CANSO アジア太平洋地域年次総会において、通訳を行うものである。当会議では、相当高度な航空に関する知識と専門性を求められることから、太平洋航空交通管制事務レベル調整会議での長年の実績を有する左記事業者を契約相手とし、会計法第２９条の３第４項、予算決算及び会計令第１０２条の４第３号の規定を適用し、契約を締結したものである。</t>
    <rPh sb="0" eb="2">
      <t>ホンケン</t>
    </rPh>
    <rPh sb="27" eb="29">
      <t>ツウヤク</t>
    </rPh>
    <rPh sb="30" eb="31">
      <t>オコナ</t>
    </rPh>
    <rPh sb="38" eb="39">
      <t>トウ</t>
    </rPh>
    <rPh sb="39" eb="41">
      <t>カイギ</t>
    </rPh>
    <rPh sb="62" eb="63">
      <t>モト</t>
    </rPh>
    <rPh sb="92" eb="94">
      <t>ナガネン</t>
    </rPh>
    <rPh sb="95" eb="97">
      <t>ジッセキ</t>
    </rPh>
    <rPh sb="98" eb="99">
      <t>ユウ</t>
    </rPh>
    <rPh sb="101" eb="103">
      <t>サキ</t>
    </rPh>
    <rPh sb="103" eb="106">
      <t>ジギョウシャ</t>
    </rPh>
    <rPh sb="107" eb="109">
      <t>ケイヤク</t>
    </rPh>
    <rPh sb="109" eb="111">
      <t>アイテ</t>
    </rPh>
    <phoneticPr fontId="28"/>
  </si>
  <si>
    <t>新潟空港プラウ除雪車制御プログラム等改修作業</t>
    <rPh sb="0" eb="4">
      <t>ニイガタクウコウ</t>
    </rPh>
    <rPh sb="7" eb="10">
      <t>ジョセツシャ</t>
    </rPh>
    <rPh sb="10" eb="12">
      <t>セイギョ</t>
    </rPh>
    <rPh sb="17" eb="18">
      <t>トウ</t>
    </rPh>
    <rPh sb="18" eb="20">
      <t>カイシュウ</t>
    </rPh>
    <rPh sb="20" eb="22">
      <t>サギョウ</t>
    </rPh>
    <phoneticPr fontId="9"/>
  </si>
  <si>
    <t>岩崎工業株式会社
福井県福井市文京1丁目37番6号</t>
    <rPh sb="0" eb="2">
      <t>イワサキ</t>
    </rPh>
    <rPh sb="2" eb="4">
      <t>コウギョウ</t>
    </rPh>
    <phoneticPr fontId="9"/>
  </si>
  <si>
    <t>本業務は、空港除雪の省力化・自動化に係る実証実験で使用する車両に対し、除雪装置操作を自動化するため、車両の制御プログラムの改修等を行うものである。
通信プログラムの改修、通信ユニットの製作、既存制御装置への接続及び除雪装置との連動確認は、車両メーカである左記事業者のみのため、会計法第２９条の３第４項、予算決算及び会計令第１０２条の４第３号の規定を適用し、契約を締結したものである。</t>
    <rPh sb="0" eb="1">
      <t>ホン</t>
    </rPh>
    <rPh sb="1" eb="3">
      <t>ギョウム</t>
    </rPh>
    <rPh sb="25" eb="27">
      <t>シヨウ</t>
    </rPh>
    <rPh sb="29" eb="31">
      <t>シャリョウ</t>
    </rPh>
    <rPh sb="32" eb="33">
      <t>タイ</t>
    </rPh>
    <rPh sb="119" eb="121">
      <t>シャリョウ</t>
    </rPh>
    <rPh sb="127" eb="129">
      <t>サキ</t>
    </rPh>
    <rPh sb="129" eb="132">
      <t>ジギョウシャ</t>
    </rPh>
    <phoneticPr fontId="28"/>
  </si>
  <si>
    <t>通訳の請負（第28回太平洋航空管制事務レベル調整会議事前企画会議(IPACG PM28)）</t>
    <rPh sb="0" eb="2">
      <t>ツウヤク</t>
    </rPh>
    <rPh sb="3" eb="5">
      <t>ウケオイ</t>
    </rPh>
    <rPh sb="6" eb="7">
      <t>ダイ</t>
    </rPh>
    <rPh sb="9" eb="10">
      <t>カイ</t>
    </rPh>
    <rPh sb="10" eb="13">
      <t>タイヘイヨウ</t>
    </rPh>
    <rPh sb="13" eb="15">
      <t>コウクウ</t>
    </rPh>
    <rPh sb="15" eb="17">
      <t>カンセイ</t>
    </rPh>
    <rPh sb="17" eb="19">
      <t>ジム</t>
    </rPh>
    <rPh sb="22" eb="24">
      <t>チョウセイ</t>
    </rPh>
    <rPh sb="24" eb="26">
      <t>カイギ</t>
    </rPh>
    <rPh sb="26" eb="28">
      <t>ジゼン</t>
    </rPh>
    <rPh sb="28" eb="30">
      <t>キカク</t>
    </rPh>
    <rPh sb="30" eb="32">
      <t>カイギ</t>
    </rPh>
    <phoneticPr fontId="9"/>
  </si>
  <si>
    <t>本件は、第２８回太平洋航空管制事務レベル調整会議事前企画会議において、通訳を行うものである。当会議では、相当高度な航空に関する知識と専門性を求められることから、長年の実績を有する左記事業者を契約相手とし、会計法第２９条の３第４項、予算決算及び会計令第１０２条の４第３号の規定を適用し、契約を締結したものである。</t>
    <rPh sb="0" eb="2">
      <t>ホンケン</t>
    </rPh>
    <rPh sb="35" eb="37">
      <t>ツウヤク</t>
    </rPh>
    <rPh sb="38" eb="39">
      <t>オコナ</t>
    </rPh>
    <rPh sb="46" eb="47">
      <t>トウ</t>
    </rPh>
    <rPh sb="47" eb="49">
      <t>カイギ</t>
    </rPh>
    <rPh sb="70" eb="71">
      <t>モト</t>
    </rPh>
    <rPh sb="80" eb="82">
      <t>ナガネン</t>
    </rPh>
    <rPh sb="83" eb="85">
      <t>ジッセキ</t>
    </rPh>
    <rPh sb="86" eb="87">
      <t>ユウ</t>
    </rPh>
    <rPh sb="89" eb="91">
      <t>サキ</t>
    </rPh>
    <rPh sb="91" eb="94">
      <t>ジギョウシャ</t>
    </rPh>
    <rPh sb="95" eb="97">
      <t>ケイヤク</t>
    </rPh>
    <rPh sb="97" eb="99">
      <t>アイテ</t>
    </rPh>
    <phoneticPr fontId="28"/>
  </si>
  <si>
    <t>B777型飛行シミュレータ装置を用いた検証作業（その２）</t>
    <rPh sb="4" eb="5">
      <t>カタ</t>
    </rPh>
    <rPh sb="5" eb="7">
      <t>ヒコウ</t>
    </rPh>
    <rPh sb="13" eb="15">
      <t>ソウチ</t>
    </rPh>
    <rPh sb="16" eb="17">
      <t>モチ</t>
    </rPh>
    <rPh sb="19" eb="23">
      <t>ケンショウサギョウ</t>
    </rPh>
    <phoneticPr fontId="9"/>
  </si>
  <si>
    <t>全日本空輸株式会社
東京都港区東新橋1丁目5番2号</t>
    <rPh sb="19" eb="21">
      <t>チョウメ</t>
    </rPh>
    <rPh sb="22" eb="23">
      <t>バン</t>
    </rPh>
    <rPh sb="24" eb="25">
      <t>ゴウ</t>
    </rPh>
    <phoneticPr fontId="6"/>
  </si>
  <si>
    <t>本件で使用する模擬飛行装置について、国土交通大臣の認定を受けている事業者は左記事業者のみであるため、会計法第２９条の３第４項、予算決算及び会計令第１０２条の４第３号の規定を適用し、契約を締結したものである。</t>
    <rPh sb="3" eb="5">
      <t>シヨウ</t>
    </rPh>
    <rPh sb="7" eb="9">
      <t>モギ</t>
    </rPh>
    <rPh sb="9" eb="11">
      <t>ヒコウ</t>
    </rPh>
    <rPh sb="11" eb="13">
      <t>ソウチ</t>
    </rPh>
    <rPh sb="18" eb="20">
      <t>コクド</t>
    </rPh>
    <rPh sb="20" eb="22">
      <t>コウツウ</t>
    </rPh>
    <rPh sb="22" eb="24">
      <t>ダイジン</t>
    </rPh>
    <rPh sb="25" eb="27">
      <t>ニンテイ</t>
    </rPh>
    <rPh sb="28" eb="29">
      <t>ウ</t>
    </rPh>
    <rPh sb="33" eb="36">
      <t>ジギョウシャ</t>
    </rPh>
    <rPh sb="37" eb="39">
      <t>サキ</t>
    </rPh>
    <rPh sb="39" eb="42">
      <t>ジギョウシャ</t>
    </rPh>
    <phoneticPr fontId="31"/>
  </si>
  <si>
    <t>航空従事者試験官の技量拡張訓練（ＡＴＲ７２－２１２Ａ（６００）・模擬飛行装置）</t>
    <rPh sb="0" eb="2">
      <t>コウクウ</t>
    </rPh>
    <rPh sb="2" eb="5">
      <t>ジュウジシャ</t>
    </rPh>
    <rPh sb="5" eb="8">
      <t>シケンカン</t>
    </rPh>
    <rPh sb="9" eb="15">
      <t>ギリョウカクチョウクンレン</t>
    </rPh>
    <rPh sb="32" eb="34">
      <t>モギ</t>
    </rPh>
    <rPh sb="34" eb="36">
      <t>ヒコウ</t>
    </rPh>
    <rPh sb="36" eb="38">
      <t>ソウチ</t>
    </rPh>
    <phoneticPr fontId="9"/>
  </si>
  <si>
    <t>日本エアコミューター株式会社
鹿児島県霧島市溝辺町麓787-4</t>
    <rPh sb="0" eb="2">
      <t>ニホン</t>
    </rPh>
    <phoneticPr fontId="9"/>
  </si>
  <si>
    <t>高濃度ＰＣＢ廃棄物（蛍光灯安定器）処理委託</t>
    <rPh sb="0" eb="9">
      <t>コウノウドpcbハイキブツ</t>
    </rPh>
    <rPh sb="10" eb="16">
      <t>ケイコウトウアンテイキ</t>
    </rPh>
    <rPh sb="17" eb="21">
      <t>ショリイタク</t>
    </rPh>
    <phoneticPr fontId="26"/>
  </si>
  <si>
    <t>分任支出負担行為担当官
東京航空交通管制部長
山口　諭
埼玉県所沢市並木１－１2</t>
    <rPh sb="0" eb="4">
      <t>ブンニンシシュツ</t>
    </rPh>
    <rPh sb="4" eb="11">
      <t>フタンコウイタントウカン</t>
    </rPh>
    <rPh sb="12" eb="21">
      <t>トウカン</t>
    </rPh>
    <rPh sb="21" eb="22">
      <t>チョウ</t>
    </rPh>
    <rPh sb="23" eb="25">
      <t>ヤマグチ</t>
    </rPh>
    <rPh sb="26" eb="27">
      <t>サトシ</t>
    </rPh>
    <phoneticPr fontId="6"/>
  </si>
  <si>
    <t>中間貯蔵・環境安全事業株式会社
北海道室蘭市中町１４番地７</t>
    <rPh sb="0" eb="2">
      <t>チュウカン</t>
    </rPh>
    <rPh sb="2" eb="4">
      <t>チョゾウ</t>
    </rPh>
    <rPh sb="5" eb="11">
      <t>カンキョウアンゼンジギョウ</t>
    </rPh>
    <rPh sb="11" eb="15">
      <t>カブシキガイシャ</t>
    </rPh>
    <phoneticPr fontId="26"/>
  </si>
  <si>
    <t>当該業務を履行するためには、当該業者の施設が唯一の処理施設であるため。</t>
    <rPh sb="5" eb="7">
      <t>リコウ</t>
    </rPh>
    <rPh sb="14" eb="18">
      <t>トウガイギョウシャ</t>
    </rPh>
    <rPh sb="19" eb="21">
      <t>シセツ</t>
    </rPh>
    <rPh sb="22" eb="24">
      <t>ユイイツ</t>
    </rPh>
    <rPh sb="25" eb="29">
      <t>ショリシセツ</t>
    </rPh>
    <phoneticPr fontId="30"/>
  </si>
  <si>
    <t>分任支出負担行為担当官
鈴木　英治
福岡航空交通管制部
福岡市東区大字奈多字
小瀬抜１３０２-１７</t>
    <rPh sb="12" eb="14">
      <t>スズキ</t>
    </rPh>
    <rPh sb="15" eb="17">
      <t>エイジ</t>
    </rPh>
    <phoneticPr fontId="7"/>
  </si>
  <si>
    <t>有限会社博東産業
福岡県福岡市東区松田3-10-37</t>
    <rPh sb="0" eb="4">
      <t>ユウゲンガイシャ</t>
    </rPh>
    <phoneticPr fontId="6"/>
  </si>
  <si>
    <t>事業系一般廃棄物収集運搬許可事業者及び処理手数料が福岡市条例で定められており、当部が所在する地区の唯一の相手方であるため。</t>
  </si>
  <si>
    <t>東京航空交通管制部草刈作業</t>
    <rPh sb="0" eb="9">
      <t>トウカン</t>
    </rPh>
    <rPh sb="9" eb="13">
      <t>クサカリサギョウ</t>
    </rPh>
    <phoneticPr fontId="26"/>
  </si>
  <si>
    <t>関東ビル管理（株）
埼玉県川越市天沼新田３４５番地３９</t>
    <rPh sb="0" eb="2">
      <t>カントウ</t>
    </rPh>
    <rPh sb="4" eb="9">
      <t>カンリカブ</t>
    </rPh>
    <phoneticPr fontId="26"/>
  </si>
  <si>
    <t>米国大統領の来日に伴い警察から特別警戒が実施されると緊急の連絡があり、特別警戒期間までに敷地内の草刈作業を完了させるよう警察から要請があったため。</t>
    <rPh sb="0" eb="2">
      <t>ベイコク</t>
    </rPh>
    <rPh sb="2" eb="5">
      <t>ダイトウリョウ</t>
    </rPh>
    <rPh sb="6" eb="8">
      <t>ライニチ</t>
    </rPh>
    <rPh sb="9" eb="10">
      <t>トモナ</t>
    </rPh>
    <rPh sb="11" eb="13">
      <t>ケイサツ</t>
    </rPh>
    <rPh sb="15" eb="17">
      <t>トクベツ</t>
    </rPh>
    <rPh sb="17" eb="19">
      <t>ケイカイ</t>
    </rPh>
    <rPh sb="20" eb="22">
      <t>ジッシ</t>
    </rPh>
    <rPh sb="26" eb="28">
      <t>キンキュウ</t>
    </rPh>
    <rPh sb="29" eb="31">
      <t>レンラク</t>
    </rPh>
    <rPh sb="35" eb="37">
      <t>トクベツ</t>
    </rPh>
    <rPh sb="37" eb="39">
      <t>ケイカイ</t>
    </rPh>
    <rPh sb="39" eb="41">
      <t>キカン</t>
    </rPh>
    <rPh sb="44" eb="46">
      <t>シキチ</t>
    </rPh>
    <rPh sb="46" eb="47">
      <t>ナイ</t>
    </rPh>
    <rPh sb="48" eb="50">
      <t>クサカリ</t>
    </rPh>
    <rPh sb="50" eb="52">
      <t>サギョウ</t>
    </rPh>
    <rPh sb="53" eb="55">
      <t>カンリョウ</t>
    </rPh>
    <rPh sb="60" eb="62">
      <t>ケイサツ</t>
    </rPh>
    <rPh sb="64" eb="66">
      <t>ヨウセイ</t>
    </rPh>
    <phoneticPr fontId="6"/>
  </si>
  <si>
    <t>令和４年度福岡航空交通管制部塵芥等回収処理作業（単価契約）</t>
    <phoneticPr fontId="6"/>
  </si>
  <si>
    <t>令和４年度官報公告等掲載</t>
    <phoneticPr fontId="6"/>
  </si>
  <si>
    <t>令和４年度無人航空機登録制度の申請受付・ヘルプデスク業務</t>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</si>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</sst>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20"/>
      <color theme="1"/>
      <name val="Meiryo UI"/>
      <family val="3"/>
    </font>
    <font>
      <sz val="12"/>
      <name val="Meiryo UI"/>
      <family val="3"/>
      <charset val="128"/>
    </font>
    <font>
      <sz val="6"/>
      <name val="游ゴシック"/>
      <family val="3"/>
    </font>
    <font>
      <sz val="11"/>
      <name val="ＭＳ ゴシック"/>
      <family val="3"/>
      <charset val="128"/>
    </font>
    <font>
      <sz val="10"/>
      <name val="HGPｺﾞｼｯｸM"/>
      <family val="3"/>
    </font>
    <font>
      <b/>
      <sz val="20"/>
      <color theme="1"/>
      <name val="Meiryo UI"/>
      <family val="3"/>
    </font>
    <font>
      <sz val="11"/>
      <color indexed="8"/>
      <name val="ＭＳ Ｐゴシック"/>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xf numFmtId="0" fontId="32" fillId="0" borderId="0">
      <alignment vertical="center"/>
    </xf>
  </cellStyleXfs>
  <cellXfs count="71">
    <xf numFmtId="0" fontId="0" fillId="0" borderId="0" xfId="0">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5" fillId="0" borderId="0" xfId="0" applyFont="1">
      <alignment vertical="center"/>
    </xf>
    <xf numFmtId="0" fontId="14" fillId="0" borderId="0" xfId="0" applyFont="1" applyFill="1">
      <alignment vertical="center"/>
    </xf>
    <xf numFmtId="0" fontId="11"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pplyProtection="1">
      <alignment horizontal="center" vertical="center"/>
    </xf>
    <xf numFmtId="0" fontId="11" fillId="0" borderId="0" xfId="0" applyFont="1" applyFill="1" applyAlignment="1">
      <alignment vertical="center" wrapText="1"/>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20" fillId="0" borderId="0" xfId="0" applyFont="1" applyFill="1" applyProtection="1">
      <alignment vertical="center"/>
    </xf>
    <xf numFmtId="0" fontId="21" fillId="0" borderId="0" xfId="0" applyFont="1" applyFill="1">
      <alignment vertical="center"/>
    </xf>
    <xf numFmtId="176" fontId="1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7" fillId="0" borderId="1" xfId="0" applyFont="1" applyFill="1" applyBorder="1" applyAlignment="1" applyProtection="1">
      <alignment horizontal="left" vertical="top" wrapText="1"/>
      <protection locked="0"/>
    </xf>
    <xf numFmtId="179" fontId="25" fillId="0" borderId="1" xfId="0" applyNumberFormat="1" applyFont="1" applyFill="1" applyBorder="1" applyAlignment="1" applyProtection="1">
      <alignment horizontal="center" vertical="center" shrinkToFit="1"/>
      <protection locked="0"/>
    </xf>
    <xf numFmtId="38" fontId="25" fillId="0" borderId="1" xfId="12" applyFont="1" applyFill="1" applyBorder="1" applyAlignment="1" applyProtection="1">
      <alignment horizontal="right" vertical="center" shrinkToFit="1"/>
      <protection locked="0"/>
    </xf>
    <xf numFmtId="10" fontId="25" fillId="0" borderId="1" xfId="13" applyNumberFormat="1"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protection locked="0"/>
    </xf>
    <xf numFmtId="0" fontId="25" fillId="0" borderId="3" xfId="0" applyFont="1" applyFill="1" applyBorder="1" applyAlignment="1" applyProtection="1">
      <alignment horizontal="left" vertical="top" wrapText="1"/>
      <protection locked="0"/>
    </xf>
    <xf numFmtId="38" fontId="25" fillId="0" borderId="3"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center" vertical="center"/>
      <protection locked="0"/>
    </xf>
    <xf numFmtId="0" fontId="27" fillId="0" borderId="3" xfId="0" applyFont="1" applyFill="1" applyBorder="1" applyAlignment="1" applyProtection="1">
      <alignment horizontal="left" vertical="top" wrapText="1"/>
      <protection locked="0"/>
    </xf>
    <xf numFmtId="179" fontId="27" fillId="0" borderId="1" xfId="0" applyNumberFormat="1" applyFont="1" applyFill="1" applyBorder="1" applyAlignment="1" applyProtection="1">
      <alignment horizontal="center" vertical="center" shrinkToFit="1"/>
      <protection locked="0"/>
    </xf>
    <xf numFmtId="38" fontId="27" fillId="0" borderId="1" xfId="12" applyFont="1" applyFill="1" applyBorder="1" applyAlignment="1" applyProtection="1">
      <alignment horizontal="right" vertical="center" shrinkToFit="1"/>
      <protection locked="0"/>
    </xf>
    <xf numFmtId="10" fontId="27" fillId="0" borderId="1" xfId="13" applyNumberFormat="1"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protection locked="0"/>
    </xf>
    <xf numFmtId="38" fontId="27" fillId="0" borderId="3" xfId="12" applyFont="1" applyFill="1" applyBorder="1" applyAlignment="1" applyProtection="1">
      <alignment horizontal="right" vertical="center" shrinkToFit="1"/>
      <protection locked="0"/>
    </xf>
    <xf numFmtId="0" fontId="27" fillId="0" borderId="3" xfId="0" applyFont="1" applyFill="1" applyBorder="1" applyAlignment="1" applyProtection="1">
      <alignment horizontal="center" vertical="center"/>
      <protection locked="0"/>
    </xf>
    <xf numFmtId="0" fontId="13" fillId="0" borderId="0" xfId="0" applyFont="1" applyFill="1">
      <alignment vertical="center"/>
    </xf>
    <xf numFmtId="0" fontId="25" fillId="0" borderId="1"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0" fontId="16" fillId="0" borderId="8"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25" fillId="0" borderId="4"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10"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0" fontId="27" fillId="0" borderId="5"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27" fillId="0" borderId="4" xfId="0" applyFont="1" applyFill="1" applyBorder="1" applyAlignment="1" applyProtection="1">
      <alignment horizontal="left" vertical="top" wrapText="1"/>
      <protection locked="0"/>
    </xf>
    <xf numFmtId="0" fontId="30" fillId="0" borderId="3" xfId="0" applyFont="1" applyFill="1" applyBorder="1" applyAlignment="1">
      <alignment vertical="center" wrapText="1"/>
    </xf>
    <xf numFmtId="179" fontId="27" fillId="0" borderId="7" xfId="0" applyNumberFormat="1" applyFont="1" applyFill="1" applyBorder="1" applyAlignment="1" applyProtection="1">
      <alignment horizontal="center" vertical="center" shrinkToFit="1"/>
      <protection locked="0"/>
    </xf>
    <xf numFmtId="10" fontId="27" fillId="0" borderId="7" xfId="13" applyNumberFormat="1" applyFont="1" applyFill="1" applyBorder="1" applyAlignment="1" applyProtection="1">
      <alignment horizontal="center" vertical="center" shrinkToFit="1"/>
      <protection locked="0"/>
    </xf>
    <xf numFmtId="0" fontId="27" fillId="0" borderId="7"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wrapText="1"/>
    </xf>
    <xf numFmtId="178" fontId="22" fillId="0" borderId="6" xfId="0" applyNumberFormat="1" applyFont="1" applyFill="1" applyBorder="1" applyAlignment="1" applyProtection="1">
      <alignment horizontal="center" vertical="center" wrapText="1"/>
    </xf>
    <xf numFmtId="177" fontId="22" fillId="0" borderId="6" xfId="0" applyNumberFormat="1"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wrapText="1"/>
    </xf>
    <xf numFmtId="0" fontId="27" fillId="0" borderId="12" xfId="0" applyFont="1" applyFill="1" applyBorder="1" applyAlignment="1" applyProtection="1">
      <alignment horizontal="left" vertical="top" wrapText="1"/>
      <protection locked="0"/>
    </xf>
    <xf numFmtId="0" fontId="27" fillId="0" borderId="7" xfId="0" applyFont="1" applyFill="1" applyBorder="1" applyAlignment="1" applyProtection="1">
      <alignment horizontal="left" vertical="top" wrapText="1"/>
      <protection locked="0"/>
    </xf>
    <xf numFmtId="38" fontId="27" fillId="0" borderId="7" xfId="12" applyFont="1" applyFill="1" applyBorder="1" applyAlignment="1" applyProtection="1">
      <alignment horizontal="right" vertical="center" shrinkToFit="1"/>
      <protection locked="0"/>
    </xf>
    <xf numFmtId="0" fontId="27" fillId="0" borderId="13" xfId="0" applyFont="1" applyFill="1" applyBorder="1" applyAlignment="1" applyProtection="1">
      <alignment horizontal="left" vertical="top" wrapText="1"/>
      <protection locked="0"/>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1685</xdr:row>
      <xdr:rowOff>139700</xdr:rowOff>
    </xdr:from>
    <xdr:to>
      <xdr:col>12</xdr:col>
      <xdr:colOff>0</xdr:colOff>
      <xdr:row>1705</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646</xdr:row>
      <xdr:rowOff>171450</xdr:rowOff>
    </xdr:from>
    <xdr:to>
      <xdr:col>20</xdr:col>
      <xdr:colOff>342900</xdr:colOff>
      <xdr:row>650</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84"/>
  <sheetViews>
    <sheetView tabSelected="1" view="pageBreakPreview" zoomScale="70" zoomScaleSheetLayoutView="70" workbookViewId="0">
      <pane xSplit="2" ySplit="4" topLeftCell="C5" activePane="bottomRight" state="frozen"/>
      <selection pane="topRight"/>
      <selection pane="bottomLeft"/>
      <selection pane="bottomRight" activeCell="D25" sqref="D2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68" t="s">
        <v>7</v>
      </c>
      <c r="B1" s="68"/>
      <c r="C1" s="68"/>
      <c r="D1" s="68"/>
      <c r="E1" s="68"/>
      <c r="F1" s="69"/>
      <c r="G1" s="69"/>
      <c r="H1" s="68"/>
      <c r="I1" s="68"/>
      <c r="J1" s="68"/>
      <c r="K1" s="68"/>
      <c r="L1" s="68"/>
    </row>
    <row r="2" spans="1:12" x14ac:dyDescent="0.15">
      <c r="B2" s="12"/>
      <c r="G2" s="20"/>
      <c r="H2" s="12"/>
    </row>
    <row r="3" spans="1:12" ht="30" customHeight="1" thickBot="1" x14ac:dyDescent="0.2">
      <c r="A3" s="10"/>
      <c r="B3" s="12"/>
      <c r="C3" s="14"/>
      <c r="F3" s="15"/>
      <c r="G3" s="15"/>
      <c r="H3" s="12"/>
      <c r="L3" s="21" t="s">
        <v>23</v>
      </c>
    </row>
    <row r="4" spans="1:12" ht="69.95" customHeight="1" x14ac:dyDescent="0.15">
      <c r="A4" s="45" t="s">
        <v>45</v>
      </c>
      <c r="B4" s="60" t="s">
        <v>6</v>
      </c>
      <c r="C4" s="61" t="s">
        <v>22</v>
      </c>
      <c r="D4" s="60" t="s">
        <v>24</v>
      </c>
      <c r="E4" s="60" t="s">
        <v>8</v>
      </c>
      <c r="F4" s="62" t="s">
        <v>18</v>
      </c>
      <c r="G4" s="62" t="s">
        <v>10</v>
      </c>
      <c r="H4" s="60" t="s">
        <v>17</v>
      </c>
      <c r="I4" s="60" t="s">
        <v>31</v>
      </c>
      <c r="J4" s="60" t="s">
        <v>32</v>
      </c>
      <c r="K4" s="60" t="s">
        <v>25</v>
      </c>
      <c r="L4" s="63" t="s">
        <v>26</v>
      </c>
    </row>
    <row r="5" spans="1:12" s="25" customFormat="1" ht="80.25" customHeight="1" x14ac:dyDescent="0.15">
      <c r="A5" s="48" t="s">
        <v>43</v>
      </c>
      <c r="B5" s="43" t="s">
        <v>46</v>
      </c>
      <c r="C5" s="28">
        <v>44652</v>
      </c>
      <c r="D5" s="43" t="s">
        <v>47</v>
      </c>
      <c r="E5" s="44" t="s">
        <v>14</v>
      </c>
      <c r="F5" s="29">
        <v>1900800</v>
      </c>
      <c r="G5" s="29">
        <v>1900800</v>
      </c>
      <c r="H5" s="30">
        <f>IF(F5="－","－",G5/F5)</f>
        <v>1</v>
      </c>
      <c r="I5" s="43" t="s">
        <v>1</v>
      </c>
      <c r="J5" s="31" t="s">
        <v>0</v>
      </c>
      <c r="K5" s="31" t="s">
        <v>12</v>
      </c>
      <c r="L5" s="49"/>
    </row>
    <row r="6" spans="1:12" s="25" customFormat="1" ht="80.25" customHeight="1" x14ac:dyDescent="0.15">
      <c r="A6" s="50" t="s">
        <v>48</v>
      </c>
      <c r="B6" s="43" t="s">
        <v>46</v>
      </c>
      <c r="C6" s="28">
        <v>44652</v>
      </c>
      <c r="D6" s="32" t="s">
        <v>49</v>
      </c>
      <c r="E6" s="44" t="s">
        <v>14</v>
      </c>
      <c r="F6" s="33">
        <v>3681976</v>
      </c>
      <c r="G6" s="33">
        <v>3300000</v>
      </c>
      <c r="H6" s="30">
        <f t="shared" ref="H6:H16" si="0">IF(F6="－","－",G6/F6)</f>
        <v>0.89625787892153563</v>
      </c>
      <c r="I6" s="32" t="s">
        <v>41</v>
      </c>
      <c r="J6" s="34" t="s">
        <v>0</v>
      </c>
      <c r="K6" s="31" t="s">
        <v>12</v>
      </c>
      <c r="L6" s="51"/>
    </row>
    <row r="7" spans="1:12" s="25" customFormat="1" ht="80.25" customHeight="1" x14ac:dyDescent="0.15">
      <c r="A7" s="50" t="s">
        <v>50</v>
      </c>
      <c r="B7" s="43" t="s">
        <v>46</v>
      </c>
      <c r="C7" s="28">
        <v>44652</v>
      </c>
      <c r="D7" s="32" t="s">
        <v>51</v>
      </c>
      <c r="E7" s="44" t="s">
        <v>14</v>
      </c>
      <c r="F7" s="33">
        <v>3193520</v>
      </c>
      <c r="G7" s="33">
        <v>3193520</v>
      </c>
      <c r="H7" s="30">
        <f t="shared" si="0"/>
        <v>1</v>
      </c>
      <c r="I7" s="32" t="s">
        <v>42</v>
      </c>
      <c r="J7" s="34" t="s">
        <v>0</v>
      </c>
      <c r="K7" s="31" t="s">
        <v>12</v>
      </c>
      <c r="L7" s="51"/>
    </row>
    <row r="8" spans="1:12" s="25" customFormat="1" ht="80.25" customHeight="1" x14ac:dyDescent="0.15">
      <c r="A8" s="50" t="s">
        <v>52</v>
      </c>
      <c r="B8" s="43" t="s">
        <v>46</v>
      </c>
      <c r="C8" s="28">
        <v>44652</v>
      </c>
      <c r="D8" s="32" t="s">
        <v>53</v>
      </c>
      <c r="E8" s="44" t="s">
        <v>14</v>
      </c>
      <c r="F8" s="33">
        <v>2093850</v>
      </c>
      <c r="G8" s="33">
        <v>2092750</v>
      </c>
      <c r="H8" s="30">
        <f t="shared" si="0"/>
        <v>0.99947465195692142</v>
      </c>
      <c r="I8" s="32" t="s">
        <v>54</v>
      </c>
      <c r="J8" s="34" t="s">
        <v>0</v>
      </c>
      <c r="K8" s="31" t="s">
        <v>12</v>
      </c>
      <c r="L8" s="51"/>
    </row>
    <row r="9" spans="1:12" s="25" customFormat="1" ht="80.25" customHeight="1" x14ac:dyDescent="0.15">
      <c r="A9" s="50" t="s">
        <v>55</v>
      </c>
      <c r="B9" s="43" t="s">
        <v>46</v>
      </c>
      <c r="C9" s="28">
        <v>44652</v>
      </c>
      <c r="D9" s="32" t="s">
        <v>56</v>
      </c>
      <c r="E9" s="44" t="s">
        <v>14</v>
      </c>
      <c r="F9" s="33">
        <v>1506734</v>
      </c>
      <c r="G9" s="33">
        <v>1506732</v>
      </c>
      <c r="H9" s="30">
        <f t="shared" si="0"/>
        <v>0.99999867262569242</v>
      </c>
      <c r="I9" s="32" t="s">
        <v>57</v>
      </c>
      <c r="J9" s="34" t="s">
        <v>0</v>
      </c>
      <c r="K9" s="31" t="s">
        <v>12</v>
      </c>
      <c r="L9" s="51"/>
    </row>
    <row r="10" spans="1:12" s="25" customFormat="1" ht="80.25" customHeight="1" x14ac:dyDescent="0.15">
      <c r="A10" s="50" t="s">
        <v>58</v>
      </c>
      <c r="B10" s="43" t="s">
        <v>46</v>
      </c>
      <c r="C10" s="28">
        <v>44652</v>
      </c>
      <c r="D10" s="32" t="s">
        <v>56</v>
      </c>
      <c r="E10" s="44" t="s">
        <v>14</v>
      </c>
      <c r="F10" s="33">
        <v>3499226</v>
      </c>
      <c r="G10" s="33">
        <v>3499225</v>
      </c>
      <c r="H10" s="30">
        <f t="shared" si="0"/>
        <v>0.99999971422251666</v>
      </c>
      <c r="I10" s="32" t="s">
        <v>59</v>
      </c>
      <c r="J10" s="34" t="s">
        <v>0</v>
      </c>
      <c r="K10" s="31" t="s">
        <v>12</v>
      </c>
      <c r="L10" s="51"/>
    </row>
    <row r="11" spans="1:12" s="25" customFormat="1" ht="80.25" customHeight="1" x14ac:dyDescent="0.15">
      <c r="A11" s="50" t="s">
        <v>60</v>
      </c>
      <c r="B11" s="43" t="s">
        <v>46</v>
      </c>
      <c r="C11" s="28">
        <v>44652</v>
      </c>
      <c r="D11" s="32" t="s">
        <v>61</v>
      </c>
      <c r="E11" s="44" t="s">
        <v>14</v>
      </c>
      <c r="F11" s="33">
        <v>13286203</v>
      </c>
      <c r="G11" s="33">
        <v>12664730</v>
      </c>
      <c r="H11" s="30">
        <f t="shared" si="0"/>
        <v>0.95322418301150447</v>
      </c>
      <c r="I11" s="32" t="s">
        <v>62</v>
      </c>
      <c r="J11" s="34" t="s">
        <v>0</v>
      </c>
      <c r="K11" s="31" t="s">
        <v>12</v>
      </c>
      <c r="L11" s="51"/>
    </row>
    <row r="12" spans="1:12" s="25" customFormat="1" ht="80.25" customHeight="1" x14ac:dyDescent="0.15">
      <c r="A12" s="50" t="s">
        <v>63</v>
      </c>
      <c r="B12" s="43" t="s">
        <v>46</v>
      </c>
      <c r="C12" s="28">
        <v>44652</v>
      </c>
      <c r="D12" s="32" t="s">
        <v>64</v>
      </c>
      <c r="E12" s="44" t="s">
        <v>14</v>
      </c>
      <c r="F12" s="33">
        <v>8697240</v>
      </c>
      <c r="G12" s="33">
        <v>8697240</v>
      </c>
      <c r="H12" s="30">
        <f t="shared" si="0"/>
        <v>1</v>
      </c>
      <c r="I12" s="32" t="s">
        <v>44</v>
      </c>
      <c r="J12" s="34" t="s">
        <v>0</v>
      </c>
      <c r="K12" s="31" t="s">
        <v>12</v>
      </c>
      <c r="L12" s="51"/>
    </row>
    <row r="13" spans="1:12" s="25" customFormat="1" ht="80.25" customHeight="1" x14ac:dyDescent="0.15">
      <c r="A13" s="50" t="s">
        <v>98</v>
      </c>
      <c r="B13" s="43" t="s">
        <v>46</v>
      </c>
      <c r="C13" s="28">
        <v>44652</v>
      </c>
      <c r="D13" s="32" t="s">
        <v>65</v>
      </c>
      <c r="E13" s="44" t="s">
        <v>14</v>
      </c>
      <c r="F13" s="33">
        <v>15594964</v>
      </c>
      <c r="G13" s="33">
        <v>15594964</v>
      </c>
      <c r="H13" s="30">
        <f t="shared" si="0"/>
        <v>1</v>
      </c>
      <c r="I13" s="32" t="s">
        <v>21</v>
      </c>
      <c r="J13" s="34" t="s">
        <v>2</v>
      </c>
      <c r="K13" s="31" t="s">
        <v>12</v>
      </c>
      <c r="L13" s="51"/>
    </row>
    <row r="14" spans="1:12" s="25" customFormat="1" ht="80.25" customHeight="1" x14ac:dyDescent="0.15">
      <c r="A14" s="50" t="s">
        <v>66</v>
      </c>
      <c r="B14" s="43" t="s">
        <v>46</v>
      </c>
      <c r="C14" s="28">
        <v>44687</v>
      </c>
      <c r="D14" s="32" t="s">
        <v>67</v>
      </c>
      <c r="E14" s="44" t="s">
        <v>14</v>
      </c>
      <c r="F14" s="33">
        <v>2357300</v>
      </c>
      <c r="G14" s="33">
        <v>2357300</v>
      </c>
      <c r="H14" s="30">
        <f t="shared" si="0"/>
        <v>1</v>
      </c>
      <c r="I14" s="32" t="s">
        <v>68</v>
      </c>
      <c r="J14" s="34" t="s">
        <v>0</v>
      </c>
      <c r="K14" s="31" t="s">
        <v>12</v>
      </c>
      <c r="L14" s="51"/>
    </row>
    <row r="15" spans="1:12" s="25" customFormat="1" ht="47.25" customHeight="1" x14ac:dyDescent="0.15">
      <c r="A15" s="52" t="s">
        <v>74</v>
      </c>
      <c r="B15" s="27" t="s">
        <v>46</v>
      </c>
      <c r="C15" s="36">
        <v>44848</v>
      </c>
      <c r="D15" s="35" t="s">
        <v>75</v>
      </c>
      <c r="E15" s="27" t="s">
        <v>14</v>
      </c>
      <c r="F15" s="40">
        <v>1186420</v>
      </c>
      <c r="G15" s="40">
        <v>1186420</v>
      </c>
      <c r="H15" s="38">
        <f t="shared" si="0"/>
        <v>1</v>
      </c>
      <c r="I15" s="35" t="s">
        <v>76</v>
      </c>
      <c r="J15" s="41" t="s">
        <v>0</v>
      </c>
      <c r="K15" s="39" t="s">
        <v>12</v>
      </c>
      <c r="L15" s="54"/>
    </row>
    <row r="16" spans="1:12" s="25" customFormat="1" ht="47.25" customHeight="1" x14ac:dyDescent="0.15">
      <c r="A16" s="52" t="s">
        <v>77</v>
      </c>
      <c r="B16" s="27" t="s">
        <v>46</v>
      </c>
      <c r="C16" s="36">
        <v>44855</v>
      </c>
      <c r="D16" s="35" t="s">
        <v>78</v>
      </c>
      <c r="E16" s="27" t="s">
        <v>14</v>
      </c>
      <c r="F16" s="40">
        <v>5102568</v>
      </c>
      <c r="G16" s="40">
        <v>4345000</v>
      </c>
      <c r="H16" s="38">
        <f t="shared" si="0"/>
        <v>0.851532012900171</v>
      </c>
      <c r="I16" s="35" t="s">
        <v>79</v>
      </c>
      <c r="J16" s="41" t="s">
        <v>0</v>
      </c>
      <c r="K16" s="39" t="s">
        <v>12</v>
      </c>
      <c r="L16" s="54"/>
    </row>
    <row r="17" spans="1:12" s="25" customFormat="1" ht="47.25" customHeight="1" x14ac:dyDescent="0.15">
      <c r="A17" s="52" t="s">
        <v>80</v>
      </c>
      <c r="B17" s="27" t="s">
        <v>46</v>
      </c>
      <c r="C17" s="36">
        <v>44874</v>
      </c>
      <c r="D17" s="35" t="s">
        <v>75</v>
      </c>
      <c r="E17" s="27" t="s">
        <v>14</v>
      </c>
      <c r="F17" s="40">
        <v>1251800</v>
      </c>
      <c r="G17" s="40">
        <v>1251800</v>
      </c>
      <c r="H17" s="38">
        <f t="shared" ref="H17:H19" si="1">IF(F17="－","－",G17/F17)</f>
        <v>1</v>
      </c>
      <c r="I17" s="35" t="s">
        <v>81</v>
      </c>
      <c r="J17" s="41" t="s">
        <v>0</v>
      </c>
      <c r="K17" s="39" t="s">
        <v>12</v>
      </c>
      <c r="L17" s="54"/>
    </row>
    <row r="18" spans="1:12" s="25" customFormat="1" ht="47.25" customHeight="1" x14ac:dyDescent="0.15">
      <c r="A18" s="52" t="s">
        <v>82</v>
      </c>
      <c r="B18" s="27" t="s">
        <v>46</v>
      </c>
      <c r="C18" s="36">
        <v>44937</v>
      </c>
      <c r="D18" s="35" t="s">
        <v>83</v>
      </c>
      <c r="E18" s="27" t="s">
        <v>14</v>
      </c>
      <c r="F18" s="40">
        <v>6123612</v>
      </c>
      <c r="G18" s="40">
        <v>5971812</v>
      </c>
      <c r="H18" s="38">
        <f t="shared" si="1"/>
        <v>0.97521070897372331</v>
      </c>
      <c r="I18" s="35" t="s">
        <v>84</v>
      </c>
      <c r="J18" s="41" t="s">
        <v>0</v>
      </c>
      <c r="K18" s="39" t="s">
        <v>12</v>
      </c>
      <c r="L18" s="54"/>
    </row>
    <row r="19" spans="1:12" s="25" customFormat="1" ht="47.25" customHeight="1" x14ac:dyDescent="0.15">
      <c r="A19" s="52" t="s">
        <v>85</v>
      </c>
      <c r="B19" s="27" t="s">
        <v>46</v>
      </c>
      <c r="C19" s="36">
        <v>44946</v>
      </c>
      <c r="D19" s="35" t="s">
        <v>86</v>
      </c>
      <c r="E19" s="27" t="s">
        <v>14</v>
      </c>
      <c r="F19" s="40">
        <v>2324540</v>
      </c>
      <c r="G19" s="40">
        <v>2324540</v>
      </c>
      <c r="H19" s="38">
        <f t="shared" si="1"/>
        <v>1</v>
      </c>
      <c r="I19" s="35" t="s">
        <v>84</v>
      </c>
      <c r="J19" s="41" t="s">
        <v>0</v>
      </c>
      <c r="K19" s="39" t="s">
        <v>12</v>
      </c>
      <c r="L19" s="54"/>
    </row>
    <row r="20" spans="1:12" s="25" customFormat="1" ht="99" customHeight="1" x14ac:dyDescent="0.15">
      <c r="A20" s="55" t="s">
        <v>87</v>
      </c>
      <c r="B20" s="27" t="s">
        <v>88</v>
      </c>
      <c r="C20" s="36">
        <v>44691</v>
      </c>
      <c r="D20" s="27" t="s">
        <v>89</v>
      </c>
      <c r="E20" s="27" t="s">
        <v>14</v>
      </c>
      <c r="F20" s="37">
        <v>8365280</v>
      </c>
      <c r="G20" s="37">
        <v>8365280</v>
      </c>
      <c r="H20" s="38">
        <v>1</v>
      </c>
      <c r="I20" s="27" t="s">
        <v>90</v>
      </c>
      <c r="J20" s="39" t="s">
        <v>5</v>
      </c>
      <c r="K20" s="39" t="s">
        <v>12</v>
      </c>
      <c r="L20" s="53"/>
    </row>
    <row r="21" spans="1:12" s="25" customFormat="1" ht="99" customHeight="1" thickBot="1" x14ac:dyDescent="0.2">
      <c r="A21" s="64" t="s">
        <v>97</v>
      </c>
      <c r="B21" s="65" t="s">
        <v>91</v>
      </c>
      <c r="C21" s="57">
        <v>44652</v>
      </c>
      <c r="D21" s="65" t="s">
        <v>92</v>
      </c>
      <c r="E21" s="65" t="s">
        <v>14</v>
      </c>
      <c r="F21" s="66">
        <v>1609147</v>
      </c>
      <c r="G21" s="66">
        <v>1609147</v>
      </c>
      <c r="H21" s="58">
        <v>1</v>
      </c>
      <c r="I21" s="65" t="s">
        <v>93</v>
      </c>
      <c r="J21" s="59" t="s">
        <v>4</v>
      </c>
      <c r="K21" s="59" t="s">
        <v>12</v>
      </c>
      <c r="L21" s="67"/>
    </row>
    <row r="22" spans="1:12" s="8" customFormat="1" ht="18" customHeight="1" x14ac:dyDescent="0.15">
      <c r="A22" s="11" t="s">
        <v>13</v>
      </c>
      <c r="B22" s="13"/>
      <c r="C22" s="13"/>
      <c r="D22" s="13"/>
      <c r="E22" s="13"/>
      <c r="F22" s="16"/>
      <c r="G22" s="16"/>
      <c r="H22" s="13"/>
      <c r="I22" s="13"/>
      <c r="J22" s="13"/>
      <c r="L22" s="13"/>
    </row>
    <row r="23" spans="1:12" s="8" customFormat="1" ht="18" customHeight="1" x14ac:dyDescent="0.15">
      <c r="A23" s="11" t="s">
        <v>33</v>
      </c>
      <c r="B23" s="13"/>
      <c r="C23" s="13"/>
      <c r="D23" s="13"/>
      <c r="E23" s="13"/>
      <c r="F23" s="16"/>
      <c r="G23" s="16"/>
      <c r="H23" s="13"/>
      <c r="I23" s="13"/>
      <c r="J23" s="13"/>
      <c r="K23" s="1"/>
      <c r="L23" s="13"/>
    </row>
    <row r="24" spans="1:12" s="8" customFormat="1" ht="18" customHeight="1" x14ac:dyDescent="0.15">
      <c r="A24" s="11" t="s">
        <v>34</v>
      </c>
      <c r="B24" s="13"/>
      <c r="C24" s="13"/>
      <c r="D24" s="13"/>
      <c r="E24" s="13"/>
      <c r="F24" s="16"/>
      <c r="G24" s="16"/>
      <c r="H24" s="13"/>
      <c r="I24" s="13"/>
      <c r="J24" s="13"/>
      <c r="K24" s="1"/>
      <c r="L24" s="13"/>
    </row>
    <row r="25" spans="1:12" s="8" customFormat="1" ht="18" customHeight="1" x14ac:dyDescent="0.15">
      <c r="A25" s="11" t="s">
        <v>35</v>
      </c>
      <c r="B25" s="13"/>
      <c r="C25" s="13"/>
      <c r="D25" s="13"/>
      <c r="E25" s="13"/>
      <c r="F25" s="16"/>
      <c r="G25" s="16"/>
      <c r="H25" s="13"/>
      <c r="I25" s="13"/>
      <c r="J25" s="13"/>
      <c r="K25" s="1"/>
      <c r="L25" s="13"/>
    </row>
    <row r="26" spans="1:12" s="8" customFormat="1" ht="18" customHeight="1" x14ac:dyDescent="0.15">
      <c r="A26" s="11" t="s">
        <v>9</v>
      </c>
      <c r="B26" s="13"/>
      <c r="C26" s="13"/>
      <c r="D26" s="13"/>
      <c r="E26" s="13"/>
      <c r="F26" s="16"/>
      <c r="G26" s="16"/>
      <c r="H26" s="13"/>
      <c r="I26" s="13"/>
      <c r="J26" s="13"/>
      <c r="K26" s="1"/>
      <c r="L26" s="13"/>
    </row>
    <row r="27" spans="1:12" s="8" customFormat="1" ht="18" customHeight="1" x14ac:dyDescent="0.15">
      <c r="A27" s="11" t="s">
        <v>36</v>
      </c>
      <c r="B27" s="13"/>
      <c r="C27" s="13"/>
      <c r="D27" s="13"/>
      <c r="E27" s="13"/>
      <c r="F27" s="16"/>
      <c r="G27" s="16"/>
      <c r="H27" s="13"/>
      <c r="I27" s="13"/>
      <c r="J27" s="13"/>
      <c r="K27" s="1"/>
      <c r="L27" s="13"/>
    </row>
    <row r="28" spans="1:12" s="8" customFormat="1" ht="18" customHeight="1" x14ac:dyDescent="0.15">
      <c r="A28" s="11" t="s">
        <v>19</v>
      </c>
      <c r="F28" s="16"/>
      <c r="G28" s="16"/>
      <c r="K28" s="1"/>
    </row>
    <row r="29" spans="1:12" s="8" customFormat="1" ht="18" customHeight="1" x14ac:dyDescent="0.15">
      <c r="A29" s="11" t="s">
        <v>27</v>
      </c>
      <c r="F29" s="16"/>
      <c r="G29" s="16"/>
      <c r="K29" s="1"/>
    </row>
    <row r="30" spans="1:12" s="8" customFormat="1" ht="18" customHeight="1" x14ac:dyDescent="0.15">
      <c r="A30" s="11" t="s">
        <v>37</v>
      </c>
      <c r="F30" s="16"/>
      <c r="G30" s="16"/>
      <c r="K30" s="1"/>
    </row>
    <row r="31" spans="1:12" s="8" customFormat="1" ht="18" customHeight="1" x14ac:dyDescent="0.15">
      <c r="A31" s="11" t="s">
        <v>38</v>
      </c>
      <c r="F31" s="16"/>
      <c r="G31" s="16"/>
      <c r="K31" s="1"/>
    </row>
    <row r="32" spans="1:12" s="8" customFormat="1" ht="18" customHeight="1" x14ac:dyDescent="0.15">
      <c r="A32" s="11" t="s">
        <v>39</v>
      </c>
      <c r="F32" s="16"/>
      <c r="G32" s="16"/>
      <c r="K32" s="1"/>
    </row>
    <row r="33" spans="1:12" s="8" customFormat="1" ht="18" customHeight="1" x14ac:dyDescent="0.15">
      <c r="A33" s="11" t="s">
        <v>15</v>
      </c>
      <c r="F33" s="16"/>
      <c r="G33" s="16"/>
      <c r="K33" s="1"/>
    </row>
    <row r="34" spans="1:12" s="8" customFormat="1" ht="18" customHeight="1" x14ac:dyDescent="0.15">
      <c r="A34" s="11" t="s">
        <v>40</v>
      </c>
      <c r="F34" s="16"/>
      <c r="G34" s="16"/>
      <c r="K34" s="1"/>
    </row>
    <row r="35" spans="1:12" s="8" customFormat="1" ht="18" customHeight="1" x14ac:dyDescent="0.15">
      <c r="A35" s="8" t="s">
        <v>11</v>
      </c>
      <c r="F35" s="16"/>
      <c r="G35" s="16"/>
    </row>
    <row r="36" spans="1:12" s="8" customFormat="1" ht="18" customHeight="1" x14ac:dyDescent="0.15">
      <c r="A36" s="6" t="s">
        <v>101</v>
      </c>
      <c r="F36" s="16"/>
      <c r="G36" s="16"/>
    </row>
    <row r="37" spans="1:12" s="8" customFormat="1" ht="18" customHeight="1" x14ac:dyDescent="0.15">
      <c r="A37" s="11" t="s">
        <v>28</v>
      </c>
      <c r="B37" s="13"/>
      <c r="C37" s="13"/>
      <c r="D37" s="13"/>
      <c r="E37" s="13"/>
      <c r="F37" s="16"/>
      <c r="G37" s="16"/>
      <c r="H37" s="13"/>
      <c r="I37" s="13"/>
      <c r="J37" s="13"/>
      <c r="L37" s="13"/>
    </row>
    <row r="38" spans="1:12" s="8" customFormat="1" ht="18" customHeight="1" x14ac:dyDescent="0.15">
      <c r="A38" s="11" t="s">
        <v>33</v>
      </c>
      <c r="B38" s="13"/>
      <c r="C38" s="13"/>
      <c r="D38" s="13"/>
      <c r="E38" s="13"/>
      <c r="F38" s="16"/>
      <c r="G38" s="16"/>
      <c r="H38" s="13"/>
      <c r="I38" s="13"/>
      <c r="J38" s="13"/>
      <c r="K38" s="1"/>
      <c r="L38" s="13"/>
    </row>
    <row r="39" spans="1:12" s="8" customFormat="1" ht="18" customHeight="1" x14ac:dyDescent="0.15">
      <c r="A39" s="11" t="s">
        <v>34</v>
      </c>
      <c r="B39" s="13"/>
      <c r="C39" s="13"/>
      <c r="D39" s="13"/>
      <c r="E39" s="13"/>
      <c r="F39" s="16"/>
      <c r="G39" s="16"/>
      <c r="H39" s="13"/>
      <c r="I39" s="13"/>
      <c r="J39" s="13"/>
      <c r="K39" s="1"/>
      <c r="L39" s="13"/>
    </row>
    <row r="40" spans="1:12" s="8" customFormat="1" ht="18" customHeight="1" x14ac:dyDescent="0.15">
      <c r="A40" s="11" t="s">
        <v>35</v>
      </c>
      <c r="B40" s="13"/>
      <c r="C40" s="13"/>
      <c r="D40" s="13"/>
      <c r="E40" s="13"/>
      <c r="F40" s="16"/>
      <c r="G40" s="16"/>
      <c r="H40" s="13"/>
      <c r="I40" s="13"/>
      <c r="J40" s="13"/>
      <c r="K40" s="1"/>
      <c r="L40" s="13"/>
    </row>
    <row r="41" spans="1:12" s="8" customFormat="1" ht="18" customHeight="1" x14ac:dyDescent="0.15">
      <c r="A41" s="11" t="s">
        <v>9</v>
      </c>
      <c r="B41" s="13"/>
      <c r="C41" s="13"/>
      <c r="D41" s="13"/>
      <c r="E41" s="13"/>
      <c r="F41" s="16"/>
      <c r="G41" s="16"/>
      <c r="H41" s="13"/>
      <c r="I41" s="13"/>
      <c r="J41" s="13"/>
      <c r="K41" s="1"/>
      <c r="L41" s="13"/>
    </row>
    <row r="42" spans="1:12" s="8" customFormat="1" ht="18" customHeight="1" x14ac:dyDescent="0.15">
      <c r="A42" s="11" t="s">
        <v>36</v>
      </c>
      <c r="B42" s="13"/>
      <c r="C42" s="13"/>
      <c r="D42" s="13"/>
      <c r="E42" s="13"/>
      <c r="F42" s="16"/>
      <c r="G42" s="16"/>
      <c r="H42" s="13"/>
      <c r="I42" s="13"/>
      <c r="J42" s="13"/>
      <c r="K42" s="1"/>
      <c r="L42" s="13"/>
    </row>
    <row r="43" spans="1:12" s="8" customFormat="1" ht="18" customHeight="1" x14ac:dyDescent="0.15">
      <c r="A43" s="11" t="s">
        <v>19</v>
      </c>
      <c r="F43" s="16"/>
      <c r="G43" s="16"/>
      <c r="K43" s="1"/>
    </row>
    <row r="44" spans="1:12" s="8" customFormat="1" ht="18" customHeight="1" x14ac:dyDescent="0.15">
      <c r="A44" s="11" t="s">
        <v>27</v>
      </c>
      <c r="F44" s="16"/>
      <c r="G44" s="16"/>
      <c r="K44" s="1"/>
    </row>
    <row r="45" spans="1:12" s="8" customFormat="1" ht="18" customHeight="1" x14ac:dyDescent="0.15">
      <c r="A45" s="11" t="s">
        <v>37</v>
      </c>
      <c r="F45" s="16"/>
      <c r="G45" s="16"/>
      <c r="K45" s="1"/>
    </row>
    <row r="46" spans="1:12" s="8" customFormat="1" ht="18" customHeight="1" x14ac:dyDescent="0.15">
      <c r="A46" s="11" t="s">
        <v>38</v>
      </c>
      <c r="F46" s="16"/>
      <c r="G46" s="16"/>
      <c r="K46" s="1"/>
    </row>
    <row r="47" spans="1:12" s="8" customFormat="1" ht="18" customHeight="1" x14ac:dyDescent="0.15">
      <c r="A47" s="11" t="s">
        <v>39</v>
      </c>
      <c r="F47" s="16"/>
      <c r="G47" s="16"/>
      <c r="K47" s="1"/>
    </row>
    <row r="48" spans="1:12" s="8" customFormat="1" ht="18" customHeight="1" x14ac:dyDescent="0.15">
      <c r="A48" s="11" t="s">
        <v>15</v>
      </c>
      <c r="F48" s="16"/>
      <c r="G48" s="16"/>
      <c r="K48" s="1"/>
    </row>
    <row r="49" spans="1:11" s="8" customFormat="1" ht="18" customHeight="1" x14ac:dyDescent="0.15">
      <c r="A49" s="11" t="s">
        <v>40</v>
      </c>
      <c r="F49" s="16"/>
      <c r="G49" s="16"/>
      <c r="K49" s="1"/>
    </row>
    <row r="50" spans="1:11" s="7" customFormat="1" ht="18" customHeight="1" x14ac:dyDescent="0.15">
      <c r="A50" s="7" t="s">
        <v>102</v>
      </c>
      <c r="F50" s="17"/>
      <c r="G50" s="17"/>
    </row>
    <row r="51" spans="1:11" s="9" customFormat="1" x14ac:dyDescent="0.15">
      <c r="F51" s="18"/>
      <c r="G51" s="18"/>
      <c r="K51" s="1"/>
    </row>
    <row r="52" spans="1:11" x14ac:dyDescent="0.15">
      <c r="F52" s="19"/>
      <c r="G52" s="19"/>
    </row>
    <row r="53" spans="1:11" x14ac:dyDescent="0.15">
      <c r="F53" s="19"/>
      <c r="G53" s="19"/>
    </row>
    <row r="54" spans="1:11" x14ac:dyDescent="0.15">
      <c r="F54" s="19"/>
      <c r="G54" s="19"/>
    </row>
    <row r="55" spans="1:11" x14ac:dyDescent="0.15">
      <c r="F55" s="19"/>
      <c r="G55" s="19"/>
    </row>
    <row r="56" spans="1:11" x14ac:dyDescent="0.15">
      <c r="F56" s="19"/>
      <c r="G56" s="19"/>
    </row>
    <row r="57" spans="1:11" x14ac:dyDescent="0.15">
      <c r="F57" s="19"/>
      <c r="G57" s="19"/>
    </row>
    <row r="58" spans="1:11" x14ac:dyDescent="0.15">
      <c r="F58" s="19"/>
      <c r="G58" s="19"/>
    </row>
    <row r="59" spans="1:11" x14ac:dyDescent="0.15">
      <c r="F59" s="19"/>
      <c r="G59" s="19"/>
    </row>
    <row r="60" spans="1:11" x14ac:dyDescent="0.15">
      <c r="F60" s="19"/>
      <c r="G60" s="19"/>
    </row>
    <row r="61" spans="1:11" x14ac:dyDescent="0.15">
      <c r="F61" s="19"/>
      <c r="G61" s="19"/>
    </row>
    <row r="62" spans="1:11" x14ac:dyDescent="0.15">
      <c r="F62" s="19"/>
      <c r="G62" s="19"/>
    </row>
    <row r="63" spans="1:11" x14ac:dyDescent="0.15">
      <c r="F63" s="19"/>
      <c r="G63" s="19"/>
    </row>
    <row r="64" spans="1:11" x14ac:dyDescent="0.15">
      <c r="F64" s="19"/>
      <c r="G64" s="19"/>
    </row>
    <row r="65" spans="6:7" x14ac:dyDescent="0.15">
      <c r="F65" s="19"/>
      <c r="G65" s="19"/>
    </row>
    <row r="66" spans="6:7" x14ac:dyDescent="0.15">
      <c r="F66" s="19"/>
      <c r="G66" s="19"/>
    </row>
    <row r="67" spans="6:7" x14ac:dyDescent="0.15">
      <c r="F67" s="19"/>
      <c r="G67" s="19"/>
    </row>
    <row r="68" spans="6:7" x14ac:dyDescent="0.15">
      <c r="F68" s="19"/>
      <c r="G68" s="19"/>
    </row>
    <row r="69" spans="6:7" x14ac:dyDescent="0.15">
      <c r="F69" s="19"/>
      <c r="G69" s="19"/>
    </row>
    <row r="70" spans="6:7" x14ac:dyDescent="0.15">
      <c r="F70" s="19"/>
      <c r="G70" s="19"/>
    </row>
    <row r="71" spans="6:7" x14ac:dyDescent="0.15">
      <c r="F71" s="19"/>
      <c r="G71" s="19"/>
    </row>
    <row r="72" spans="6:7" x14ac:dyDescent="0.15">
      <c r="F72" s="19"/>
      <c r="G72" s="19"/>
    </row>
    <row r="73" spans="6:7" x14ac:dyDescent="0.15">
      <c r="F73" s="19"/>
      <c r="G73" s="19"/>
    </row>
    <row r="74" spans="6:7" x14ac:dyDescent="0.15">
      <c r="F74" s="19"/>
      <c r="G74" s="19"/>
    </row>
    <row r="75" spans="6:7" x14ac:dyDescent="0.15">
      <c r="F75" s="19"/>
      <c r="G75" s="19"/>
    </row>
    <row r="76" spans="6:7" x14ac:dyDescent="0.15">
      <c r="F76" s="19"/>
      <c r="G76" s="19"/>
    </row>
    <row r="77" spans="6:7" x14ac:dyDescent="0.15">
      <c r="F77" s="19"/>
      <c r="G77" s="19"/>
    </row>
    <row r="78" spans="6:7" x14ac:dyDescent="0.15">
      <c r="F78" s="19"/>
      <c r="G78" s="19"/>
    </row>
    <row r="79" spans="6:7" x14ac:dyDescent="0.15">
      <c r="F79" s="19"/>
      <c r="G79" s="19"/>
    </row>
    <row r="80" spans="6:7" x14ac:dyDescent="0.15">
      <c r="F80" s="19"/>
      <c r="G80" s="19"/>
    </row>
    <row r="81" spans="6:7" x14ac:dyDescent="0.15">
      <c r="F81" s="19"/>
      <c r="G81" s="19"/>
    </row>
    <row r="82" spans="6:7" x14ac:dyDescent="0.15">
      <c r="F82" s="19"/>
      <c r="G82" s="19"/>
    </row>
    <row r="83" spans="6:7" x14ac:dyDescent="0.15">
      <c r="F83" s="19"/>
      <c r="G83" s="19"/>
    </row>
    <row r="84" spans="6:7" x14ac:dyDescent="0.15">
      <c r="F84" s="19"/>
      <c r="G84" s="19"/>
    </row>
    <row r="85" spans="6:7" x14ac:dyDescent="0.15">
      <c r="F85" s="19"/>
      <c r="G85" s="19"/>
    </row>
    <row r="86" spans="6:7" x14ac:dyDescent="0.15">
      <c r="F86" s="19"/>
      <c r="G86" s="19"/>
    </row>
    <row r="87" spans="6:7" x14ac:dyDescent="0.15">
      <c r="F87" s="19"/>
      <c r="G87" s="19"/>
    </row>
    <row r="88" spans="6:7" x14ac:dyDescent="0.15">
      <c r="F88" s="19"/>
      <c r="G88" s="19"/>
    </row>
    <row r="89" spans="6:7" x14ac:dyDescent="0.15">
      <c r="F89" s="19"/>
      <c r="G89" s="19"/>
    </row>
    <row r="90" spans="6:7" x14ac:dyDescent="0.15">
      <c r="F90" s="19"/>
      <c r="G90" s="19"/>
    </row>
    <row r="91" spans="6:7" x14ac:dyDescent="0.15">
      <c r="F91" s="19"/>
      <c r="G91" s="19"/>
    </row>
    <row r="92" spans="6:7" x14ac:dyDescent="0.15">
      <c r="F92" s="19"/>
      <c r="G92" s="19"/>
    </row>
    <row r="93" spans="6:7" x14ac:dyDescent="0.15">
      <c r="F93" s="19"/>
      <c r="G93" s="19"/>
    </row>
    <row r="94" spans="6:7" x14ac:dyDescent="0.15">
      <c r="F94" s="19"/>
      <c r="G94" s="19"/>
    </row>
    <row r="95" spans="6:7" x14ac:dyDescent="0.15">
      <c r="F95" s="19"/>
      <c r="G95" s="19"/>
    </row>
    <row r="96" spans="6:7" x14ac:dyDescent="0.15">
      <c r="F96" s="19"/>
      <c r="G96" s="19"/>
    </row>
    <row r="97" spans="6:7" x14ac:dyDescent="0.15">
      <c r="F97" s="19"/>
      <c r="G97" s="19"/>
    </row>
    <row r="98" spans="6:7" x14ac:dyDescent="0.15">
      <c r="F98" s="19"/>
      <c r="G98" s="19"/>
    </row>
    <row r="99" spans="6:7" x14ac:dyDescent="0.15">
      <c r="F99" s="19"/>
      <c r="G99" s="19"/>
    </row>
    <row r="100" spans="6:7" x14ac:dyDescent="0.15">
      <c r="F100" s="19"/>
      <c r="G100" s="19"/>
    </row>
    <row r="101" spans="6:7" x14ac:dyDescent="0.15">
      <c r="F101" s="19"/>
      <c r="G101" s="19"/>
    </row>
    <row r="102" spans="6:7" x14ac:dyDescent="0.15">
      <c r="F102" s="19"/>
      <c r="G102" s="19"/>
    </row>
    <row r="103" spans="6:7" x14ac:dyDescent="0.15">
      <c r="F103" s="19"/>
      <c r="G103" s="19"/>
    </row>
    <row r="104" spans="6:7" x14ac:dyDescent="0.15">
      <c r="F104" s="19"/>
      <c r="G104" s="19"/>
    </row>
    <row r="105" spans="6:7" x14ac:dyDescent="0.15">
      <c r="F105" s="19"/>
      <c r="G105" s="19"/>
    </row>
    <row r="106" spans="6:7" x14ac:dyDescent="0.15">
      <c r="F106" s="19"/>
      <c r="G106" s="19"/>
    </row>
    <row r="107" spans="6:7" x14ac:dyDescent="0.15">
      <c r="F107" s="19"/>
      <c r="G107" s="19"/>
    </row>
    <row r="108" spans="6:7" x14ac:dyDescent="0.15">
      <c r="F108" s="19"/>
      <c r="G108" s="19"/>
    </row>
    <row r="109" spans="6:7" x14ac:dyDescent="0.15">
      <c r="F109" s="19"/>
      <c r="G109" s="19"/>
    </row>
    <row r="110" spans="6:7" x14ac:dyDescent="0.15">
      <c r="F110" s="19"/>
      <c r="G110" s="19"/>
    </row>
    <row r="111" spans="6:7" x14ac:dyDescent="0.15">
      <c r="F111" s="19"/>
      <c r="G111" s="19"/>
    </row>
    <row r="112" spans="6:7" x14ac:dyDescent="0.15">
      <c r="F112" s="19"/>
      <c r="G112" s="19"/>
    </row>
    <row r="113" spans="6:7" x14ac:dyDescent="0.15">
      <c r="F113" s="19"/>
      <c r="G113" s="19"/>
    </row>
    <row r="114" spans="6:7" x14ac:dyDescent="0.15">
      <c r="F114" s="19"/>
      <c r="G114" s="19"/>
    </row>
    <row r="115" spans="6:7" x14ac:dyDescent="0.15">
      <c r="F115" s="19"/>
      <c r="G115" s="19"/>
    </row>
    <row r="116" spans="6:7" x14ac:dyDescent="0.15">
      <c r="F116" s="19"/>
      <c r="G116" s="19"/>
    </row>
    <row r="117" spans="6:7" x14ac:dyDescent="0.15">
      <c r="F117" s="19"/>
      <c r="G117" s="19"/>
    </row>
    <row r="118" spans="6:7" x14ac:dyDescent="0.15">
      <c r="F118" s="19"/>
      <c r="G118" s="19"/>
    </row>
    <row r="119" spans="6:7" x14ac:dyDescent="0.15">
      <c r="F119" s="19"/>
      <c r="G119" s="19"/>
    </row>
    <row r="120" spans="6:7" x14ac:dyDescent="0.15">
      <c r="F120" s="19"/>
      <c r="G120" s="19"/>
    </row>
    <row r="121" spans="6:7" x14ac:dyDescent="0.15">
      <c r="F121" s="19"/>
      <c r="G121" s="19"/>
    </row>
    <row r="122" spans="6:7" x14ac:dyDescent="0.15">
      <c r="F122" s="19"/>
      <c r="G122" s="19"/>
    </row>
    <row r="123" spans="6:7" x14ac:dyDescent="0.15">
      <c r="F123" s="19"/>
      <c r="G123" s="19"/>
    </row>
    <row r="124" spans="6:7" x14ac:dyDescent="0.15">
      <c r="F124" s="19"/>
      <c r="G124" s="19"/>
    </row>
    <row r="125" spans="6:7" x14ac:dyDescent="0.15">
      <c r="F125" s="19"/>
      <c r="G125" s="19"/>
    </row>
    <row r="126" spans="6:7" x14ac:dyDescent="0.15">
      <c r="F126" s="19"/>
      <c r="G126" s="19"/>
    </row>
    <row r="127" spans="6:7" x14ac:dyDescent="0.15">
      <c r="F127" s="19"/>
      <c r="G127" s="19"/>
    </row>
    <row r="128" spans="6:7" x14ac:dyDescent="0.15">
      <c r="F128" s="19"/>
      <c r="G128" s="19"/>
    </row>
    <row r="129" spans="6:7" x14ac:dyDescent="0.15">
      <c r="F129" s="19"/>
      <c r="G129" s="19"/>
    </row>
    <row r="130" spans="6:7" x14ac:dyDescent="0.15">
      <c r="F130" s="19"/>
      <c r="G130" s="19"/>
    </row>
    <row r="131" spans="6:7" x14ac:dyDescent="0.15">
      <c r="F131" s="19"/>
      <c r="G131" s="19"/>
    </row>
    <row r="132" spans="6:7" x14ac:dyDescent="0.15">
      <c r="F132" s="19"/>
      <c r="G132" s="19"/>
    </row>
    <row r="133" spans="6:7" x14ac:dyDescent="0.15">
      <c r="F133" s="19"/>
      <c r="G133" s="19"/>
    </row>
    <row r="134" spans="6:7" x14ac:dyDescent="0.15">
      <c r="F134" s="19"/>
      <c r="G134" s="19"/>
    </row>
    <row r="135" spans="6:7" x14ac:dyDescent="0.15">
      <c r="F135" s="19"/>
      <c r="G135" s="19"/>
    </row>
    <row r="136" spans="6:7" x14ac:dyDescent="0.15">
      <c r="F136" s="19"/>
      <c r="G136" s="19"/>
    </row>
    <row r="137" spans="6:7" x14ac:dyDescent="0.15">
      <c r="F137" s="19"/>
      <c r="G137" s="19"/>
    </row>
    <row r="138" spans="6:7" x14ac:dyDescent="0.15">
      <c r="F138" s="19"/>
      <c r="G138" s="19"/>
    </row>
    <row r="139" spans="6:7" x14ac:dyDescent="0.15">
      <c r="F139" s="19"/>
      <c r="G139" s="19"/>
    </row>
    <row r="140" spans="6:7" x14ac:dyDescent="0.15">
      <c r="F140" s="19"/>
      <c r="G140" s="19"/>
    </row>
    <row r="141" spans="6:7" x14ac:dyDescent="0.15">
      <c r="F141" s="19"/>
      <c r="G141" s="19"/>
    </row>
    <row r="142" spans="6:7" x14ac:dyDescent="0.15">
      <c r="F142" s="19"/>
      <c r="G142" s="19"/>
    </row>
    <row r="143" spans="6:7" x14ac:dyDescent="0.15">
      <c r="F143" s="19"/>
      <c r="G143" s="19"/>
    </row>
    <row r="144" spans="6:7" x14ac:dyDescent="0.15">
      <c r="F144" s="19"/>
      <c r="G144" s="19"/>
    </row>
    <row r="145" spans="6:7" x14ac:dyDescent="0.15">
      <c r="F145" s="19"/>
      <c r="G145" s="19"/>
    </row>
    <row r="146" spans="6:7" x14ac:dyDescent="0.15">
      <c r="F146" s="19"/>
      <c r="G146" s="19"/>
    </row>
    <row r="147" spans="6:7" x14ac:dyDescent="0.15">
      <c r="F147" s="19"/>
      <c r="G147" s="19"/>
    </row>
    <row r="148" spans="6:7" x14ac:dyDescent="0.15">
      <c r="F148" s="19"/>
      <c r="G148" s="19"/>
    </row>
    <row r="149" spans="6:7" x14ac:dyDescent="0.15">
      <c r="F149" s="19"/>
      <c r="G149" s="19"/>
    </row>
    <row r="150" spans="6:7" x14ac:dyDescent="0.15">
      <c r="F150" s="19"/>
      <c r="G150" s="19"/>
    </row>
    <row r="151" spans="6:7" x14ac:dyDescent="0.15">
      <c r="F151" s="19"/>
      <c r="G151" s="19"/>
    </row>
    <row r="152" spans="6:7" x14ac:dyDescent="0.15">
      <c r="F152" s="19"/>
      <c r="G152" s="19"/>
    </row>
    <row r="153" spans="6:7" x14ac:dyDescent="0.15">
      <c r="F153" s="19"/>
      <c r="G153" s="19"/>
    </row>
    <row r="154" spans="6:7" x14ac:dyDescent="0.15">
      <c r="F154" s="19"/>
      <c r="G154" s="19"/>
    </row>
    <row r="155" spans="6:7" x14ac:dyDescent="0.15">
      <c r="F155" s="19"/>
      <c r="G155" s="19"/>
    </row>
    <row r="156" spans="6:7" x14ac:dyDescent="0.15">
      <c r="F156" s="19"/>
      <c r="G156" s="19"/>
    </row>
    <row r="157" spans="6:7" x14ac:dyDescent="0.15">
      <c r="F157" s="19"/>
      <c r="G157" s="19"/>
    </row>
    <row r="158" spans="6:7" x14ac:dyDescent="0.15">
      <c r="F158" s="19"/>
      <c r="G158" s="19"/>
    </row>
    <row r="159" spans="6:7" x14ac:dyDescent="0.15">
      <c r="F159" s="19"/>
      <c r="G159" s="19"/>
    </row>
    <row r="160" spans="6:7" x14ac:dyDescent="0.15">
      <c r="F160" s="19"/>
      <c r="G160" s="19"/>
    </row>
    <row r="161" spans="6:7" x14ac:dyDescent="0.15">
      <c r="F161" s="19"/>
      <c r="G161" s="19"/>
    </row>
    <row r="162" spans="6:7" x14ac:dyDescent="0.15">
      <c r="F162" s="19"/>
      <c r="G162" s="19"/>
    </row>
    <row r="163" spans="6:7" x14ac:dyDescent="0.15">
      <c r="F163" s="19"/>
      <c r="G163" s="19"/>
    </row>
    <row r="164" spans="6:7" x14ac:dyDescent="0.15">
      <c r="F164" s="19"/>
      <c r="G164" s="19"/>
    </row>
    <row r="165" spans="6:7" x14ac:dyDescent="0.15">
      <c r="F165" s="19"/>
      <c r="G165" s="19"/>
    </row>
    <row r="166" spans="6:7" x14ac:dyDescent="0.15">
      <c r="F166" s="19"/>
      <c r="G166" s="19"/>
    </row>
    <row r="167" spans="6:7" x14ac:dyDescent="0.15">
      <c r="F167" s="19"/>
      <c r="G167" s="19"/>
    </row>
    <row r="168" spans="6:7" x14ac:dyDescent="0.15">
      <c r="F168" s="19"/>
      <c r="G168" s="19"/>
    </row>
    <row r="169" spans="6:7" x14ac:dyDescent="0.15">
      <c r="F169" s="19"/>
      <c r="G169" s="19"/>
    </row>
    <row r="170" spans="6:7" x14ac:dyDescent="0.15">
      <c r="F170" s="19"/>
      <c r="G170" s="19"/>
    </row>
    <row r="171" spans="6:7" x14ac:dyDescent="0.15">
      <c r="F171" s="19"/>
      <c r="G171" s="19"/>
    </row>
    <row r="172" spans="6:7" x14ac:dyDescent="0.15">
      <c r="F172" s="19"/>
      <c r="G172" s="19"/>
    </row>
    <row r="173" spans="6:7" x14ac:dyDescent="0.15">
      <c r="F173" s="19"/>
      <c r="G173" s="19"/>
    </row>
    <row r="174" spans="6:7" x14ac:dyDescent="0.15">
      <c r="F174" s="19"/>
      <c r="G174" s="19"/>
    </row>
    <row r="175" spans="6:7" x14ac:dyDescent="0.15">
      <c r="F175" s="19"/>
      <c r="G175" s="19"/>
    </row>
    <row r="176" spans="6:7" x14ac:dyDescent="0.15">
      <c r="F176" s="19"/>
      <c r="G176" s="19"/>
    </row>
    <row r="177" spans="6:7" x14ac:dyDescent="0.15">
      <c r="F177" s="19"/>
      <c r="G177" s="19"/>
    </row>
    <row r="178" spans="6:7" x14ac:dyDescent="0.15">
      <c r="F178" s="19"/>
      <c r="G178" s="19"/>
    </row>
    <row r="179" spans="6:7" x14ac:dyDescent="0.15">
      <c r="F179" s="19"/>
      <c r="G179" s="19"/>
    </row>
    <row r="180" spans="6:7" x14ac:dyDescent="0.15">
      <c r="F180" s="19"/>
      <c r="G180" s="19"/>
    </row>
    <row r="181" spans="6:7" x14ac:dyDescent="0.15">
      <c r="F181" s="19"/>
      <c r="G181" s="19"/>
    </row>
    <row r="182" spans="6:7" x14ac:dyDescent="0.15">
      <c r="F182" s="19"/>
      <c r="G182" s="19"/>
    </row>
    <row r="183" spans="6:7" x14ac:dyDescent="0.15">
      <c r="F183" s="19"/>
      <c r="G183" s="19"/>
    </row>
    <row r="184" spans="6:7" x14ac:dyDescent="0.15">
      <c r="F184" s="19"/>
      <c r="G184" s="19"/>
    </row>
    <row r="185" spans="6:7" x14ac:dyDescent="0.15">
      <c r="F185" s="19"/>
      <c r="G185" s="19"/>
    </row>
    <row r="186" spans="6:7" x14ac:dyDescent="0.15">
      <c r="F186" s="19"/>
      <c r="G186" s="19"/>
    </row>
    <row r="187" spans="6:7" x14ac:dyDescent="0.15">
      <c r="F187" s="19"/>
      <c r="G187" s="19"/>
    </row>
    <row r="188" spans="6:7" x14ac:dyDescent="0.15">
      <c r="F188" s="19"/>
      <c r="G188" s="19"/>
    </row>
    <row r="189" spans="6:7" x14ac:dyDescent="0.15">
      <c r="F189" s="19"/>
      <c r="G189" s="19"/>
    </row>
    <row r="190" spans="6:7" x14ac:dyDescent="0.15">
      <c r="F190" s="19"/>
      <c r="G190" s="19"/>
    </row>
    <row r="191" spans="6:7" x14ac:dyDescent="0.15">
      <c r="F191" s="19"/>
      <c r="G191" s="19"/>
    </row>
    <row r="192" spans="6:7" x14ac:dyDescent="0.15">
      <c r="F192" s="19"/>
      <c r="G192" s="19"/>
    </row>
    <row r="193" spans="6:7" x14ac:dyDescent="0.15">
      <c r="F193" s="19"/>
      <c r="G193" s="19"/>
    </row>
    <row r="194" spans="6:7" x14ac:dyDescent="0.15">
      <c r="F194" s="19"/>
      <c r="G194" s="19"/>
    </row>
    <row r="195" spans="6:7" x14ac:dyDescent="0.15">
      <c r="F195" s="19"/>
      <c r="G195" s="19"/>
    </row>
    <row r="196" spans="6:7" x14ac:dyDescent="0.15">
      <c r="F196" s="19"/>
      <c r="G196" s="19"/>
    </row>
    <row r="197" spans="6:7" x14ac:dyDescent="0.15">
      <c r="F197" s="19"/>
      <c r="G197" s="19"/>
    </row>
    <row r="198" spans="6:7" x14ac:dyDescent="0.15">
      <c r="F198" s="19"/>
      <c r="G198" s="19"/>
    </row>
    <row r="199" spans="6:7" x14ac:dyDescent="0.15">
      <c r="F199" s="19"/>
      <c r="G199" s="19"/>
    </row>
    <row r="200" spans="6:7" x14ac:dyDescent="0.15">
      <c r="F200" s="19"/>
      <c r="G200" s="19"/>
    </row>
    <row r="201" spans="6:7" x14ac:dyDescent="0.15">
      <c r="F201" s="19"/>
      <c r="G201" s="19"/>
    </row>
    <row r="202" spans="6:7" x14ac:dyDescent="0.15">
      <c r="F202" s="19"/>
      <c r="G202" s="19"/>
    </row>
    <row r="203" spans="6:7" x14ac:dyDescent="0.15">
      <c r="F203" s="19"/>
      <c r="G203" s="19"/>
    </row>
    <row r="204" spans="6:7" x14ac:dyDescent="0.15">
      <c r="F204" s="19"/>
      <c r="G204" s="19"/>
    </row>
    <row r="205" spans="6:7" x14ac:dyDescent="0.15">
      <c r="F205" s="19"/>
      <c r="G205" s="19"/>
    </row>
    <row r="206" spans="6:7" x14ac:dyDescent="0.15">
      <c r="F206" s="19"/>
      <c r="G206" s="19"/>
    </row>
    <row r="207" spans="6:7" x14ac:dyDescent="0.15">
      <c r="F207" s="19"/>
      <c r="G207" s="19"/>
    </row>
    <row r="208" spans="6:7" x14ac:dyDescent="0.15">
      <c r="F208" s="19"/>
      <c r="G208" s="19"/>
    </row>
    <row r="209" spans="6:7" x14ac:dyDescent="0.15">
      <c r="F209" s="19"/>
      <c r="G209" s="19"/>
    </row>
    <row r="210" spans="6:7" x14ac:dyDescent="0.15">
      <c r="F210" s="19"/>
      <c r="G210" s="19"/>
    </row>
    <row r="211" spans="6:7" x14ac:dyDescent="0.15">
      <c r="F211" s="19"/>
      <c r="G211" s="19"/>
    </row>
    <row r="212" spans="6:7" x14ac:dyDescent="0.15">
      <c r="F212" s="19"/>
      <c r="G212" s="19"/>
    </row>
    <row r="213" spans="6:7" x14ac:dyDescent="0.15">
      <c r="F213" s="19"/>
      <c r="G213" s="19"/>
    </row>
    <row r="214" spans="6:7" x14ac:dyDescent="0.15">
      <c r="F214" s="19"/>
      <c r="G214" s="19"/>
    </row>
    <row r="215" spans="6:7" x14ac:dyDescent="0.15">
      <c r="F215" s="19"/>
      <c r="G215" s="19"/>
    </row>
    <row r="216" spans="6:7" x14ac:dyDescent="0.15">
      <c r="F216" s="19"/>
      <c r="G216" s="19"/>
    </row>
    <row r="217" spans="6:7" x14ac:dyDescent="0.15">
      <c r="F217" s="19"/>
      <c r="G217" s="19"/>
    </row>
    <row r="218" spans="6:7" x14ac:dyDescent="0.15">
      <c r="F218" s="19"/>
      <c r="G218" s="19"/>
    </row>
    <row r="219" spans="6:7" x14ac:dyDescent="0.15">
      <c r="F219" s="19"/>
      <c r="G219" s="19"/>
    </row>
    <row r="220" spans="6:7" x14ac:dyDescent="0.15">
      <c r="F220" s="19"/>
      <c r="G220" s="19"/>
    </row>
    <row r="221" spans="6:7" x14ac:dyDescent="0.15">
      <c r="F221" s="19"/>
      <c r="G221" s="19"/>
    </row>
    <row r="222" spans="6:7" x14ac:dyDescent="0.15">
      <c r="F222" s="19"/>
      <c r="G222" s="19"/>
    </row>
    <row r="223" spans="6:7" x14ac:dyDescent="0.15">
      <c r="F223" s="19"/>
      <c r="G223" s="19"/>
    </row>
    <row r="224" spans="6:7" x14ac:dyDescent="0.15">
      <c r="F224" s="19"/>
      <c r="G224" s="19"/>
    </row>
    <row r="225" spans="6:7" x14ac:dyDescent="0.15">
      <c r="F225" s="19"/>
      <c r="G225" s="19"/>
    </row>
    <row r="226" spans="6:7" x14ac:dyDescent="0.15">
      <c r="F226" s="19"/>
      <c r="G226" s="19"/>
    </row>
    <row r="227" spans="6:7" x14ac:dyDescent="0.15">
      <c r="F227" s="19"/>
      <c r="G227" s="19"/>
    </row>
    <row r="228" spans="6:7" x14ac:dyDescent="0.15">
      <c r="F228" s="19"/>
      <c r="G228" s="19"/>
    </row>
    <row r="229" spans="6:7" x14ac:dyDescent="0.15">
      <c r="F229" s="19"/>
      <c r="G229" s="19"/>
    </row>
    <row r="230" spans="6:7" x14ac:dyDescent="0.15">
      <c r="F230" s="19"/>
      <c r="G230" s="19"/>
    </row>
    <row r="231" spans="6:7" x14ac:dyDescent="0.15">
      <c r="F231" s="19"/>
      <c r="G231" s="19"/>
    </row>
    <row r="232" spans="6:7" x14ac:dyDescent="0.15">
      <c r="F232" s="19"/>
      <c r="G232" s="19"/>
    </row>
    <row r="233" spans="6:7" x14ac:dyDescent="0.15">
      <c r="F233" s="19"/>
      <c r="G233" s="19"/>
    </row>
    <row r="234" spans="6:7" x14ac:dyDescent="0.15">
      <c r="F234" s="19"/>
      <c r="G234" s="19"/>
    </row>
    <row r="235" spans="6:7" x14ac:dyDescent="0.15">
      <c r="F235" s="19"/>
      <c r="G235" s="19"/>
    </row>
    <row r="236" spans="6:7" x14ac:dyDescent="0.15">
      <c r="F236" s="19"/>
      <c r="G236" s="19"/>
    </row>
    <row r="237" spans="6:7" x14ac:dyDescent="0.15">
      <c r="F237" s="19"/>
      <c r="G237" s="19"/>
    </row>
    <row r="238" spans="6:7" x14ac:dyDescent="0.15">
      <c r="F238" s="19"/>
      <c r="G238" s="19"/>
    </row>
    <row r="239" spans="6:7" x14ac:dyDescent="0.15">
      <c r="F239" s="19"/>
      <c r="G239" s="19"/>
    </row>
    <row r="240" spans="6:7" x14ac:dyDescent="0.15">
      <c r="F240" s="19"/>
      <c r="G240" s="19"/>
    </row>
    <row r="241" spans="6:7" x14ac:dyDescent="0.15">
      <c r="F241" s="19"/>
      <c r="G241" s="19"/>
    </row>
    <row r="242" spans="6:7" x14ac:dyDescent="0.15">
      <c r="F242" s="19"/>
      <c r="G242" s="19"/>
    </row>
    <row r="243" spans="6:7" x14ac:dyDescent="0.15">
      <c r="F243" s="19"/>
      <c r="G243" s="19"/>
    </row>
    <row r="244" spans="6:7" x14ac:dyDescent="0.15">
      <c r="F244" s="19"/>
      <c r="G244" s="19"/>
    </row>
    <row r="245" spans="6:7" x14ac:dyDescent="0.15">
      <c r="F245" s="19"/>
      <c r="G245" s="19"/>
    </row>
    <row r="246" spans="6:7" x14ac:dyDescent="0.15">
      <c r="F246" s="19"/>
      <c r="G246" s="19"/>
    </row>
    <row r="247" spans="6:7" x14ac:dyDescent="0.15">
      <c r="F247" s="19"/>
      <c r="G247" s="19"/>
    </row>
    <row r="248" spans="6:7" x14ac:dyDescent="0.15">
      <c r="F248" s="19"/>
      <c r="G248" s="19"/>
    </row>
    <row r="249" spans="6:7" x14ac:dyDescent="0.15">
      <c r="F249" s="19"/>
      <c r="G249" s="19"/>
    </row>
    <row r="250" spans="6:7" x14ac:dyDescent="0.15">
      <c r="F250" s="19"/>
      <c r="G250" s="19"/>
    </row>
    <row r="251" spans="6:7" x14ac:dyDescent="0.15">
      <c r="F251" s="19"/>
      <c r="G251" s="19"/>
    </row>
    <row r="252" spans="6:7" x14ac:dyDescent="0.15">
      <c r="F252" s="19"/>
      <c r="G252" s="19"/>
    </row>
    <row r="253" spans="6:7" x14ac:dyDescent="0.15">
      <c r="F253" s="19"/>
      <c r="G253" s="19"/>
    </row>
    <row r="254" spans="6:7" x14ac:dyDescent="0.15">
      <c r="F254" s="19"/>
      <c r="G254" s="19"/>
    </row>
    <row r="255" spans="6:7" x14ac:dyDescent="0.15">
      <c r="F255" s="19"/>
      <c r="G255" s="19"/>
    </row>
    <row r="256" spans="6:7" x14ac:dyDescent="0.15">
      <c r="F256" s="19"/>
      <c r="G256" s="19"/>
    </row>
    <row r="257" spans="6:7" x14ac:dyDescent="0.15">
      <c r="F257" s="19"/>
      <c r="G257" s="19"/>
    </row>
    <row r="258" spans="6:7" x14ac:dyDescent="0.15">
      <c r="F258" s="19"/>
      <c r="G258" s="19"/>
    </row>
    <row r="259" spans="6:7" x14ac:dyDescent="0.15">
      <c r="F259" s="19"/>
      <c r="G259" s="19"/>
    </row>
    <row r="260" spans="6:7" x14ac:dyDescent="0.15">
      <c r="F260" s="19"/>
      <c r="G260" s="19"/>
    </row>
    <row r="261" spans="6:7" x14ac:dyDescent="0.15">
      <c r="F261" s="19"/>
      <c r="G261" s="19"/>
    </row>
    <row r="262" spans="6:7" x14ac:dyDescent="0.15">
      <c r="F262" s="19"/>
      <c r="G262" s="19"/>
    </row>
    <row r="263" spans="6:7" x14ac:dyDescent="0.15">
      <c r="F263" s="19"/>
      <c r="G263" s="19"/>
    </row>
    <row r="264" spans="6:7" x14ac:dyDescent="0.15">
      <c r="F264" s="19"/>
      <c r="G264" s="19"/>
    </row>
    <row r="265" spans="6:7" x14ac:dyDescent="0.15">
      <c r="F265" s="19"/>
      <c r="G265" s="19"/>
    </row>
    <row r="266" spans="6:7" x14ac:dyDescent="0.15">
      <c r="F266" s="19"/>
      <c r="G266" s="19"/>
    </row>
    <row r="267" spans="6:7" x14ac:dyDescent="0.15">
      <c r="F267" s="19"/>
      <c r="G267" s="19"/>
    </row>
    <row r="268" spans="6:7" x14ac:dyDescent="0.15">
      <c r="F268" s="19"/>
      <c r="G268" s="19"/>
    </row>
    <row r="269" spans="6:7" x14ac:dyDescent="0.15">
      <c r="F269" s="19"/>
      <c r="G269" s="19"/>
    </row>
    <row r="270" spans="6:7" x14ac:dyDescent="0.15">
      <c r="F270" s="19"/>
      <c r="G270" s="19"/>
    </row>
    <row r="271" spans="6:7" x14ac:dyDescent="0.15">
      <c r="F271" s="19"/>
      <c r="G271" s="19"/>
    </row>
    <row r="272" spans="6:7" x14ac:dyDescent="0.15">
      <c r="F272" s="19"/>
      <c r="G272" s="19"/>
    </row>
    <row r="273" spans="6:7" x14ac:dyDescent="0.15">
      <c r="F273" s="19"/>
      <c r="G273" s="19"/>
    </row>
    <row r="274" spans="6:7" x14ac:dyDescent="0.15">
      <c r="F274" s="19"/>
      <c r="G274" s="19"/>
    </row>
    <row r="275" spans="6:7" x14ac:dyDescent="0.15">
      <c r="F275" s="19"/>
      <c r="G275" s="19"/>
    </row>
    <row r="276" spans="6:7" x14ac:dyDescent="0.15">
      <c r="F276" s="19"/>
      <c r="G276" s="19"/>
    </row>
    <row r="277" spans="6:7" x14ac:dyDescent="0.15">
      <c r="F277" s="19"/>
      <c r="G277" s="19"/>
    </row>
    <row r="278" spans="6:7" x14ac:dyDescent="0.15">
      <c r="F278" s="19"/>
      <c r="G278" s="19"/>
    </row>
    <row r="279" spans="6:7" x14ac:dyDescent="0.15">
      <c r="F279" s="19"/>
      <c r="G279" s="19"/>
    </row>
    <row r="280" spans="6:7" x14ac:dyDescent="0.15">
      <c r="F280" s="19"/>
      <c r="G280" s="19"/>
    </row>
    <row r="281" spans="6:7" x14ac:dyDescent="0.15">
      <c r="F281" s="19"/>
      <c r="G281" s="19"/>
    </row>
    <row r="282" spans="6:7" x14ac:dyDescent="0.15">
      <c r="F282" s="19"/>
      <c r="G282" s="19"/>
    </row>
    <row r="283" spans="6:7" x14ac:dyDescent="0.15">
      <c r="F283" s="19"/>
      <c r="G283" s="19"/>
    </row>
    <row r="284" spans="6:7" x14ac:dyDescent="0.15">
      <c r="F284" s="19"/>
      <c r="G284" s="19"/>
    </row>
    <row r="285" spans="6:7" x14ac:dyDescent="0.15">
      <c r="F285" s="19"/>
      <c r="G285" s="19"/>
    </row>
    <row r="286" spans="6:7" x14ac:dyDescent="0.15">
      <c r="F286" s="19"/>
      <c r="G286" s="19"/>
    </row>
    <row r="287" spans="6:7" x14ac:dyDescent="0.15">
      <c r="F287" s="19"/>
      <c r="G287" s="19"/>
    </row>
    <row r="288" spans="6:7"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row r="1769" spans="6:7" x14ac:dyDescent="0.15">
      <c r="F1769" s="19"/>
      <c r="G1769" s="19"/>
    </row>
    <row r="1770" spans="6:7" x14ac:dyDescent="0.15">
      <c r="F1770" s="19"/>
      <c r="G1770" s="19"/>
    </row>
    <row r="1771" spans="6:7" x14ac:dyDescent="0.15">
      <c r="F1771" s="19"/>
      <c r="G1771" s="19"/>
    </row>
    <row r="1772" spans="6:7" x14ac:dyDescent="0.15">
      <c r="F1772" s="19"/>
      <c r="G1772" s="19"/>
    </row>
    <row r="1773" spans="6:7" x14ac:dyDescent="0.15">
      <c r="F1773" s="19"/>
      <c r="G1773" s="19"/>
    </row>
    <row r="1774" spans="6:7" x14ac:dyDescent="0.15">
      <c r="F1774" s="19"/>
      <c r="G1774" s="19"/>
    </row>
    <row r="1775" spans="6:7" x14ac:dyDescent="0.15">
      <c r="F1775" s="19"/>
      <c r="G1775" s="19"/>
    </row>
    <row r="1776" spans="6:7" x14ac:dyDescent="0.15">
      <c r="F1776" s="19"/>
      <c r="G1776" s="19"/>
    </row>
    <row r="1777" spans="6:7" x14ac:dyDescent="0.15">
      <c r="F1777" s="19"/>
      <c r="G1777" s="19"/>
    </row>
    <row r="1778" spans="6:7" x14ac:dyDescent="0.15">
      <c r="F1778" s="19"/>
      <c r="G1778" s="19"/>
    </row>
    <row r="1779" spans="6:7" x14ac:dyDescent="0.15">
      <c r="F1779" s="19"/>
      <c r="G1779" s="19"/>
    </row>
    <row r="1780" spans="6:7" x14ac:dyDescent="0.15">
      <c r="F1780" s="19"/>
      <c r="G1780" s="19"/>
    </row>
    <row r="1781" spans="6:7" x14ac:dyDescent="0.15">
      <c r="F1781" s="19"/>
      <c r="G1781" s="19"/>
    </row>
    <row r="1782" spans="6:7" x14ac:dyDescent="0.15">
      <c r="F1782" s="19"/>
      <c r="G1782" s="19"/>
    </row>
    <row r="1783" spans="6:7" x14ac:dyDescent="0.15">
      <c r="F1783" s="19"/>
      <c r="G1783" s="19"/>
    </row>
    <row r="1784" spans="6:7" x14ac:dyDescent="0.15">
      <c r="F1784" s="19"/>
      <c r="G1784" s="19"/>
    </row>
  </sheetData>
  <autoFilter ref="A4:L1784">
    <sortState ref="A32:Q4793">
      <sortCondition ref="E4:E4793"/>
    </sortState>
  </autoFilter>
  <mergeCells count="1">
    <mergeCell ref="A1:L1"/>
  </mergeCells>
  <phoneticPr fontId="6"/>
  <conditionalFormatting sqref="G1270">
    <cfRule type="containsBlanks" dxfId="15" priority="6" stopIfTrue="1">
      <formula>LEN(TRIM(G1270))=0</formula>
    </cfRule>
  </conditionalFormatting>
  <conditionalFormatting sqref="G1271">
    <cfRule type="containsBlanks" dxfId="14" priority="21" stopIfTrue="1">
      <formula>LEN(TRIM(G1271))=0</formula>
    </cfRule>
  </conditionalFormatting>
  <conditionalFormatting sqref="G1271">
    <cfRule type="containsBlanks" dxfId="13" priority="20" stopIfTrue="1">
      <formula>LEN(TRIM(G1271))=0</formula>
    </cfRule>
  </conditionalFormatting>
  <conditionalFormatting sqref="G1271">
    <cfRule type="containsBlanks" dxfId="12" priority="19" stopIfTrue="1">
      <formula>LEN(TRIM(G1271))=0</formula>
    </cfRule>
  </conditionalFormatting>
  <conditionalFormatting sqref="G1271">
    <cfRule type="containsBlanks" dxfId="11" priority="18" stopIfTrue="1">
      <formula>LEN(TRIM(G1271))=0</formula>
    </cfRule>
  </conditionalFormatting>
  <conditionalFormatting sqref="F1270">
    <cfRule type="containsBlanks" dxfId="10" priority="17" stopIfTrue="1">
      <formula>LEN(TRIM(F1270))=0</formula>
    </cfRule>
  </conditionalFormatting>
  <conditionalFormatting sqref="F1270">
    <cfRule type="containsBlanks" dxfId="9" priority="16" stopIfTrue="1">
      <formula>LEN(TRIM(F1270))=0</formula>
    </cfRule>
  </conditionalFormatting>
  <conditionalFormatting sqref="F1270">
    <cfRule type="containsBlanks" dxfId="8" priority="15" stopIfTrue="1">
      <formula>LEN(TRIM(F1270))=0</formula>
    </cfRule>
  </conditionalFormatting>
  <conditionalFormatting sqref="F1270">
    <cfRule type="containsBlanks" dxfId="7" priority="14" stopIfTrue="1">
      <formula>LEN(TRIM(F1270))=0</formula>
    </cfRule>
  </conditionalFormatting>
  <conditionalFormatting sqref="F1271">
    <cfRule type="containsBlanks" dxfId="6" priority="13" stopIfTrue="1">
      <formula>LEN(TRIM(F1271))=0</formula>
    </cfRule>
  </conditionalFormatting>
  <conditionalFormatting sqref="F1271">
    <cfRule type="containsBlanks" dxfId="5" priority="12" stopIfTrue="1">
      <formula>LEN(TRIM(F1271))=0</formula>
    </cfRule>
  </conditionalFormatting>
  <conditionalFormatting sqref="F1271">
    <cfRule type="containsBlanks" dxfId="4" priority="11" stopIfTrue="1">
      <formula>LEN(TRIM(F1271))=0</formula>
    </cfRule>
  </conditionalFormatting>
  <conditionalFormatting sqref="F1271">
    <cfRule type="containsBlanks" dxfId="3" priority="10" stopIfTrue="1">
      <formula>LEN(TRIM(F1271))=0</formula>
    </cfRule>
  </conditionalFormatting>
  <conditionalFormatting sqref="G1270">
    <cfRule type="containsBlanks" dxfId="2" priority="9" stopIfTrue="1">
      <formula>LEN(TRIM(G1270))=0</formula>
    </cfRule>
  </conditionalFormatting>
  <conditionalFormatting sqref="G1270">
    <cfRule type="containsBlanks" dxfId="1" priority="8" stopIfTrue="1">
      <formula>LEN(TRIM(G1270))=0</formula>
    </cfRule>
  </conditionalFormatting>
  <conditionalFormatting sqref="G1270">
    <cfRule type="containsBlanks" dxfId="0" priority="7" stopIfTrue="1">
      <formula>LEN(TRIM(G1270))=0</formula>
    </cfRule>
  </conditionalFormatting>
  <dataValidations count="3">
    <dataValidation type="list" allowBlank="1" showInputMessage="1" showErrorMessage="1" sqref="K5:K21">
      <formula1>#REF!</formula1>
    </dataValidation>
    <dataValidation type="date" allowBlank="1" showInputMessage="1" showErrorMessage="1" sqref="C5:C21">
      <formula1>44652</formula1>
      <formula2>45016</formula2>
    </dataValidation>
    <dataValidation type="list" allowBlank="1" showInputMessage="1" showErrorMessage="1" sqref="J5:J21">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view="pageBreakPreview" zoomScale="60" workbookViewId="0">
      <pane xSplit="1" ySplit="4" topLeftCell="B5" activePane="bottomRight" state="frozen"/>
      <selection pane="topRight"/>
      <selection pane="bottomLeft"/>
      <selection pane="bottomRight" activeCell="F18" sqref="F1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68" t="s">
        <v>3</v>
      </c>
      <c r="B1" s="68"/>
      <c r="C1" s="68"/>
      <c r="D1" s="68"/>
      <c r="E1" s="68"/>
      <c r="F1" s="68"/>
      <c r="G1" s="68"/>
      <c r="H1" s="68"/>
      <c r="I1" s="68"/>
      <c r="J1" s="68"/>
      <c r="K1" s="68"/>
    </row>
    <row r="2" spans="1:11" x14ac:dyDescent="0.15">
      <c r="B2" s="12"/>
      <c r="G2" s="12"/>
      <c r="H2" s="12"/>
    </row>
    <row r="3" spans="1:11" ht="24.95" customHeight="1" thickBot="1" x14ac:dyDescent="0.2">
      <c r="B3" s="12"/>
      <c r="C3" s="10"/>
      <c r="D3" s="22"/>
      <c r="E3" s="22"/>
      <c r="F3" s="24"/>
      <c r="G3" s="24"/>
      <c r="H3" s="12"/>
      <c r="K3" s="21" t="s">
        <v>23</v>
      </c>
    </row>
    <row r="4" spans="1:11" s="4" customFormat="1" ht="66" customHeight="1" x14ac:dyDescent="0.15">
      <c r="A4" s="45" t="s">
        <v>45</v>
      </c>
      <c r="B4" s="46" t="s">
        <v>6</v>
      </c>
      <c r="C4" s="46" t="s">
        <v>22</v>
      </c>
      <c r="D4" s="46" t="s">
        <v>24</v>
      </c>
      <c r="E4" s="46" t="s">
        <v>8</v>
      </c>
      <c r="F4" s="46" t="s">
        <v>18</v>
      </c>
      <c r="G4" s="46" t="s">
        <v>10</v>
      </c>
      <c r="H4" s="46" t="s">
        <v>17</v>
      </c>
      <c r="I4" s="46" t="s">
        <v>29</v>
      </c>
      <c r="J4" s="46" t="s">
        <v>25</v>
      </c>
      <c r="K4" s="47" t="s">
        <v>26</v>
      </c>
    </row>
    <row r="5" spans="1:11" s="26" customFormat="1" ht="99" customHeight="1" x14ac:dyDescent="0.15">
      <c r="A5" s="48" t="s">
        <v>99</v>
      </c>
      <c r="B5" s="43" t="s">
        <v>46</v>
      </c>
      <c r="C5" s="28">
        <v>44652</v>
      </c>
      <c r="D5" s="56" t="s">
        <v>69</v>
      </c>
      <c r="E5" s="43" t="s">
        <v>20</v>
      </c>
      <c r="F5" s="29">
        <v>63909780</v>
      </c>
      <c r="G5" s="29">
        <v>61903930</v>
      </c>
      <c r="H5" s="30">
        <f t="shared" ref="H5:H7" si="0">IF(F5="－","－",G5/F5)</f>
        <v>0.9686143497912213</v>
      </c>
      <c r="I5" s="43" t="s">
        <v>70</v>
      </c>
      <c r="J5" s="31" t="s">
        <v>16</v>
      </c>
      <c r="K5" s="49"/>
    </row>
    <row r="6" spans="1:11" s="26" customFormat="1" ht="99" customHeight="1" x14ac:dyDescent="0.15">
      <c r="A6" s="50" t="s">
        <v>71</v>
      </c>
      <c r="B6" s="43" t="s">
        <v>46</v>
      </c>
      <c r="C6" s="28">
        <v>44652</v>
      </c>
      <c r="D6" s="43" t="s">
        <v>72</v>
      </c>
      <c r="E6" s="32" t="s">
        <v>20</v>
      </c>
      <c r="F6" s="33">
        <v>8474664</v>
      </c>
      <c r="G6" s="33">
        <v>6600000</v>
      </c>
      <c r="H6" s="30">
        <f t="shared" si="0"/>
        <v>0.77879193794585844</v>
      </c>
      <c r="I6" s="32" t="s">
        <v>73</v>
      </c>
      <c r="J6" s="31" t="s">
        <v>16</v>
      </c>
      <c r="K6" s="51"/>
    </row>
    <row r="7" spans="1:11" s="26" customFormat="1" ht="80.099999999999994" customHeight="1" thickBot="1" x14ac:dyDescent="0.2">
      <c r="A7" s="64" t="s">
        <v>94</v>
      </c>
      <c r="B7" s="65" t="s">
        <v>88</v>
      </c>
      <c r="C7" s="57">
        <v>44693</v>
      </c>
      <c r="D7" s="65" t="s">
        <v>95</v>
      </c>
      <c r="E7" s="65" t="s">
        <v>20</v>
      </c>
      <c r="F7" s="66">
        <v>3109647</v>
      </c>
      <c r="G7" s="66">
        <v>3025000</v>
      </c>
      <c r="H7" s="58">
        <f t="shared" si="0"/>
        <v>0.97277922542333584</v>
      </c>
      <c r="I7" s="65" t="s">
        <v>96</v>
      </c>
      <c r="J7" s="59"/>
      <c r="K7" s="67"/>
    </row>
    <row r="8" spans="1:11" s="5" customFormat="1" ht="14.1" customHeight="1" x14ac:dyDescent="0.15">
      <c r="A8" s="5" t="s">
        <v>11</v>
      </c>
      <c r="C8" s="42"/>
      <c r="D8" s="42"/>
      <c r="E8" s="42"/>
      <c r="F8" s="42"/>
      <c r="G8" s="42"/>
      <c r="H8" s="42"/>
    </row>
    <row r="9" spans="1:11" s="5" customFormat="1" ht="14.1" customHeight="1" x14ac:dyDescent="0.15">
      <c r="A9" s="5" t="s">
        <v>100</v>
      </c>
      <c r="C9" s="42"/>
      <c r="D9" s="42"/>
      <c r="E9" s="42"/>
      <c r="F9" s="42"/>
      <c r="G9" s="42"/>
      <c r="H9" s="42"/>
    </row>
    <row r="10" spans="1:11" s="5" customFormat="1" ht="14.1" customHeight="1" x14ac:dyDescent="0.15">
      <c r="A10" s="70" t="s">
        <v>30</v>
      </c>
      <c r="B10" s="70"/>
      <c r="C10" s="70"/>
      <c r="D10" s="70"/>
      <c r="E10" s="70"/>
      <c r="F10" s="70"/>
      <c r="G10" s="70"/>
      <c r="H10" s="70"/>
      <c r="I10" s="70"/>
      <c r="J10" s="70"/>
      <c r="K10" s="70"/>
    </row>
    <row r="11" spans="1:11" s="5" customFormat="1" ht="14.1" customHeight="1" x14ac:dyDescent="0.15">
      <c r="A11" s="70"/>
      <c r="B11" s="70"/>
      <c r="C11" s="70"/>
      <c r="D11" s="70"/>
      <c r="E11" s="70"/>
      <c r="F11" s="70"/>
      <c r="G11" s="70"/>
      <c r="H11" s="70"/>
      <c r="I11" s="70"/>
      <c r="J11" s="70"/>
      <c r="K11" s="70"/>
    </row>
    <row r="12" spans="1:11" s="5" customFormat="1" ht="14.1" customHeight="1" x14ac:dyDescent="0.15">
      <c r="A12" s="70"/>
      <c r="B12" s="70"/>
      <c r="C12" s="70"/>
      <c r="D12" s="70"/>
      <c r="E12" s="70"/>
      <c r="F12" s="70"/>
      <c r="G12" s="70"/>
      <c r="H12" s="70"/>
      <c r="I12" s="70"/>
      <c r="J12" s="70"/>
      <c r="K12" s="70"/>
    </row>
    <row r="13" spans="1:11" s="7" customFormat="1" x14ac:dyDescent="0.15">
      <c r="A13" s="23"/>
    </row>
    <row r="14" spans="1:11" s="9" customFormat="1" x14ac:dyDescent="0.15">
      <c r="A14" s="1"/>
      <c r="B14" s="1"/>
      <c r="C14" s="1"/>
      <c r="D14" s="1"/>
      <c r="E14" s="1"/>
      <c r="F14" s="1"/>
      <c r="G14" s="1"/>
      <c r="H14" s="1"/>
      <c r="I14" s="1"/>
      <c r="K14" s="1"/>
    </row>
    <row r="15" spans="1:11" x14ac:dyDescent="0.15">
      <c r="J15" s="9"/>
    </row>
    <row r="17" spans="1:11" s="9" customFormat="1" x14ac:dyDescent="0.15">
      <c r="A17" s="1"/>
      <c r="B17" s="1"/>
      <c r="C17" s="1"/>
      <c r="D17" s="1"/>
      <c r="E17" s="1"/>
      <c r="F17" s="1"/>
      <c r="G17" s="1"/>
      <c r="H17" s="1"/>
      <c r="I17" s="1"/>
      <c r="J17" s="1"/>
      <c r="K17" s="1"/>
    </row>
    <row r="18" spans="1:11" ht="13.5" customHeight="1" x14ac:dyDescent="0.15"/>
    <row r="27" spans="1:11" ht="66" customHeight="1" x14ac:dyDescent="0.15"/>
    <row r="34" spans="1:11" s="9" customFormat="1" x14ac:dyDescent="0.15">
      <c r="A34" s="1"/>
      <c r="B34" s="1"/>
      <c r="C34" s="1"/>
      <c r="D34" s="1"/>
      <c r="E34" s="1"/>
      <c r="F34" s="1"/>
      <c r="G34" s="1"/>
      <c r="H34" s="1"/>
      <c r="I34" s="1"/>
      <c r="J34" s="1"/>
      <c r="K34" s="1"/>
    </row>
    <row r="37" spans="1:11" s="9" customFormat="1" x14ac:dyDescent="0.15">
      <c r="A37" s="1"/>
      <c r="B37" s="1"/>
      <c r="C37" s="1"/>
      <c r="D37" s="1"/>
      <c r="E37" s="1"/>
      <c r="F37" s="1"/>
      <c r="G37" s="1"/>
      <c r="H37" s="1"/>
      <c r="I37" s="1"/>
      <c r="J37" s="1"/>
      <c r="K37" s="1"/>
    </row>
    <row r="38" spans="1:11" s="9" customFormat="1" x14ac:dyDescent="0.15">
      <c r="A38" s="1"/>
      <c r="B38" s="1"/>
      <c r="C38" s="1"/>
      <c r="D38" s="1"/>
      <c r="E38" s="1"/>
      <c r="F38" s="1"/>
      <c r="G38" s="1"/>
      <c r="H38" s="1"/>
      <c r="I38" s="1"/>
      <c r="J38" s="1"/>
      <c r="K38" s="1"/>
    </row>
    <row r="39" spans="1:11" s="9" customFormat="1" x14ac:dyDescent="0.15">
      <c r="A39" s="1"/>
      <c r="B39" s="1"/>
      <c r="C39" s="1"/>
      <c r="D39" s="1"/>
      <c r="E39" s="1"/>
      <c r="F39" s="1"/>
      <c r="G39" s="1"/>
      <c r="H39" s="1"/>
      <c r="I39" s="1"/>
      <c r="J39" s="1"/>
      <c r="K39" s="1"/>
    </row>
  </sheetData>
  <autoFilter ref="A4:K207"/>
  <mergeCells count="2">
    <mergeCell ref="A1:K1"/>
    <mergeCell ref="A10:K12"/>
  </mergeCells>
  <phoneticPr fontId="6"/>
  <dataValidations count="3">
    <dataValidation type="date" allowBlank="1" showInputMessage="1" showErrorMessage="1" sqref="C5:C7">
      <formula1>44652</formula1>
      <formula2>45016</formula2>
    </dataValidation>
    <dataValidation operator="equal" allowBlank="1" showInputMessage="1" showErrorMessage="1" sqref="D5"/>
    <dataValidation type="list" allowBlank="1" showInputMessage="1" showErrorMessage="1" sqref="J5:J7">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2023-07-05T05:00:58Z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