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5、6、7、8　(支出の点検・見直し)\R3\掲載用\"/>
    </mc:Choice>
  </mc:AlternateContent>
  <bookViews>
    <workbookView xWindow="0" yWindow="0" windowWidth="20490" windowHeight="7530"/>
  </bookViews>
  <sheets>
    <sheet name="様式6-１" sheetId="1" r:id="rId1"/>
  </sheets>
  <definedNames>
    <definedName name="_xlnm._FilterDatabase" localSheetId="0" hidden="1">'様式6-１'!$A$4:$O$19</definedName>
    <definedName name="_xlnm.Print_Area" localSheetId="0">'様式6-１'!$A$1:$O$21</definedName>
    <definedName name="_xlnm.Print_Titles" localSheetId="0">'様式6-１'!$3:$4</definedName>
  </definedNames>
  <calcPr calcId="162913"/>
</workbook>
</file>

<file path=xl/calcChain.xml><?xml version="1.0" encoding="utf-8"?>
<calcChain xmlns="http://schemas.openxmlformats.org/spreadsheetml/2006/main">
  <c r="I15" i="1" l="1"/>
  <c r="I6" i="1" l="1"/>
  <c r="I17" i="1" l="1"/>
  <c r="I16" i="1"/>
  <c r="I14" i="1"/>
  <c r="I13" i="1"/>
  <c r="I12" i="1"/>
  <c r="I11" i="1"/>
  <c r="I10" i="1"/>
  <c r="I9" i="1"/>
  <c r="I8" i="1"/>
  <c r="I7" i="1"/>
  <c r="I5" i="1"/>
</calcChain>
</file>

<file path=xl/sharedStrings.xml><?xml version="1.0" encoding="utf-8"?>
<sst xmlns="http://schemas.openxmlformats.org/spreadsheetml/2006/main" count="130" uniqueCount="78">
  <si>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</si>
  <si>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</si>
  <si>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</si>
  <si>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</si>
  <si>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</si>
  <si>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</si>
  <si>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</si>
  <si>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</si>
  <si>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</si>
  <si>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</si>
  <si>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</si>
  <si>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</si>
  <si>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</si>
  <si>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</si>
  <si>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</si>
  <si>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</si>
  <si>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</si>
  <si>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</si>
  <si>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</si>
  <si>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</si>
  <si>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</si>
  <si>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</si>
  <si>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</si>
  <si>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</si>
  <si>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Ｒ３荒川上流管内生態系保全活動支援業務
荒川上流河川事務所管内
R3.4.1～R4.3.25
土木関係建設コンサルタント業務</t>
  </si>
  <si>
    <t>分任支出負担行為担当官
関東地方整備局 荒川上流河川事務所
藤本 雄介
埼玉県川越市新宿町3-12</t>
    <rPh sb="0" eb="2">
      <t>ブンニン</t>
    </rPh>
    <rPh sb="12" eb="14">
      <t>カントウ</t>
    </rPh>
    <rPh sb="20" eb="22">
      <t>アラカワ</t>
    </rPh>
    <rPh sb="22" eb="24">
      <t>ジョウリュウ</t>
    </rPh>
    <rPh sb="24" eb="29">
      <t>カセンジムショ</t>
    </rPh>
    <rPh sb="30" eb="32">
      <t>フジモト</t>
    </rPh>
    <rPh sb="33" eb="35">
      <t>ユウスケ</t>
    </rPh>
    <rPh sb="36" eb="38">
      <t>サイタマ</t>
    </rPh>
    <rPh sb="39" eb="41">
      <t>カワゴエ</t>
    </rPh>
    <rPh sb="42" eb="44">
      <t>シンジュク</t>
    </rPh>
    <phoneticPr fontId="7"/>
  </si>
  <si>
    <t>指名競争入札</t>
  </si>
  <si>
    <t>公財</t>
    <rPh sb="0" eb="1">
      <t>コウ</t>
    </rPh>
    <rPh sb="1" eb="2">
      <t>ザイ</t>
    </rPh>
    <phoneticPr fontId="7"/>
  </si>
  <si>
    <t>支出負担行為担当官
近畿地方整備局副局長
伊藤　博信
兵庫県神戸市中央区海岸通29</t>
    <rPh sb="27" eb="30">
      <t>ヒョウゴケン</t>
    </rPh>
    <phoneticPr fontId="10"/>
  </si>
  <si>
    <t>指名競争入札（総合評価）</t>
  </si>
  <si>
    <t>公社</t>
    <rPh sb="0" eb="2">
      <t>コウシャ</t>
    </rPh>
    <phoneticPr fontId="10"/>
  </si>
  <si>
    <t>令和3年度関門航路整備船舶安全管理業務
－
R3.4.1～R4.1.14
建設コンサルタント等</t>
    <rPh sb="46" eb="47">
      <t>トウ</t>
    </rPh>
    <phoneticPr fontId="10"/>
  </si>
  <si>
    <t>分任支出負担行為担当官
九州地方整備局関門航路事務所長
久保　敏哉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クボ</t>
    </rPh>
    <rPh sb="31" eb="33">
      <t>トシヤ</t>
    </rPh>
    <rPh sb="34" eb="37">
      <t>フクオカケン</t>
    </rPh>
    <rPh sb="37" eb="41">
      <t>キタキュウシュウシ</t>
    </rPh>
    <rPh sb="41" eb="43">
      <t>コクラ</t>
    </rPh>
    <rPh sb="43" eb="45">
      <t>キタク</t>
    </rPh>
    <rPh sb="45" eb="47">
      <t>アサノ</t>
    </rPh>
    <phoneticPr fontId="1"/>
  </si>
  <si>
    <t>一般競争入札（総合評価）</t>
  </si>
  <si>
    <t>川崎港臨港道路東扇島水江町線航行安全管理業務
川崎市川崎区東扇島　航行安全情報管理室
R3.4.1～R4.3.31
建設コンサルタント等</t>
    <phoneticPr fontId="10"/>
  </si>
  <si>
    <t>分任支出負担行為担当官
関東地方整備局　京浜港湾事務所長
和田　匡央
神奈川県横浜市西区みなとみらい６－３－７</t>
    <rPh sb="29" eb="31">
      <t>ワダ</t>
    </rPh>
    <rPh sb="32" eb="34">
      <t>マサオ</t>
    </rPh>
    <rPh sb="35" eb="39">
      <t>カナガワケン</t>
    </rPh>
    <phoneticPr fontId="10"/>
  </si>
  <si>
    <t>令和3年度博多港整備船舶安全管理業務
－
R3.4.7～R3.10.29
建設コンサルタント等</t>
    <rPh sb="46" eb="47">
      <t>トウ</t>
    </rPh>
    <phoneticPr fontId="10"/>
  </si>
  <si>
    <t>分任支出負担行為担当官
九州地方整備局博多港湾・空港整備事務所長
長山　達哉　
福岡県福岡市中央区大手門2-5-33</t>
    <rPh sb="0" eb="2">
      <t>ブンニン</t>
    </rPh>
    <rPh sb="12" eb="19">
      <t>キュウシュウチホウセイビキョク</t>
    </rPh>
    <rPh sb="19" eb="21">
      <t>ハカタ</t>
    </rPh>
    <rPh sb="21" eb="23">
      <t>コウワン</t>
    </rPh>
    <rPh sb="24" eb="26">
      <t>クウコウ</t>
    </rPh>
    <rPh sb="26" eb="28">
      <t>セイビ</t>
    </rPh>
    <rPh sb="28" eb="30">
      <t>ジム</t>
    </rPh>
    <rPh sb="30" eb="32">
      <t>ショチョウ</t>
    </rPh>
    <rPh sb="33" eb="35">
      <t>ナガヤマ</t>
    </rPh>
    <rPh sb="36" eb="38">
      <t>タツヤ</t>
    </rPh>
    <rPh sb="40" eb="43">
      <t>フクオカケン</t>
    </rPh>
    <rPh sb="43" eb="46">
      <t>フクオカシ</t>
    </rPh>
    <rPh sb="46" eb="49">
      <t>チュウオウク</t>
    </rPh>
    <rPh sb="49" eb="52">
      <t>オオテモン</t>
    </rPh>
    <phoneticPr fontId="1"/>
  </si>
  <si>
    <t>徳山下松港徳山地区航路・泊地(-14m)航行安全管理業務
山口県周南市晴海地先
R3.6.1～R4.1.19
建設コンサルタント等業務</t>
    <rPh sb="12" eb="14">
      <t>ハクチ</t>
    </rPh>
    <rPh sb="65" eb="67">
      <t>ギョウム</t>
    </rPh>
    <phoneticPr fontId="10"/>
  </si>
  <si>
    <t>公社</t>
    <rPh sb="0" eb="2">
      <t>コウシャ</t>
    </rPh>
    <phoneticPr fontId="11"/>
  </si>
  <si>
    <t>宇部港本港地区航行安全管理業務
山口県宇部市大字沖宇部字沖の山地先
R3.6.1～R3.11.19
建設コンサルタント等業務</t>
    <rPh sb="32" eb="33">
      <t>サキ</t>
    </rPh>
    <rPh sb="59" eb="60">
      <t>トウ</t>
    </rPh>
    <phoneticPr fontId="11"/>
  </si>
  <si>
    <t>備讃瀬戸航路航行安全管理業務
香川県坂出市番の州緑町
R3.6.8～R3.10.25
建設コンサルタント等</t>
  </si>
  <si>
    <t>分任支出負担行為担当官
四国地方整備局 高松港湾・空港整備事務所長
池町　円
香川県高松市朝日新町１番30号</t>
    <rPh sb="34" eb="36">
      <t>イケマチ</t>
    </rPh>
    <rPh sb="37" eb="38">
      <t>エン</t>
    </rPh>
    <rPh sb="42" eb="45">
      <t>タカマツシ</t>
    </rPh>
    <rPh sb="45" eb="47">
      <t>アサヒ</t>
    </rPh>
    <rPh sb="47" eb="48">
      <t>シン</t>
    </rPh>
    <rPh sb="48" eb="49">
      <t>マチ</t>
    </rPh>
    <rPh sb="50" eb="51">
      <t>バン</t>
    </rPh>
    <rPh sb="53" eb="54">
      <t>ゴウ</t>
    </rPh>
    <phoneticPr fontId="10"/>
  </si>
  <si>
    <t xml:space="preserve">令和3年度新門司沖外航行安全管理業務
－
R3.8.6～R4.7.29
建設コンサルタント等
</t>
    <rPh sb="36" eb="38">
      <t>ケンセツ</t>
    </rPh>
    <rPh sb="45" eb="46">
      <t>トウ</t>
    </rPh>
    <phoneticPr fontId="10"/>
  </si>
  <si>
    <t>分任支出負担行為担当官
九州地方整備局 北九州港湾・空港整備事務所長
林　和司
福岡県北九州市門司区西海岸1-4-40</t>
    <rPh sb="35" eb="36">
      <t>ハヤシ</t>
    </rPh>
    <rPh sb="37" eb="39">
      <t>カズシ</t>
    </rPh>
    <phoneticPr fontId="10"/>
  </si>
  <si>
    <t>令和3年度下水道革新的技術の評価のための情報収集・整理業務
随意
R3.8.20～R4.3.18
土木関係建設コンサルタント業務</t>
    <rPh sb="30" eb="32">
      <t>ズイイ</t>
    </rPh>
    <phoneticPr fontId="7"/>
  </si>
  <si>
    <t>支出負担行為担当官
国土技術政策総合研究所長
木村　嘉富
茨城県つくば市旭１</t>
    <rPh sb="0" eb="2">
      <t>シシュツ</t>
    </rPh>
    <rPh sb="2" eb="4">
      <t>フタン</t>
    </rPh>
    <rPh sb="4" eb="6">
      <t>コウイ</t>
    </rPh>
    <rPh sb="6" eb="9">
      <t>タントウカン</t>
    </rPh>
    <rPh sb="10" eb="21">
      <t>コクドギジュツセイサクソウゴウケンキュウジョ</t>
    </rPh>
    <rPh sb="21" eb="22">
      <t>ナガ</t>
    </rPh>
    <rPh sb="23" eb="25">
      <t>キムラ</t>
    </rPh>
    <rPh sb="26" eb="28">
      <t>ヨシトミ</t>
    </rPh>
    <rPh sb="29" eb="32">
      <t>イバラキケン</t>
    </rPh>
    <rPh sb="35" eb="36">
      <t>シ</t>
    </rPh>
    <rPh sb="36" eb="37">
      <t>アサヒ</t>
    </rPh>
    <phoneticPr fontId="7"/>
  </si>
  <si>
    <t>分任支出負担行為担当官
中部地方整備局　名古屋港湾事務所長
藤田亨
愛知県名古屋市港区築地町2</t>
    <phoneticPr fontId="10"/>
  </si>
  <si>
    <t xml:space="preserve">令和3年度北九州港航行安全管理業務
－
R3.11.25～R4.5.25
建設コンサルタント等
</t>
    <rPh sb="5" eb="8">
      <t>キタキュウシュウ</t>
    </rPh>
    <rPh sb="8" eb="9">
      <t>コウ</t>
    </rPh>
    <rPh sb="37" eb="39">
      <t>ケンセツ</t>
    </rPh>
    <rPh sb="46" eb="47">
      <t>トウ</t>
    </rPh>
    <phoneticPr fontId="10"/>
  </si>
  <si>
    <t>水島港航路(-12m)航行安全管理業務
岡山県倉敷市玉島乙島地先
R4.2.18～R4.10.24
建設コンサルタント等業務</t>
    <rPh sb="20" eb="22">
      <t>オカヤマ</t>
    </rPh>
    <rPh sb="59" eb="60">
      <t>トウ</t>
    </rPh>
    <rPh sb="60" eb="62">
      <t>ギョウム</t>
    </rPh>
    <phoneticPr fontId="11"/>
  </si>
  <si>
    <t>国認定</t>
    <rPh sb="0" eb="1">
      <t>クニ</t>
    </rPh>
    <rPh sb="1" eb="3">
      <t>ニンテイ</t>
    </rPh>
    <phoneticPr fontId="7"/>
  </si>
  <si>
    <t>有</t>
  </si>
  <si>
    <t>国認定</t>
    <rPh sb="0" eb="1">
      <t>クニ</t>
    </rPh>
    <rPh sb="1" eb="3">
      <t>ニンテイ</t>
    </rPh>
    <phoneticPr fontId="11"/>
  </si>
  <si>
    <t>無</t>
  </si>
  <si>
    <t>国認定</t>
    <rPh sb="0" eb="1">
      <t>クニ</t>
    </rPh>
    <rPh sb="1" eb="3">
      <t>ニンテイ</t>
    </rPh>
    <phoneticPr fontId="10"/>
  </si>
  <si>
    <t>有</t>
    <rPh sb="0" eb="1">
      <t>アリ</t>
    </rPh>
    <phoneticPr fontId="1"/>
  </si>
  <si>
    <t>分任支出負担行為担当官
中国地方整備局 宇部港湾・空港整備事務所長
近藤 拓也
山口県宇部市新町10-33</t>
    <rPh sb="40" eb="43">
      <t>ヤマグチケン</t>
    </rPh>
    <phoneticPr fontId="11"/>
  </si>
  <si>
    <t>分任支出負担行為担当官
中国地方整備局 宇野港湾事務所長
阿式 邦弘
岡山県玉野市築港1-1-3</t>
    <rPh sb="35" eb="38">
      <t>オカヤマケン</t>
    </rPh>
    <phoneticPr fontId="11"/>
  </si>
  <si>
    <t xml:space="preserve">公益財団法人日本生態系協会
東京都豊島区西池袋2-30-20 </t>
    <rPh sb="0" eb="2">
      <t>コウエキ</t>
    </rPh>
    <rPh sb="2" eb="4">
      <t>ザイダン</t>
    </rPh>
    <rPh sb="4" eb="6">
      <t>ホウジン</t>
    </rPh>
    <rPh sb="6" eb="8">
      <t>ニホン</t>
    </rPh>
    <rPh sb="8" eb="11">
      <t>セイタイケイ</t>
    </rPh>
    <rPh sb="11" eb="13">
      <t>キョウカイ</t>
    </rPh>
    <phoneticPr fontId="7"/>
  </si>
  <si>
    <t>公益社団法人神戸海難防止研究会
兵庫県神戸市中央区海岸通5</t>
    <rPh sb="0" eb="2">
      <t>コウエキ</t>
    </rPh>
    <rPh sb="2" eb="4">
      <t>シャダン</t>
    </rPh>
    <rPh sb="4" eb="6">
      <t>ホウジン</t>
    </rPh>
    <rPh sb="6" eb="8">
      <t>コウベ</t>
    </rPh>
    <rPh sb="8" eb="10">
      <t>カイナン</t>
    </rPh>
    <rPh sb="10" eb="12">
      <t>ボウシ</t>
    </rPh>
    <rPh sb="12" eb="15">
      <t>ケンキュウカイ</t>
    </rPh>
    <rPh sb="16" eb="19">
      <t>ヒョウゴケン</t>
    </rPh>
    <rPh sb="19" eb="22">
      <t>コウベシ</t>
    </rPh>
    <rPh sb="22" eb="25">
      <t>チュウオウク</t>
    </rPh>
    <rPh sb="25" eb="28">
      <t>カイガンドオリ</t>
    </rPh>
    <phoneticPr fontId="11"/>
  </si>
  <si>
    <t>公益社団法人西部海難防止協会
福岡県北九州市門司区港町7-8</t>
    <rPh sb="0" eb="2">
      <t>コウエキ</t>
    </rPh>
    <rPh sb="2" eb="4">
      <t>シャダン</t>
    </rPh>
    <rPh sb="4" eb="6">
      <t>ホウジン</t>
    </rPh>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10"/>
  </si>
  <si>
    <t>公益社団法人東京湾海難防止協会
神奈川県横浜市中区住吉町四丁目４５番１号
関内トーセイビルビルⅡ２０２号室</t>
    <rPh sb="0" eb="2">
      <t>コウエキ</t>
    </rPh>
    <rPh sb="2" eb="4">
      <t>シャダン</t>
    </rPh>
    <rPh sb="4" eb="6">
      <t>ホウジン</t>
    </rPh>
    <rPh sb="6" eb="9">
      <t>トウキョウワン</t>
    </rPh>
    <rPh sb="16" eb="20">
      <t>カナガワケン</t>
    </rPh>
    <phoneticPr fontId="10"/>
  </si>
  <si>
    <t xml:space="preserve">公益社団法人瀬戸内海海上安全協会
広島県広島市南区的場町1-3-6 </t>
    <rPh sb="0" eb="2">
      <t>コウエキ</t>
    </rPh>
    <rPh sb="2" eb="4">
      <t>シャダン</t>
    </rPh>
    <rPh sb="4" eb="6">
      <t>ホウジン</t>
    </rPh>
    <phoneticPr fontId="1"/>
  </si>
  <si>
    <t>公益社団法人西部海難防止協会
福岡県北九州市門司区港町7-8</t>
    <rPh sb="0" eb="2">
      <t>コウエキ</t>
    </rPh>
    <rPh sb="2" eb="4">
      <t>シャダン</t>
    </rPh>
    <rPh sb="4" eb="6">
      <t>ホウジン</t>
    </rPh>
    <phoneticPr fontId="1"/>
  </si>
  <si>
    <t>公益社団法人瀬戸内海海上安全協会
広島県広島市南区的場町1-3-6</t>
    <rPh sb="0" eb="2">
      <t>コウエキ</t>
    </rPh>
    <rPh sb="2" eb="4">
      <t>シャダン</t>
    </rPh>
    <rPh sb="4" eb="6">
      <t>ホウジン</t>
    </rPh>
    <rPh sb="17" eb="20">
      <t>ヒロシマケン</t>
    </rPh>
    <phoneticPr fontId="11"/>
  </si>
  <si>
    <t>公益財団法人日本下水道新技術機構
東京都新宿区水道町3-1</t>
    <rPh sb="0" eb="2">
      <t>コウエキ</t>
    </rPh>
    <rPh sb="2" eb="4">
      <t>ザイダン</t>
    </rPh>
    <rPh sb="4" eb="6">
      <t>ホウジン</t>
    </rPh>
    <phoneticPr fontId="7"/>
  </si>
  <si>
    <t>公益社団法人伊勢湾海難防止協会
愛知県名古屋市港区西倉町1-54</t>
    <rPh sb="0" eb="2">
      <t>コウエキ</t>
    </rPh>
    <rPh sb="2" eb="4">
      <t>シャダン</t>
    </rPh>
    <rPh sb="4" eb="6">
      <t>ホウジン</t>
    </rPh>
    <rPh sb="6" eb="9">
      <t>イセワン</t>
    </rPh>
    <rPh sb="9" eb="11">
      <t>カイナン</t>
    </rPh>
    <rPh sb="11" eb="13">
      <t>ボウシ</t>
    </rPh>
    <rPh sb="13" eb="15">
      <t>キョウカイ</t>
    </rPh>
    <phoneticPr fontId="11"/>
  </si>
  <si>
    <r>
      <t>本業務は、</t>
    </r>
    <r>
      <rPr>
        <sz val="9"/>
        <rFont val="ＭＳ Ｐゴシック"/>
        <family val="3"/>
        <charset val="128"/>
      </rPr>
      <t>河川環境保全活動の支援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phoneticPr fontId="7"/>
  </si>
  <si>
    <r>
      <t>本業務は、</t>
    </r>
    <r>
      <rPr>
        <sz val="9"/>
        <rFont val="ＭＳ Ｐゴシック"/>
        <family val="3"/>
        <charset val="128"/>
      </rPr>
      <t>国際コンテナ戦略港湾機能強化</t>
    </r>
    <r>
      <rPr>
        <sz val="9"/>
        <rFont val="ＭＳ Ｐゴシック"/>
        <family val="2"/>
        <charset val="128"/>
        <scheme val="minor"/>
      </rPr>
      <t>といった政策目的の達成のために必要な支出であるが、</t>
    </r>
    <r>
      <rPr>
        <sz val="9"/>
        <rFont val="ＭＳ Ｐゴシック"/>
        <family val="3"/>
        <charset val="128"/>
      </rPr>
      <t>入札参加条件等の見直し、十分な契約準備期間の確保、仕様書記載内容の明確化、参入拡大を前提とした適切な業務内容の検討</t>
    </r>
    <r>
      <rPr>
        <sz val="9"/>
        <rFont val="ＭＳ Ｐゴシック"/>
        <family val="2"/>
        <charset val="128"/>
        <scheme val="minor"/>
      </rPr>
      <t xml:space="preserve">を行うなど、競争性を高める取り組みを実施しており、点検の結果問題はない。引き続き透明性の向上に努めるなど一者応札の解消に取り組むものとする。
</t>
    </r>
    <r>
      <rPr>
        <sz val="9"/>
        <rFont val="ＭＳ Ｐゴシック"/>
        <family val="3"/>
        <charset val="128"/>
      </rPr>
      <t>また、総合評価方式における提案書の審査等においても公平性・公正性の確保が十分に図られており、問題はない。</t>
    </r>
    <rPh sb="50" eb="51">
      <t>トウ</t>
    </rPh>
    <phoneticPr fontId="13"/>
  </si>
  <si>
    <r>
      <t>本業務は、</t>
    </r>
    <r>
      <rPr>
        <sz val="9"/>
        <rFont val="ＭＳ Ｐゴシック"/>
        <family val="3"/>
        <charset val="128"/>
      </rPr>
      <t>港湾工事における船舶の安全確保</t>
    </r>
    <r>
      <rPr>
        <sz val="9"/>
        <rFont val="ＭＳ Ｐゴシック"/>
        <family val="2"/>
        <charset val="128"/>
        <scheme val="minor"/>
      </rPr>
      <t>といった政策目的の達成のために必要な支出であるが、</t>
    </r>
    <r>
      <rPr>
        <sz val="9"/>
        <rFont val="ＭＳ Ｐゴシック"/>
        <family val="3"/>
        <charset val="128"/>
      </rPr>
      <t>入札参加条件等の見直し、十分な契約準備期間の確保、仕様書記載内容の明確化、参入拡大を前提とした適切な業務内容の検討</t>
    </r>
    <r>
      <rPr>
        <sz val="9"/>
        <rFont val="ＭＳ Ｐゴシック"/>
        <family val="2"/>
        <charset val="128"/>
        <scheme val="minor"/>
      </rPr>
      <t xml:space="preserve">を行うなど、競争性を高める取り組みを実施しており、点検の結果問題はない。引き続き透明性の向上に努めるなど一者応札の解消に取り組むものとする。
</t>
    </r>
    <r>
      <rPr>
        <sz val="9"/>
        <rFont val="ＭＳ Ｐゴシック"/>
        <family val="3"/>
        <charset val="128"/>
      </rPr>
      <t>また、総合評価方式における提案書の審査等においても公平性・公正性の確保が十分に図られており、問題はない。</t>
    </r>
    <rPh sb="51" eb="52">
      <t>トウ</t>
    </rPh>
    <phoneticPr fontId="13"/>
  </si>
  <si>
    <r>
      <t>本業務は、</t>
    </r>
    <r>
      <rPr>
        <sz val="9"/>
        <rFont val="ＭＳ Ｐゴシック"/>
        <family val="3"/>
        <charset val="128"/>
      </rPr>
      <t>工事期間中の工事安全確保等</t>
    </r>
    <r>
      <rPr>
        <sz val="9"/>
        <rFont val="MS UI Gothic"/>
        <family val="3"/>
        <charset val="128"/>
      </rPr>
      <t>といった政策目的の達成のために必要な支出であり、入札参加条件等の見直し、十分な契約準備期間の確保を行うなど、競争性を高める取り組みを実施したが、一者応札となっているものである。今後は、仕様書記載内容の明確化、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72" eb="75">
      <t>キョウソウセイ</t>
    </rPh>
    <rPh sb="76" eb="77">
      <t>タカ</t>
    </rPh>
    <rPh sb="79" eb="80">
      <t>ト</t>
    </rPh>
    <rPh sb="81" eb="82">
      <t>ク</t>
    </rPh>
    <rPh sb="90" eb="92">
      <t>イッシャ</t>
    </rPh>
    <rPh sb="92" eb="94">
      <t>オウサツ</t>
    </rPh>
    <rPh sb="106" eb="108">
      <t>コンゴ</t>
    </rPh>
    <rPh sb="143" eb="144">
      <t>ト</t>
    </rPh>
    <rPh sb="145" eb="146">
      <t>ク</t>
    </rPh>
    <rPh sb="149" eb="151">
      <t>キョウソウ</t>
    </rPh>
    <rPh sb="151" eb="152">
      <t>セイ</t>
    </rPh>
    <rPh sb="153" eb="155">
      <t>コウジョウ</t>
    </rPh>
    <rPh sb="156" eb="158">
      <t>カクホ</t>
    </rPh>
    <rPh sb="159" eb="160">
      <t>ム</t>
    </rPh>
    <rPh sb="162" eb="164">
      <t>ミナオ</t>
    </rPh>
    <rPh sb="166" eb="167">
      <t>オコナ</t>
    </rPh>
    <rPh sb="173" eb="174">
      <t>ヒ</t>
    </rPh>
    <rPh sb="175" eb="176">
      <t>ツヅ</t>
    </rPh>
    <rPh sb="177" eb="179">
      <t>イッシャ</t>
    </rPh>
    <rPh sb="179" eb="181">
      <t>オウサツ</t>
    </rPh>
    <rPh sb="182" eb="184">
      <t>カイショウ</t>
    </rPh>
    <rPh sb="185" eb="186">
      <t>ト</t>
    </rPh>
    <rPh sb="187" eb="188">
      <t>ク</t>
    </rPh>
    <phoneticPr fontId="13"/>
  </si>
  <si>
    <r>
      <t>本業務は、</t>
    </r>
    <r>
      <rPr>
        <sz val="9"/>
        <rFont val="ＭＳ Ｐゴシック"/>
        <family val="3"/>
        <charset val="128"/>
      </rPr>
      <t>工事期間中の工事安全確保等</t>
    </r>
    <r>
      <rPr>
        <sz val="9"/>
        <rFont val="MS UI Gothic"/>
        <family val="3"/>
        <charset val="128"/>
      </rPr>
      <t>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84" eb="87">
      <t>キョウソウセイ</t>
    </rPh>
    <rPh sb="88" eb="89">
      <t>タカ</t>
    </rPh>
    <rPh sb="91" eb="92">
      <t>ト</t>
    </rPh>
    <rPh sb="93" eb="94">
      <t>ク</t>
    </rPh>
    <rPh sb="102" eb="104">
      <t>イッシャ</t>
    </rPh>
    <rPh sb="104" eb="106">
      <t>オウサツ</t>
    </rPh>
    <rPh sb="118" eb="120">
      <t>コンゴ</t>
    </rPh>
    <rPh sb="143" eb="144">
      <t>ト</t>
    </rPh>
    <rPh sb="145" eb="146">
      <t>ク</t>
    </rPh>
    <rPh sb="149" eb="151">
      <t>キョウソウ</t>
    </rPh>
    <rPh sb="151" eb="152">
      <t>セイ</t>
    </rPh>
    <rPh sb="153" eb="155">
      <t>コウジョウ</t>
    </rPh>
    <rPh sb="156" eb="158">
      <t>カクホ</t>
    </rPh>
    <rPh sb="159" eb="160">
      <t>ム</t>
    </rPh>
    <rPh sb="162" eb="164">
      <t>ミナオ</t>
    </rPh>
    <rPh sb="166" eb="167">
      <t>オコナ</t>
    </rPh>
    <rPh sb="173" eb="174">
      <t>ヒ</t>
    </rPh>
    <rPh sb="175" eb="176">
      <t>ツヅ</t>
    </rPh>
    <rPh sb="177" eb="179">
      <t>イッシャ</t>
    </rPh>
    <rPh sb="179" eb="181">
      <t>オウサツ</t>
    </rPh>
    <rPh sb="182" eb="184">
      <t>カイショウ</t>
    </rPh>
    <rPh sb="185" eb="186">
      <t>ト</t>
    </rPh>
    <rPh sb="187" eb="188">
      <t>ク</t>
    </rPh>
    <phoneticPr fontId="13"/>
  </si>
  <si>
    <r>
      <t>本業務は、</t>
    </r>
    <r>
      <rPr>
        <sz val="9"/>
        <rFont val="ＭＳ Ｐゴシック"/>
        <family val="3"/>
        <charset val="128"/>
      </rPr>
      <t>再生可能エネルギー創出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
なお、本事業は令和３年度限りの事業である。
また、総合評価方式における提案書の審査等においても公平性・公正性の確保が十分に図られており、問題はない。</t>
    </r>
    <phoneticPr fontId="7"/>
  </si>
  <si>
    <r>
      <t>本業務は、</t>
    </r>
    <r>
      <rPr>
        <sz val="9"/>
        <rFont val="ＭＳ Ｐゴシック"/>
        <family val="3"/>
        <charset val="128"/>
      </rPr>
      <t>中部国際空港沖公有水面埋立事業</t>
    </r>
    <r>
      <rPr>
        <sz val="9"/>
        <rFont val="MS UI Gothic"/>
        <family val="3"/>
        <charset val="128"/>
      </rPr>
      <t>といった政策目的の達成のために必要な支出であり、入札参加条件等の見直しを行うなど、競争性を高める取り組みを実施したが、一者応札となっているものである。今後は、契約準備期間の確保、仕様書記載内容の見直し、参入拡大を前提とした適切な業務内容の検討に取り組むなど競争性の向上・確保に向けた見直しを行うこととし、引き続き一者応札の解消に取り組むものとする。</t>
    </r>
    <rPh sb="0" eb="1">
      <t>ホン</t>
    </rPh>
    <rPh sb="1" eb="3">
      <t>ギョウム</t>
    </rPh>
    <rPh sb="24" eb="26">
      <t>セイサク</t>
    </rPh>
    <rPh sb="26" eb="28">
      <t>モクテキ</t>
    </rPh>
    <rPh sb="29" eb="31">
      <t>タッセイ</t>
    </rPh>
    <rPh sb="35" eb="37">
      <t>ヒツヨウ</t>
    </rPh>
    <rPh sb="38" eb="40">
      <t>シシュツ</t>
    </rPh>
    <rPh sb="61" eb="64">
      <t>キョウソウセイ</t>
    </rPh>
    <rPh sb="65" eb="66">
      <t>タカ</t>
    </rPh>
    <rPh sb="68" eb="69">
      <t>ト</t>
    </rPh>
    <rPh sb="70" eb="71">
      <t>ク</t>
    </rPh>
    <rPh sb="79" eb="81">
      <t>イッシャ</t>
    </rPh>
    <rPh sb="81" eb="83">
      <t>オウサツ</t>
    </rPh>
    <rPh sb="95" eb="97">
      <t>コンゴ</t>
    </rPh>
    <rPh sb="142" eb="143">
      <t>ト</t>
    </rPh>
    <rPh sb="144" eb="145">
      <t>ク</t>
    </rPh>
    <rPh sb="148" eb="150">
      <t>キョウソウ</t>
    </rPh>
    <rPh sb="150" eb="151">
      <t>セイ</t>
    </rPh>
    <rPh sb="152" eb="154">
      <t>コウジョウ</t>
    </rPh>
    <rPh sb="155" eb="157">
      <t>カクホ</t>
    </rPh>
    <rPh sb="158" eb="159">
      <t>ム</t>
    </rPh>
    <rPh sb="161" eb="163">
      <t>ミナオ</t>
    </rPh>
    <rPh sb="165" eb="166">
      <t>オコナ</t>
    </rPh>
    <rPh sb="172" eb="173">
      <t>ヒ</t>
    </rPh>
    <rPh sb="174" eb="175">
      <t>ツヅ</t>
    </rPh>
    <rPh sb="176" eb="178">
      <t>イッシャ</t>
    </rPh>
    <rPh sb="178" eb="180">
      <t>オウサツ</t>
    </rPh>
    <rPh sb="181" eb="183">
      <t>カイショウ</t>
    </rPh>
    <rPh sb="184" eb="185">
      <t>ト</t>
    </rPh>
    <rPh sb="186" eb="187">
      <t>ク</t>
    </rPh>
    <phoneticPr fontId="13"/>
  </si>
  <si>
    <t>1者</t>
    <rPh sb="1" eb="2">
      <t>シャ</t>
    </rPh>
    <phoneticPr fontId="10"/>
  </si>
  <si>
    <t>神戸港工事に伴う航行安全情報管理業務
-
R3.4.1～R4.3.31 
建設コンサルタント等</t>
    <phoneticPr fontId="1"/>
  </si>
  <si>
    <t>令和3年度　名古屋港新土砂処分場整備に伴う船舶安全管理業務
愛知県名古屋市
R3.10.18～R4.８.31
建設コンサルタント等</t>
    <phoneticPr fontId="10"/>
  </si>
  <si>
    <t>公益法人に対する競争入札による契約の見直しの状況（公共工事）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</si>
</sst>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0%"/>
    <numFmt numFmtId="179" formatCode="0&quot;者&quot;"/>
    <numFmt numFmtId="180" formatCode="&quot;本契約の最終支出金額は、&quot;#,##0&quot;円である。&quot;"/>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9"/>
      <name val="ＭＳ Ｐゴシック"/>
      <family val="3"/>
    </font>
    <font>
      <sz val="6"/>
      <name val="ＭＳ Ｐゴシック"/>
      <family val="3"/>
    </font>
    <font>
      <sz val="11"/>
      <color theme="1"/>
      <name val="ＭＳ Ｐゴシック"/>
      <family val="3"/>
      <scheme val="minor"/>
    </font>
    <font>
      <sz val="9"/>
      <name val="ＭＳ Ｐゴシック"/>
      <family val="3"/>
      <scheme val="minor"/>
    </font>
    <font>
      <sz val="6"/>
      <name val="ＭＳ Ｐゴシック"/>
      <family val="3"/>
      <scheme val="minor"/>
    </font>
    <font>
      <sz val="11"/>
      <color theme="1"/>
      <name val="AR P教科書体M"/>
      <family val="4"/>
    </font>
    <font>
      <sz val="11"/>
      <name val="ＭＳ Ｐゴシック"/>
      <family val="2"/>
      <charset val="128"/>
      <scheme val="minor"/>
    </font>
    <font>
      <sz val="11"/>
      <color indexed="9"/>
      <name val="ＭＳ Ｐゴシック"/>
      <family val="3"/>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
      <sz val="9"/>
      <name val="ＭＳ Ｐゴシック"/>
      <family val="3"/>
      <charset val="128"/>
    </font>
    <font>
      <sz val="9"/>
      <name val="MS UI Gothic"/>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6" fillId="0" borderId="0">
      <alignment vertical="center"/>
    </xf>
  </cellStyleXfs>
  <cellXfs count="41">
    <xf numFmtId="0" fontId="0" fillId="0" borderId="0" xfId="0">
      <alignment vertical="center"/>
    </xf>
    <xf numFmtId="0" fontId="0" fillId="0" borderId="0" xfId="0" applyBorder="1">
      <alignment vertical="center"/>
    </xf>
    <xf numFmtId="0" fontId="2" fillId="0" borderId="0" xfId="0" applyFont="1" applyBorder="1">
      <alignment vertical="center"/>
    </xf>
    <xf numFmtId="38" fontId="14" fillId="0" borderId="1" xfId="3" applyFont="1" applyFill="1" applyBorder="1" applyAlignment="1" applyProtection="1">
      <alignment horizontal="right" vertical="center" shrinkToFit="1"/>
      <protection locked="0"/>
    </xf>
    <xf numFmtId="0" fontId="14" fillId="0" borderId="1" xfId="0" applyFont="1" applyFill="1" applyBorder="1" applyAlignment="1" applyProtection="1">
      <alignment horizontal="left" vertical="center" wrapText="1"/>
      <protection locked="0"/>
    </xf>
    <xf numFmtId="177"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shrinkToFit="1"/>
      <protection locked="0"/>
    </xf>
    <xf numFmtId="0" fontId="14" fillId="0" borderId="1" xfId="0" applyFont="1" applyFill="1" applyBorder="1" applyAlignment="1" applyProtection="1">
      <alignment vertical="center" wrapText="1"/>
      <protection locked="0"/>
    </xf>
    <xf numFmtId="3" fontId="14" fillId="0" borderId="1" xfId="0" applyNumberFormat="1" applyFont="1" applyFill="1" applyBorder="1" applyAlignment="1">
      <alignment horizontal="right" vertical="center"/>
    </xf>
    <xf numFmtId="10" fontId="14" fillId="0" borderId="1" xfId="4" applyNumberFormat="1"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protection locked="0"/>
    </xf>
    <xf numFmtId="38" fontId="14" fillId="0" borderId="1" xfId="1" applyFont="1" applyFill="1" applyBorder="1" applyAlignment="1" applyProtection="1">
      <alignment horizontal="right" vertical="center" shrinkToFit="1"/>
      <protection locked="0"/>
    </xf>
    <xf numFmtId="176" fontId="14" fillId="0" borderId="1" xfId="0" applyNumberFormat="1" applyFont="1" applyFill="1" applyBorder="1" applyAlignment="1" applyProtection="1">
      <alignment horizontal="center" vertical="center"/>
      <protection locked="0"/>
    </xf>
    <xf numFmtId="178" fontId="14" fillId="0" borderId="1" xfId="4" applyNumberFormat="1" applyFont="1" applyFill="1" applyBorder="1" applyAlignment="1" applyProtection="1">
      <alignment horizontal="center" vertical="center"/>
      <protection locked="0"/>
    </xf>
    <xf numFmtId="178" fontId="14" fillId="0" borderId="1" xfId="2"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177" fontId="6"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center" vertical="center"/>
      <protection locked="0"/>
    </xf>
    <xf numFmtId="180" fontId="3" fillId="0" borderId="1" xfId="0" applyNumberFormat="1" applyFont="1" applyFill="1" applyBorder="1" applyAlignment="1" applyProtection="1">
      <alignment vertical="center" wrapText="1"/>
      <protection locked="0"/>
    </xf>
    <xf numFmtId="0" fontId="12" fillId="0" borderId="1"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177" fontId="9" fillId="0" borderId="1" xfId="0" applyNumberFormat="1" applyFont="1" applyFill="1" applyBorder="1" applyAlignment="1" applyProtection="1">
      <alignment horizontal="center" vertical="center"/>
      <protection locked="0"/>
    </xf>
    <xf numFmtId="180" fontId="4" fillId="0" borderId="1" xfId="0" applyNumberFormat="1" applyFont="1" applyFill="1" applyBorder="1" applyAlignment="1" applyProtection="1">
      <alignment vertical="center" wrapText="1"/>
      <protection locked="0"/>
    </xf>
    <xf numFmtId="0" fontId="0" fillId="0" borderId="0" xfId="0"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pplyProtection="1">
      <protection locked="0"/>
    </xf>
    <xf numFmtId="0" fontId="6" fillId="0" borderId="1" xfId="0" applyFont="1" applyFill="1" applyBorder="1" applyAlignment="1" applyProtection="1">
      <alignment vertical="center"/>
      <protection locked="0"/>
    </xf>
    <xf numFmtId="0" fontId="9" fillId="0" borderId="1" xfId="0" applyFont="1" applyFill="1" applyBorder="1" applyAlignment="1" applyProtection="1">
      <protection locked="0"/>
    </xf>
    <xf numFmtId="0" fontId="12" fillId="0" borderId="0" xfId="0" applyFont="1" applyFill="1">
      <alignment vertical="center"/>
    </xf>
    <xf numFmtId="0" fontId="12" fillId="0" borderId="0" xfId="0" applyFont="1" applyFill="1" applyBorder="1">
      <alignment vertical="center"/>
    </xf>
    <xf numFmtId="0" fontId="6" fillId="0" borderId="2" xfId="0" applyFont="1" applyFill="1" applyBorder="1" applyAlignment="1" applyProtection="1">
      <alignment vertical="center"/>
      <protection locked="0"/>
    </xf>
    <xf numFmtId="0" fontId="12" fillId="0" borderId="3" xfId="0" applyFont="1" applyFill="1" applyBorder="1" applyAlignment="1">
      <alignment horizontal="center" vertical="center"/>
    </xf>
    <xf numFmtId="179" fontId="4" fillId="0" borderId="1" xfId="0" applyNumberFormat="1" applyFont="1" applyFill="1" applyBorder="1" applyAlignment="1" applyProtection="1">
      <alignment horizontal="center" vertical="center"/>
      <protection locked="0"/>
    </xf>
    <xf numFmtId="0" fontId="12" fillId="0" borderId="0" xfId="0" applyFont="1" applyFill="1" applyAlignment="1">
      <alignment horizontal="center" vertical="center"/>
    </xf>
    <xf numFmtId="0" fontId="3" fillId="0" borderId="1" xfId="0" applyFont="1" applyFill="1" applyBorder="1" applyAlignment="1">
      <alignment vertical="center" wrapText="1"/>
    </xf>
    <xf numFmtId="0" fontId="1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horizontal="center" vertical="center" wrapText="1"/>
    </xf>
  </cellXfs>
  <cellStyles count="8">
    <cellStyle name="パーセント" xfId="2" builtinId="5"/>
    <cellStyle name="パーセント 3" xfId="4"/>
    <cellStyle name="桁区切り" xfId="1" builtinId="6"/>
    <cellStyle name="桁区切り 2" xfId="6"/>
    <cellStyle name="桁区切り 4" xfId="3"/>
    <cellStyle name="標準" xfId="0" builtinId="0"/>
    <cellStyle name="標準 2" xfId="5"/>
    <cellStyle name="標準 3" xfId="7"/>
  </cellStyles>
  <dxfs count="8">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1002116</xdr:colOff>
      <xdr:row>0</xdr:row>
      <xdr:rowOff>88869</xdr:rowOff>
    </xdr:from>
    <xdr:ext cx="800732" cy="275717"/>
    <xdr:sp macro="" textlink="">
      <xdr:nvSpPr>
        <xdr:cNvPr id="2" name="テキスト ボックス 1"/>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abSelected="1" zoomScaleNormal="100" zoomScaleSheetLayoutView="100" workbookViewId="0">
      <pane ySplit="4" topLeftCell="A16" activePane="bottomLeft" state="frozen"/>
      <selection pane="bottomLeft" activeCell="B16" sqref="B16"/>
    </sheetView>
  </sheetViews>
  <sheetFormatPr defaultRowHeight="13.5" x14ac:dyDescent="0.15"/>
  <cols>
    <col min="1" max="1" width="21.75" style="30" customWidth="1"/>
    <col min="2" max="2" width="23.25" style="30" customWidth="1"/>
    <col min="3" max="3" width="18.75" style="30" customWidth="1"/>
    <col min="4" max="4" width="17.875" style="30" customWidth="1"/>
    <col min="5" max="5" width="24.625" style="30" customWidth="1"/>
    <col min="6" max="6" width="17.75" style="30" customWidth="1"/>
    <col min="7" max="7" width="17" style="30" customWidth="1"/>
    <col min="8" max="8" width="18" style="30" customWidth="1"/>
    <col min="9" max="9" width="12" style="35" customWidth="1"/>
    <col min="10" max="11" width="11.625" style="30" customWidth="1"/>
    <col min="12" max="12" width="9.625" style="30" customWidth="1"/>
    <col min="13" max="13" width="7.375" style="30" customWidth="1"/>
    <col min="14" max="14" width="40.5" style="30" customWidth="1"/>
    <col min="15" max="15" width="7.625" style="30" customWidth="1"/>
    <col min="16" max="16384" width="9" style="30"/>
  </cols>
  <sheetData>
    <row r="1" spans="1:16" x14ac:dyDescent="0.15">
      <c r="A1" s="40" t="s">
        <v>77</v>
      </c>
      <c r="B1" s="40"/>
      <c r="C1" s="40"/>
      <c r="D1" s="40"/>
      <c r="E1" s="40"/>
      <c r="F1" s="40"/>
      <c r="G1" s="40"/>
      <c r="H1" s="40"/>
      <c r="I1" s="40"/>
      <c r="J1" s="40"/>
      <c r="K1" s="40"/>
      <c r="L1" s="40"/>
      <c r="M1" s="40"/>
      <c r="N1" s="40"/>
      <c r="O1" s="40"/>
      <c r="P1" s="40"/>
    </row>
    <row r="3" spans="1:16" ht="37.5" customHeight="1" x14ac:dyDescent="0.15">
      <c r="A3" s="39" t="s">
        <v>8</v>
      </c>
      <c r="B3" s="39" t="s">
        <v>0</v>
      </c>
      <c r="C3" s="39" t="s">
        <v>1</v>
      </c>
      <c r="D3" s="39" t="s">
        <v>18</v>
      </c>
      <c r="E3" s="39" t="s">
        <v>17</v>
      </c>
      <c r="F3" s="39" t="s">
        <v>2</v>
      </c>
      <c r="G3" s="39" t="s">
        <v>3</v>
      </c>
      <c r="H3" s="39" t="s">
        <v>4</v>
      </c>
      <c r="I3" s="39" t="s">
        <v>5</v>
      </c>
      <c r="J3" s="39" t="s">
        <v>9</v>
      </c>
      <c r="K3" s="39"/>
      <c r="L3" s="39"/>
      <c r="M3" s="39" t="s">
        <v>6</v>
      </c>
      <c r="N3" s="38" t="s">
        <v>16</v>
      </c>
      <c r="O3" s="38"/>
    </row>
    <row r="4" spans="1:16" ht="41.25" customHeight="1" x14ac:dyDescent="0.15">
      <c r="A4" s="39"/>
      <c r="B4" s="39"/>
      <c r="C4" s="39"/>
      <c r="D4" s="39"/>
      <c r="E4" s="39"/>
      <c r="F4" s="39"/>
      <c r="G4" s="39"/>
      <c r="H4" s="39"/>
      <c r="I4" s="39"/>
      <c r="J4" s="26" t="s">
        <v>7</v>
      </c>
      <c r="K4" s="26" t="s">
        <v>19</v>
      </c>
      <c r="L4" s="26" t="s">
        <v>10</v>
      </c>
      <c r="M4" s="39"/>
      <c r="N4" s="36"/>
      <c r="O4" s="36" t="s">
        <v>11</v>
      </c>
    </row>
    <row r="5" spans="1:16" ht="200.1" customHeight="1" x14ac:dyDescent="0.15">
      <c r="A5" s="6" t="s">
        <v>24</v>
      </c>
      <c r="B5" s="4" t="s">
        <v>25</v>
      </c>
      <c r="C5" s="13">
        <v>44287</v>
      </c>
      <c r="D5" s="4" t="s">
        <v>58</v>
      </c>
      <c r="E5" s="5">
        <v>6013305001887</v>
      </c>
      <c r="F5" s="10" t="s">
        <v>26</v>
      </c>
      <c r="G5" s="3">
        <v>30558000</v>
      </c>
      <c r="H5" s="3">
        <v>30547000</v>
      </c>
      <c r="I5" s="14">
        <f>H5/G5</f>
        <v>0.9996400287976962</v>
      </c>
      <c r="J5" s="11" t="s">
        <v>27</v>
      </c>
      <c r="K5" s="16" t="s">
        <v>50</v>
      </c>
      <c r="L5" s="17">
        <v>1</v>
      </c>
      <c r="M5" s="27"/>
      <c r="N5" s="20" t="s">
        <v>67</v>
      </c>
      <c r="O5" s="21" t="s">
        <v>55</v>
      </c>
    </row>
    <row r="6" spans="1:16" ht="200.1" customHeight="1" x14ac:dyDescent="0.15">
      <c r="A6" s="6" t="s">
        <v>75</v>
      </c>
      <c r="B6" s="4" t="s">
        <v>28</v>
      </c>
      <c r="C6" s="13">
        <v>44287</v>
      </c>
      <c r="D6" s="4" t="s">
        <v>59</v>
      </c>
      <c r="E6" s="5">
        <v>9140005020285</v>
      </c>
      <c r="F6" s="10" t="s">
        <v>29</v>
      </c>
      <c r="G6" s="3">
        <v>121646706</v>
      </c>
      <c r="H6" s="3">
        <v>120340000</v>
      </c>
      <c r="I6" s="9">
        <f>H6/G6</f>
        <v>0.98925818838037427</v>
      </c>
      <c r="J6" s="11" t="s">
        <v>30</v>
      </c>
      <c r="K6" s="18" t="s">
        <v>54</v>
      </c>
      <c r="L6" s="19">
        <v>1</v>
      </c>
      <c r="M6" s="32"/>
      <c r="N6" s="20" t="s">
        <v>68</v>
      </c>
      <c r="O6" s="33" t="s">
        <v>51</v>
      </c>
    </row>
    <row r="7" spans="1:16" ht="200.1" customHeight="1" x14ac:dyDescent="0.15">
      <c r="A7" s="6" t="s">
        <v>31</v>
      </c>
      <c r="B7" s="4" t="s">
        <v>32</v>
      </c>
      <c r="C7" s="13">
        <v>44287</v>
      </c>
      <c r="D7" s="4" t="s">
        <v>60</v>
      </c>
      <c r="E7" s="5">
        <v>5290805003008</v>
      </c>
      <c r="F7" s="10" t="s">
        <v>33</v>
      </c>
      <c r="G7" s="3">
        <v>42486003</v>
      </c>
      <c r="H7" s="3">
        <v>41800000</v>
      </c>
      <c r="I7" s="14">
        <f>H7/G7</f>
        <v>0.98385343521253343</v>
      </c>
      <c r="J7" s="11" t="s">
        <v>30</v>
      </c>
      <c r="K7" s="18" t="s">
        <v>54</v>
      </c>
      <c r="L7" s="19">
        <v>1</v>
      </c>
      <c r="M7" s="28"/>
      <c r="N7" s="20" t="s">
        <v>69</v>
      </c>
      <c r="O7" s="21" t="s">
        <v>53</v>
      </c>
    </row>
    <row r="8" spans="1:16" ht="200.1" customHeight="1" x14ac:dyDescent="0.15">
      <c r="A8" s="7" t="s">
        <v>34</v>
      </c>
      <c r="B8" s="7" t="s">
        <v>35</v>
      </c>
      <c r="C8" s="13">
        <v>44287</v>
      </c>
      <c r="D8" s="4" t="s">
        <v>61</v>
      </c>
      <c r="E8" s="5">
        <v>1020005009686</v>
      </c>
      <c r="F8" s="10" t="s">
        <v>33</v>
      </c>
      <c r="G8" s="3">
        <v>59567223</v>
      </c>
      <c r="H8" s="3">
        <v>59460500</v>
      </c>
      <c r="I8" s="14">
        <f>H8/G8</f>
        <v>0.9982083603259464</v>
      </c>
      <c r="J8" s="11" t="s">
        <v>30</v>
      </c>
      <c r="K8" s="18" t="s">
        <v>54</v>
      </c>
      <c r="L8" s="19">
        <v>1</v>
      </c>
      <c r="M8" s="28"/>
      <c r="N8" s="20" t="s">
        <v>70</v>
      </c>
      <c r="O8" s="21" t="s">
        <v>51</v>
      </c>
    </row>
    <row r="9" spans="1:16" ht="200.1" customHeight="1" x14ac:dyDescent="0.15">
      <c r="A9" s="6" t="s">
        <v>36</v>
      </c>
      <c r="B9" s="4" t="s">
        <v>37</v>
      </c>
      <c r="C9" s="13">
        <v>44293</v>
      </c>
      <c r="D9" s="4" t="s">
        <v>60</v>
      </c>
      <c r="E9" s="5">
        <v>5290805003008</v>
      </c>
      <c r="F9" s="10" t="s">
        <v>33</v>
      </c>
      <c r="G9" s="8">
        <v>23043366</v>
      </c>
      <c r="H9" s="8">
        <v>22440000</v>
      </c>
      <c r="I9" s="14">
        <f>H9/G9</f>
        <v>0.97381606489260297</v>
      </c>
      <c r="J9" s="11" t="s">
        <v>30</v>
      </c>
      <c r="K9" s="18" t="s">
        <v>54</v>
      </c>
      <c r="L9" s="19">
        <v>1</v>
      </c>
      <c r="M9" s="28"/>
      <c r="N9" s="20" t="s">
        <v>69</v>
      </c>
      <c r="O9" s="21" t="s">
        <v>51</v>
      </c>
    </row>
    <row r="10" spans="1:16" ht="200.1" customHeight="1" x14ac:dyDescent="0.15">
      <c r="A10" s="6" t="s">
        <v>38</v>
      </c>
      <c r="B10" s="4" t="s">
        <v>56</v>
      </c>
      <c r="C10" s="13">
        <v>44348</v>
      </c>
      <c r="D10" s="4" t="s">
        <v>62</v>
      </c>
      <c r="E10" s="5">
        <v>2240005012774</v>
      </c>
      <c r="F10" s="10" t="s">
        <v>33</v>
      </c>
      <c r="G10" s="3">
        <v>38415305</v>
      </c>
      <c r="H10" s="3">
        <v>37246000</v>
      </c>
      <c r="I10" s="14">
        <f>H10/G10</f>
        <v>0.96956148076918824</v>
      </c>
      <c r="J10" s="11" t="s">
        <v>39</v>
      </c>
      <c r="K10" s="18" t="s">
        <v>52</v>
      </c>
      <c r="L10" s="19">
        <v>1</v>
      </c>
      <c r="M10" s="28"/>
      <c r="N10" s="20" t="s">
        <v>69</v>
      </c>
      <c r="O10" s="21" t="s">
        <v>51</v>
      </c>
    </row>
    <row r="11" spans="1:16" ht="200.1" customHeight="1" x14ac:dyDescent="0.15">
      <c r="A11" s="6" t="s">
        <v>40</v>
      </c>
      <c r="B11" s="4" t="s">
        <v>56</v>
      </c>
      <c r="C11" s="13">
        <v>44348</v>
      </c>
      <c r="D11" s="4" t="s">
        <v>63</v>
      </c>
      <c r="E11" s="5">
        <v>5290805003008</v>
      </c>
      <c r="F11" s="10" t="s">
        <v>33</v>
      </c>
      <c r="G11" s="3">
        <v>18080288</v>
      </c>
      <c r="H11" s="3">
        <v>17490000</v>
      </c>
      <c r="I11" s="14">
        <f>H11/G11</f>
        <v>0.96735184749269476</v>
      </c>
      <c r="J11" s="11" t="s">
        <v>39</v>
      </c>
      <c r="K11" s="18" t="s">
        <v>52</v>
      </c>
      <c r="L11" s="19">
        <v>1</v>
      </c>
      <c r="M11" s="28"/>
      <c r="N11" s="20" t="s">
        <v>69</v>
      </c>
      <c r="O11" s="21" t="s">
        <v>51</v>
      </c>
    </row>
    <row r="12" spans="1:16" ht="200.1" customHeight="1" x14ac:dyDescent="0.15">
      <c r="A12" s="6" t="s">
        <v>41</v>
      </c>
      <c r="B12" s="4" t="s">
        <v>42</v>
      </c>
      <c r="C12" s="13">
        <v>44355</v>
      </c>
      <c r="D12" s="4" t="s">
        <v>64</v>
      </c>
      <c r="E12" s="5">
        <v>2240005012774</v>
      </c>
      <c r="F12" s="10" t="s">
        <v>33</v>
      </c>
      <c r="G12" s="3">
        <v>13792986</v>
      </c>
      <c r="H12" s="3">
        <v>13695000</v>
      </c>
      <c r="I12" s="14">
        <f>H12/G12</f>
        <v>0.99289595450905266</v>
      </c>
      <c r="J12" s="11" t="s">
        <v>39</v>
      </c>
      <c r="K12" s="18" t="s">
        <v>52</v>
      </c>
      <c r="L12" s="19">
        <v>1</v>
      </c>
      <c r="M12" s="28"/>
      <c r="N12" s="20" t="s">
        <v>71</v>
      </c>
      <c r="O12" s="21" t="s">
        <v>53</v>
      </c>
    </row>
    <row r="13" spans="1:16" ht="200.1" customHeight="1" x14ac:dyDescent="0.15">
      <c r="A13" s="6" t="s">
        <v>43</v>
      </c>
      <c r="B13" s="4" t="s">
        <v>44</v>
      </c>
      <c r="C13" s="13">
        <v>44414</v>
      </c>
      <c r="D13" s="4" t="s">
        <v>63</v>
      </c>
      <c r="E13" s="5">
        <v>5290805003008</v>
      </c>
      <c r="F13" s="10" t="s">
        <v>33</v>
      </c>
      <c r="G13" s="3">
        <v>33507616</v>
      </c>
      <c r="H13" s="3">
        <v>32670000</v>
      </c>
      <c r="I13" s="14">
        <f>H13/G13</f>
        <v>0.97500222039073148</v>
      </c>
      <c r="J13" s="11" t="s">
        <v>30</v>
      </c>
      <c r="K13" s="18" t="s">
        <v>54</v>
      </c>
      <c r="L13" s="19">
        <v>1</v>
      </c>
      <c r="M13" s="28"/>
      <c r="N13" s="20" t="s">
        <v>69</v>
      </c>
      <c r="O13" s="21" t="s">
        <v>51</v>
      </c>
    </row>
    <row r="14" spans="1:16" ht="200.1" customHeight="1" x14ac:dyDescent="0.15">
      <c r="A14" s="6" t="s">
        <v>45</v>
      </c>
      <c r="B14" s="4" t="s">
        <v>46</v>
      </c>
      <c r="C14" s="13">
        <v>44427</v>
      </c>
      <c r="D14" s="4" t="s">
        <v>65</v>
      </c>
      <c r="E14" s="5">
        <v>4011105003503</v>
      </c>
      <c r="F14" s="10" t="s">
        <v>33</v>
      </c>
      <c r="G14" s="12">
        <v>28237000</v>
      </c>
      <c r="H14" s="12">
        <v>26499000</v>
      </c>
      <c r="I14" s="15">
        <f>H14/G14</f>
        <v>0.93844955200623292</v>
      </c>
      <c r="J14" s="11" t="s">
        <v>27</v>
      </c>
      <c r="K14" s="22" t="s">
        <v>50</v>
      </c>
      <c r="L14" s="23">
        <v>1</v>
      </c>
      <c r="M14" s="29"/>
      <c r="N14" s="24" t="s">
        <v>72</v>
      </c>
      <c r="O14" s="21" t="s">
        <v>15</v>
      </c>
    </row>
    <row r="15" spans="1:16" ht="200.1" customHeight="1" x14ac:dyDescent="0.15">
      <c r="A15" s="7" t="s">
        <v>76</v>
      </c>
      <c r="B15" s="4" t="s">
        <v>47</v>
      </c>
      <c r="C15" s="13">
        <v>44487</v>
      </c>
      <c r="D15" s="4" t="s">
        <v>66</v>
      </c>
      <c r="E15" s="5">
        <v>3180005014553</v>
      </c>
      <c r="F15" s="10" t="s">
        <v>33</v>
      </c>
      <c r="G15" s="3">
        <v>54867744</v>
      </c>
      <c r="H15" s="3">
        <v>54450000</v>
      </c>
      <c r="I15" s="9">
        <f>H15/G15</f>
        <v>0.99238634633857004</v>
      </c>
      <c r="J15" s="11" t="s">
        <v>30</v>
      </c>
      <c r="K15" s="18" t="s">
        <v>54</v>
      </c>
      <c r="L15" s="34" t="s">
        <v>74</v>
      </c>
      <c r="M15" s="32"/>
      <c r="N15" s="20" t="s">
        <v>73</v>
      </c>
      <c r="O15" s="21" t="s">
        <v>53</v>
      </c>
    </row>
    <row r="16" spans="1:16" ht="200.1" customHeight="1" x14ac:dyDescent="0.15">
      <c r="A16" s="6" t="s">
        <v>48</v>
      </c>
      <c r="B16" s="4" t="s">
        <v>44</v>
      </c>
      <c r="C16" s="13">
        <v>44525</v>
      </c>
      <c r="D16" s="4" t="s">
        <v>63</v>
      </c>
      <c r="E16" s="5">
        <v>5290805003008</v>
      </c>
      <c r="F16" s="10" t="s">
        <v>33</v>
      </c>
      <c r="G16" s="3">
        <v>20730372</v>
      </c>
      <c r="H16" s="3">
        <v>20350000</v>
      </c>
      <c r="I16" s="14">
        <f>H16/G16</f>
        <v>0.98165146288740024</v>
      </c>
      <c r="J16" s="11" t="s">
        <v>30</v>
      </c>
      <c r="K16" s="18" t="s">
        <v>54</v>
      </c>
      <c r="L16" s="19">
        <v>1</v>
      </c>
      <c r="M16" s="28"/>
      <c r="N16" s="20" t="s">
        <v>69</v>
      </c>
      <c r="O16" s="21" t="s">
        <v>51</v>
      </c>
    </row>
    <row r="17" spans="1:15" ht="200.1" customHeight="1" x14ac:dyDescent="0.15">
      <c r="A17" s="6" t="s">
        <v>49</v>
      </c>
      <c r="B17" s="4" t="s">
        <v>57</v>
      </c>
      <c r="C17" s="13">
        <v>44610</v>
      </c>
      <c r="D17" s="4" t="s">
        <v>62</v>
      </c>
      <c r="E17" s="5">
        <v>2240005012774</v>
      </c>
      <c r="F17" s="10" t="s">
        <v>33</v>
      </c>
      <c r="G17" s="3">
        <v>28226000</v>
      </c>
      <c r="H17" s="3">
        <v>27357000</v>
      </c>
      <c r="I17" s="14">
        <f>H17/G17</f>
        <v>0.96921278254091969</v>
      </c>
      <c r="J17" s="11" t="s">
        <v>30</v>
      </c>
      <c r="K17" s="18" t="s">
        <v>54</v>
      </c>
      <c r="L17" s="19">
        <v>1</v>
      </c>
      <c r="M17" s="28"/>
      <c r="N17" s="20" t="s">
        <v>69</v>
      </c>
      <c r="O17" s="21" t="s">
        <v>51</v>
      </c>
    </row>
    <row r="18" spans="1:15" customFormat="1" x14ac:dyDescent="0.15">
      <c r="A18" s="2" t="s">
        <v>22</v>
      </c>
      <c r="B18" s="1"/>
      <c r="C18" s="1"/>
      <c r="D18" s="1"/>
      <c r="E18" s="1"/>
      <c r="F18" s="1"/>
      <c r="G18" s="1"/>
      <c r="H18" s="1"/>
      <c r="I18" s="25"/>
      <c r="J18" s="1"/>
      <c r="K18" s="1"/>
      <c r="L18" s="1"/>
      <c r="M18" s="1"/>
    </row>
    <row r="19" spans="1:15" customFormat="1" x14ac:dyDescent="0.15">
      <c r="A19" s="2" t="s">
        <v>23</v>
      </c>
      <c r="B19" s="1"/>
      <c r="C19" s="1"/>
      <c r="D19" s="1"/>
      <c r="E19" s="1"/>
      <c r="F19" s="1"/>
      <c r="G19" s="1"/>
      <c r="H19" s="1"/>
      <c r="I19" s="25"/>
      <c r="J19" s="1"/>
      <c r="K19" s="1"/>
      <c r="L19" s="1"/>
      <c r="M19" s="1"/>
    </row>
    <row r="20" spans="1:15" x14ac:dyDescent="0.15">
      <c r="A20" s="31"/>
      <c r="B20" s="31"/>
      <c r="C20" s="31"/>
      <c r="D20" s="31"/>
      <c r="E20" s="31"/>
      <c r="F20" s="31"/>
      <c r="G20" s="31"/>
      <c r="H20" s="31"/>
      <c r="I20" s="37"/>
      <c r="J20" s="30" t="s">
        <v>12</v>
      </c>
      <c r="K20" s="30" t="s">
        <v>20</v>
      </c>
      <c r="L20" s="31"/>
      <c r="M20" s="31"/>
      <c r="O20" s="30" t="s">
        <v>14</v>
      </c>
    </row>
    <row r="21" spans="1:15" x14ac:dyDescent="0.15">
      <c r="A21" s="31"/>
      <c r="B21" s="31"/>
      <c r="C21" s="31"/>
      <c r="D21" s="31"/>
      <c r="E21" s="31"/>
      <c r="F21" s="31"/>
      <c r="G21" s="31"/>
      <c r="H21" s="31"/>
      <c r="I21" s="37"/>
      <c r="J21" s="30" t="s">
        <v>13</v>
      </c>
      <c r="K21" s="30" t="s">
        <v>21</v>
      </c>
      <c r="L21" s="31"/>
      <c r="M21" s="31"/>
      <c r="O21" s="30" t="s">
        <v>15</v>
      </c>
    </row>
  </sheetData>
  <autoFilter ref="A4:O19">
    <sortState ref="A6:O21">
      <sortCondition ref="C4:C19"/>
    </sortState>
  </autoFilter>
  <mergeCells count="13">
    <mergeCell ref="A1:P1"/>
    <mergeCell ref="N3:O3"/>
    <mergeCell ref="A3:A4"/>
    <mergeCell ref="B3:B4"/>
    <mergeCell ref="C3:C4"/>
    <mergeCell ref="F3:F4"/>
    <mergeCell ref="G3:G4"/>
    <mergeCell ref="H3:H4"/>
    <mergeCell ref="I3:I4"/>
    <mergeCell ref="M3:M4"/>
    <mergeCell ref="D3:D4"/>
    <mergeCell ref="J3:L3"/>
    <mergeCell ref="E3:E4"/>
  </mergeCells>
  <phoneticPr fontId="1"/>
  <conditionalFormatting sqref="N7">
    <cfRule type="expression" dxfId="7" priority="5">
      <formula>$W7="非対象"</formula>
    </cfRule>
  </conditionalFormatting>
  <conditionalFormatting sqref="N8">
    <cfRule type="expression" dxfId="6" priority="7">
      <formula>$W8="非対象"</formula>
    </cfRule>
  </conditionalFormatting>
  <conditionalFormatting sqref="N5">
    <cfRule type="expression" dxfId="5" priority="8">
      <formula>$W5="非対象"</formula>
    </cfRule>
  </conditionalFormatting>
  <conditionalFormatting sqref="N9:N14">
    <cfRule type="expression" dxfId="4" priority="9">
      <formula>$W9="非対象"</formula>
    </cfRule>
  </conditionalFormatting>
  <conditionalFormatting sqref="N17">
    <cfRule type="expression" dxfId="3" priority="3">
      <formula>$M17="非対象"</formula>
    </cfRule>
  </conditionalFormatting>
  <conditionalFormatting sqref="N16">
    <cfRule type="expression" dxfId="2" priority="4">
      <formula>$M16="非対象"</formula>
    </cfRule>
  </conditionalFormatting>
  <conditionalFormatting sqref="N6">
    <cfRule type="expression" dxfId="1" priority="2">
      <formula>$W6="非対象"</formula>
    </cfRule>
  </conditionalFormatting>
  <conditionalFormatting sqref="N15">
    <cfRule type="expression" dxfId="0" priority="1">
      <formula>$W15="非対象"</formula>
    </cfRule>
  </conditionalFormatting>
  <dataValidations count="21">
    <dataValidation type="list" allowBlank="1" showInputMessage="1" showErrorMessage="1" sqref="K10:K11 K16">
      <formula1>#REF!</formula1>
    </dataValidation>
    <dataValidation type="list" allowBlank="1" showInputMessage="1" showErrorMessage="1" sqref="J10:J11">
      <formula1>$J$13:$J$13</formula1>
    </dataValidation>
    <dataValidation type="list" allowBlank="1" showInputMessage="1" showErrorMessage="1" sqref="J12">
      <formula1>$J$20:$J$23</formula1>
    </dataValidation>
    <dataValidation type="list" allowBlank="1" showInputMessage="1" showErrorMessage="1" sqref="J13">
      <formula1>$K$10:$K$12</formula1>
    </dataValidation>
    <dataValidation type="list" allowBlank="1" showInputMessage="1" showErrorMessage="1" sqref="J7:J8">
      <formula1>$J$13:$J$15</formula1>
    </dataValidation>
    <dataValidation type="list" allowBlank="1" showInputMessage="1" showErrorMessage="1" sqref="F5:F17">
      <formula1>"一般競争入札,一般競争入札（総合評価）,指名競争入札,指名競争入札（総合評価）"</formula1>
    </dataValidation>
    <dataValidation type="list" allowBlank="1" showInputMessage="1" showErrorMessage="1" sqref="J16:J17">
      <formula1>$J$14:$J$14</formula1>
    </dataValidation>
    <dataValidation type="list" allowBlank="1" showInputMessage="1" showErrorMessage="1" sqref="K13">
      <formula1>$L$10:$L$10</formula1>
    </dataValidation>
    <dataValidation type="list" allowBlank="1" showInputMessage="1" showErrorMessage="1" sqref="K12">
      <formula1>$K$20:$K$21</formula1>
    </dataValidation>
    <dataValidation type="list" allowBlank="1" showInputMessage="1" showErrorMessage="1" sqref="K7:K8">
      <formula1>$K$13:$K$13</formula1>
    </dataValidation>
    <dataValidation type="list" allowBlank="1" showInputMessage="1" showErrorMessage="1" sqref="K5">
      <formula1>$K$14:$K$15</formula1>
    </dataValidation>
    <dataValidation type="list" allowBlank="1" showInputMessage="1" showErrorMessage="1" sqref="K15">
      <formula1>$K$21:$K$22</formula1>
    </dataValidation>
    <dataValidation type="list" allowBlank="1" showInputMessage="1" showErrorMessage="1" sqref="J15">
      <formula1>$J$21:$J$24</formula1>
    </dataValidation>
    <dataValidation type="list" allowBlank="1" showInputMessage="1" showErrorMessage="1" sqref="O5:O8">
      <formula1>$O$11:$O$13</formula1>
    </dataValidation>
    <dataValidation type="list" allowBlank="1" showInputMessage="1" showErrorMessage="1" sqref="K14">
      <formula1>$K$18:$K$18</formula1>
    </dataValidation>
    <dataValidation type="list" allowBlank="1" showInputMessage="1" showErrorMessage="1" sqref="K9 K6">
      <formula1>$K$15:$K$19</formula1>
    </dataValidation>
    <dataValidation type="list" allowBlank="1" showInputMessage="1" showErrorMessage="1" sqref="J14">
      <formula1>$J$18:$J$19</formula1>
    </dataValidation>
    <dataValidation type="list" allowBlank="1" showInputMessage="1" showErrorMessage="1" sqref="K17">
      <formula1>$K$18:$K$19</formula1>
    </dataValidation>
    <dataValidation type="list" allowBlank="1" showInputMessage="1" showErrorMessage="1" sqref="J5">
      <formula1>$J$14:$J$19</formula1>
    </dataValidation>
    <dataValidation type="list" allowBlank="1" showInputMessage="1" showErrorMessage="1" sqref="J9">
      <formula1>$J$15:$J$19</formula1>
    </dataValidation>
    <dataValidation type="list" allowBlank="1" showInputMessage="1" showErrorMessage="1" sqref="J6">
      <formula1>$J$15:$J$20</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様式6-１</vt:lpstr>
      <vt:lpstr>'様式6-１'!Print_Area</vt:lpstr>
      <vt:lpstr>'様式6-１'!Print_Titles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ㅤ</cp:lastModifiedBy>
  <cp:lastPrinted>2023-01-31T06:19:14Z</cp:lastPrinted>
  <dcterms:created xsi:type="dcterms:W3CDTF">2010-08-24T08:00:05Z</dcterms:created>
  <dcterms:modified xsi:type="dcterms:W3CDTF">2023-01-31T07:42:36Z</dcterms:modified>
</cp:coreProperties>
</file>