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20" windowWidth="18315" windowHeight="11655"/>
  </bookViews>
  <sheets>
    <sheet name="様式6-１(工事・競争)" sheetId="1" r:id="rId1"/>
  </sheets>
  <definedNames>
    <definedName name="_xlnm._FilterDatabase" localSheetId="0" hidden="1">'様式6-１(工事・競争)'!$A$4:$O$20</definedName>
    <definedName name="_xlnm.Print_Area" localSheetId="0">'様式6-１(工事・競争)'!$A$1:$O$22</definedName>
    <definedName name="_xlnm.Print_Titles" localSheetId="0">'様式6-１(工事・競争)'!$3:$4</definedName>
  </definedNames>
  <calcPr calcId="162913"/>
</workbook>
</file>

<file path=xl/calcChain.xml><?xml version="1.0" encoding="utf-8"?>
<calcChain xmlns="http://schemas.openxmlformats.org/spreadsheetml/2006/main">
  <c r="I20" i="1" l="1"/>
  <c r="I19" i="1"/>
  <c r="I18" i="1"/>
  <c r="I17" i="1"/>
  <c r="I15" i="1"/>
  <c r="I16" i="1"/>
  <c r="I14" i="1"/>
  <c r="I12" i="1"/>
  <c r="I10" i="1"/>
  <c r="I9" i="1"/>
  <c r="I13" i="1"/>
  <c r="I11" i="1"/>
  <c r="I8" i="1"/>
  <c r="I7" i="1"/>
  <c r="I6" i="1"/>
  <c r="I5" i="1"/>
</calcChain>
</file>

<file path=xl/comments1.xml><?xml version="1.0" encoding="utf-8"?>
<comments xmlns="http://schemas.openxmlformats.org/spreadsheetml/2006/main">
  <authors>
    <author>作成者</author>
  </authors>
  <commentList>
    <comment ref="C3" authorId="0" shapeId="0">
      <text>
        <r>
          <rPr>
            <sz val="10"/>
            <color indexed="81"/>
            <rFont val="MS P ゴシック"/>
            <family val="3"/>
            <charset val="128"/>
          </rPr>
          <t>令和〇年〇月〇日
の形式で入力ください。</t>
        </r>
      </text>
    </comment>
    <comment ref="D3" authorId="0" shapeId="0">
      <text>
        <r>
          <rPr>
            <sz val="10"/>
            <color indexed="81"/>
            <rFont val="MS P ゴシック"/>
            <family val="3"/>
            <charset val="128"/>
          </rPr>
          <t>名称は（公財）〇〇、（公社）〇〇と省略せず、公益財団法人○○、
公益社団法人○○
のように記入ください。</t>
        </r>
      </text>
    </comment>
    <comment ref="G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支払実績の記載をお願いします。（「円」の記載は不要です）
※単価は備考欄に記載ください。</t>
        </r>
      </text>
    </comment>
    <comment ref="I3" authorId="0" shapeId="0">
      <text>
        <r>
          <rPr>
            <sz val="10"/>
            <color indexed="81"/>
            <rFont val="MS P ゴシック"/>
            <family val="3"/>
            <charset val="128"/>
          </rPr>
          <t>小数点第１位まで記入
ください（小数点第２位以下は四捨五入）</t>
        </r>
      </text>
    </comment>
    <comment ref="L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<sst xmlns="http://schemas.openxmlformats.org/spreadsheetml/2006/main" count="155" uniqueCount="87">
  <si>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</si>
  <si>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</si>
  <si>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</si>
  <si>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</si>
  <si>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</si>
  <si>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</si>
  <si>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</si>
  <si>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</si>
  <si>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</si>
  <si>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</si>
  <si>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</si>
  <si>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</si>
  <si>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</si>
  <si>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</si>
  <si>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</si>
  <si>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</si>
  <si>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</si>
  <si>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</si>
  <si>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</si>
  <si>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</si>
  <si>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</si>
  <si>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</si>
  <si>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</si>
  <si>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</si>
  <si>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</si>
  <si>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</si>
  <si>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令和４年度　川崎港臨港道路東扇島水江町線航行安全管理業務
川崎市川崎区東扇島　航行安全情報管理室
R4.4.1～R5.3.31
建設コンサルタント等</t>
    <rPh sb="0" eb="2">
      <t>レイワ</t>
    </rPh>
    <rPh sb="3" eb="5">
      <t>ネンド</t>
    </rPh>
    <rPh sb="6" eb="13">
      <t>カワサキコウリンコウドウロ</t>
    </rPh>
    <rPh sb="13" eb="16">
      <t>ヒガシオウギジマ</t>
    </rPh>
    <rPh sb="16" eb="20">
      <t>ミズエチョウセン</t>
    </rPh>
    <rPh sb="20" eb="28">
      <t>コウコウアンゼンカンリギョウム</t>
    </rPh>
    <rPh sb="29" eb="32">
      <t>カワサキシ</t>
    </rPh>
    <rPh sb="32" eb="35">
      <t>カワサキク</t>
    </rPh>
    <rPh sb="35" eb="38">
      <t>ヒガシオウギジマ</t>
    </rPh>
    <rPh sb="39" eb="48">
      <t>コウコウアンゼンジョウホウカンリシツ</t>
    </rPh>
    <rPh sb="64" eb="66">
      <t>ケンセツ</t>
    </rPh>
    <rPh sb="73" eb="74">
      <t>トウ</t>
    </rPh>
    <phoneticPr fontId="1"/>
  </si>
  <si>
    <t>支出負担行為担当官
関東地方整備局　京浜港湾事務所長
箕作　幸治
神奈川県横浜市西区みなとみらい6-3-7</t>
    <rPh sb="10" eb="16">
      <t>カントウチホウセイビ</t>
    </rPh>
    <rPh sb="16" eb="17">
      <t>キョク</t>
    </rPh>
    <rPh sb="18" eb="25">
      <t>ケイヒンコウワンジムショ</t>
    </rPh>
    <rPh sb="25" eb="26">
      <t>チョウ</t>
    </rPh>
    <rPh sb="27" eb="29">
      <t>ミツクリ</t>
    </rPh>
    <rPh sb="30" eb="32">
      <t>コウジ</t>
    </rPh>
    <rPh sb="33" eb="37">
      <t>カナガワケン</t>
    </rPh>
    <rPh sb="37" eb="39">
      <t>ヨコハマ</t>
    </rPh>
    <rPh sb="39" eb="40">
      <t>シ</t>
    </rPh>
    <rPh sb="40" eb="41">
      <t>ニシ</t>
    </rPh>
    <rPh sb="41" eb="42">
      <t>ク</t>
    </rPh>
    <phoneticPr fontId="1"/>
  </si>
  <si>
    <t>一般競争入札（総合評価）</t>
  </si>
  <si>
    <t>神戸港工事に伴う航行安全情報管理業務
-
令和4年4月1日～令和5年3月31日
建設コンサルタント等</t>
    <rPh sb="0" eb="2">
      <t>コウベ</t>
    </rPh>
    <rPh sb="2" eb="3">
      <t>コウ</t>
    </rPh>
    <rPh sb="3" eb="5">
      <t>コウジ</t>
    </rPh>
    <rPh sb="6" eb="7">
      <t>トモナ</t>
    </rPh>
    <rPh sb="8" eb="10">
      <t>コウコウ</t>
    </rPh>
    <rPh sb="10" eb="12">
      <t>アンゼン</t>
    </rPh>
    <rPh sb="12" eb="14">
      <t>ジョウホウ</t>
    </rPh>
    <rPh sb="14" eb="16">
      <t>カンリ</t>
    </rPh>
    <rPh sb="16" eb="17">
      <t>ギョウ</t>
    </rPh>
    <rPh sb="17" eb="18">
      <t>ツトム</t>
    </rPh>
    <rPh sb="21" eb="23">
      <t>レイワ</t>
    </rPh>
    <rPh sb="24" eb="25">
      <t>ネン</t>
    </rPh>
    <rPh sb="26" eb="27">
      <t>ガツ</t>
    </rPh>
    <rPh sb="27" eb="29">
      <t>ツイタチ</t>
    </rPh>
    <rPh sb="30" eb="32">
      <t>レイワ</t>
    </rPh>
    <rPh sb="33" eb="34">
      <t>ネン</t>
    </rPh>
    <rPh sb="35" eb="36">
      <t>ガツ</t>
    </rPh>
    <rPh sb="38" eb="39">
      <t>ニチ</t>
    </rPh>
    <rPh sb="40" eb="42">
      <t>ケンセツ</t>
    </rPh>
    <rPh sb="49" eb="50">
      <t>トウ</t>
    </rPh>
    <phoneticPr fontId="1"/>
  </si>
  <si>
    <t>支出負担行為担当官
近畿地方整備局副局長
中村 晃之
兵庫県神戸市中央区海岸通29</t>
    <rPh sb="27" eb="30">
      <t>ヒョウゴケン</t>
    </rPh>
    <phoneticPr fontId="1"/>
  </si>
  <si>
    <t>指名競争入札（総合評価）</t>
  </si>
  <si>
    <t>令和4年度博多港整備船舶安全管理業務
－
R4.4.1～R4.8.31
建設コンサルタント等</t>
    <rPh sb="45" eb="46">
      <t>トウ</t>
    </rPh>
    <phoneticPr fontId="1"/>
  </si>
  <si>
    <t>分任支出負担行為担当官
九州地方整備局博多港湾・空港整備事務所長
森住　直樹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4">
      <t>モリ</t>
    </rPh>
    <rPh sb="34" eb="35">
      <t>ス</t>
    </rPh>
    <rPh sb="36" eb="38">
      <t>ナオキ</t>
    </rPh>
    <rPh sb="39" eb="42">
      <t>フクオカケン</t>
    </rPh>
    <rPh sb="42" eb="45">
      <t>フクオカシ</t>
    </rPh>
    <rPh sb="45" eb="48">
      <t>チュウオウク</t>
    </rPh>
    <rPh sb="48" eb="51">
      <t>オオテモン</t>
    </rPh>
    <phoneticPr fontId="6"/>
  </si>
  <si>
    <t>令和4年度関門航路整備船舶安全管理業務
－
R4.4.1～R5.1.13
建設コンサルタント等</t>
    <rPh sb="5" eb="7">
      <t>カンモン</t>
    </rPh>
    <rPh sb="7" eb="9">
      <t>コウロ</t>
    </rPh>
    <rPh sb="9" eb="11">
      <t>セイビ</t>
    </rPh>
    <rPh sb="46" eb="47">
      <t>トウ</t>
    </rPh>
    <phoneticPr fontId="1"/>
  </si>
  <si>
    <t>分任支出負担行為担当官
九州地方整備局関門航路事務所長
山村　浩昭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ヤマムラ</t>
    </rPh>
    <rPh sb="31" eb="33">
      <t>ヒロアキ</t>
    </rPh>
    <rPh sb="34" eb="37">
      <t>フクオカケン</t>
    </rPh>
    <rPh sb="37" eb="41">
      <t>キタキュウシュウシ</t>
    </rPh>
    <rPh sb="41" eb="45">
      <t>コクラキタク</t>
    </rPh>
    <rPh sb="45" eb="47">
      <t>アサノ</t>
    </rPh>
    <phoneticPr fontId="6"/>
  </si>
  <si>
    <t xml:space="preserve">福山港箕島地区航行安全管理業務
－
R4.4.11～R5.3.24
建設コンサルタント等業務
</t>
    <rPh sb="34" eb="36">
      <t>ケンセツ</t>
    </rPh>
    <rPh sb="43" eb="44">
      <t>トウ</t>
    </rPh>
    <rPh sb="44" eb="46">
      <t>ギョウム</t>
    </rPh>
    <phoneticPr fontId="1"/>
  </si>
  <si>
    <t>分任支出負担行為担当官
中国地方整備局 広島港湾・空港整備事務所長
井山 繁
広島県広島市南区宇品海岸3-10-28</t>
    <rPh sb="39" eb="42">
      <t>ヒロシマケン</t>
    </rPh>
    <phoneticPr fontId="1"/>
  </si>
  <si>
    <t>備讃瀬戸航路航行安全管理業務
香川県坂出市番の州緑町
R4.5.30～R4.10.21
建設コンサルタント等</t>
    <rPh sb="44" eb="46">
      <t>ケンセツ</t>
    </rPh>
    <phoneticPr fontId="1"/>
  </si>
  <si>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1"/>
  </si>
  <si>
    <t>公社</t>
    <rPh sb="0" eb="2">
      <t>コウシャ</t>
    </rPh>
    <phoneticPr fontId="2"/>
  </si>
  <si>
    <t>国認定</t>
    <rPh sb="0" eb="1">
      <t>クニ</t>
    </rPh>
    <rPh sb="1" eb="3">
      <t>ニンテイ</t>
    </rPh>
    <phoneticPr fontId="2"/>
  </si>
  <si>
    <t>分任支出負担行為担当官
関東地方整備局 荒川上流河川事務所
大束 淳一
埼玉県川越市新宿町3-12</t>
    <rPh sb="0" eb="2">
      <t>ブンニン</t>
    </rPh>
    <rPh sb="12" eb="14">
      <t>カントウ</t>
    </rPh>
    <rPh sb="20" eb="22">
      <t>アラカワ</t>
    </rPh>
    <rPh sb="22" eb="24">
      <t>ジョウリュウ</t>
    </rPh>
    <rPh sb="24" eb="29">
      <t>カセンジムショ</t>
    </rPh>
    <rPh sb="30" eb="31">
      <t>ダイ</t>
    </rPh>
    <rPh sb="31" eb="32">
      <t>タバ</t>
    </rPh>
    <rPh sb="33" eb="35">
      <t>ジュンイチ</t>
    </rPh>
    <rPh sb="36" eb="38">
      <t>サイタマ</t>
    </rPh>
    <rPh sb="39" eb="41">
      <t>カワゴエ</t>
    </rPh>
    <rPh sb="42" eb="44">
      <t>シンジュク</t>
    </rPh>
    <phoneticPr fontId="1"/>
  </si>
  <si>
    <t>令和４年度　木曽川下流船頭平閘門管理支援業務
R4.4.1～R7.3.31
土木関係建設コンサルタント業務</t>
  </si>
  <si>
    <t>分任支出負担行為担当官
中部地方整備局木曽川下流河川事務所長
大坪 祐紀
桑名市大字福島465</t>
    <rPh sb="0" eb="2">
      <t>ブンニン</t>
    </rPh>
    <rPh sb="2" eb="11">
      <t>シシュツフタンコウイタントウカン</t>
    </rPh>
    <rPh sb="12" eb="14">
      <t>チュウブ</t>
    </rPh>
    <rPh sb="19" eb="22">
      <t>キソガワ</t>
    </rPh>
    <rPh sb="22" eb="24">
      <t>カリュウ</t>
    </rPh>
    <rPh sb="24" eb="26">
      <t>カセン</t>
    </rPh>
    <rPh sb="26" eb="28">
      <t>ジム</t>
    </rPh>
    <rPh sb="28" eb="30">
      <t>ショチョウ</t>
    </rPh>
    <rPh sb="31" eb="33">
      <t>オオツボ</t>
    </rPh>
    <rPh sb="34" eb="35">
      <t>ユウ</t>
    </rPh>
    <rPh sb="35" eb="36">
      <t>キ</t>
    </rPh>
    <phoneticPr fontId="1"/>
  </si>
  <si>
    <t>令和４年度　木曽三川歴史的河川施設調査業務
R4.4.20～R5.2.28
土木関係建設コンサルタント業務</t>
  </si>
  <si>
    <t>令和4年度　名古屋港新土砂処分場整備に伴う船舶安全管理業務
愛知県  名古屋市
R4.7.1～R5.3.20
建設コンサルタント等</t>
    <rPh sb="55" eb="57">
      <t>ケンセツ</t>
    </rPh>
    <rPh sb="64" eb="65">
      <t>トウ</t>
    </rPh>
    <phoneticPr fontId="1"/>
  </si>
  <si>
    <t>分任支出負担行為担当官
名古屋港湾事務所長
白井 正興
愛知県名古屋市港区築地町2番地</t>
    <rPh sb="28" eb="31">
      <t>アイチケン</t>
    </rPh>
    <phoneticPr fontId="1"/>
  </si>
  <si>
    <t>分任支出負担行為担当官
九州地方整備局北九州港湾・空港整備事務所長
北原　政宏
福岡県北九州市門司区西海岸1-4-40</t>
    <rPh sb="0" eb="2">
      <t>ブンニン</t>
    </rPh>
    <rPh sb="12" eb="19">
      <t>キュウシュウチホウセイビキョク</t>
    </rPh>
    <rPh sb="19" eb="22">
      <t>キタキュウシュウ</t>
    </rPh>
    <rPh sb="22" eb="24">
      <t>コウワン</t>
    </rPh>
    <rPh sb="25" eb="27">
      <t>クウコウ</t>
    </rPh>
    <rPh sb="27" eb="29">
      <t>セイビ</t>
    </rPh>
    <rPh sb="29" eb="31">
      <t>ジム</t>
    </rPh>
    <rPh sb="31" eb="33">
      <t>ショチョウ</t>
    </rPh>
    <rPh sb="34" eb="36">
      <t>キタハラ</t>
    </rPh>
    <rPh sb="37" eb="39">
      <t>マサヒロ</t>
    </rPh>
    <rPh sb="40" eb="43">
      <t>フクオカケン</t>
    </rPh>
    <phoneticPr fontId="7"/>
  </si>
  <si>
    <t>支出負担行為担当官
国土技術政策総合研究所長
奥村　康博
茨城県つくば市旭１</t>
    <rPh sb="23" eb="25">
      <t>オクムラ</t>
    </rPh>
    <rPh sb="26" eb="28">
      <t>ヤスヒロ</t>
    </rPh>
    <phoneticPr fontId="1"/>
  </si>
  <si>
    <t>令和4年度北九州港(響灘東地区)航行安全管理業務
－
R4.11.25～R5.5.25
建設コンサルタント等</t>
  </si>
  <si>
    <t>分任支出負担行為担当官
九州地方整備局北九州港湾・空港整備事務所長
北原　政宏
福岡県北九州市門司区西海岸1-4-40</t>
  </si>
  <si>
    <t>公社</t>
  </si>
  <si>
    <t>国認定</t>
  </si>
  <si>
    <t>効率的な飛行機操縦士養成手法に関する調査
国土交通省航空局
R4.12.1～R5.3.27
測量及び建設コンサルタント等（その他の業種）</t>
    <rPh sb="21" eb="23">
      <t>コクド</t>
    </rPh>
    <rPh sb="23" eb="26">
      <t>コウツウショウ</t>
    </rPh>
    <rPh sb="26" eb="29">
      <t>コウクウキョク</t>
    </rPh>
    <rPh sb="46" eb="48">
      <t>ソクリョウ</t>
    </rPh>
    <rPh sb="48" eb="49">
      <t>オヨ</t>
    </rPh>
    <rPh sb="50" eb="52">
      <t>ケンセツ</t>
    </rPh>
    <rPh sb="59" eb="60">
      <t>トウ</t>
    </rPh>
    <rPh sb="63" eb="64">
      <t>タ</t>
    </rPh>
    <rPh sb="65" eb="67">
      <t>ギョウシュ</t>
    </rPh>
    <phoneticPr fontId="1"/>
  </si>
  <si>
    <t>支出負担行為担当官
航空局長
久保田　雅晴
東京都千代田区霞が関2-1-3</t>
    <rPh sb="0" eb="9">
      <t>シシュツフタンコウイタントウカン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1"/>
  </si>
  <si>
    <t>一般競争入札</t>
  </si>
  <si>
    <t>令和4年度　名古屋港新土砂処分場整備に伴う船舶安全管理業務(その2)
愛知県  名古屋市
R5.2.10～R5.11.30
建設コンサルタント等</t>
  </si>
  <si>
    <t>水島港水島玉島地区航路(-12m)航行安全管理業務
岡山県倉敷市水島川崎通地先
R5.2.27～R5.10.23
建設コンサルタント等業務</t>
    <rPh sb="26" eb="29">
      <t>オカヤマケン</t>
    </rPh>
    <rPh sb="29" eb="32">
      <t>クラシキシ</t>
    </rPh>
    <phoneticPr fontId="1"/>
  </si>
  <si>
    <t>分任支出負担行為担当官
中国地方整備局 宇野港湾事務所長
井川　広之
岡山県玉野市築港1-1-3</t>
    <rPh sb="20" eb="22">
      <t>ウノ</t>
    </rPh>
    <rPh sb="29" eb="31">
      <t>イガワ</t>
    </rPh>
    <rPh sb="32" eb="34">
      <t>ヒロユキ</t>
    </rPh>
    <rPh sb="35" eb="38">
      <t>オカヤマケン</t>
    </rPh>
    <rPh sb="38" eb="41">
      <t>タマノシ</t>
    </rPh>
    <rPh sb="41" eb="43">
      <t>チッコウ</t>
    </rPh>
    <phoneticPr fontId="1"/>
  </si>
  <si>
    <t>公益社団法人東京湾海難防止協会
神奈川県横浜市中区住吉町4-45-1
関内トーセイビルビルⅡ２０２号室</t>
    <rPh sb="6" eb="15">
      <t>トウキョウワンカイナンボウシキョウカイ</t>
    </rPh>
    <phoneticPr fontId="1"/>
  </si>
  <si>
    <t>公益社団法人神戸海難防止研究会
兵庫県神戸市中央区海岸通5</t>
    <phoneticPr fontId="1"/>
  </si>
  <si>
    <t>公益社団法人西部海難防止協会
福岡県北九州市門司区港町7-8</t>
  </si>
  <si>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1"/>
  </si>
  <si>
    <t>公益社団法人瀬戸内海海上安全協会
広島県広島市南区的場町1-3-6</t>
  </si>
  <si>
    <t>公益社団法人瀬戸内海海上安全協会
広島県広島市南区的場町1-3-6</t>
    <rPh sb="17" eb="20">
      <t>ヒロシマケン</t>
    </rPh>
    <phoneticPr fontId="2"/>
  </si>
  <si>
    <t xml:space="preserve">	公益社団法人伊勢湾海難防止協会
愛知県名古屋市港区入船2-2-28</t>
  </si>
  <si>
    <t xml:space="preserve">公益財団法人日本生態系協会
東京都豊島区西池袋2-30-20 </t>
    <rPh sb="6" eb="8">
      <t>ニホン</t>
    </rPh>
    <rPh sb="8" eb="11">
      <t>セイタイケイ</t>
    </rPh>
    <rPh sb="11" eb="13">
      <t>キョウカイ</t>
    </rPh>
    <phoneticPr fontId="1"/>
  </si>
  <si>
    <t>公益財団法人河川財団
東京都中央区日本橋小伝馬町11-9</t>
  </si>
  <si>
    <t>公益財団法人日本下水道新技術機構
東京都新宿区水道町3-1</t>
  </si>
  <si>
    <t>公益財団法人航空輸送技術研究センター
東京都港区三田1-3-39</t>
    <rPh sb="6" eb="8">
      <t>コウクウ</t>
    </rPh>
    <rPh sb="8" eb="10">
      <t>ユソウ</t>
    </rPh>
    <rPh sb="10" eb="12">
      <t>ギジュツ</t>
    </rPh>
    <rPh sb="12" eb="14">
      <t>ケンキュウ</t>
    </rPh>
    <phoneticPr fontId="3"/>
  </si>
  <si>
    <t>令和４年度下水道革新的技術の評価のための情報収集・整理業務
随意
R4.7.29～R5.3.17
土木関係建設コンサルタント業務</t>
    <rPh sb="30" eb="32">
      <t>ズイイ</t>
    </rPh>
    <phoneticPr fontId="1"/>
  </si>
  <si>
    <t>本業務は、工事期間中の工事安全確保等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明確化、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phoneticPr fontId="1"/>
  </si>
  <si>
    <t>本業務は、国際コンテナ戦略港湾機能強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</si>
  <si>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</si>
  <si>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本業務は、工事期間中の工事安全確保等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</si>
  <si>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本業務は、名古屋港新土砂処分場の整備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</si>
  <si>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本業務は、操縦士の養成・確保の取組強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なお、本業務は令和5年度で終了する事業である。</t>
    <phoneticPr fontId="1"/>
  </si>
  <si>
    <r>
      <t>本業務は、</t>
    </r>
    <r>
      <rPr>
        <sz val="9"/>
        <rFont val="ＭＳ Ｐゴシック"/>
        <family val="3"/>
        <charset val="128"/>
      </rPr>
      <t>名古屋港新土砂処分場の整備</t>
    </r>
    <r>
      <rPr>
        <sz val="9"/>
        <rFont val="MS UI Gothic"/>
        <family val="3"/>
        <charset val="128"/>
      </rPr>
      <t>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t>
    </r>
    <rPh sb="0" eb="1">
      <t>ホン</t>
    </rPh>
    <rPh sb="1" eb="3">
      <t>ギョウム</t>
    </rPh>
    <rPh sb="22" eb="24">
      <t>セイサク</t>
    </rPh>
    <rPh sb="24" eb="26">
      <t>モクテキ</t>
    </rPh>
    <rPh sb="27" eb="29">
      <t>タッセイ</t>
    </rPh>
    <rPh sb="33" eb="35">
      <t>ヒツヨウ</t>
    </rPh>
    <rPh sb="36" eb="38">
      <t>シシュツ</t>
    </rPh>
    <rPh sb="59" eb="62">
      <t>キョウソウセイ</t>
    </rPh>
    <rPh sb="63" eb="64">
      <t>タカ</t>
    </rPh>
    <rPh sb="66" eb="67">
      <t>ト</t>
    </rPh>
    <rPh sb="68" eb="69">
      <t>ク</t>
    </rPh>
    <rPh sb="77" eb="79">
      <t>イッシャ</t>
    </rPh>
    <rPh sb="79" eb="81">
      <t>オウサツ</t>
    </rPh>
    <rPh sb="93" eb="95">
      <t>コンゴ</t>
    </rPh>
    <rPh sb="140" eb="141">
      <t>ト</t>
    </rPh>
    <rPh sb="142" eb="143">
      <t>ク</t>
    </rPh>
    <rPh sb="146" eb="148">
      <t>キョウソウ</t>
    </rPh>
    <rPh sb="148" eb="149">
      <t>セイ</t>
    </rPh>
    <rPh sb="150" eb="152">
      <t>コウジョウ</t>
    </rPh>
    <rPh sb="153" eb="155">
      <t>カクホ</t>
    </rPh>
    <rPh sb="156" eb="157">
      <t>ム</t>
    </rPh>
    <rPh sb="159" eb="161">
      <t>ミナオ</t>
    </rPh>
    <rPh sb="163" eb="164">
      <t>オコナ</t>
    </rPh>
    <rPh sb="170" eb="171">
      <t>ヒ</t>
    </rPh>
    <rPh sb="172" eb="173">
      <t>ツヅ</t>
    </rPh>
    <rPh sb="174" eb="176">
      <t>イッシャ</t>
    </rPh>
    <rPh sb="176" eb="178">
      <t>オウサツ</t>
    </rPh>
    <rPh sb="179" eb="181">
      <t>カイショウ</t>
    </rPh>
    <rPh sb="182" eb="183">
      <t>ト</t>
    </rPh>
    <rPh sb="184" eb="185">
      <t>ク</t>
    </rPh>
    <phoneticPr fontId="1"/>
  </si>
  <si>
    <r>
      <t>本業務は、</t>
    </r>
    <r>
      <rPr>
        <sz val="9"/>
        <rFont val="MS UI Gothic"/>
        <family val="3"/>
        <charset val="128"/>
      </rPr>
      <t>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1"/>
  </si>
  <si>
    <t>Ｒ４荒川上流管内生態系保全活動支援業務
荒川上流河川事務所管内
R4.4.1～R4.12.15
土木関係建設コンサルタント業務</t>
    <phoneticPr fontId="1"/>
  </si>
  <si>
    <t>本業務は、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ニュウサツ</t>
    </rPh>
    <rPh sb="43" eb="45">
      <t>サンカ</t>
    </rPh>
    <rPh sb="45" eb="47">
      <t>ジョウケン</t>
    </rPh>
    <rPh sb="47" eb="48">
      <t>トウ</t>
    </rPh>
    <rPh sb="49" eb="51">
      <t>ミナオ</t>
    </rPh>
    <rPh sb="53" eb="55">
      <t>ジュウブン</t>
    </rPh>
    <rPh sb="56" eb="58">
      <t>ケイヤク</t>
    </rPh>
    <rPh sb="58" eb="60">
      <t>ジュンビ</t>
    </rPh>
    <rPh sb="63" eb="65">
      <t>カクホ</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オウサツ</t>
    </rPh>
    <rPh sb="155" eb="157">
      <t>カイショウ</t>
    </rPh>
    <rPh sb="158" eb="159">
      <t>ト</t>
    </rPh>
    <rPh sb="160" eb="161">
      <t>ク</t>
    </rPh>
    <phoneticPr fontId="1"/>
  </si>
  <si>
    <t>令和4年度新門司外沖航行安全管理業務
－
R4.9.1～R5.7.28
建設コンサルタント等</t>
    <rPh sb="5" eb="8">
      <t>シンモジ</t>
    </rPh>
    <rPh sb="8" eb="9">
      <t>ガイ</t>
    </rPh>
    <rPh sb="9" eb="10">
      <t>オキ</t>
    </rPh>
    <rPh sb="10" eb="12">
      <t>コウコウ</t>
    </rPh>
    <rPh sb="45" eb="46">
      <t>トウ</t>
    </rPh>
    <phoneticPr fontId="1"/>
  </si>
  <si>
    <r>
      <t>本業務は、船頭平閘門の操作支援・施設管理</t>
    </r>
    <r>
      <rPr>
        <sz val="9"/>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1"/>
  </si>
  <si>
    <r>
      <t>本業務は、河川の歴史・文化に関する調査</t>
    </r>
    <r>
      <rPr>
        <sz val="9"/>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ニュウサツ</t>
    </rPh>
    <rPh sb="46" eb="48">
      <t>サンカ</t>
    </rPh>
    <rPh sb="48" eb="50">
      <t>ジョウケン</t>
    </rPh>
    <rPh sb="50" eb="51">
      <t>トウ</t>
    </rPh>
    <rPh sb="52" eb="54">
      <t>ミナオ</t>
    </rPh>
    <rPh sb="56" eb="58">
      <t>ジュウブン</t>
    </rPh>
    <rPh sb="59" eb="61">
      <t>ケイヤク</t>
    </rPh>
    <rPh sb="61" eb="63">
      <t>ジュンビ</t>
    </rPh>
    <rPh sb="66" eb="68">
      <t>カクホ</t>
    </rPh>
    <rPh sb="77" eb="79">
      <t>メイカク</t>
    </rPh>
    <rPh sb="79" eb="80">
      <t>カ</t>
    </rPh>
    <rPh sb="81" eb="83">
      <t>サンニュウ</t>
    </rPh>
    <rPh sb="83" eb="85">
      <t>カクダイ</t>
    </rPh>
    <rPh sb="86" eb="88">
      <t>ゼンテイ</t>
    </rPh>
    <rPh sb="91" eb="93">
      <t>テキセツ</t>
    </rPh>
    <rPh sb="94" eb="96">
      <t>ギョウム</t>
    </rPh>
    <rPh sb="96" eb="98">
      <t>ナイヨウ</t>
    </rPh>
    <rPh sb="99" eb="101">
      <t>ケントウ</t>
    </rPh>
    <rPh sb="102" eb="103">
      <t>オコナ</t>
    </rPh>
    <rPh sb="107" eb="110">
      <t>キョウソウセイ</t>
    </rPh>
    <rPh sb="111" eb="112">
      <t>タカ</t>
    </rPh>
    <rPh sb="114" eb="115">
      <t>ト</t>
    </rPh>
    <rPh sb="116" eb="117">
      <t>ク</t>
    </rPh>
    <rPh sb="126" eb="128">
      <t>テンケン</t>
    </rPh>
    <rPh sb="129" eb="131">
      <t>ケッカ</t>
    </rPh>
    <rPh sb="131" eb="133">
      <t>モンダイ</t>
    </rPh>
    <rPh sb="137" eb="138">
      <t>ヒ</t>
    </rPh>
    <rPh sb="139" eb="140">
      <t>ツヅ</t>
    </rPh>
    <rPh sb="141" eb="144">
      <t>トウメイセイ</t>
    </rPh>
    <rPh sb="145" eb="147">
      <t>コウジョウ</t>
    </rPh>
    <rPh sb="148" eb="149">
      <t>ツト</t>
    </rPh>
    <rPh sb="153" eb="155">
      <t>イッシャ</t>
    </rPh>
    <rPh sb="155" eb="157">
      <t>オウサツ</t>
    </rPh>
    <rPh sb="158" eb="160">
      <t>カイショウ</t>
    </rPh>
    <rPh sb="161" eb="162">
      <t>ト</t>
    </rPh>
    <rPh sb="163" eb="164">
      <t>ク</t>
    </rPh>
    <phoneticPr fontId="1"/>
  </si>
  <si>
    <r>
      <t>本業務は、下水道事業の消費エネルギー削減</t>
    </r>
    <r>
      <rPr>
        <sz val="9"/>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４年度限りの事業である。</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45" eb="147">
      <t>レイワ</t>
    </rPh>
    <phoneticPr fontId="1"/>
  </si>
  <si>
    <t>公益法人に対する競争入札による契約の見直しの状況（公共工事）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</si>
</sst>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indexed="81"/>
      <name val="MS P ゴシック"/>
      <family val="3"/>
      <charset val="128"/>
    </font>
    <font>
      <sz val="11"/>
      <color rgb="FF006100"/>
      <name val="Meiryo UI"/>
      <family val="2"/>
      <charset val="128"/>
    </font>
    <font>
      <b/>
      <sz val="11"/>
      <color rgb="FF3F3F3F"/>
      <name val="Meiryo UI"/>
      <family val="2"/>
      <charset val="128"/>
    </font>
    <font>
      <sz val="9"/>
      <name val="ＭＳ Ｐゴシック"/>
      <family val="3"/>
      <charset val="128"/>
    </font>
    <font>
      <sz val="11"/>
      <color theme="1"/>
      <name val="ＭＳ Ｐゴシック"/>
      <family val="3"/>
      <scheme val="minor"/>
    </font>
    <font>
      <sz val="9"/>
      <name val="MS UI Gothic"/>
      <family val="3"/>
      <charset val="128"/>
    </font>
    <font>
      <sz val="9"/>
      <color theme="1"/>
      <name val="MS UI Gothic"/>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4" fillId="0" borderId="4" xfId="0" applyFont="1" applyFill="1" applyBorder="1" applyAlignment="1">
      <alignment vertical="center" wrapText="1"/>
    </xf>
    <xf numFmtId="179" fontId="8"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176" fontId="3" fillId="0" borderId="1" xfId="0" applyNumberFormat="1" applyFont="1" applyBorder="1">
      <alignment vertical="center"/>
    </xf>
    <xf numFmtId="0" fontId="3" fillId="0" borderId="1" xfId="0" applyFont="1" applyBorder="1" applyAlignment="1">
      <alignment horizontal="left" vertical="center"/>
    </xf>
    <xf numFmtId="177" fontId="3" fillId="0" borderId="1" xfId="0" applyNumberFormat="1" applyFont="1" applyBorder="1">
      <alignment vertical="center"/>
    </xf>
    <xf numFmtId="178" fontId="3" fillId="0" borderId="1" xfId="0" applyNumberFormat="1" applyFont="1" applyBorder="1">
      <alignment vertical="center"/>
    </xf>
    <xf numFmtId="0" fontId="3" fillId="0" borderId="10" xfId="0" applyFont="1" applyBorder="1">
      <alignment vertical="center"/>
    </xf>
    <xf numFmtId="0" fontId="3" fillId="0" borderId="1" xfId="0" applyFont="1" applyBorder="1">
      <alignment vertical="center"/>
    </xf>
    <xf numFmtId="179" fontId="8"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179" fontId="4" fillId="0"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left" vertical="center" wrapText="1"/>
    </xf>
    <xf numFmtId="0" fontId="3" fillId="0" borderId="4" xfId="0" applyFont="1" applyBorder="1" applyAlignment="1">
      <alignment horizontal="left" vertical="center" wrapText="1"/>
    </xf>
    <xf numFmtId="176" fontId="3" fillId="0" borderId="4" xfId="0" applyNumberFormat="1" applyFont="1" applyBorder="1">
      <alignment vertical="center"/>
    </xf>
    <xf numFmtId="179" fontId="8" fillId="0" borderId="4" xfId="0" applyNumberFormat="1" applyFont="1" applyFill="1" applyBorder="1" applyAlignment="1" applyProtection="1">
      <alignment horizontal="center" vertical="center" wrapText="1"/>
      <protection locked="0"/>
    </xf>
    <xf numFmtId="0" fontId="3" fillId="0" borderId="4" xfId="0" applyFont="1" applyBorder="1" applyAlignment="1">
      <alignment horizontal="left" vertical="center"/>
    </xf>
    <xf numFmtId="177" fontId="3" fillId="0" borderId="4" xfId="0" applyNumberFormat="1" applyFont="1" applyBorder="1">
      <alignment vertical="center"/>
    </xf>
    <xf numFmtId="178" fontId="3" fillId="0" borderId="4" xfId="0" applyNumberFormat="1"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2" xfId="0" applyFont="1" applyBorder="1" applyAlignment="1">
      <alignment horizontal="left" vertical="center" wrapText="1"/>
    </xf>
    <xf numFmtId="176" fontId="3" fillId="0" borderId="12" xfId="0" applyNumberFormat="1" applyFont="1" applyBorder="1">
      <alignment vertical="center"/>
    </xf>
    <xf numFmtId="179" fontId="8" fillId="0" borderId="12" xfId="0" applyNumberFormat="1" applyFont="1" applyFill="1" applyBorder="1" applyAlignment="1" applyProtection="1">
      <alignment horizontal="center" vertical="center" wrapText="1"/>
      <protection locked="0"/>
    </xf>
    <xf numFmtId="0" fontId="3" fillId="0" borderId="12" xfId="0" applyFont="1" applyBorder="1" applyAlignment="1">
      <alignment horizontal="left" vertical="center"/>
    </xf>
    <xf numFmtId="177" fontId="3" fillId="0" borderId="12" xfId="0" applyNumberFormat="1" applyFont="1" applyBorder="1">
      <alignment vertical="center"/>
    </xf>
    <xf numFmtId="178" fontId="3" fillId="0" borderId="12" xfId="0" applyNumberFormat="1" applyFont="1" applyBorder="1">
      <alignment vertical="center"/>
    </xf>
    <xf numFmtId="0" fontId="3" fillId="0" borderId="12" xfId="0" applyFont="1" applyBorder="1">
      <alignment vertical="center"/>
    </xf>
    <xf numFmtId="0" fontId="3" fillId="0" borderId="9" xfId="0" applyFont="1" applyBorder="1">
      <alignment vertical="center"/>
    </xf>
    <xf numFmtId="0" fontId="0" fillId="0" borderId="0" xfId="0"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11" xfId="0" applyFont="1" applyBorder="1" applyAlignment="1">
      <alignment horizontal="lef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パーセント 3" xfId="2"/>
    <cellStyle name="桁区切り 4"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8"/>
  <sheetViews>
    <sheetView tabSelected="1" view="pageBreakPreview" zoomScale="80" zoomScaleNormal="100" zoomScaleSheetLayoutView="80" workbookViewId="0">
      <selection sqref="A1:O1"/>
    </sheetView>
  </sheetViews>
  <sheetFormatPr defaultRowHeight="13.5"/>
  <cols>
    <col min="1" max="1" width="31.125" customWidth="1"/>
    <col min="2" max="2" width="29.125" customWidth="1"/>
    <col min="3" max="3" width="13.875" bestFit="1" customWidth="1"/>
    <col min="4" max="4" width="28.375" customWidth="1"/>
    <col min="5" max="5" width="13.375" bestFit="1" customWidth="1"/>
    <col min="6" max="6" width="21.125" customWidth="1"/>
    <col min="7" max="8" width="10.125" bestFit="1" customWidth="1"/>
    <col min="9" max="9" width="6.25" bestFit="1" customWidth="1"/>
    <col min="10" max="10" width="12.375" customWidth="1"/>
    <col min="11" max="11" width="13.625" customWidth="1"/>
    <col min="12" max="12" width="11.75" customWidth="1"/>
    <col min="13" max="13" width="4.75" bestFit="1" customWidth="1"/>
    <col min="14" max="14" width="30.375" customWidth="1"/>
    <col min="15" max="15" width="7.625" customWidth="1"/>
  </cols>
  <sheetData>
    <row r="1" spans="1:15" ht="32.25" customHeight="1">
      <c r="A1" s="34" t="s">
        <v>86</v>
      </c>
      <c r="B1" s="34"/>
      <c r="C1" s="34"/>
      <c r="D1" s="34"/>
      <c r="E1" s="34"/>
      <c r="F1" s="34"/>
      <c r="G1" s="34"/>
      <c r="H1" s="34"/>
      <c r="I1" s="34"/>
      <c r="J1" s="34"/>
      <c r="K1" s="34"/>
      <c r="L1" s="34"/>
      <c r="M1" s="34"/>
      <c r="N1" s="34"/>
      <c r="O1" s="34"/>
    </row>
    <row r="2" spans="1:15" ht="14.25" thickBot="1"/>
    <row r="3" spans="1:15" ht="68.099999999999994" customHeight="1">
      <c r="A3" s="40" t="s">
        <v>8</v>
      </c>
      <c r="B3" s="37" t="s">
        <v>0</v>
      </c>
      <c r="C3" s="37" t="s">
        <v>1</v>
      </c>
      <c r="D3" s="37" t="s">
        <v>18</v>
      </c>
      <c r="E3" s="37" t="s">
        <v>17</v>
      </c>
      <c r="F3" s="37" t="s">
        <v>2</v>
      </c>
      <c r="G3" s="37" t="s">
        <v>3</v>
      </c>
      <c r="H3" s="37" t="s">
        <v>4</v>
      </c>
      <c r="I3" s="37" t="s">
        <v>5</v>
      </c>
      <c r="J3" s="39" t="s">
        <v>9</v>
      </c>
      <c r="K3" s="39"/>
      <c r="L3" s="39"/>
      <c r="M3" s="37" t="s">
        <v>6</v>
      </c>
      <c r="N3" s="35" t="s">
        <v>16</v>
      </c>
      <c r="O3" s="36"/>
    </row>
    <row r="4" spans="1:15" ht="29.45" customHeight="1" thickBot="1">
      <c r="A4" s="41"/>
      <c r="B4" s="38"/>
      <c r="C4" s="38"/>
      <c r="D4" s="38"/>
      <c r="E4" s="38"/>
      <c r="F4" s="38"/>
      <c r="G4" s="38"/>
      <c r="H4" s="38"/>
      <c r="I4" s="38"/>
      <c r="J4" s="5" t="s">
        <v>7</v>
      </c>
      <c r="K4" s="5" t="s">
        <v>19</v>
      </c>
      <c r="L4" s="5" t="s">
        <v>10</v>
      </c>
      <c r="M4" s="38"/>
      <c r="N4" s="3"/>
      <c r="O4" s="4" t="s">
        <v>11</v>
      </c>
    </row>
    <row r="5" spans="1:15" ht="171.75" customHeight="1">
      <c r="A5" s="42" t="s">
        <v>26</v>
      </c>
      <c r="B5" s="26" t="s">
        <v>27</v>
      </c>
      <c r="C5" s="27">
        <v>44652</v>
      </c>
      <c r="D5" s="26" t="s">
        <v>60</v>
      </c>
      <c r="E5" s="28">
        <v>1020005009686</v>
      </c>
      <c r="F5" s="29" t="s">
        <v>28</v>
      </c>
      <c r="G5" s="30">
        <v>61694348</v>
      </c>
      <c r="H5" s="30">
        <v>61640700</v>
      </c>
      <c r="I5" s="31">
        <f>H5/G5</f>
        <v>0.99913042277389819</v>
      </c>
      <c r="J5" s="32" t="s">
        <v>13</v>
      </c>
      <c r="K5" s="32" t="s">
        <v>20</v>
      </c>
      <c r="L5" s="32">
        <v>1</v>
      </c>
      <c r="M5" s="32"/>
      <c r="N5" s="26" t="s">
        <v>72</v>
      </c>
      <c r="O5" s="33" t="s">
        <v>14</v>
      </c>
    </row>
    <row r="6" spans="1:15" ht="158.25" customHeight="1">
      <c r="A6" s="43" t="s">
        <v>29</v>
      </c>
      <c r="B6" s="7" t="s">
        <v>30</v>
      </c>
      <c r="C6" s="8">
        <v>44652</v>
      </c>
      <c r="D6" s="7" t="s">
        <v>61</v>
      </c>
      <c r="E6" s="6">
        <v>9140005020285</v>
      </c>
      <c r="F6" s="9" t="s">
        <v>31</v>
      </c>
      <c r="G6" s="10">
        <v>87181299</v>
      </c>
      <c r="H6" s="10">
        <v>86977000</v>
      </c>
      <c r="I6" s="11">
        <f>H6/G6</f>
        <v>0.99765661899577796</v>
      </c>
      <c r="J6" s="13" t="s">
        <v>13</v>
      </c>
      <c r="K6" s="13" t="s">
        <v>20</v>
      </c>
      <c r="L6" s="13">
        <v>1</v>
      </c>
      <c r="M6" s="13"/>
      <c r="N6" s="7" t="s">
        <v>73</v>
      </c>
      <c r="O6" s="12" t="s">
        <v>14</v>
      </c>
    </row>
    <row r="7" spans="1:15" ht="157.5" customHeight="1">
      <c r="A7" s="43" t="s">
        <v>32</v>
      </c>
      <c r="B7" s="7" t="s">
        <v>33</v>
      </c>
      <c r="C7" s="8">
        <v>44652</v>
      </c>
      <c r="D7" s="7" t="s">
        <v>63</v>
      </c>
      <c r="E7" s="6">
        <v>5290805003008</v>
      </c>
      <c r="F7" s="9" t="s">
        <v>28</v>
      </c>
      <c r="G7" s="10">
        <v>8371000</v>
      </c>
      <c r="H7" s="10">
        <v>14630000</v>
      </c>
      <c r="I7" s="11">
        <f>H7/G7</f>
        <v>1.7477003942181339</v>
      </c>
      <c r="J7" s="13" t="s">
        <v>13</v>
      </c>
      <c r="K7" s="13" t="s">
        <v>20</v>
      </c>
      <c r="L7" s="13">
        <v>1</v>
      </c>
      <c r="M7" s="13"/>
      <c r="N7" s="7" t="s">
        <v>74</v>
      </c>
      <c r="O7" s="12" t="s">
        <v>14</v>
      </c>
    </row>
    <row r="8" spans="1:15" ht="161.25" customHeight="1">
      <c r="A8" s="43" t="s">
        <v>34</v>
      </c>
      <c r="B8" s="7" t="s">
        <v>35</v>
      </c>
      <c r="C8" s="8">
        <v>44652</v>
      </c>
      <c r="D8" s="7" t="s">
        <v>63</v>
      </c>
      <c r="E8" s="6">
        <v>5290805003008</v>
      </c>
      <c r="F8" s="9" t="s">
        <v>28</v>
      </c>
      <c r="G8" s="10">
        <v>17006000</v>
      </c>
      <c r="H8" s="10">
        <v>27940000</v>
      </c>
      <c r="I8" s="11">
        <f>H8/G8</f>
        <v>1.6429495472186286</v>
      </c>
      <c r="J8" s="13" t="s">
        <v>13</v>
      </c>
      <c r="K8" s="13" t="s">
        <v>20</v>
      </c>
      <c r="L8" s="13">
        <v>1</v>
      </c>
      <c r="M8" s="13"/>
      <c r="N8" s="7" t="s">
        <v>74</v>
      </c>
      <c r="O8" s="12" t="s">
        <v>14</v>
      </c>
    </row>
    <row r="9" spans="1:15" ht="164.25" customHeight="1">
      <c r="A9" s="43" t="s">
        <v>80</v>
      </c>
      <c r="B9" s="7" t="s">
        <v>42</v>
      </c>
      <c r="C9" s="8">
        <v>44652</v>
      </c>
      <c r="D9" s="7" t="s">
        <v>67</v>
      </c>
      <c r="E9" s="6">
        <v>6013305001887</v>
      </c>
      <c r="F9" s="9" t="s">
        <v>31</v>
      </c>
      <c r="G9" s="10">
        <v>20009000</v>
      </c>
      <c r="H9" s="10">
        <v>21285000</v>
      </c>
      <c r="I9" s="11">
        <f>H9/G9</f>
        <v>1.0637713029136888</v>
      </c>
      <c r="J9" s="13" t="s">
        <v>12</v>
      </c>
      <c r="K9" s="13" t="s">
        <v>20</v>
      </c>
      <c r="L9" s="13">
        <v>1</v>
      </c>
      <c r="M9" s="13"/>
      <c r="N9" s="7" t="s">
        <v>81</v>
      </c>
      <c r="O9" s="12" t="s">
        <v>14</v>
      </c>
    </row>
    <row r="10" spans="1:15" ht="162" customHeight="1">
      <c r="A10" s="43" t="s">
        <v>43</v>
      </c>
      <c r="B10" s="7" t="s">
        <v>44</v>
      </c>
      <c r="C10" s="8">
        <v>44652</v>
      </c>
      <c r="D10" s="7" t="s">
        <v>68</v>
      </c>
      <c r="E10" s="6">
        <v>9010005000135</v>
      </c>
      <c r="F10" s="9" t="s">
        <v>28</v>
      </c>
      <c r="G10" s="10">
        <v>153637000</v>
      </c>
      <c r="H10" s="10">
        <v>152900000</v>
      </c>
      <c r="I10" s="11">
        <f>H10/G10</f>
        <v>0.99520297844920169</v>
      </c>
      <c r="J10" s="13" t="s">
        <v>12</v>
      </c>
      <c r="K10" s="13" t="s">
        <v>20</v>
      </c>
      <c r="L10" s="13">
        <v>1</v>
      </c>
      <c r="M10" s="13"/>
      <c r="N10" s="7" t="s">
        <v>83</v>
      </c>
      <c r="O10" s="12" t="s">
        <v>14</v>
      </c>
    </row>
    <row r="11" spans="1:15" ht="153.75" customHeight="1">
      <c r="A11" s="43" t="s">
        <v>36</v>
      </c>
      <c r="B11" s="7" t="s">
        <v>37</v>
      </c>
      <c r="C11" s="8">
        <v>44662</v>
      </c>
      <c r="D11" s="7" t="s">
        <v>64</v>
      </c>
      <c r="E11" s="6">
        <v>2240005012774</v>
      </c>
      <c r="F11" s="9" t="s">
        <v>28</v>
      </c>
      <c r="G11" s="10">
        <v>36124034</v>
      </c>
      <c r="H11" s="10">
        <v>36069000</v>
      </c>
      <c r="I11" s="11">
        <f>H11/G11</f>
        <v>0.99847652673563536</v>
      </c>
      <c r="J11" s="13" t="s">
        <v>13</v>
      </c>
      <c r="K11" s="13" t="s">
        <v>20</v>
      </c>
      <c r="L11" s="13">
        <v>1</v>
      </c>
      <c r="M11" s="13"/>
      <c r="N11" s="7" t="s">
        <v>74</v>
      </c>
      <c r="O11" s="12" t="s">
        <v>14</v>
      </c>
    </row>
    <row r="12" spans="1:15" ht="158.25" customHeight="1">
      <c r="A12" s="43" t="s">
        <v>45</v>
      </c>
      <c r="B12" s="7" t="s">
        <v>44</v>
      </c>
      <c r="C12" s="8">
        <v>44670</v>
      </c>
      <c r="D12" s="7" t="s">
        <v>68</v>
      </c>
      <c r="E12" s="6">
        <v>9010005000135</v>
      </c>
      <c r="F12" s="9" t="s">
        <v>28</v>
      </c>
      <c r="G12" s="10">
        <v>28699000</v>
      </c>
      <c r="H12" s="10">
        <v>28600000</v>
      </c>
      <c r="I12" s="11">
        <f>H12/G12</f>
        <v>0.99655040245304716</v>
      </c>
      <c r="J12" s="13" t="s">
        <v>12</v>
      </c>
      <c r="K12" s="13" t="s">
        <v>20</v>
      </c>
      <c r="L12" s="13">
        <v>1</v>
      </c>
      <c r="M12" s="13"/>
      <c r="N12" s="7" t="s">
        <v>84</v>
      </c>
      <c r="O12" s="12" t="s">
        <v>14</v>
      </c>
    </row>
    <row r="13" spans="1:15" ht="159" customHeight="1">
      <c r="A13" s="43" t="s">
        <v>38</v>
      </c>
      <c r="B13" s="7" t="s">
        <v>39</v>
      </c>
      <c r="C13" s="8">
        <v>44711</v>
      </c>
      <c r="D13" s="7" t="s">
        <v>65</v>
      </c>
      <c r="E13" s="6">
        <v>2240005012774</v>
      </c>
      <c r="F13" s="9" t="s">
        <v>28</v>
      </c>
      <c r="G13" s="10">
        <v>11946000</v>
      </c>
      <c r="H13" s="10">
        <v>15345000</v>
      </c>
      <c r="I13" s="11">
        <f>H13/G13</f>
        <v>1.2845303867403315</v>
      </c>
      <c r="J13" s="13" t="s">
        <v>40</v>
      </c>
      <c r="K13" s="13" t="s">
        <v>41</v>
      </c>
      <c r="L13" s="13">
        <v>1</v>
      </c>
      <c r="M13" s="13"/>
      <c r="N13" s="7" t="s">
        <v>75</v>
      </c>
      <c r="O13" s="12" t="s">
        <v>14</v>
      </c>
    </row>
    <row r="14" spans="1:15" ht="169.5" customHeight="1">
      <c r="A14" s="43" t="s">
        <v>46</v>
      </c>
      <c r="B14" s="7" t="s">
        <v>47</v>
      </c>
      <c r="C14" s="8">
        <v>44743</v>
      </c>
      <c r="D14" s="7" t="s">
        <v>66</v>
      </c>
      <c r="E14" s="6">
        <v>3180005014553</v>
      </c>
      <c r="F14" s="9" t="s">
        <v>28</v>
      </c>
      <c r="G14" s="10">
        <v>47828000</v>
      </c>
      <c r="H14" s="10">
        <v>47740000</v>
      </c>
      <c r="I14" s="11">
        <f>H14/G14</f>
        <v>0.99816007359705616</v>
      </c>
      <c r="J14" s="13" t="s">
        <v>13</v>
      </c>
      <c r="K14" s="13" t="s">
        <v>20</v>
      </c>
      <c r="L14" s="13">
        <v>1</v>
      </c>
      <c r="M14" s="13"/>
      <c r="N14" s="7" t="s">
        <v>76</v>
      </c>
      <c r="O14" s="12" t="s">
        <v>15</v>
      </c>
    </row>
    <row r="15" spans="1:15" ht="116.25" customHeight="1">
      <c r="A15" s="43" t="s">
        <v>71</v>
      </c>
      <c r="B15" s="7" t="s">
        <v>49</v>
      </c>
      <c r="C15" s="8">
        <v>44770</v>
      </c>
      <c r="D15" s="7" t="s">
        <v>69</v>
      </c>
      <c r="E15" s="14">
        <v>4011105003503</v>
      </c>
      <c r="F15" s="9" t="s">
        <v>28</v>
      </c>
      <c r="G15" s="10">
        <v>30129000</v>
      </c>
      <c r="H15" s="10">
        <v>29700000</v>
      </c>
      <c r="I15" s="11">
        <f>H15/G15</f>
        <v>0.98576122672508215</v>
      </c>
      <c r="J15" s="13" t="s">
        <v>12</v>
      </c>
      <c r="K15" s="13" t="s">
        <v>20</v>
      </c>
      <c r="L15" s="13">
        <v>1</v>
      </c>
      <c r="M15" s="13"/>
      <c r="N15" s="7" t="s">
        <v>85</v>
      </c>
      <c r="O15" s="12" t="s">
        <v>15</v>
      </c>
    </row>
    <row r="16" spans="1:15" ht="162" customHeight="1">
      <c r="A16" s="44" t="s">
        <v>82</v>
      </c>
      <c r="B16" s="7" t="s">
        <v>48</v>
      </c>
      <c r="C16" s="8">
        <v>44805</v>
      </c>
      <c r="D16" s="7" t="s">
        <v>63</v>
      </c>
      <c r="E16" s="6">
        <v>5290805003008</v>
      </c>
      <c r="F16" s="9" t="s">
        <v>28</v>
      </c>
      <c r="G16" s="10">
        <v>38720000</v>
      </c>
      <c r="H16" s="10">
        <v>38170000</v>
      </c>
      <c r="I16" s="11">
        <f>H16/G16</f>
        <v>0.98579545454545459</v>
      </c>
      <c r="J16" s="13" t="s">
        <v>13</v>
      </c>
      <c r="K16" s="13" t="s">
        <v>20</v>
      </c>
      <c r="L16" s="13">
        <v>1</v>
      </c>
      <c r="M16" s="13"/>
      <c r="N16" s="7" t="s">
        <v>74</v>
      </c>
      <c r="O16" s="12" t="s">
        <v>14</v>
      </c>
    </row>
    <row r="17" spans="1:15" ht="159.75" customHeight="1">
      <c r="A17" s="43" t="s">
        <v>50</v>
      </c>
      <c r="B17" s="7" t="s">
        <v>51</v>
      </c>
      <c r="C17" s="8">
        <v>44890</v>
      </c>
      <c r="D17" s="7" t="s">
        <v>62</v>
      </c>
      <c r="E17" s="6">
        <v>5290805003008</v>
      </c>
      <c r="F17" s="9" t="s">
        <v>28</v>
      </c>
      <c r="G17" s="10">
        <v>17391000</v>
      </c>
      <c r="H17" s="10">
        <v>17050000</v>
      </c>
      <c r="I17" s="11">
        <f>H17/G17</f>
        <v>0.98039215686274506</v>
      </c>
      <c r="J17" s="13" t="s">
        <v>52</v>
      </c>
      <c r="K17" s="13" t="s">
        <v>53</v>
      </c>
      <c r="L17" s="13">
        <v>1</v>
      </c>
      <c r="M17" s="13"/>
      <c r="N17" s="7" t="s">
        <v>74</v>
      </c>
      <c r="O17" s="12" t="s">
        <v>14</v>
      </c>
    </row>
    <row r="18" spans="1:15" ht="135.75" customHeight="1">
      <c r="A18" s="43" t="s">
        <v>54</v>
      </c>
      <c r="B18" s="7" t="s">
        <v>55</v>
      </c>
      <c r="C18" s="8">
        <v>44895</v>
      </c>
      <c r="D18" s="7" t="s">
        <v>70</v>
      </c>
      <c r="E18" s="16">
        <v>1010405000254</v>
      </c>
      <c r="F18" s="9" t="s">
        <v>56</v>
      </c>
      <c r="G18" s="10">
        <v>17408507</v>
      </c>
      <c r="H18" s="10">
        <v>16940000</v>
      </c>
      <c r="I18" s="11">
        <f>H18/G18</f>
        <v>0.97308746809821201</v>
      </c>
      <c r="J18" s="13" t="s">
        <v>12</v>
      </c>
      <c r="K18" s="13" t="s">
        <v>20</v>
      </c>
      <c r="L18" s="13">
        <v>1</v>
      </c>
      <c r="M18" s="13"/>
      <c r="N18" s="7" t="s">
        <v>77</v>
      </c>
      <c r="O18" s="12" t="s">
        <v>15</v>
      </c>
    </row>
    <row r="19" spans="1:15" ht="137.25" customHeight="1">
      <c r="A19" s="43" t="s">
        <v>57</v>
      </c>
      <c r="B19" s="7" t="s">
        <v>47</v>
      </c>
      <c r="C19" s="8">
        <v>44967</v>
      </c>
      <c r="D19" s="7" t="s">
        <v>66</v>
      </c>
      <c r="E19" s="6">
        <v>3180005014553</v>
      </c>
      <c r="F19" s="9" t="s">
        <v>28</v>
      </c>
      <c r="G19" s="10">
        <v>52129000</v>
      </c>
      <c r="H19" s="10">
        <v>51700000</v>
      </c>
      <c r="I19" s="11">
        <f>H19/G19</f>
        <v>0.99177041569951463</v>
      </c>
      <c r="J19" s="13" t="s">
        <v>13</v>
      </c>
      <c r="K19" s="13" t="s">
        <v>20</v>
      </c>
      <c r="L19" s="13">
        <v>1</v>
      </c>
      <c r="M19" s="13"/>
      <c r="N19" s="15" t="s">
        <v>78</v>
      </c>
      <c r="O19" s="12" t="s">
        <v>15</v>
      </c>
    </row>
    <row r="20" spans="1:15" ht="151.5" customHeight="1" thickBot="1">
      <c r="A20" s="45" t="s">
        <v>58</v>
      </c>
      <c r="B20" s="18" t="s">
        <v>59</v>
      </c>
      <c r="C20" s="19">
        <v>44984</v>
      </c>
      <c r="D20" s="18" t="s">
        <v>64</v>
      </c>
      <c r="E20" s="20">
        <v>2240005012774</v>
      </c>
      <c r="F20" s="21" t="s">
        <v>28</v>
      </c>
      <c r="G20" s="22">
        <v>24420000</v>
      </c>
      <c r="H20" s="22">
        <v>24365000</v>
      </c>
      <c r="I20" s="23">
        <f>H20/G20</f>
        <v>0.99774774774774777</v>
      </c>
      <c r="J20" s="24" t="s">
        <v>13</v>
      </c>
      <c r="K20" s="24" t="s">
        <v>20</v>
      </c>
      <c r="L20" s="24">
        <v>1</v>
      </c>
      <c r="M20" s="24"/>
      <c r="N20" s="17" t="s">
        <v>79</v>
      </c>
      <c r="O20" s="25" t="s">
        <v>14</v>
      </c>
    </row>
    <row r="21" spans="1:15">
      <c r="A21" s="2" t="s">
        <v>23</v>
      </c>
      <c r="B21" s="1"/>
      <c r="C21" s="1"/>
      <c r="D21" s="1"/>
      <c r="E21" s="1"/>
      <c r="F21" s="1"/>
      <c r="G21" s="1"/>
      <c r="H21" s="1"/>
      <c r="I21" s="1"/>
      <c r="J21" s="1"/>
      <c r="K21" s="1"/>
      <c r="L21" s="1"/>
      <c r="M21" s="1"/>
    </row>
    <row r="22" spans="1:15">
      <c r="A22" s="2" t="s">
        <v>22</v>
      </c>
      <c r="B22" s="1"/>
      <c r="C22" s="1"/>
      <c r="D22" s="1"/>
      <c r="E22" s="1"/>
      <c r="F22" s="1"/>
      <c r="G22" s="1"/>
      <c r="H22" s="1"/>
      <c r="I22" s="1"/>
      <c r="J22" s="1"/>
      <c r="K22" s="1"/>
      <c r="L22" s="1"/>
      <c r="M22" s="1"/>
    </row>
    <row r="23" spans="1:15">
      <c r="A23" s="1"/>
      <c r="B23" s="1"/>
      <c r="C23" s="1"/>
      <c r="D23" s="1"/>
      <c r="E23" s="1"/>
      <c r="F23" s="1"/>
      <c r="G23" s="1"/>
      <c r="H23" s="1"/>
      <c r="I23" s="1"/>
      <c r="J23" s="1"/>
      <c r="K23" s="1"/>
      <c r="L23" s="1"/>
      <c r="M23" s="1"/>
    </row>
    <row r="24" spans="1:15">
      <c r="A24" s="1"/>
      <c r="B24" s="1"/>
      <c r="C24" s="1"/>
      <c r="D24" s="1"/>
      <c r="E24" s="1"/>
      <c r="F24" s="1"/>
      <c r="G24" s="1"/>
      <c r="H24" s="1"/>
      <c r="I24" s="1"/>
      <c r="J24" s="1"/>
      <c r="K24" s="1"/>
      <c r="L24" s="1"/>
      <c r="M24" s="1"/>
    </row>
    <row r="25" spans="1:15">
      <c r="A25" s="1"/>
      <c r="B25" s="1"/>
      <c r="C25" s="1"/>
      <c r="D25" s="1"/>
      <c r="E25" s="1"/>
      <c r="F25" s="1"/>
      <c r="G25" s="1"/>
      <c r="H25" s="1"/>
      <c r="I25" s="1"/>
      <c r="J25" t="s">
        <v>12</v>
      </c>
      <c r="K25" t="s">
        <v>20</v>
      </c>
      <c r="L25" s="1"/>
      <c r="M25" s="1"/>
      <c r="O25" t="s">
        <v>14</v>
      </c>
    </row>
    <row r="26" spans="1:15">
      <c r="A26" s="1"/>
      <c r="B26" s="1"/>
      <c r="C26" s="1"/>
      <c r="D26" s="1"/>
      <c r="E26" s="1"/>
      <c r="F26" s="1"/>
      <c r="G26" s="1"/>
      <c r="H26" s="1"/>
      <c r="I26" s="1"/>
      <c r="J26" t="s">
        <v>13</v>
      </c>
      <c r="K26" t="s">
        <v>21</v>
      </c>
      <c r="L26" s="1"/>
      <c r="M26" s="1"/>
      <c r="O26" t="s">
        <v>15</v>
      </c>
    </row>
    <row r="27" spans="1:15">
      <c r="J27" t="s">
        <v>24</v>
      </c>
    </row>
    <row r="28" spans="1:15">
      <c r="J28" t="s">
        <v>25</v>
      </c>
    </row>
  </sheetData>
  <autoFilter ref="A4:O20">
    <sortState ref="A6:O22">
      <sortCondition ref="C4:C20"/>
    </sortState>
  </autoFilter>
  <mergeCells count="13">
    <mergeCell ref="A1:O1"/>
    <mergeCell ref="N3:O3"/>
    <mergeCell ref="A3:A4"/>
    <mergeCell ref="B3:B4"/>
    <mergeCell ref="C3:C4"/>
    <mergeCell ref="F3:F4"/>
    <mergeCell ref="G3:G4"/>
    <mergeCell ref="H3:H4"/>
    <mergeCell ref="I3:I4"/>
    <mergeCell ref="M3:M4"/>
    <mergeCell ref="D3:D4"/>
    <mergeCell ref="J3:L3"/>
    <mergeCell ref="E3:E4"/>
  </mergeCells>
  <phoneticPr fontId="1"/>
  <dataValidations count="3">
    <dataValidation type="list" allowBlank="1" showInputMessage="1" showErrorMessage="1" sqref="K5:K20">
      <formula1>$K$24:$K$26</formula1>
    </dataValidation>
    <dataValidation type="list" allowBlank="1" showInputMessage="1" showErrorMessage="1" sqref="O5:O20">
      <formula1>$O$24:$O$26</formula1>
    </dataValidation>
    <dataValidation type="list" allowBlank="1" showInputMessage="1" showErrorMessage="1" sqref="J5:J20">
      <formula1>$J$25:$J$28</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様式6-１(工事・競争)</vt:lpstr>
      <vt:lpstr>'様式6-１(工事・競争)'!Print_Area</vt:lpstr>
      <vt:lpstr>'様式6-１(工事・競争)'!Print_Titles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2023-07-31T04:56:34Z</dcterms:created>
  <dcterms:modified xsi:type="dcterms:W3CDTF">2023-10-17T00:48:47Z</dcterms:modified>
</cp:coreProperties>
</file>