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調査係\共有ドライブ整理★\R3.6～★\【3】支出の公表\☆HP掲載ﾃﾞｰﾀ 様式2-1～4　(支出状況)\R5年度第２四半期\ＨＰ掲載用データ\"/>
    </mc:Choice>
  </mc:AlternateContent>
  <bookViews>
    <workbookView xWindow="0" yWindow="0" windowWidth="28800" windowHeight="11460" tabRatio="771"/>
  </bookViews>
  <sheets>
    <sheet name="様式2-3（物品・競争）" sheetId="9" r:id="rId1"/>
  </sheets>
  <definedNames>
    <definedName name="_xlnm._FilterDatabase" localSheetId="0" hidden="1">'様式2-3（物品・競争）'!$A$4:$N$6</definedName>
    <definedName name="_xlnm.Print_Area" localSheetId="0">'様式2-3（物品・競争）'!$A$1:$N$10</definedName>
    <definedName name="_xlnm.Print_Titles" localSheetId="0">'様式2-3（物品・競争）'!$3:$4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9" l="1"/>
  <c r="J8" i="9" l="1"/>
</calcChain>
</file>

<file path=xl/sharedStrings.xml><?xml version="1.0" encoding="utf-8"?>
<sst xmlns="http://schemas.openxmlformats.org/spreadsheetml/2006/main" count="49" uniqueCount="36">
  <si>
    <t>契約を締結した日</t>
    <rPh sb="0" eb="2">
      <t>ケイヤク</t>
    </rPh>
    <rPh sb="3" eb="5">
      <t>テイケツ</t>
    </rPh>
    <rPh sb="7" eb="8">
      <t>ヒ</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</si>
  <si>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</si>
  <si>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</si>
  <si>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落札率</t>
    <rPh sb="0" eb="2">
      <t>ラクサツ</t>
    </rPh>
    <rPh sb="2" eb="3">
      <t>リツ</t>
    </rPh>
    <phoneticPr fontId="1"/>
  </si>
  <si>
    <t>支出元府省</t>
    <rPh sb="0" eb="2">
      <t>シシュツ</t>
    </rPh>
    <rPh sb="2" eb="3">
      <t>モト</t>
    </rPh>
    <rPh sb="3" eb="5">
      <t>フショウ</t>
    </rPh>
    <phoneticPr fontId="1"/>
  </si>
  <si>
    <t>備考</t>
    <rPh sb="0" eb="2">
      <t>ビコウ</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</si>
  <si>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</si>
  <si>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</si>
  <si>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1者</t>
    <rPh sb="1" eb="2">
      <t>シャ</t>
    </rPh>
    <phoneticPr fontId="1"/>
  </si>
  <si>
    <t>応札・応募者数</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</si>
  <si>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</si>
  <si>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公財</t>
    <rPh sb="0" eb="1">
      <t>コウ</t>
    </rPh>
    <rPh sb="1" eb="2">
      <t>ザイ</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</si>
  <si>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</si>
  <si>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公社</t>
    <rPh sb="0" eb="2">
      <t>コウシャ</t>
    </rPh>
    <phoneticPr fontId="1"/>
  </si>
  <si>
    <t>特財</t>
    <rPh sb="0" eb="1">
      <t>トク</t>
    </rPh>
    <rPh sb="1" eb="2">
      <t>ザイ</t>
    </rPh>
    <phoneticPr fontId="1"/>
  </si>
  <si>
    <t>特社</t>
    <rPh sb="0" eb="1">
      <t>トク</t>
    </rPh>
    <rPh sb="1" eb="2">
      <t>シャ</t>
    </rPh>
    <phoneticPr fontId="1"/>
  </si>
  <si>
    <t>国認定、都道府県認定の区分</t>
    <rPh sb="1" eb="3">
      <t>ニンテイ</t>
    </rPh>
    <rPh sb="4" eb="8">
      <t>トドウフケン</t>
    </rPh>
    <rPh sb="8" eb="10">
      <t>ニンテイ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</si>
  <si>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</si>
  <si>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</si>
  <si>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</si>
  <si>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</si>
  <si>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</si>
  <si>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一般競争入札</t>
  </si>
  <si>
    <t>物品役務等の名称及び数量</t>
    <rPh sb="0" eb="2">
      <t>ブッピン</t>
    </rPh>
    <rPh sb="2" eb="5">
      <t>エキムナド</t>
    </rPh>
    <rPh sb="6" eb="8">
      <t>メイショウ</t>
    </rPh>
    <rPh sb="8" eb="9">
      <t>オヨ</t>
    </rPh>
    <rPh sb="10" eb="12">
      <t>スウリョウ</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</si>
  <si>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</si>
  <si>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</si>
  <si>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（公社）全国国土調査協会
東京都千代田区永田町1-11-32　全国町村会館西館8階</t>
    <rPh sb="1" eb="3">
      <t>コウシャ</t>
    </rPh>
    <rPh sb="4" eb="6">
      <t>ゼンコク</t>
    </rPh>
    <rPh sb="6" eb="8">
      <t>コクド</t>
    </rPh>
    <rPh sb="8" eb="10">
      <t>チョウサ</t>
    </rPh>
    <rPh sb="10" eb="12">
      <t>キョウカイ</t>
    </rPh>
    <phoneticPr fontId="7"/>
  </si>
  <si>
    <t>令和５年度基準点維持管理支援業務</t>
  </si>
  <si>
    <t>支出負担行為担当官
不動産・建設経済局長　塩見　英之
東京都千代田区霞が関2-1-3</t>
    <rPh sb="21" eb="23">
      <t>シオミ</t>
    </rPh>
    <rPh sb="24" eb="26">
      <t>ヒデユキ</t>
    </rPh>
    <phoneticPr fontId="1"/>
  </si>
  <si>
    <t>国土審議会土地政策分科会企画部会国土調査のあり方に関する検討小委員会運営等業務</t>
  </si>
  <si>
    <t>国際海運の温室効果ガス削減中期対策に関する調査</t>
    <phoneticPr fontId="1"/>
  </si>
  <si>
    <t>支出負担行為担当官　木村　大
国土交通省大臣官房会計課
東京都千代田区霞が関2-1-3</t>
    <phoneticPr fontId="1"/>
  </si>
  <si>
    <t>（公財）日本海事センター
東京都千代田区麹町4-5　海事センタービル4階</t>
    <phoneticPr fontId="1"/>
  </si>
  <si>
    <t>医工連携による救急自動通報(D-Call Net)事故例調査研究【業務委託】
一式</t>
    <rPh sb="39" eb="41">
      <t>イッシキ</t>
    </rPh>
    <phoneticPr fontId="1"/>
  </si>
  <si>
    <t>支出負担行為担当官
国土交通省自動車局長
鶴田　浩久
東京都千代田区霞が関2-1-3</t>
    <rPh sb="10" eb="12">
      <t>コクド</t>
    </rPh>
    <rPh sb="12" eb="15">
      <t>コウツウショウ</t>
    </rPh>
    <rPh sb="15" eb="18">
      <t>ジドウシャ</t>
    </rPh>
    <rPh sb="18" eb="20">
      <t>キョクチョウ</t>
    </rPh>
    <rPh sb="21" eb="23">
      <t>ツルタ</t>
    </rPh>
    <rPh sb="24" eb="26">
      <t>ヒロヒサ</t>
    </rPh>
    <phoneticPr fontId="1"/>
  </si>
  <si>
    <t>（公財）交通事故総合分析センター
東京都千代田区神田猿楽町2-7-8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</si>
</sst>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_);[Red]\(0\)"/>
    <numFmt numFmtId="178" formatCode="0&quot;者&quot;"/>
  </numFmts>
  <fonts count="8" x14ac:knownFonts="1">
    <font>
      <sz val="11"/>
      <color theme="1"/>
      <name val="ＭＳ Ｐゴシック"/>
      <family val="3"/>
      <scheme val="minor"/>
    </font>
    <font>
      <sz val="6"/>
      <name val="ＭＳ Ｐゴシック"/>
      <family val="3"/>
      <scheme val="minor"/>
    </font>
    <font>
      <sz val="9"/>
      <name val="ＭＳ Ｐゴシック"/>
      <family val="3"/>
      <scheme val="minor"/>
    </font>
    <font>
      <sz val="9"/>
      <color theme="1"/>
      <name val="ＭＳ Ｐゴシック"/>
      <family val="3"/>
      <scheme val="minor"/>
    </font>
    <font>
      <sz val="11"/>
      <color theme="1"/>
      <name val="ＭＳ Ｐゴシック"/>
      <family val="3"/>
      <scheme val="minor"/>
    </font>
    <font>
      <sz val="11"/>
      <name val="ＭＳ Ｐゴシック"/>
      <family val="3"/>
      <scheme val="minor"/>
    </font>
    <font>
      <sz val="9"/>
      <color rgb="FF000000"/>
      <name val="ＭＳ Ｐゴシック"/>
      <family val="3"/>
    </font>
    <font>
      <sz val="16"/>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FF"/>
        <bgColor rgb="FF000000"/>
      </patternFill>
    </fill>
  </fills>
  <borders count="2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55">
    <xf numFmtId="0" fontId="0" fillId="0" borderId="0" xfId="0">
      <alignment vertical="center"/>
    </xf>
    <xf numFmtId="0" fontId="2" fillId="0" borderId="6" xfId="0" applyFont="1" applyFill="1" applyBorder="1" applyAlignment="1" applyProtection="1">
      <alignment horizontal="left" vertical="center" wrapText="1" shrinkToFit="1"/>
      <protection locked="0"/>
    </xf>
    <xf numFmtId="0" fontId="3" fillId="0" borderId="0" xfId="0" applyFont="1" applyBorder="1">
      <alignment vertical="center"/>
    </xf>
    <xf numFmtId="0" fontId="2" fillId="2" borderId="10" xfId="0" applyFont="1" applyFill="1" applyBorder="1" applyAlignment="1" applyProtection="1">
      <alignment horizontal="left" vertical="center" wrapText="1"/>
      <protection locked="0"/>
    </xf>
    <xf numFmtId="57" fontId="2" fillId="0" borderId="10" xfId="0" applyNumberFormat="1" applyFont="1" applyBorder="1" applyAlignment="1" applyProtection="1">
      <alignment horizontal="center" vertical="center"/>
      <protection locked="0"/>
    </xf>
    <xf numFmtId="0" fontId="2" fillId="0" borderId="10" xfId="0" applyFont="1" applyBorder="1" applyAlignment="1" applyProtection="1">
      <alignment horizontal="left" vertical="center" wrapText="1"/>
      <protection locked="0"/>
    </xf>
    <xf numFmtId="177" fontId="2" fillId="0" borderId="10" xfId="0" applyNumberFormat="1" applyFont="1" applyBorder="1" applyAlignment="1" applyProtection="1">
      <alignment horizontal="center" vertical="center" wrapText="1"/>
      <protection locked="0"/>
    </xf>
    <xf numFmtId="38" fontId="3" fillId="0" borderId="10" xfId="1" applyFont="1" applyBorder="1" applyAlignment="1" applyProtection="1">
      <alignment horizontal="right" vertical="center" shrinkToFit="1"/>
      <protection locked="0"/>
    </xf>
    <xf numFmtId="0" fontId="2" fillId="0" borderId="11" xfId="0" applyFont="1" applyFill="1" applyBorder="1" applyAlignment="1">
      <alignment vertical="center" wrapText="1"/>
    </xf>
    <xf numFmtId="0" fontId="2" fillId="0" borderId="11"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178" fontId="2" fillId="0" borderId="10" xfId="0" applyNumberFormat="1" applyFont="1" applyBorder="1" applyAlignment="1" applyProtection="1">
      <alignment horizontal="center" vertical="center"/>
      <protection locked="0"/>
    </xf>
    <xf numFmtId="177" fontId="2" fillId="0" borderId="11" xfId="0" applyNumberFormat="1" applyFont="1" applyBorder="1" applyAlignment="1" applyProtection="1">
      <alignment horizontal="center" vertical="center" wrapText="1"/>
      <protection locked="0"/>
    </xf>
    <xf numFmtId="38" fontId="3" fillId="0" borderId="11" xfId="1" applyFont="1" applyBorder="1" applyAlignment="1" applyProtection="1">
      <alignment horizontal="right" vertical="center" shrinkToFit="1"/>
      <protection locked="0"/>
    </xf>
    <xf numFmtId="178" fontId="2" fillId="0" borderId="11" xfId="0" applyNumberFormat="1" applyFont="1" applyBorder="1" applyAlignment="1" applyProtection="1">
      <alignment horizontal="center" vertical="center"/>
      <protection locked="0"/>
    </xf>
    <xf numFmtId="0" fontId="5" fillId="0" borderId="3" xfId="0" applyFont="1" applyFill="1" applyBorder="1">
      <alignment vertical="center"/>
    </xf>
    <xf numFmtId="0" fontId="2" fillId="3"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177" fontId="2" fillId="3" borderId="10"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38" fontId="6" fillId="0" borderId="10" xfId="1" applyFont="1" applyFill="1" applyBorder="1" applyAlignment="1" applyProtection="1">
      <alignment horizontal="right" vertical="center" shrinkToFit="1"/>
      <protection locked="0"/>
    </xf>
    <xf numFmtId="0" fontId="2" fillId="0" borderId="18" xfId="0" applyFont="1" applyBorder="1" applyAlignment="1" applyProtection="1">
      <alignment horizontal="center" vertical="center"/>
      <protection locked="0"/>
    </xf>
    <xf numFmtId="0" fontId="2" fillId="0" borderId="6" xfId="0" applyFont="1" applyBorder="1" applyAlignment="1" applyProtection="1">
      <alignment horizontal="left" vertical="center" wrapText="1" shrinkToFit="1"/>
      <protection locked="0"/>
    </xf>
    <xf numFmtId="10" fontId="6" fillId="0" borderId="10" xfId="2" applyNumberFormat="1" applyFont="1" applyFill="1" applyBorder="1" applyAlignment="1" applyProtection="1">
      <alignment horizontal="center" vertical="center"/>
      <protection locked="0"/>
    </xf>
    <xf numFmtId="57" fontId="3" fillId="0" borderId="10" xfId="0" applyNumberFormat="1" applyFont="1" applyBorder="1" applyAlignment="1">
      <alignment horizontal="center" vertical="center"/>
    </xf>
    <xf numFmtId="0" fontId="0" fillId="0" borderId="0" xfId="0" applyFill="1">
      <alignment vertical="center"/>
    </xf>
    <xf numFmtId="57" fontId="2" fillId="0" borderId="11" xfId="0" applyNumberFormat="1" applyFont="1" applyBorder="1" applyAlignment="1" applyProtection="1">
      <alignment horizontal="center" vertical="center"/>
      <protection locked="0"/>
    </xf>
    <xf numFmtId="0" fontId="2" fillId="0" borderId="7" xfId="0" applyFont="1" applyFill="1" applyBorder="1" applyAlignment="1" applyProtection="1">
      <alignment horizontal="left" vertical="center" wrapText="1" shrinkToFit="1"/>
      <protection locked="0"/>
    </xf>
    <xf numFmtId="10" fontId="6" fillId="0" borderId="11" xfId="2" applyNumberFormat="1" applyFont="1" applyFill="1" applyBorder="1" applyAlignment="1" applyProtection="1">
      <alignment horizontal="center" vertical="center"/>
      <protection locked="0"/>
    </xf>
    <xf numFmtId="0" fontId="0" fillId="0" borderId="0" xfId="0"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1" xfId="0" applyFont="1" applyFill="1" applyBorder="1" applyAlignment="1" applyProtection="1">
      <alignment horizontal="left" vertical="center" wrapText="1" shrinkToFit="1"/>
      <protection locked="0"/>
    </xf>
    <xf numFmtId="10" fontId="6" fillId="0" borderId="12" xfId="2" applyNumberFormat="1"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wrapText="1"/>
      <protection locked="0"/>
    </xf>
    <xf numFmtId="57" fontId="2" fillId="0" borderId="12"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left" vertical="center" wrapText="1"/>
      <protection locked="0"/>
    </xf>
    <xf numFmtId="177" fontId="2" fillId="0" borderId="12"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38" fontId="3" fillId="0" borderId="12" xfId="1" applyFont="1" applyFill="1" applyBorder="1" applyAlignment="1" applyProtection="1">
      <alignment horizontal="right" vertical="center" shrinkToFit="1"/>
      <protection locked="0"/>
    </xf>
    <xf numFmtId="0" fontId="2" fillId="0" borderId="12" xfId="0" applyFont="1" applyFill="1" applyBorder="1" applyAlignment="1" applyProtection="1">
      <alignment horizontal="center" vertical="center"/>
      <protection locked="0"/>
    </xf>
    <xf numFmtId="178" fontId="2" fillId="0" borderId="12" xfId="0" applyNumberFormat="1"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19" xfId="0" applyFont="1" applyBorder="1" applyAlignment="1" applyProtection="1">
      <alignment horizontal="center" vertical="center"/>
      <protection locked="0"/>
    </xf>
  </cellXfs>
  <cellStyles count="4">
    <cellStyle name="パーセント" xfId="2" builtinId="5"/>
    <cellStyle name="パーセント 3" xfId="3"/>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686435</xdr:colOff>
      <xdr:row>0</xdr:row>
      <xdr:rowOff>62230</xdr:rowOff>
    </xdr:from>
    <xdr:ext cx="800735" cy="274955"/>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5488285" y="62230"/>
          <a:ext cx="80073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tabSelected="1" view="pageBreakPreview" zoomScale="80" zoomScaleSheetLayoutView="80" workbookViewId="0">
      <pane ySplit="4" topLeftCell="A5" activePane="bottomLeft" state="frozen"/>
      <selection pane="bottomLeft" sqref="A1:N1"/>
    </sheetView>
  </sheetViews>
  <sheetFormatPr defaultRowHeight="13.5" x14ac:dyDescent="0.15"/>
  <cols>
    <col min="1" max="1" width="9" hidden="1" customWidth="1"/>
    <col min="2" max="3" width="30.625" customWidth="1"/>
    <col min="4" max="4" width="14" customWidth="1"/>
    <col min="5" max="5" width="25.625" customWidth="1"/>
    <col min="6" max="6" width="14" customWidth="1"/>
    <col min="7" max="7" width="11.625" customWidth="1"/>
    <col min="8" max="9" width="14" customWidth="1"/>
    <col min="10" max="10" width="7.5" customWidth="1"/>
    <col min="11" max="13" width="11.625" customWidth="1"/>
    <col min="14" max="14" width="8.875" customWidth="1"/>
  </cols>
  <sheetData>
    <row r="1" spans="1:15" ht="32.1" customHeight="1" x14ac:dyDescent="0.15">
      <c r="A1" s="31" t="s">
        <v>17</v>
      </c>
      <c r="B1" s="31"/>
      <c r="C1" s="31"/>
      <c r="D1" s="31"/>
      <c r="E1" s="31"/>
      <c r="F1" s="31"/>
      <c r="G1" s="31"/>
      <c r="H1" s="31"/>
      <c r="I1" s="31"/>
      <c r="J1" s="31"/>
      <c r="K1" s="31"/>
      <c r="L1" s="31"/>
      <c r="M1" s="31"/>
      <c r="N1" s="31"/>
    </row>
    <row r="2" spans="1:15" ht="14.25" thickBot="1" x14ac:dyDescent="0.2"/>
    <row r="3" spans="1:15" ht="68.099999999999994" customHeight="1" x14ac:dyDescent="0.15">
      <c r="A3" s="35" t="s">
        <v>4</v>
      </c>
      <c r="B3" s="37" t="s">
        <v>23</v>
      </c>
      <c r="C3" s="39" t="s">
        <v>1</v>
      </c>
      <c r="D3" s="39" t="s">
        <v>0</v>
      </c>
      <c r="E3" s="39" t="s">
        <v>19</v>
      </c>
      <c r="F3" s="39" t="s">
        <v>18</v>
      </c>
      <c r="G3" s="39" t="s">
        <v>2</v>
      </c>
      <c r="H3" s="39" t="s">
        <v>24</v>
      </c>
      <c r="I3" s="39" t="s">
        <v>25</v>
      </c>
      <c r="J3" s="39" t="s">
        <v>3</v>
      </c>
      <c r="K3" s="32" t="s">
        <v>7</v>
      </c>
      <c r="L3" s="33"/>
      <c r="M3" s="34"/>
      <c r="N3" s="41" t="s">
        <v>5</v>
      </c>
    </row>
    <row r="4" spans="1:15" ht="29.45" customHeight="1" thickBot="1" x14ac:dyDescent="0.2">
      <c r="A4" s="36"/>
      <c r="B4" s="38"/>
      <c r="C4" s="40"/>
      <c r="D4" s="40"/>
      <c r="E4" s="40"/>
      <c r="F4" s="40"/>
      <c r="G4" s="40"/>
      <c r="H4" s="40"/>
      <c r="I4" s="40"/>
      <c r="J4" s="40"/>
      <c r="K4" s="8" t="s">
        <v>6</v>
      </c>
      <c r="L4" s="8" t="s">
        <v>16</v>
      </c>
      <c r="M4" s="8" t="s">
        <v>9</v>
      </c>
      <c r="N4" s="42"/>
    </row>
    <row r="5" spans="1:15" ht="56.1" customHeight="1" x14ac:dyDescent="0.15">
      <c r="A5" s="15"/>
      <c r="B5" s="43" t="s">
        <v>33</v>
      </c>
      <c r="C5" s="45" t="s">
        <v>34</v>
      </c>
      <c r="D5" s="46">
        <v>45121</v>
      </c>
      <c r="E5" s="47" t="s">
        <v>35</v>
      </c>
      <c r="F5" s="48">
        <v>2010005018547</v>
      </c>
      <c r="G5" s="49" t="s">
        <v>22</v>
      </c>
      <c r="H5" s="50">
        <v>40047816</v>
      </c>
      <c r="I5" s="50">
        <v>39853000</v>
      </c>
      <c r="J5" s="44">
        <f>I5/H5</f>
        <v>0.99513541512475989</v>
      </c>
      <c r="K5" s="51" t="s">
        <v>11</v>
      </c>
      <c r="L5" s="51" t="s">
        <v>20</v>
      </c>
      <c r="M5" s="52" t="s">
        <v>8</v>
      </c>
      <c r="N5" s="53"/>
      <c r="O5">
        <v>1</v>
      </c>
    </row>
    <row r="6" spans="1:15" ht="56.1" customHeight="1" x14ac:dyDescent="0.15">
      <c r="A6" s="15"/>
      <c r="B6" s="1" t="s">
        <v>27</v>
      </c>
      <c r="C6" s="16" t="s">
        <v>28</v>
      </c>
      <c r="D6" s="4">
        <v>45141</v>
      </c>
      <c r="E6" s="5" t="s">
        <v>26</v>
      </c>
      <c r="F6" s="19">
        <v>6010005003132</v>
      </c>
      <c r="G6" s="20" t="s">
        <v>22</v>
      </c>
      <c r="H6" s="22">
        <v>12463000</v>
      </c>
      <c r="I6" s="22">
        <v>12210000</v>
      </c>
      <c r="J6" s="25">
        <v>0.97969991173874671</v>
      </c>
      <c r="K6" s="10" t="s">
        <v>13</v>
      </c>
      <c r="L6" s="10" t="s">
        <v>20</v>
      </c>
      <c r="M6" s="11">
        <v>1</v>
      </c>
      <c r="N6" s="23"/>
      <c r="O6">
        <v>2</v>
      </c>
    </row>
    <row r="7" spans="1:15" ht="56.1" customHeight="1" x14ac:dyDescent="0.15">
      <c r="A7" s="15"/>
      <c r="B7" s="24" t="s">
        <v>29</v>
      </c>
      <c r="C7" s="3" t="s">
        <v>28</v>
      </c>
      <c r="D7" s="26">
        <v>45191</v>
      </c>
      <c r="E7" s="5" t="s">
        <v>26</v>
      </c>
      <c r="F7" s="6">
        <v>6010005003132</v>
      </c>
      <c r="G7" s="20" t="s">
        <v>22</v>
      </c>
      <c r="H7" s="7">
        <v>2585000</v>
      </c>
      <c r="I7" s="7">
        <v>1639000</v>
      </c>
      <c r="J7" s="25">
        <v>0.63404255319148939</v>
      </c>
      <c r="K7" s="10" t="s">
        <v>13</v>
      </c>
      <c r="L7" s="10" t="s">
        <v>20</v>
      </c>
      <c r="M7" s="11">
        <v>4</v>
      </c>
      <c r="N7" s="23"/>
      <c r="O7">
        <v>3</v>
      </c>
    </row>
    <row r="8" spans="1:15" s="27" customFormat="1" ht="56.1" customHeight="1" thickBot="1" x14ac:dyDescent="0.2">
      <c r="A8" s="15"/>
      <c r="B8" s="29" t="s">
        <v>30</v>
      </c>
      <c r="C8" s="17" t="s">
        <v>31</v>
      </c>
      <c r="D8" s="28">
        <v>45196</v>
      </c>
      <c r="E8" s="18" t="s">
        <v>32</v>
      </c>
      <c r="F8" s="12">
        <v>7010005016661</v>
      </c>
      <c r="G8" s="21" t="s">
        <v>22</v>
      </c>
      <c r="H8" s="13">
        <v>7429935</v>
      </c>
      <c r="I8" s="13">
        <v>7385400</v>
      </c>
      <c r="J8" s="30">
        <f>I8/H8</f>
        <v>0.99400600409021078</v>
      </c>
      <c r="K8" s="9" t="s">
        <v>11</v>
      </c>
      <c r="L8" s="9" t="s">
        <v>20</v>
      </c>
      <c r="M8" s="14">
        <v>1</v>
      </c>
      <c r="N8" s="54"/>
      <c r="O8" s="27">
        <v>4</v>
      </c>
    </row>
    <row r="9" spans="1:15" x14ac:dyDescent="0.15">
      <c r="B9" s="2" t="s">
        <v>10</v>
      </c>
    </row>
    <row r="10" spans="1:15" x14ac:dyDescent="0.15">
      <c r="B10" s="2" t="s">
        <v>12</v>
      </c>
    </row>
    <row r="15" spans="1:15" x14ac:dyDescent="0.15">
      <c r="K15" t="s">
        <v>11</v>
      </c>
      <c r="L15" t="s">
        <v>20</v>
      </c>
    </row>
    <row r="16" spans="1:15" x14ac:dyDescent="0.15">
      <c r="K16" t="s">
        <v>13</v>
      </c>
      <c r="L16" t="s">
        <v>21</v>
      </c>
    </row>
    <row r="17" spans="11:11" x14ac:dyDescent="0.15">
      <c r="K17" t="s">
        <v>14</v>
      </c>
    </row>
    <row r="18" spans="11:11" x14ac:dyDescent="0.15">
      <c r="K18" t="s">
        <v>15</v>
      </c>
    </row>
  </sheetData>
  <autoFilter ref="A4:N6">
    <sortState ref="A6:N10">
      <sortCondition ref="D4:D6"/>
    </sortState>
  </autoFilter>
  <mergeCells count="13">
    <mergeCell ref="A1:N1"/>
    <mergeCell ref="K3:M3"/>
    <mergeCell ref="A3:A4"/>
    <mergeCell ref="B3:B4"/>
    <mergeCell ref="C3:C4"/>
    <mergeCell ref="D3:D4"/>
    <mergeCell ref="E3:E4"/>
    <mergeCell ref="F3:F4"/>
    <mergeCell ref="G3:G4"/>
    <mergeCell ref="H3:H4"/>
    <mergeCell ref="I3:I4"/>
    <mergeCell ref="J3:J4"/>
    <mergeCell ref="N3:N4"/>
  </mergeCells>
  <phoneticPr fontId="1"/>
  <dataValidations count="8">
    <dataValidation type="list" showDropDown="1" showInputMessage="1" showErrorMessage="1" sqref="K15">
      <formula1>$L$14:$L$18</formula1>
    </dataValidation>
    <dataValidation type="list" allowBlank="1" showInputMessage="1" showErrorMessage="1" sqref="L7">
      <formula1>$L$21:$L$22</formula1>
    </dataValidation>
    <dataValidation type="list" allowBlank="1" showInputMessage="1" showErrorMessage="1" sqref="K7">
      <formula1>$K$21:$K$24</formula1>
    </dataValidation>
    <dataValidation type="list" allowBlank="1" showInputMessage="1" showErrorMessage="1" sqref="L8">
      <formula1>$L$20:$L$21</formula1>
    </dataValidation>
    <dataValidation type="list" allowBlank="1" showInputMessage="1" showErrorMessage="1" sqref="K8">
      <formula1>$K$20:$K$23</formula1>
    </dataValidation>
    <dataValidation type="list" allowBlank="1" showInputMessage="1" showErrorMessage="1" sqref="K5:K6">
      <formula1>$K$15:$K$18</formula1>
    </dataValidation>
    <dataValidation type="list" allowBlank="1" showInputMessage="1" showErrorMessage="1" sqref="L5:L6">
      <formula1>$L$15:$L$16</formula1>
    </dataValidation>
    <dataValidation type="list" allowBlank="1" showInputMessage="1" showErrorMessage="1" sqref="G5:G8">
      <formula1>"一般競争入札,一般競争入札（総合評価）,指名競争入札,指名競争入札（総合評価）"</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様式2-3（物品・競争）</vt:lpstr>
      <vt:lpstr>'様式2-3（物品・競争）'!Print_Area</vt:lpstr>
      <vt:lpstr>'様式2-3（物品・競争）'!Print_Titles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ㅤ</cp:lastModifiedBy>
  <cp:lastPrinted>2023-11-10T06:03:57Z</cp:lastPrinted>
  <dcterms:created xsi:type="dcterms:W3CDTF">2010-08-24T08:00:05Z</dcterms:created>
  <dcterms:modified xsi:type="dcterms:W3CDTF">2023-11-10T06:15:25Z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2021-08-13T00:51:39Z</vt:filetime>
  </property>
</Properties>
</file>