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C:\調査係（通常）\【2】支出の公表\☆HP掲載ﾃﾞｰﾀ 様式2-1～4　(支出状況)\R5年度第３四半期\ＨＰ掲載用データ\"/>
    </mc:Choice>
  </mc:AlternateContent>
  <xr:revisionPtr revIDLastSave="0" documentId="13_ncr:1_{A709B50A-C958-4039-B50D-C996A1A0B2E2}" xr6:coauthVersionLast="47" xr6:coauthVersionMax="47" xr10:uidLastSave="{00000000-0000-0000-0000-000000000000}"/>
  <bookViews>
    <workbookView xWindow="-120" yWindow="-120" windowWidth="29040" windowHeight="15720" tabRatio="771" xr2:uid="{00000000-000D-0000-FFFF-FFFF00000000}"/>
  </bookViews>
  <sheets>
    <sheet name="様式2-3（物品・競争）" sheetId="9" r:id="rId1"/>
  </sheets>
  <definedNames>
    <definedName name="_xlnm._FilterDatabase" localSheetId="0" hidden="1">'様式2-3（物品・競争）'!$A$4:$N$14</definedName>
    <definedName name="_xlnm.Print_Area" localSheetId="0">'様式2-3（物品・競争）'!$A$1:$N$14</definedName>
    <definedName name="_xlnm.Print_Titles" localSheetId="0">'様式2-3（物品・競争）'!$3:$4</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 i="9" l="1"/>
  <c r="J5" i="9"/>
  <c r="J11" i="9"/>
  <c r="J8" i="9" l="1"/>
  <c r="J12" i="9"/>
  <c r="J10" i="9"/>
  <c r="J6" i="9"/>
</calcChain>
</file>

<file path=xl/sharedStrings.xml><?xml version="1.0" encoding="utf-8"?>
<sst xmlns="http://schemas.openxmlformats.org/spreadsheetml/2006/main" count="74" uniqueCount="47">
  <si>
    <t>契約を締結した日</t>
    <rPh sb="0" eb="2">
      <t>ケイヤク</t>
    </rPh>
    <rPh sb="3" eb="5">
      <t>テイケツ</t>
    </rPh>
    <rPh sb="7" eb="8">
      <t>ヒ</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</si>
  <si>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</si>
  <si>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</si>
  <si>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落札率</t>
    <rPh sb="0" eb="2">
      <t>ラクサツ</t>
    </rPh>
    <rPh sb="2" eb="3">
      <t>リツ</t>
    </rPh>
    <phoneticPr fontId="1"/>
  </si>
  <si>
    <t>支出元府省</t>
    <rPh sb="0" eb="2">
      <t>シシュツ</t>
    </rPh>
    <rPh sb="2" eb="3">
      <t>モト</t>
    </rPh>
    <rPh sb="3" eb="5">
      <t>フショウ</t>
    </rPh>
    <phoneticPr fontId="1"/>
  </si>
  <si>
    <t>備考</t>
    <rPh sb="0" eb="2">
      <t>ビコウ</t>
    </rPh>
    <phoneticPr fontId="1"/>
  </si>
  <si>
    <t>公益法人の区分</t>
    <rPh sb="0" eb="2">
      <t>コウエキ</t>
    </rPh>
    <rPh sb="2" eb="4">
      <t>ホウジン</t>
    </rPh>
    <rPh sb="5" eb="7">
      <t>クブン</t>
    </rPh>
    <phoneticPr fontId="1"/>
  </si>
  <si>
    <t>公益法人の場合</t>
    <rPh sb="0" eb="2">
      <t>コウエキ</t>
    </rPh>
    <rPh sb="2" eb="4">
      <t>ホウジン</t>
    </rPh>
    <rPh sb="5" eb="7">
      <t>バアイ</t>
    </rPh>
    <phoneticPr fontId="1"/>
  </si>
  <si>
    <t>1者</t>
    <rPh sb="1" eb="2">
      <t>シャ</t>
    </rPh>
    <phoneticPr fontId="1"/>
  </si>
  <si>
    <t>応札・応募者数</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</si>
  <si>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</si>
  <si>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公財</t>
    <rPh sb="0" eb="1">
      <t>コウ</t>
    </rPh>
    <rPh sb="1" eb="2">
      <t>ザイ</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</si>
  <si>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</si>
  <si>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公社</t>
    <rPh sb="0" eb="2">
      <t>コウシャ</t>
    </rPh>
    <phoneticPr fontId="1"/>
  </si>
  <si>
    <t>特財</t>
    <rPh sb="0" eb="1">
      <t>トク</t>
    </rPh>
    <rPh sb="1" eb="2">
      <t>ザイ</t>
    </rPh>
    <phoneticPr fontId="1"/>
  </si>
  <si>
    <t>特社</t>
    <rPh sb="0" eb="1">
      <t>トク</t>
    </rPh>
    <rPh sb="1" eb="2">
      <t>シャ</t>
    </rPh>
    <phoneticPr fontId="1"/>
  </si>
  <si>
    <t>国認定、都道府県認定の区分</t>
    <rPh sb="1" eb="3">
      <t>ニンテイ</t>
    </rPh>
    <rPh sb="4" eb="8">
      <t>トドウフケン</t>
    </rPh>
    <rPh sb="8" eb="10">
      <t>ニンテイ</t>
    </rPh>
    <phoneticPr fontId="1"/>
  </si>
  <si>
    <t>公共調達の適正化について（平成18年８月25日付財計第2017号）に基づく競争入札に係る情報の公表（物品・役務等）
及び公益法人に対する支出の公表・点検の方針について（平成24年６月１日行政改革実行本部決定）に基づく情報の公開</t>
    <rPh sb="50" eb="52">
      <t>ブッピン</t>
    </rPh>
    <rPh sb="53" eb="55">
      <t>エキム</t>
    </rPh>
    <rPh sb="55" eb="56">
      <t>トウ</t>
    </rPh>
    <rPh sb="77" eb="79">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</si>
  <si>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</si>
  <si>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</si>
  <si>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</si>
  <si>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</si>
  <si>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一般競争入札</t>
  </si>
  <si>
    <t>物品役務等の名称及び数量</t>
    <rPh sb="0" eb="2">
      <t>ブッピン</t>
    </rPh>
    <rPh sb="2" eb="5">
      <t>エキムナド</t>
    </rPh>
    <rPh sb="6" eb="8">
      <t>メイショウ</t>
    </rPh>
    <rPh sb="8" eb="9">
      <t>オヨ</t>
    </rPh>
    <rPh sb="10" eb="12">
      <t>スウリョウ</t>
    </rPh>
    <phoneticPr fontId="1"/>
  </si>
  <si>
    <t>予定価格（円）</t>
    <rPh sb="0" eb="2">
      <t>ヨテイ</t>
    </rPh>
    <rPh sb="2" eb="4">
      <t>カカク</t>
    </rPh>
    <rPh sb="5" eb="6">
      <t>エン</t>
    </rPh>
    <phoneticPr fontId="1"/>
  </si>
  <si>
    <t>契約金額（円）</t>
    <rPh sb="0" eb="2">
      <t>ケイヤク</t>
    </rPh>
    <rPh sb="2" eb="4">
      <t>キンガク</t>
    </rPh>
    <rPh sb="5" eb="6">
      <t>エン</t>
    </rPh>
    <phoneticPr fontId="1"/>
  </si>
  <si>
    <t>支出負担行為担当官　木村　大
国土交通省大臣官房会計課
東京都千代田区霞が関2-1-3</t>
    <phoneticPr fontId="1"/>
  </si>
  <si>
    <t>（公財）日本海事センター
東京都千代田区麹町4-5　海事センタービル4階</t>
    <phoneticPr fontId="1"/>
  </si>
  <si>
    <t>諸外国における船員教育機関の運営方法等に関する調査研究</t>
  </si>
  <si>
    <t>自動運航船のための新たな補償条約に係る国際ルールづくりのための国内業界調査</t>
  </si>
  <si>
    <t>諸外国におけるトン数標準税制実態調査</t>
  </si>
  <si>
    <t>国認定</t>
  </si>
  <si>
    <t>交通事故削減に資する技術的要件の検討に関するミクロデータ分析【業務委託】
一式</t>
    <rPh sb="37" eb="39">
      <t>イッシキ</t>
    </rPh>
    <phoneticPr fontId="1"/>
  </si>
  <si>
    <t>支出負担行為担当官
国土交通省物流・自動車局長
鶴田　浩久
東京都千代田区霞が関2-1-3</t>
    <rPh sb="10" eb="12">
      <t>コクド</t>
    </rPh>
    <rPh sb="12" eb="15">
      <t>コウツウショウ</t>
    </rPh>
    <rPh sb="15" eb="17">
      <t>ブツリュウ</t>
    </rPh>
    <rPh sb="18" eb="21">
      <t>ジドウシャ</t>
    </rPh>
    <rPh sb="21" eb="23">
      <t>キョクチョウ</t>
    </rPh>
    <rPh sb="24" eb="26">
      <t>ツルタ</t>
    </rPh>
    <rPh sb="27" eb="29">
      <t>ヒロヒサ</t>
    </rPh>
    <phoneticPr fontId="1"/>
  </si>
  <si>
    <t>（公財）交通事故総合分析センター
東京都千代田区神田猿楽町2-7-8</t>
    <phoneticPr fontId="1"/>
  </si>
  <si>
    <t>令和５年度 既存情報資源に係るヒューマンファクター分類及び当該分類結果の一覧表作成に係る業務請負</t>
    <phoneticPr fontId="1"/>
  </si>
  <si>
    <t>支出負担行為担当官
運輸安全委員会事務局長　髙桒　圭一
東京都新宿区四谷1-6-1</t>
    <rPh sb="22" eb="27">
      <t>タカクワ</t>
    </rPh>
    <phoneticPr fontId="1"/>
  </si>
  <si>
    <t>（公財）大原記念労働科学研究所
東京都渋谷区千駄ヶ谷1-1-12</t>
    <phoneticPr fontId="1"/>
  </si>
  <si>
    <t>支出負担行為担当官
海上保安庁 総務部長
髙杉　典弘
東京都千代田区霞ヶ関2-1-3</t>
    <rPh sb="21" eb="23">
      <t>タカスギ</t>
    </rPh>
    <rPh sb="24" eb="26">
      <t>ノリヒロ</t>
    </rPh>
    <phoneticPr fontId="1"/>
  </si>
  <si>
    <t>（公財）日本海難防止協会
東京都渋谷区元代々木町3-8</t>
    <rPh sb="1" eb="3">
      <t>コウザイ</t>
    </rPh>
    <rPh sb="4" eb="12">
      <t>ニホンカイナンボウシキョウカイ</t>
    </rPh>
    <rPh sb="13" eb="24">
      <t>トウキョウトシブヤクモトヨヨギマチ</t>
    </rPh>
    <phoneticPr fontId="1"/>
  </si>
  <si>
    <t>港則法危険物の選定に関する調査検討業務</t>
    <rPh sb="0" eb="3">
      <t>コウソクホウ</t>
    </rPh>
    <rPh sb="3" eb="6">
      <t>キケンブツ</t>
    </rPh>
    <rPh sb="7" eb="9">
      <t>センテイ</t>
    </rPh>
    <rPh sb="10" eb="11">
      <t>カン</t>
    </rPh>
    <rPh sb="13" eb="19">
      <t>チョウサケントウギョウム</t>
    </rPh>
    <phoneticPr fontId="1"/>
  </si>
  <si>
    <t>令和５年度　まちなかウォーカブル取組事例等調査</t>
  </si>
  <si>
    <t>公財</t>
  </si>
  <si>
    <t>1者</t>
  </si>
  <si>
    <t>支出負担行為担当官
九州地方整備局長
森戸　義貴
福岡県福岡市博多区博多駅東2-10-7</t>
    <phoneticPr fontId="1"/>
  </si>
  <si>
    <t>(公財)九州経済調査協会
福岡市中央区渡辺通2-1-82</t>
    <phoneticPr fontId="1"/>
  </si>
  <si>
    <t>次世代燃料の利用拡大に備えた安全防災対策に関する検討調査業務</t>
    <rPh sb="0" eb="5">
      <t>ジセダイネンリョウ</t>
    </rPh>
    <rPh sb="6" eb="8">
      <t>リヨウ</t>
    </rPh>
    <rPh sb="8" eb="10">
      <t>カクダイ</t>
    </rPh>
    <rPh sb="11" eb="12">
      <t>ソナ</t>
    </rPh>
    <rPh sb="14" eb="20">
      <t>アンゼンボウサイタイサク</t>
    </rPh>
    <rPh sb="21" eb="22">
      <t>カン</t>
    </rPh>
    <rPh sb="24" eb="26">
      <t>ケントウ</t>
    </rPh>
    <rPh sb="26" eb="28">
      <t>チョウサ</t>
    </rPh>
    <rPh sb="28" eb="30">
      <t>ギョウム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</si>
</sst>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quot;者&quot;"/>
    <numFmt numFmtId="178" formatCode="0_ "/>
  </numFmts>
  <fonts count="11" x14ac:knownFonts="1">
    <font>
      <sz val="11"/>
      <color theme="1"/>
      <name val="ＭＳ Ｐゴシック"/>
      <family val="3"/>
      <scheme val="minor"/>
    </font>
    <font>
      <sz val="6"/>
      <name val="ＭＳ Ｐゴシック"/>
      <family val="3"/>
      <scheme val="minor"/>
    </font>
    <font>
      <sz val="9"/>
      <name val="ＭＳ Ｐゴシック"/>
      <family val="3"/>
      <scheme val="minor"/>
    </font>
    <font>
      <sz val="9"/>
      <color theme="1"/>
      <name val="ＭＳ Ｐゴシック"/>
      <family val="3"/>
      <scheme val="minor"/>
    </font>
    <font>
      <sz val="11"/>
      <color theme="1"/>
      <name val="ＭＳ Ｐゴシック"/>
      <family val="3"/>
      <scheme val="minor"/>
    </font>
    <font>
      <sz val="11"/>
      <name val="ＭＳ Ｐゴシック"/>
      <family val="3"/>
      <scheme val="minor"/>
    </font>
    <font>
      <sz val="9"/>
      <color rgb="FF000000"/>
      <name val="ＭＳ Ｐゴシック"/>
      <family val="3"/>
    </font>
    <font>
      <sz val="9"/>
      <name val="ＭＳ Ｐゴシック"/>
      <family val="3"/>
      <charset val="128"/>
      <scheme val="minor"/>
    </font>
    <font>
      <sz val="9"/>
      <color rgb="FF333333"/>
      <name val="ＭＳ Ｐゴシック"/>
      <family val="3"/>
      <charset val="128"/>
      <scheme val="minor"/>
    </font>
    <font>
      <sz val="9"/>
      <color theme="1"/>
      <name val="ＭＳ Ｐゴシック"/>
      <family val="3"/>
      <charset val="128"/>
      <scheme val="minor"/>
    </font>
    <font>
      <sz val="9"/>
      <color rgb="FF00000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2">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cellStyleXfs>
  <cellXfs count="70">
    <xf numFmtId="0" fontId="0" fillId="0" borderId="0" xfId="0">
      <alignment vertical="center"/>
    </xf>
    <xf numFmtId="0" fontId="2" fillId="0" borderId="6" xfId="0" applyFont="1" applyFill="1" applyBorder="1" applyAlignment="1" applyProtection="1">
      <alignment horizontal="left" vertical="center" wrapText="1" shrinkToFit="1"/>
      <protection locked="0"/>
    </xf>
    <xf numFmtId="0" fontId="3" fillId="0" borderId="0" xfId="0" applyFont="1" applyBorder="1">
      <alignment vertical="center"/>
    </xf>
    <xf numFmtId="0" fontId="2" fillId="2" borderId="10" xfId="0" applyFont="1" applyFill="1" applyBorder="1" applyAlignment="1" applyProtection="1">
      <alignment horizontal="left" vertical="center" wrapText="1"/>
      <protection locked="0"/>
    </xf>
    <xf numFmtId="57" fontId="2" fillId="0" borderId="10" xfId="0" applyNumberFormat="1" applyFont="1" applyBorder="1" applyAlignment="1" applyProtection="1">
      <alignment horizontal="center" vertical="center"/>
      <protection locked="0"/>
    </xf>
    <xf numFmtId="0" fontId="2" fillId="0" borderId="10" xfId="0" applyFont="1" applyBorder="1" applyAlignment="1" applyProtection="1">
      <alignment horizontal="left" vertical="center" wrapText="1"/>
      <protection locked="0"/>
    </xf>
    <xf numFmtId="176" fontId="2" fillId="0" borderId="10" xfId="0" applyNumberFormat="1" applyFont="1" applyBorder="1" applyAlignment="1" applyProtection="1">
      <alignment horizontal="center" vertical="center" wrapText="1"/>
      <protection locked="0"/>
    </xf>
    <xf numFmtId="38" fontId="3" fillId="0" borderId="10" xfId="1" applyFont="1" applyBorder="1" applyAlignment="1" applyProtection="1">
      <alignment horizontal="right" vertical="center" shrinkToFit="1"/>
      <protection locked="0"/>
    </xf>
    <xf numFmtId="0" fontId="2" fillId="0" borderId="11" xfId="0" applyFont="1" applyFill="1" applyBorder="1" applyAlignment="1">
      <alignment vertical="center" wrapText="1"/>
    </xf>
    <xf numFmtId="0" fontId="2" fillId="0" borderId="11"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177" fontId="2" fillId="0" borderId="10" xfId="0" applyNumberFormat="1" applyFont="1" applyBorder="1" applyAlignment="1" applyProtection="1">
      <alignment horizontal="center" vertical="center"/>
      <protection locked="0"/>
    </xf>
    <xf numFmtId="176" fontId="2" fillId="2" borderId="10" xfId="0" applyNumberFormat="1" applyFont="1" applyFill="1" applyBorder="1" applyAlignment="1" applyProtection="1">
      <alignment horizontal="center" vertical="center" wrapText="1"/>
      <protection locked="0"/>
    </xf>
    <xf numFmtId="176" fontId="2" fillId="0" borderId="11" xfId="0" applyNumberFormat="1" applyFont="1" applyBorder="1" applyAlignment="1" applyProtection="1">
      <alignment horizontal="center" vertical="center" wrapText="1"/>
      <protection locked="0"/>
    </xf>
    <xf numFmtId="177" fontId="2" fillId="0" borderId="11" xfId="0" applyNumberFormat="1" applyFont="1" applyBorder="1" applyAlignment="1" applyProtection="1">
      <alignment horizontal="center" vertical="center"/>
      <protection locked="0"/>
    </xf>
    <xf numFmtId="0" fontId="5" fillId="0" borderId="3" xfId="0" applyFont="1" applyFill="1" applyBorder="1">
      <alignment vertical="center"/>
    </xf>
    <xf numFmtId="0" fontId="2" fillId="2" borderId="11" xfId="0" applyFont="1" applyFill="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10"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38" fontId="6" fillId="0" borderId="10" xfId="1" applyFont="1" applyFill="1" applyBorder="1" applyAlignment="1" applyProtection="1">
      <alignment horizontal="right" vertical="center" shrinkToFit="1"/>
      <protection locked="0"/>
    </xf>
    <xf numFmtId="0" fontId="2" fillId="0" borderId="18"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57" fontId="2" fillId="0" borderId="10" xfId="0" applyNumberFormat="1" applyFont="1" applyFill="1" applyBorder="1" applyAlignment="1" applyProtection="1">
      <alignment horizontal="center" vertical="center"/>
      <protection locked="0"/>
    </xf>
    <xf numFmtId="0" fontId="3" fillId="0" borderId="10" xfId="0" applyFont="1" applyFill="1" applyBorder="1" applyAlignment="1" applyProtection="1">
      <alignment horizontal="left" vertical="center" wrapText="1"/>
      <protection locked="0"/>
    </xf>
    <xf numFmtId="176" fontId="2" fillId="0" borderId="10" xfId="0" applyNumberFormat="1" applyFont="1"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center"/>
      <protection locked="0"/>
    </xf>
    <xf numFmtId="177" fontId="2" fillId="0" borderId="10" xfId="0" applyNumberFormat="1" applyFont="1" applyFill="1" applyBorder="1" applyAlignment="1" applyProtection="1">
      <alignment horizontal="center" vertical="center"/>
      <protection locked="0"/>
    </xf>
    <xf numFmtId="0" fontId="2" fillId="0" borderId="18" xfId="0" applyFont="1" applyFill="1" applyBorder="1" applyAlignment="1" applyProtection="1">
      <alignment horizontal="center" vertical="center"/>
      <protection locked="0"/>
    </xf>
    <xf numFmtId="0" fontId="2" fillId="0" borderId="6" xfId="0" applyFont="1" applyBorder="1" applyAlignment="1" applyProtection="1">
      <alignment horizontal="left" vertical="center" wrapText="1" shrinkToFit="1"/>
      <protection locked="0"/>
    </xf>
    <xf numFmtId="0" fontId="7" fillId="0" borderId="6" xfId="0" applyFont="1" applyFill="1" applyBorder="1" applyAlignment="1" applyProtection="1">
      <alignment horizontal="left" vertical="center" wrapText="1" shrinkToFit="1"/>
      <protection locked="0"/>
    </xf>
    <xf numFmtId="57" fontId="7" fillId="0" borderId="10" xfId="0" applyNumberFormat="1" applyFont="1" applyFill="1" applyBorder="1" applyAlignment="1" applyProtection="1">
      <alignment horizontal="center" vertical="center"/>
      <protection locked="0"/>
    </xf>
    <xf numFmtId="0" fontId="7" fillId="0" borderId="10"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center" vertical="center" wrapText="1"/>
      <protection locked="0"/>
    </xf>
    <xf numFmtId="38" fontId="9" fillId="0" borderId="10" xfId="1" applyFont="1" applyFill="1" applyBorder="1" applyAlignment="1" applyProtection="1">
      <alignment horizontal="right" vertical="center" shrinkToFit="1"/>
      <protection locked="0"/>
    </xf>
    <xf numFmtId="0" fontId="7" fillId="0" borderId="10" xfId="0" applyFont="1" applyFill="1" applyBorder="1" applyAlignment="1" applyProtection="1">
      <alignment horizontal="center" vertical="center"/>
      <protection locked="0"/>
    </xf>
    <xf numFmtId="177" fontId="7" fillId="0" borderId="10" xfId="0" applyNumberFormat="1" applyFont="1" applyFill="1" applyBorder="1" applyAlignment="1" applyProtection="1">
      <alignment horizontal="center" vertical="center"/>
      <protection locked="0"/>
    </xf>
    <xf numFmtId="0" fontId="7" fillId="0" borderId="18" xfId="0" applyFont="1" applyFill="1" applyBorder="1" applyAlignment="1" applyProtection="1">
      <alignment horizontal="center" vertical="center"/>
      <protection locked="0"/>
    </xf>
    <xf numFmtId="0" fontId="2" fillId="0" borderId="10" xfId="0" applyFont="1" applyFill="1" applyBorder="1" applyAlignment="1" applyProtection="1">
      <alignment horizontal="left" vertical="center" wrapText="1"/>
      <protection locked="0"/>
    </xf>
    <xf numFmtId="57" fontId="2" fillId="0" borderId="11" xfId="0" applyNumberFormat="1" applyFont="1" applyBorder="1" applyAlignment="1" applyProtection="1">
      <alignment horizontal="center" vertical="center"/>
      <protection locked="0"/>
    </xf>
    <xf numFmtId="0" fontId="2" fillId="2" borderId="12" xfId="0" applyFont="1" applyFill="1" applyBorder="1" applyAlignment="1" applyProtection="1">
      <alignment horizontal="left" vertical="center" wrapText="1"/>
      <protection locked="0"/>
    </xf>
    <xf numFmtId="57" fontId="2" fillId="0" borderId="12" xfId="0" applyNumberFormat="1" applyFont="1" applyBorder="1" applyAlignment="1" applyProtection="1">
      <alignment horizontal="center" vertical="center"/>
      <protection locked="0"/>
    </xf>
    <xf numFmtId="0" fontId="2" fillId="0" borderId="12" xfId="0" applyFont="1" applyBorder="1" applyAlignment="1" applyProtection="1">
      <alignment horizontal="left" vertical="center" wrapText="1"/>
      <protection locked="0"/>
    </xf>
    <xf numFmtId="176" fontId="2" fillId="0" borderId="12" xfId="0" applyNumberFormat="1"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38" fontId="3" fillId="0" borderId="12" xfId="1" applyFont="1" applyBorder="1" applyAlignment="1" applyProtection="1">
      <alignment horizontal="right" vertical="center" shrinkToFit="1"/>
      <protection locked="0"/>
    </xf>
    <xf numFmtId="0" fontId="2" fillId="0" borderId="12" xfId="0" applyFont="1" applyBorder="1" applyAlignment="1" applyProtection="1">
      <alignment horizontal="center" vertical="center"/>
      <protection locked="0"/>
    </xf>
    <xf numFmtId="177" fontId="2" fillId="0" borderId="12" xfId="0" applyNumberFormat="1" applyFont="1" applyBorder="1" applyAlignment="1" applyProtection="1">
      <alignment horizontal="center" vertical="center"/>
      <protection locked="0"/>
    </xf>
    <xf numFmtId="10" fontId="6" fillId="0" borderId="12" xfId="2" applyNumberFormat="1" applyFont="1" applyFill="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10" fontId="6" fillId="0" borderId="10" xfId="2" applyNumberFormat="1" applyFont="1" applyFill="1" applyBorder="1" applyAlignment="1" applyProtection="1">
      <alignment horizontal="center" vertical="center"/>
      <protection locked="0"/>
    </xf>
    <xf numFmtId="178" fontId="8" fillId="0" borderId="10" xfId="0" applyNumberFormat="1" applyFont="1" applyFill="1" applyBorder="1" applyAlignment="1">
      <alignment horizontal="center" vertical="center"/>
    </xf>
    <xf numFmtId="10" fontId="10" fillId="0" borderId="10" xfId="2" applyNumberFormat="1" applyFont="1" applyFill="1" applyBorder="1" applyAlignment="1" applyProtection="1">
      <alignment horizontal="center" vertical="center"/>
      <protection locked="0"/>
    </xf>
    <xf numFmtId="10" fontId="6" fillId="0" borderId="11" xfId="2" applyNumberFormat="1" applyFont="1" applyFill="1" applyBorder="1" applyAlignment="1" applyProtection="1">
      <alignment horizontal="center" vertical="center"/>
      <protection locked="0"/>
    </xf>
    <xf numFmtId="0" fontId="2" fillId="0" borderId="21" xfId="0" applyFont="1" applyBorder="1" applyAlignment="1" applyProtection="1">
      <alignment horizontal="left" vertical="center" wrapText="1" shrinkToFit="1"/>
      <protection locked="0"/>
    </xf>
    <xf numFmtId="0" fontId="2" fillId="0" borderId="7" xfId="0" applyFont="1" applyFill="1" applyBorder="1" applyAlignment="1" applyProtection="1">
      <alignment horizontal="left" vertical="center" wrapText="1" shrinkToFit="1"/>
      <protection locked="0"/>
    </xf>
    <xf numFmtId="38" fontId="6" fillId="0" borderId="11" xfId="1" applyFont="1" applyFill="1" applyBorder="1" applyAlignment="1" applyProtection="1">
      <alignment horizontal="right" vertical="center" shrinkToFit="1"/>
      <protection locked="0"/>
    </xf>
    <xf numFmtId="0" fontId="0" fillId="0" borderId="0" xfId="0"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686435</xdr:colOff>
      <xdr:row>0</xdr:row>
      <xdr:rowOff>62230</xdr:rowOff>
    </xdr:from>
    <xdr:ext cx="800735" cy="274955"/>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5488285" y="62230"/>
          <a:ext cx="80073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様式２－３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22"/>
  <sheetViews>
    <sheetView tabSelected="1" view="pageBreakPreview" topLeftCell="B1" zoomScale="85" zoomScaleSheetLayoutView="85" workbookViewId="0">
      <pane ySplit="4" topLeftCell="A5" activePane="bottomLeft" state="frozen"/>
      <selection pane="bottomLeft" sqref="A1:N1"/>
    </sheetView>
  </sheetViews>
  <sheetFormatPr defaultRowHeight="13" x14ac:dyDescent="0.2"/>
  <cols>
    <col min="1" max="1" width="9" hidden="1" customWidth="1"/>
    <col min="2" max="3" width="30.6328125" customWidth="1"/>
    <col min="4" max="4" width="14" customWidth="1"/>
    <col min="5" max="5" width="25.6328125" customWidth="1"/>
    <col min="6" max="6" width="14" customWidth="1"/>
    <col min="7" max="7" width="11.6328125" customWidth="1"/>
    <col min="8" max="9" width="14" customWidth="1"/>
    <col min="10" max="10" width="7.453125" customWidth="1"/>
    <col min="11" max="13" width="11.6328125" customWidth="1"/>
    <col min="14" max="14" width="8.90625" customWidth="1"/>
  </cols>
  <sheetData>
    <row r="1" spans="1:14" ht="32.15" customHeight="1" x14ac:dyDescent="0.2">
      <c r="A1" s="58" t="s">
        <v>17</v>
      </c>
      <c r="B1" s="58"/>
      <c r="C1" s="58"/>
      <c r="D1" s="58"/>
      <c r="E1" s="58"/>
      <c r="F1" s="58"/>
      <c r="G1" s="58"/>
      <c r="H1" s="58"/>
      <c r="I1" s="58"/>
      <c r="J1" s="58"/>
      <c r="K1" s="58"/>
      <c r="L1" s="58"/>
      <c r="M1" s="58"/>
      <c r="N1" s="58"/>
    </row>
    <row r="2" spans="1:14" ht="13.5" thickBot="1" x14ac:dyDescent="0.25"/>
    <row r="3" spans="1:14" ht="68.150000000000006" customHeight="1" x14ac:dyDescent="0.2">
      <c r="A3" s="62" t="s">
        <v>4</v>
      </c>
      <c r="B3" s="64" t="s">
        <v>23</v>
      </c>
      <c r="C3" s="66" t="s">
        <v>1</v>
      </c>
      <c r="D3" s="66" t="s">
        <v>0</v>
      </c>
      <c r="E3" s="66" t="s">
        <v>19</v>
      </c>
      <c r="F3" s="66" t="s">
        <v>18</v>
      </c>
      <c r="G3" s="66" t="s">
        <v>2</v>
      </c>
      <c r="H3" s="66" t="s">
        <v>24</v>
      </c>
      <c r="I3" s="66" t="s">
        <v>25</v>
      </c>
      <c r="J3" s="66" t="s">
        <v>3</v>
      </c>
      <c r="K3" s="59" t="s">
        <v>7</v>
      </c>
      <c r="L3" s="60"/>
      <c r="M3" s="61"/>
      <c r="N3" s="68" t="s">
        <v>5</v>
      </c>
    </row>
    <row r="4" spans="1:14" ht="29.5" customHeight="1" thickBot="1" x14ac:dyDescent="0.25">
      <c r="A4" s="63"/>
      <c r="B4" s="65"/>
      <c r="C4" s="67"/>
      <c r="D4" s="67"/>
      <c r="E4" s="67"/>
      <c r="F4" s="67"/>
      <c r="G4" s="67"/>
      <c r="H4" s="67"/>
      <c r="I4" s="67"/>
      <c r="J4" s="67"/>
      <c r="K4" s="8" t="s">
        <v>6</v>
      </c>
      <c r="L4" s="8" t="s">
        <v>16</v>
      </c>
      <c r="M4" s="8" t="s">
        <v>9</v>
      </c>
      <c r="N4" s="69"/>
    </row>
    <row r="5" spans="1:14" ht="56.15" customHeight="1" x14ac:dyDescent="0.2">
      <c r="A5" s="15"/>
      <c r="B5" s="55" t="s">
        <v>46</v>
      </c>
      <c r="C5" s="41" t="s">
        <v>38</v>
      </c>
      <c r="D5" s="42">
        <v>45204</v>
      </c>
      <c r="E5" s="43" t="s">
        <v>39</v>
      </c>
      <c r="F5" s="44">
        <v>5010405010596</v>
      </c>
      <c r="G5" s="45" t="s">
        <v>22</v>
      </c>
      <c r="H5" s="46">
        <v>5940000</v>
      </c>
      <c r="I5" s="46">
        <v>5830000</v>
      </c>
      <c r="J5" s="49">
        <f>I5/H5</f>
        <v>0.98148148148148151</v>
      </c>
      <c r="K5" s="47" t="s">
        <v>11</v>
      </c>
      <c r="L5" s="47" t="s">
        <v>20</v>
      </c>
      <c r="M5" s="48">
        <v>2</v>
      </c>
      <c r="N5" s="50"/>
    </row>
    <row r="6" spans="1:14" ht="56.15" customHeight="1" x14ac:dyDescent="0.2">
      <c r="A6" s="15"/>
      <c r="B6" s="1" t="s">
        <v>28</v>
      </c>
      <c r="C6" s="3" t="s">
        <v>26</v>
      </c>
      <c r="D6" s="4">
        <v>45238</v>
      </c>
      <c r="E6" s="5" t="s">
        <v>27</v>
      </c>
      <c r="F6" s="6">
        <v>7010005016661</v>
      </c>
      <c r="G6" s="18" t="s">
        <v>22</v>
      </c>
      <c r="H6" s="7">
        <v>14439276</v>
      </c>
      <c r="I6" s="7">
        <v>13712600</v>
      </c>
      <c r="J6" s="51">
        <f>I6/H6</f>
        <v>0.94967365399761039</v>
      </c>
      <c r="K6" s="10" t="s">
        <v>11</v>
      </c>
      <c r="L6" s="10" t="s">
        <v>20</v>
      </c>
      <c r="M6" s="11">
        <v>1</v>
      </c>
      <c r="N6" s="21"/>
    </row>
    <row r="7" spans="1:14" ht="56.15" customHeight="1" x14ac:dyDescent="0.2">
      <c r="A7" s="15"/>
      <c r="B7" s="30" t="s">
        <v>41</v>
      </c>
      <c r="C7" s="3" t="s">
        <v>44</v>
      </c>
      <c r="D7" s="4">
        <v>45240</v>
      </c>
      <c r="E7" s="39" t="s">
        <v>45</v>
      </c>
      <c r="F7" s="12">
        <v>5290005000838</v>
      </c>
      <c r="G7" s="18" t="s">
        <v>22</v>
      </c>
      <c r="H7" s="7">
        <v>2310000</v>
      </c>
      <c r="I7" s="7">
        <v>2181828</v>
      </c>
      <c r="J7" s="51">
        <v>0.94450000000000001</v>
      </c>
      <c r="K7" s="10" t="s">
        <v>42</v>
      </c>
      <c r="L7" s="10" t="s">
        <v>31</v>
      </c>
      <c r="M7" s="11" t="s">
        <v>43</v>
      </c>
      <c r="N7" s="21"/>
    </row>
    <row r="8" spans="1:14" ht="56.15" customHeight="1" x14ac:dyDescent="0.2">
      <c r="A8" s="15"/>
      <c r="B8" s="1" t="s">
        <v>32</v>
      </c>
      <c r="C8" s="39" t="s">
        <v>33</v>
      </c>
      <c r="D8" s="23">
        <v>45244</v>
      </c>
      <c r="E8" s="24" t="s">
        <v>34</v>
      </c>
      <c r="F8" s="25">
        <v>2010005018547</v>
      </c>
      <c r="G8" s="26" t="s">
        <v>22</v>
      </c>
      <c r="H8" s="20">
        <v>40305760</v>
      </c>
      <c r="I8" s="20">
        <v>39380000</v>
      </c>
      <c r="J8" s="51">
        <f>I8/H8</f>
        <v>0.97703157067376967</v>
      </c>
      <c r="K8" s="27" t="s">
        <v>11</v>
      </c>
      <c r="L8" s="27" t="s">
        <v>20</v>
      </c>
      <c r="M8" s="28" t="s">
        <v>8</v>
      </c>
      <c r="N8" s="29"/>
    </row>
    <row r="9" spans="1:14" ht="56.15" customHeight="1" x14ac:dyDescent="0.2">
      <c r="A9" s="15"/>
      <c r="B9" s="30" t="s">
        <v>40</v>
      </c>
      <c r="C9" s="3" t="s">
        <v>38</v>
      </c>
      <c r="D9" s="4">
        <v>45244</v>
      </c>
      <c r="E9" s="5" t="s">
        <v>39</v>
      </c>
      <c r="F9" s="6">
        <v>5010405010596</v>
      </c>
      <c r="G9" s="18" t="s">
        <v>22</v>
      </c>
      <c r="H9" s="7">
        <v>4950000</v>
      </c>
      <c r="I9" s="7">
        <v>4950000</v>
      </c>
      <c r="J9" s="51">
        <f>I9/H9</f>
        <v>1</v>
      </c>
      <c r="K9" s="10" t="s">
        <v>11</v>
      </c>
      <c r="L9" s="10" t="s">
        <v>20</v>
      </c>
      <c r="M9" s="11">
        <v>1</v>
      </c>
      <c r="N9" s="21"/>
    </row>
    <row r="10" spans="1:14" ht="56.15" customHeight="1" x14ac:dyDescent="0.2">
      <c r="A10" s="15"/>
      <c r="B10" s="1" t="s">
        <v>29</v>
      </c>
      <c r="C10" s="3" t="s">
        <v>26</v>
      </c>
      <c r="D10" s="4">
        <v>45246</v>
      </c>
      <c r="E10" s="5" t="s">
        <v>27</v>
      </c>
      <c r="F10" s="6">
        <v>7010005016661</v>
      </c>
      <c r="G10" s="18" t="s">
        <v>22</v>
      </c>
      <c r="H10" s="7">
        <v>5074125</v>
      </c>
      <c r="I10" s="7">
        <v>4928000</v>
      </c>
      <c r="J10" s="51">
        <f>I10/H10</f>
        <v>0.97120193136747712</v>
      </c>
      <c r="K10" s="10" t="s">
        <v>11</v>
      </c>
      <c r="L10" s="10" t="s">
        <v>20</v>
      </c>
      <c r="M10" s="11">
        <v>1</v>
      </c>
      <c r="N10" s="21"/>
    </row>
    <row r="11" spans="1:14" ht="56.15" customHeight="1" x14ac:dyDescent="0.2">
      <c r="A11" s="15"/>
      <c r="B11" s="31" t="s">
        <v>35</v>
      </c>
      <c r="C11" s="33" t="s">
        <v>36</v>
      </c>
      <c r="D11" s="32">
        <v>45264</v>
      </c>
      <c r="E11" s="33" t="s">
        <v>37</v>
      </c>
      <c r="F11" s="52">
        <v>2020005010305</v>
      </c>
      <c r="G11" s="34" t="s">
        <v>22</v>
      </c>
      <c r="H11" s="35">
        <v>7996154</v>
      </c>
      <c r="I11" s="35">
        <v>7601000</v>
      </c>
      <c r="J11" s="53">
        <f>I11/H11</f>
        <v>0.95058199229279472</v>
      </c>
      <c r="K11" s="36" t="s">
        <v>11</v>
      </c>
      <c r="L11" s="36" t="s">
        <v>20</v>
      </c>
      <c r="M11" s="37">
        <v>3</v>
      </c>
      <c r="N11" s="38"/>
    </row>
    <row r="12" spans="1:14" ht="56.15" customHeight="1" thickBot="1" x14ac:dyDescent="0.25">
      <c r="A12" s="15"/>
      <c r="B12" s="56" t="s">
        <v>30</v>
      </c>
      <c r="C12" s="16" t="s">
        <v>26</v>
      </c>
      <c r="D12" s="40">
        <v>45285</v>
      </c>
      <c r="E12" s="17" t="s">
        <v>27</v>
      </c>
      <c r="F12" s="13">
        <v>7010005016661</v>
      </c>
      <c r="G12" s="19" t="s">
        <v>22</v>
      </c>
      <c r="H12" s="57">
        <v>3070205</v>
      </c>
      <c r="I12" s="57">
        <v>2897400</v>
      </c>
      <c r="J12" s="54">
        <f>I12/H12</f>
        <v>0.94371548479661782</v>
      </c>
      <c r="K12" s="9" t="s">
        <v>11</v>
      </c>
      <c r="L12" s="9" t="s">
        <v>20</v>
      </c>
      <c r="M12" s="14">
        <v>1</v>
      </c>
      <c r="N12" s="22"/>
    </row>
    <row r="13" spans="1:14" x14ac:dyDescent="0.2">
      <c r="B13" s="2" t="s">
        <v>10</v>
      </c>
    </row>
    <row r="14" spans="1:14" x14ac:dyDescent="0.2">
      <c r="B14" s="2" t="s">
        <v>12</v>
      </c>
    </row>
    <row r="19" spans="11:12" x14ac:dyDescent="0.2">
      <c r="K19" t="s">
        <v>11</v>
      </c>
      <c r="L19" t="s">
        <v>20</v>
      </c>
    </row>
    <row r="20" spans="11:12" x14ac:dyDescent="0.2">
      <c r="K20" t="s">
        <v>13</v>
      </c>
      <c r="L20" t="s">
        <v>21</v>
      </c>
    </row>
    <row r="21" spans="11:12" x14ac:dyDescent="0.2">
      <c r="K21" t="s">
        <v>14</v>
      </c>
    </row>
    <row r="22" spans="11:12" x14ac:dyDescent="0.2">
      <c r="K22" t="s">
        <v>15</v>
      </c>
    </row>
  </sheetData>
  <autoFilter ref="A4:N14" xr:uid="{00000000-0009-0000-0000-000003000000}">
    <sortState xmlns:xlrd2="http://schemas.microsoft.com/office/spreadsheetml/2017/richdata2" ref="A6:N14">
      <sortCondition ref="D4:D14"/>
    </sortState>
  </autoFilter>
  <mergeCells count="13">
    <mergeCell ref="A1:N1"/>
    <mergeCell ref="K3:M3"/>
    <mergeCell ref="A3:A4"/>
    <mergeCell ref="B3:B4"/>
    <mergeCell ref="C3:C4"/>
    <mergeCell ref="D3:D4"/>
    <mergeCell ref="E3:E4"/>
    <mergeCell ref="F3:F4"/>
    <mergeCell ref="G3:G4"/>
    <mergeCell ref="H3:H4"/>
    <mergeCell ref="I3:I4"/>
    <mergeCell ref="J3:J4"/>
    <mergeCell ref="N3:N4"/>
  </mergeCells>
  <phoneticPr fontId="1"/>
  <dataValidations count="6">
    <dataValidation type="list" showDropDown="1" showInputMessage="1" showErrorMessage="1" sqref="K19" xr:uid="{00000000-0002-0000-0300-000000000000}">
      <formula1>$L$18:$L$22</formula1>
    </dataValidation>
    <dataValidation type="list" allowBlank="1" showInputMessage="1" showErrorMessage="1" sqref="K12 K5:K9" xr:uid="{00000000-0002-0000-0300-000002000000}">
      <formula1>$K$19:$K$22</formula1>
    </dataValidation>
    <dataValidation type="list" allowBlank="1" showInputMessage="1" showErrorMessage="1" sqref="L12 L5:L9" xr:uid="{00000000-0002-0000-0300-000003000000}">
      <formula1>$L$19:$L$20</formula1>
    </dataValidation>
    <dataValidation type="list" allowBlank="1" showInputMessage="1" showErrorMessage="1" sqref="L10:L11" xr:uid="{BE352F9E-CC70-41CA-88A7-18C5714EF7EE}">
      <formula1>$L$18:$L$19</formula1>
    </dataValidation>
    <dataValidation type="list" allowBlank="1" showInputMessage="1" showErrorMessage="1" sqref="K10:K11" xr:uid="{E599360B-7B85-4991-8141-92A02AA0B10F}">
      <formula1>$K$18:$K$21</formula1>
    </dataValidation>
    <dataValidation type="list" allowBlank="1" showInputMessage="1" showErrorMessage="1" sqref="G5:G12" xr:uid="{00000000-0002-0000-0300-000001000000}">
      <formula1>"一般競争入札,一般競争入札（総合評価）,指名競争入札,指名競争入札（総合評価）"</formula1>
    </dataValidation>
  </dataValidations>
  <pageMargins left="0.70866141732283472" right="0.70866141732283472" top="0.74803149606299213" bottom="0.74803149606299213" header="0.31496062992125984" footer="0.31496062992125984"/>
  <pageSetup paperSize="9" scale="6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様式2-3（物品・競争）</vt:lpstr>
      <vt:lpstr>'様式2-3（物品・競争）'!Print_Area</vt:lpstr>
      <vt:lpstr>'様式2-3（物品・競争）'!Print_Titles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　</cp:lastModifiedBy>
  <cp:lastPrinted>2024-02-13T01:52:05Z</cp:lastPrinted>
  <dcterms:created xsi:type="dcterms:W3CDTF">2010-08-24T08:00:05Z</dcterms:created>
  <dcterms:modified xsi:type="dcterms:W3CDTF">2024-02-13T02:09:45Z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2021-08-13T00:51:39Z</vt:filetime>
  </property>
</Properties>
</file>