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1.本省内部部局\1.大臣官房会計課\"/>
    </mc:Choice>
  </mc:AlternateContent>
  <xr:revisionPtr revIDLastSave="0" documentId="13_ncr:1_{3BE14F0A-9B8E-40D9-A6EC-B982CFA50DFC}"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大臣官房会計課" sheetId="596" r:id="rId2"/>
    <sheet name="不動産・建設経済局①" sheetId="427" r:id="rId3"/>
    <sheet name="不動産・建設経済局②" sheetId="428" r:id="rId4"/>
  </sheets>
  <externalReferences>
    <externalReference r:id="rId5"/>
  </externalReferences>
  <definedNames>
    <definedName name="_xlnm.Print_Area" localSheetId="1">大臣官房会計課!$A$1:$G$31</definedName>
    <definedName name="_xlnm.Print_Area" localSheetId="2">不動産・建設経済局①!$A$1:$G$31</definedName>
    <definedName name="_xlnm.Print_Area" localSheetId="3">不動産・建設経済局②!$A$1:$G$31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<sst xmlns="http://schemas.openxmlformats.org/spreadsheetml/2006/main" count="200" uniqueCount="79">
  <si>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</si>
  <si>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</si>
  <si>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</si>
  <si>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</si>
  <si>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</si>
  <si>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</si>
  <si>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</si>
  <si>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</si>
  <si>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</si>
  <si>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</si>
  <si>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</si>
  <si>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</si>
  <si>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</si>
  <si>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</si>
  <si>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</si>
  <si>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</si>
  <si>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</si>
  <si>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</si>
  <si>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</si>
  <si>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</si>
  <si>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</si>
  <si>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</si>
  <si>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</si>
  <si>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</si>
  <si>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</si>
  <si>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</si>
  <si>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</si>
  <si>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</si>
  <si>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無</t>
  </si>
  <si>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</si>
  <si>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</si>
  <si>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</si>
  <si>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</si>
  <si>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</si>
  <si>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</si>
  <si>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令和3年度</t>
    <rPh sb="0" eb="2">
      <t>レイワ</t>
    </rPh>
    <rPh sb="3" eb="5">
      <t>ネンド</t>
    </rPh>
    <phoneticPr fontId="5"/>
  </si>
  <si>
    <t>落札者名及び住所</t>
    <phoneticPr fontId="5"/>
  </si>
  <si>
    <t>令和３年度</t>
    <rPh sb="0" eb="2">
      <t>レイワ</t>
    </rPh>
    <rPh sb="3" eb="5">
      <t>ネンド</t>
    </rPh>
    <phoneticPr fontId="5"/>
  </si>
  <si>
    <t>不動産・建設経済局</t>
    <rPh sb="0" eb="3">
      <t>フドウサン</t>
    </rPh>
    <rPh sb="4" eb="9">
      <t>ケンセツケイザイキョク</t>
    </rPh>
    <phoneticPr fontId="5"/>
  </si>
  <si>
    <t>（名称）（株）インテック</t>
    <rPh sb="1" eb="3">
      <t>メイショウ</t>
    </rPh>
    <rPh sb="5" eb="6">
      <t>カブ</t>
    </rPh>
    <phoneticPr fontId="5"/>
  </si>
  <si>
    <t>（住所）富山県富山市牛島新町5番5号</t>
    <rPh sb="1" eb="3">
      <t>ジュウショ</t>
    </rPh>
    <phoneticPr fontId="5"/>
  </si>
  <si>
    <t>国土交通省競争参加資格（全省庁統一資格）「役務の提供等」のＡ又はＢ等級に格付けされた関東・甲信越地域の競争参加資格を有すること</t>
    <rPh sb="30" eb="31">
      <t>マタ</t>
    </rPh>
    <phoneticPr fontId="13"/>
  </si>
  <si>
    <t>・「プライバシーマーク」または「情報セキュリティマネジメントシステム(JIS Q 27001:2014(ISO/IEC　27001:2013))」を取得している者であること。
・地価公示等に係る機密性の高い情報を扱う作業場所には、当該作業場所への入所時に各人が各々開錠を行い入所する安全対策を施すこと。また、作業場所のビル等の出入口には、監視カメラを備えること。</t>
    <phoneticPr fontId="13"/>
  </si>
  <si>
    <t>令和３年度</t>
    <phoneticPr fontId="5"/>
  </si>
  <si>
    <t>令和４年度</t>
    <rPh sb="0" eb="2">
      <t>レイワ</t>
    </rPh>
    <rPh sb="3" eb="5">
      <t>ネンド</t>
    </rPh>
    <phoneticPr fontId="5"/>
  </si>
  <si>
    <t>令和６年地価調査業務に係るデータ集計、分析等業務</t>
    <phoneticPr fontId="5"/>
  </si>
  <si>
    <t>　本業務は地価公示法（昭和44年6月23日法律第49号）に基づき、土地鑑定委員会が行う地価公示（価格調査の時点：令和6年1月1日、公表：令和6年3月下旬（標準地数：26,000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令和5年7月1日、公表：令和5年9月下旬（基準地数：21,381地点）を迅速かつ正確に集計し、全国の地価状況を具体的に把握することを目的とする。</t>
    <phoneticPr fontId="5"/>
  </si>
  <si>
    <t>本入札に参加を希望する者に対して、当業務においてデータ集計・分析に関して使用するシステムの設計書及びシステム操作マニュアルを閲覧することができるようにすることで、業務内容の帳票作成のイメージを掴みやすくした。</t>
    <rPh sb="0" eb="3">
      <t>ホンニュウサツ</t>
    </rPh>
    <rPh sb="4" eb="6">
      <t>サンカ</t>
    </rPh>
    <rPh sb="7" eb="9">
      <t>キボウ</t>
    </rPh>
    <rPh sb="11" eb="12">
      <t>シャ</t>
    </rPh>
    <rPh sb="13" eb="14">
      <t>タイ</t>
    </rPh>
    <rPh sb="17" eb="20">
      <t>トウギョウム</t>
    </rPh>
    <rPh sb="27" eb="29">
      <t>シュウケイ</t>
    </rPh>
    <rPh sb="30" eb="32">
      <t>ブンセキ</t>
    </rPh>
    <rPh sb="33" eb="34">
      <t>カン</t>
    </rPh>
    <rPh sb="36" eb="38">
      <t>シヨウ</t>
    </rPh>
    <rPh sb="45" eb="48">
      <t>セッケイショ</t>
    </rPh>
    <rPh sb="48" eb="49">
      <t>オヨ</t>
    </rPh>
    <rPh sb="54" eb="56">
      <t>ソウサ</t>
    </rPh>
    <rPh sb="62" eb="64">
      <t>エツラン</t>
    </rPh>
    <rPh sb="81" eb="85">
      <t>ギョウムナイヨウ</t>
    </rPh>
    <rPh sb="86" eb="90">
      <t>チョウヒョウサクセイ</t>
    </rPh>
    <rPh sb="96" eb="97">
      <t>ツカ</t>
    </rPh>
    <phoneticPr fontId="5"/>
  </si>
  <si>
    <t>過去に同案件の入札に参加した者への聞き取りを行った。</t>
    <rPh sb="0" eb="2">
      <t>カコ</t>
    </rPh>
    <rPh sb="3" eb="4">
      <t>ドウ</t>
    </rPh>
    <rPh sb="4" eb="6">
      <t>アンケン</t>
    </rPh>
    <rPh sb="7" eb="9">
      <t>ニュウサツ</t>
    </rPh>
    <rPh sb="10" eb="12">
      <t>サンカ</t>
    </rPh>
    <rPh sb="14" eb="15">
      <t>モノ</t>
    </rPh>
    <rPh sb="17" eb="18">
      <t>キ</t>
    </rPh>
    <rPh sb="19" eb="20">
      <t>ト</t>
    </rPh>
    <rPh sb="22" eb="23">
      <t>オコナ</t>
    </rPh>
    <phoneticPr fontId="5"/>
  </si>
  <si>
    <t>・鑑定評価料の支払いにあたり、個人情報を多く扱うことより、短期間でセキュリティ対策等に係る体制を構築することが困難であるため。
・契約金額の大部分が不動産鑑定士への鑑定評価料等の支払いに費やされるため、会社側の利益率が低いこともあり、経営上での判断によるもの。</t>
    <rPh sb="1" eb="6">
      <t>カンテイヒョウカリョウ</t>
    </rPh>
    <rPh sb="7" eb="9">
      <t>シハラ</t>
    </rPh>
    <rPh sb="15" eb="19">
      <t>コジンジョウホウ</t>
    </rPh>
    <rPh sb="20" eb="21">
      <t>オオ</t>
    </rPh>
    <rPh sb="22" eb="23">
      <t>アツカ</t>
    </rPh>
    <rPh sb="29" eb="32">
      <t>タンキカン</t>
    </rPh>
    <rPh sb="39" eb="41">
      <t>タイサク</t>
    </rPh>
    <rPh sb="41" eb="42">
      <t>ナド</t>
    </rPh>
    <rPh sb="43" eb="44">
      <t>カカ</t>
    </rPh>
    <rPh sb="45" eb="47">
      <t>タイセイ</t>
    </rPh>
    <rPh sb="48" eb="50">
      <t>コウチク</t>
    </rPh>
    <rPh sb="55" eb="57">
      <t>コンナン</t>
    </rPh>
    <rPh sb="65" eb="69">
      <t>ケイヤクキンガク</t>
    </rPh>
    <rPh sb="70" eb="73">
      <t>ダイブブン</t>
    </rPh>
    <rPh sb="74" eb="77">
      <t>フドウサン</t>
    </rPh>
    <rPh sb="77" eb="80">
      <t>カンテイシ</t>
    </rPh>
    <rPh sb="82" eb="84">
      <t>カンテイ</t>
    </rPh>
    <rPh sb="84" eb="87">
      <t>ヒョウカリョウ</t>
    </rPh>
    <rPh sb="87" eb="88">
      <t>ナド</t>
    </rPh>
    <rPh sb="89" eb="91">
      <t>シハラ</t>
    </rPh>
    <rPh sb="93" eb="94">
      <t>ツイ</t>
    </rPh>
    <rPh sb="101" eb="104">
      <t>カイシャガワ</t>
    </rPh>
    <rPh sb="105" eb="108">
      <t>リエキリツ</t>
    </rPh>
    <rPh sb="109" eb="110">
      <t>ヒク</t>
    </rPh>
    <rPh sb="117" eb="119">
      <t>ケイエイ</t>
    </rPh>
    <rPh sb="119" eb="120">
      <t>ジョウ</t>
    </rPh>
    <rPh sb="122" eb="124">
      <t>ハンダン</t>
    </rPh>
    <phoneticPr fontId="5"/>
  </si>
  <si>
    <t>・準備に要する期間の確保が必要</t>
    <rPh sb="1" eb="3">
      <t>ジュンビ</t>
    </rPh>
    <rPh sb="4" eb="5">
      <t>ヨウ</t>
    </rPh>
    <rPh sb="7" eb="9">
      <t>キカン</t>
    </rPh>
    <rPh sb="10" eb="12">
      <t>カクホ</t>
    </rPh>
    <rPh sb="13" eb="15">
      <t>ヒツヨウ</t>
    </rPh>
    <phoneticPr fontId="5"/>
  </si>
  <si>
    <t>契約手続きの時期を早めることで公告期間を長く確保できるよう努める。</t>
    <rPh sb="0" eb="4">
      <t>ケイヤクテツヅ</t>
    </rPh>
    <rPh sb="6" eb="8">
      <t>ジキ</t>
    </rPh>
    <rPh sb="9" eb="10">
      <t>ハヤ</t>
    </rPh>
    <rPh sb="15" eb="17">
      <t>コウコク</t>
    </rPh>
    <rPh sb="17" eb="19">
      <t>キカン</t>
    </rPh>
    <rPh sb="20" eb="21">
      <t>ナガ</t>
    </rPh>
    <rPh sb="22" eb="24">
      <t>カクホ</t>
    </rPh>
    <rPh sb="29" eb="30">
      <t>ツト</t>
    </rPh>
    <phoneticPr fontId="5"/>
  </si>
  <si>
    <t>令和4年度</t>
    <rPh sb="0" eb="2">
      <t>レイワ</t>
    </rPh>
    <rPh sb="3" eb="5">
      <t>ネンド</t>
    </rPh>
    <phoneticPr fontId="5"/>
  </si>
  <si>
    <t>（住所）東京都江東区豊洲2-2-1 豊洲ベイサイドクロスタワー</t>
    <rPh sb="1" eb="3">
      <t>ジュウショ</t>
    </rPh>
    <phoneticPr fontId="5"/>
  </si>
  <si>
    <t>令和５年度建設関連業者登録システム改修業務</t>
    <phoneticPr fontId="5"/>
  </si>
  <si>
    <t>建設関連業者登録システム（以下、「本システム」という）は、測量法、建設コンサルタント登録規程、地質調査業者登録規程、補償コンサルタント登録規程に基づく登録業者に関する情報を一元的に管理するシステムであり、令和３年度から実施したシステムの更改により、登録・更新・変更等の各種手続の電子申請を開始したところである。本業務は、他の行政機関が保有するシステムと連携することにより、登記事項証明書の添付省略を行うとともに、必要な機能追加等を行うものである。</t>
    <rPh sb="0" eb="2">
      <t>ケンセツ</t>
    </rPh>
    <rPh sb="2" eb="4">
      <t>カンレン</t>
    </rPh>
    <rPh sb="4" eb="6">
      <t>ギョウシャ</t>
    </rPh>
    <rPh sb="6" eb="8">
      <t>トウロク</t>
    </rPh>
    <rPh sb="13" eb="15">
      <t>イカ</t>
    </rPh>
    <rPh sb="17" eb="18">
      <t>ホン</t>
    </rPh>
    <rPh sb="29" eb="32">
      <t>ソクリョウホウ</t>
    </rPh>
    <rPh sb="33" eb="35">
      <t>ケンセツ</t>
    </rPh>
    <rPh sb="42" eb="46">
      <t>トウロクキテイ</t>
    </rPh>
    <rPh sb="47" eb="49">
      <t>チシツ</t>
    </rPh>
    <rPh sb="49" eb="51">
      <t>チョウサ</t>
    </rPh>
    <rPh sb="51" eb="53">
      <t>ギョウシャ</t>
    </rPh>
    <rPh sb="53" eb="57">
      <t>トウロクキテイ</t>
    </rPh>
    <rPh sb="58" eb="60">
      <t>ホショウ</t>
    </rPh>
    <rPh sb="67" eb="69">
      <t>トウロク</t>
    </rPh>
    <rPh sb="69" eb="71">
      <t>キテイ</t>
    </rPh>
    <rPh sb="72" eb="73">
      <t>モト</t>
    </rPh>
    <rPh sb="75" eb="77">
      <t>トウロク</t>
    </rPh>
    <rPh sb="77" eb="79">
      <t>ギョウシャ</t>
    </rPh>
    <rPh sb="80" eb="81">
      <t>カン</t>
    </rPh>
    <rPh sb="83" eb="85">
      <t>ジョウホウ</t>
    </rPh>
    <rPh sb="86" eb="89">
      <t>イチゲンテキ</t>
    </rPh>
    <rPh sb="90" eb="92">
      <t>カンリ</t>
    </rPh>
    <rPh sb="124" eb="126">
      <t>トウロク</t>
    </rPh>
    <rPh sb="127" eb="129">
      <t>コウシン</t>
    </rPh>
    <rPh sb="130" eb="132">
      <t>ヘンコウ</t>
    </rPh>
    <rPh sb="132" eb="133">
      <t>トウ</t>
    </rPh>
    <rPh sb="134" eb="136">
      <t>カクシュ</t>
    </rPh>
    <rPh sb="136" eb="138">
      <t>テツヅキ</t>
    </rPh>
    <rPh sb="139" eb="141">
      <t>デンシ</t>
    </rPh>
    <rPh sb="141" eb="143">
      <t>シンセイ</t>
    </rPh>
    <rPh sb="144" eb="146">
      <t>カイシ</t>
    </rPh>
    <rPh sb="155" eb="156">
      <t>ホン</t>
    </rPh>
    <rPh sb="156" eb="158">
      <t>ギョウム</t>
    </rPh>
    <rPh sb="160" eb="161">
      <t>タ</t>
    </rPh>
    <rPh sb="162" eb="164">
      <t>ギョウセイ</t>
    </rPh>
    <rPh sb="164" eb="166">
      <t>キカン</t>
    </rPh>
    <rPh sb="167" eb="169">
      <t>ホユウ</t>
    </rPh>
    <rPh sb="176" eb="178">
      <t>レンケイ</t>
    </rPh>
    <rPh sb="186" eb="188">
      <t>トウキ</t>
    </rPh>
    <rPh sb="188" eb="190">
      <t>ジコウ</t>
    </rPh>
    <rPh sb="190" eb="193">
      <t>ショウメイショ</t>
    </rPh>
    <rPh sb="194" eb="196">
      <t>テンプ</t>
    </rPh>
    <rPh sb="196" eb="198">
      <t>ショウリャク</t>
    </rPh>
    <rPh sb="199" eb="200">
      <t>オコナ</t>
    </rPh>
    <phoneticPr fontId="13"/>
  </si>
  <si>
    <t>（株）ユー・エス・イー</t>
    <phoneticPr fontId="13"/>
  </si>
  <si>
    <t>東京都渋谷区恵比寿４－２２－１０</t>
    <rPh sb="0" eb="3">
      <t>トウキョウト</t>
    </rPh>
    <rPh sb="3" eb="6">
      <t>シブヤク</t>
    </rPh>
    <rPh sb="6" eb="9">
      <t>エビス</t>
    </rPh>
    <phoneticPr fontId="13"/>
  </si>
  <si>
    <t>国土交通省競争参加資格（全省庁統一資格）「役務の提供等」のＡ又はＢ等級に格付けされた競争参加資格を有すること</t>
    <phoneticPr fontId="13"/>
  </si>
  <si>
    <t>・品質マネジメントシステムの規格である「JIS Q 9001」又は｢ISO9001」（登録活動範囲が情報処理に関するものであること。）の認定を有していること。
（上記と同等の品質管理手順及び体制が明確化された品質マネジメントシステムを有している事業者であること。）
・情報セキュリティ管理基準である「JIS Q 27001」、「ISO/IEC27001」又は「ISMS」の認証を有していること。
（上記と同等の情報セキュリティ管理手順及び体制が明確化された情報セキュリティマネジメントシステムを有している事業者であること。）
・クラウド基盤を利用したシステムを設計・開発・運用した実績を過去５年以内に有すること。
・本システムと同規模以上のデータを扱うデータベースを設計・開発・運用した実績を過去５年以内に有すること。
・官公庁のシステムを設計・開発・運用した実績を過去５年以内に有すること。
・一般国民等の不特定多数のユーザが利用するWebシステムを設計・開発・運用した実績を過去５年以内に有すること。
・「要件定義書」の5-4に示す、過去に「様式作成支援ツール」でのe-Gov手続設定業務実績を過去に有すること。</t>
    <phoneticPr fontId="13"/>
  </si>
  <si>
    <t>業務内容・規模を考慮した上で必要とされる十分な公示期間を確保した。
過去の業務成果を閲覧資料とし、受注者が入札前にシステムの詳細を確認できるようにした。</t>
    <rPh sb="0" eb="2">
      <t>ギョウム</t>
    </rPh>
    <rPh sb="2" eb="4">
      <t>ナイヨウ</t>
    </rPh>
    <rPh sb="5" eb="7">
      <t>キボ</t>
    </rPh>
    <rPh sb="8" eb="10">
      <t>コウリョ</t>
    </rPh>
    <rPh sb="12" eb="13">
      <t>ウエ</t>
    </rPh>
    <rPh sb="14" eb="16">
      <t>ヒツヨウ</t>
    </rPh>
    <rPh sb="20" eb="22">
      <t>ジュウブン</t>
    </rPh>
    <rPh sb="23" eb="25">
      <t>コウジ</t>
    </rPh>
    <rPh sb="25" eb="27">
      <t>キカン</t>
    </rPh>
    <rPh sb="28" eb="30">
      <t>カクホ</t>
    </rPh>
    <rPh sb="34" eb="36">
      <t>カコ</t>
    </rPh>
    <rPh sb="37" eb="39">
      <t>ギョウム</t>
    </rPh>
    <rPh sb="39" eb="41">
      <t>セイカ</t>
    </rPh>
    <rPh sb="42" eb="44">
      <t>エツラン</t>
    </rPh>
    <rPh sb="44" eb="46">
      <t>シリョウ</t>
    </rPh>
    <rPh sb="49" eb="52">
      <t>ジュチュウシャ</t>
    </rPh>
    <rPh sb="53" eb="56">
      <t>ニュウサツマエ</t>
    </rPh>
    <rPh sb="62" eb="64">
      <t>ショウサイ</t>
    </rPh>
    <rPh sb="65" eb="67">
      <t>カクニン</t>
    </rPh>
    <phoneticPr fontId="13"/>
  </si>
  <si>
    <t>入札参加者への聞き取り調査</t>
    <rPh sb="0" eb="2">
      <t>ニュウサツ</t>
    </rPh>
    <rPh sb="2" eb="5">
      <t>サンカシャ</t>
    </rPh>
    <rPh sb="7" eb="8">
      <t>キ</t>
    </rPh>
    <rPh sb="9" eb="10">
      <t>ト</t>
    </rPh>
    <rPh sb="11" eb="13">
      <t>チョウサ</t>
    </rPh>
    <phoneticPr fontId="13"/>
  </si>
  <si>
    <t>・調達内容はアプリケーションの機能追加等が主であったが、総合評価基準書にはサーバの非機能要件の必須評価が全て記載する必要があったため、既存システムの状況確認等が手間となった。
・ガバメントクラウドに関する資料が資料閲覧の対象となっておらず、ガバメントクラウドの仕様が不明でイメージがつかめなかった。</t>
    <rPh sb="1" eb="3">
      <t>チョウタツ</t>
    </rPh>
    <rPh sb="3" eb="5">
      <t>ナイヨウ</t>
    </rPh>
    <rPh sb="21" eb="22">
      <t>オモ</t>
    </rPh>
    <phoneticPr fontId="13"/>
  </si>
  <si>
    <t>・技術提案項目を多数求めていたため、入札のハードルが高くなっていた。</t>
    <rPh sb="1" eb="3">
      <t>ギジュツ</t>
    </rPh>
    <rPh sb="3" eb="5">
      <t>テイアン</t>
    </rPh>
    <rPh sb="5" eb="7">
      <t>コウモク</t>
    </rPh>
    <rPh sb="8" eb="10">
      <t>タスウ</t>
    </rPh>
    <rPh sb="10" eb="11">
      <t>モト</t>
    </rPh>
    <rPh sb="18" eb="20">
      <t>ニュウサツ</t>
    </rPh>
    <rPh sb="26" eb="27">
      <t>タカ</t>
    </rPh>
    <phoneticPr fontId="13"/>
  </si>
  <si>
    <t>総合評価基準書に求める技術提案項目は、業務内容を勘案し、適切に比較評価できるをこと前提とした上で、必要最低限とする。
閲覧資料について、過去の業務成果や設計書のみを対象とするだけで無く、閲覧者の調達内容の理解度を高めるため、適切に選定する。</t>
    <rPh sb="57" eb="59">
      <t>エツラン</t>
    </rPh>
    <rPh sb="59" eb="60">
      <t>_x0000_9_x0002__x0004_;_x0001__x0008_;_x0002__x000C_D_x0002__x000E_G_x0002__x0012_I_x0002__x0015_L_x0003__x001B_Z_x0001__x001C_]_x0003_"a_x0002_'c_x0002_+f_x0003_/j_x0001_1p_x0002_5s_x0002__x0000__x0000__x0000__x0000_</t>
    </rPh>
    <phoneticPr fontId="13"/>
  </si>
  <si>
    <t>ー</t>
    <phoneticPr fontId="13"/>
  </si>
  <si>
    <t>ー</t>
    <phoneticPr fontId="5"/>
  </si>
  <si>
    <t>大臣官房会計課長</t>
    <rPh sb="0" eb="4">
      <t>ダイジンカンボウ</t>
    </rPh>
    <rPh sb="4" eb="8">
      <t>カイケイカチョウ</t>
    </rPh>
    <phoneticPr fontId="5"/>
  </si>
  <si>
    <t>人事・給与関係業務情報システム運用支援業務（令和5年度）</t>
    <phoneticPr fontId="5"/>
  </si>
  <si>
    <t>本件は、人給システムの安定的な稼働及び迅速かつ的確な人事・給与業務の実現やADAMSⅡ連携業務の円滑な実施を進めるに際して、業務担当者からの問い合わせ対応、権限情報管理、システム改修による影響調査、夜間バッチのエラー対応等に対する技術支援を行うものである。</t>
    <rPh sb="89" eb="91">
      <t>カイシュウ</t>
    </rPh>
    <rPh sb="94" eb="98">
      <t>エイキョウチョウサ</t>
    </rPh>
    <rPh sb="110" eb="111">
      <t>トウ</t>
    </rPh>
    <rPh sb="112" eb="113">
      <t>タイ</t>
    </rPh>
    <rPh sb="115" eb="119">
      <t>ギジュツシエン</t>
    </rPh>
    <phoneticPr fontId="5"/>
  </si>
  <si>
    <t>（名称）伊藤忠テクノソリューションズ株式会社</t>
    <rPh sb="1" eb="3">
      <t>メイショウ</t>
    </rPh>
    <phoneticPr fontId="5"/>
  </si>
  <si>
    <t>（住所）東京都港区虎ノ門４－１－１</t>
    <rPh sb="1" eb="3">
      <t>ジュウショ</t>
    </rPh>
    <phoneticPr fontId="5"/>
  </si>
  <si>
    <t>令和４・５・６年度国土交通省競争参加資格（全省庁統一資格）「役務の提供等」のＡ等級からＤ等級に格付けされ、関東・甲信越地域の競争参加資格を有する者</t>
    <rPh sb="0" eb="2">
      <t>レイワ</t>
    </rPh>
    <rPh sb="7" eb="9">
      <t>ネンド</t>
    </rPh>
    <rPh sb="9" eb="14">
      <t>コクドコウツウショウ</t>
    </rPh>
    <rPh sb="14" eb="16">
      <t>キョウソウ</t>
    </rPh>
    <rPh sb="16" eb="20">
      <t>サンカシカク</t>
    </rPh>
    <rPh sb="21" eb="24">
      <t>ゼンショウチョウ</t>
    </rPh>
    <rPh sb="24" eb="26">
      <t>トウイツ</t>
    </rPh>
    <rPh sb="26" eb="28">
      <t>シカク</t>
    </rPh>
    <rPh sb="30" eb="32">
      <t>エキム</t>
    </rPh>
    <rPh sb="33" eb="36">
      <t>テイキョウトウ</t>
    </rPh>
    <rPh sb="39" eb="41">
      <t>トウキュウ</t>
    </rPh>
    <rPh sb="44" eb="46">
      <t>トウキュウ</t>
    </rPh>
    <rPh sb="47" eb="49">
      <t>カクヅ</t>
    </rPh>
    <rPh sb="53" eb="55">
      <t>カントウ</t>
    </rPh>
    <rPh sb="56" eb="59">
      <t>コウシンエツ</t>
    </rPh>
    <rPh sb="59" eb="61">
      <t>チイキ</t>
    </rPh>
    <rPh sb="62" eb="64">
      <t>キョウソウ</t>
    </rPh>
    <rPh sb="64" eb="66">
      <t>サンカ</t>
    </rPh>
    <rPh sb="66" eb="68">
      <t>シカク</t>
    </rPh>
    <rPh sb="69" eb="70">
      <t>ユウ</t>
    </rPh>
    <rPh sb="72" eb="73">
      <t>シャ</t>
    </rPh>
    <phoneticPr fontId="5"/>
  </si>
  <si>
    <t>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人事・給与業務のシステム開発もしくは運用にかかる受注実績を有すること。また、国家公務員給与実務の業務知識を有することが望ましい。</t>
    <phoneticPr fontId="5"/>
  </si>
  <si>
    <t>・競争参加資格の等級を「A」等級のみから「D」等級まで拡大した。
・地方公共団体にて同種の業務を受注している事業者への見積もり依頼を行った。
・仕様書案に対する意見招請を実施した。
・受注業者が直近で納品している「引継書」、「業務実施計画書」などの資料を事前閲覧可能とした。</t>
    <rPh sb="1" eb="5">
      <t>キョウソウサンカ</t>
    </rPh>
    <rPh sb="5" eb="7">
      <t>シカク</t>
    </rPh>
    <rPh sb="8" eb="10">
      <t>トウキュウ</t>
    </rPh>
    <rPh sb="14" eb="16">
      <t>トウキュウ</t>
    </rPh>
    <rPh sb="23" eb="24">
      <t>トウ</t>
    </rPh>
    <rPh sb="24" eb="25">
      <t>キュウ</t>
    </rPh>
    <rPh sb="27" eb="29">
      <t>カクダイ</t>
    </rPh>
    <rPh sb="34" eb="40">
      <t>チホウコウキョウダンタイ</t>
    </rPh>
    <rPh sb="42" eb="44">
      <t>ドウシュ</t>
    </rPh>
    <rPh sb="45" eb="47">
      <t>ギョウム</t>
    </rPh>
    <rPh sb="48" eb="50">
      <t>ジュチュウ</t>
    </rPh>
    <rPh sb="54" eb="57">
      <t>ジギョウシャ</t>
    </rPh>
    <rPh sb="59" eb="61">
      <t>ミツ</t>
    </rPh>
    <rPh sb="63" eb="65">
      <t>イライ</t>
    </rPh>
    <rPh sb="66" eb="67">
      <t>オコナ</t>
    </rPh>
    <rPh sb="97" eb="99">
      <t>チョッキン</t>
    </rPh>
    <rPh sb="107" eb="108">
      <t>ヒ</t>
    </rPh>
    <rPh sb="108" eb="109">
      <t>ツ</t>
    </rPh>
    <rPh sb="109" eb="110">
      <t>ショ</t>
    </rPh>
    <rPh sb="113" eb="117">
      <t>ギョウムジッシ</t>
    </rPh>
    <rPh sb="117" eb="119">
      <t>ケイカク</t>
    </rPh>
    <rPh sb="119" eb="120">
      <t>ショ</t>
    </rPh>
    <rPh sb="124" eb="126">
      <t>シリョウ</t>
    </rPh>
    <rPh sb="127" eb="129">
      <t>ジゼン</t>
    </rPh>
    <rPh sb="129" eb="131">
      <t>エツラン</t>
    </rPh>
    <phoneticPr fontId="5"/>
  </si>
  <si>
    <t>入札説明書を配布したが入札しなかった事業者等に対するアンケート調査を実施した。</t>
    <rPh sb="31" eb="33">
      <t>チョウサ</t>
    </rPh>
    <phoneticPr fontId="5"/>
  </si>
  <si>
    <r>
      <t xml:space="preserve">・IT業界の技術者不足により、作業要員の確保が困難。
・他社が開発したシステムであるため、参入障壁が高い。
</t>
    </r>
    <r>
      <rPr>
        <sz val="10"/>
        <color theme="1"/>
        <rFont val="Meiryo UI"/>
        <family val="3"/>
        <charset val="128"/>
      </rPr>
      <t>・国家公務員の人事・給与等制度の知見を持っていない。</t>
    </r>
    <rPh sb="55" eb="60">
      <t>コッカコウムイン</t>
    </rPh>
    <rPh sb="61" eb="63">
      <t>ジンジ</t>
    </rPh>
    <rPh sb="64" eb="66">
      <t>キュウヨ</t>
    </rPh>
    <rPh sb="66" eb="67">
      <t>トウ</t>
    </rPh>
    <rPh sb="67" eb="69">
      <t>セイド</t>
    </rPh>
    <rPh sb="70" eb="72">
      <t>チケン</t>
    </rPh>
    <rPh sb="73" eb="74">
      <t>モ</t>
    </rPh>
    <phoneticPr fontId="5"/>
  </si>
  <si>
    <r>
      <t>・昨今の頻繁なシステム改修によりシステム操作の困難性が増加しており、システム利用者の習熟度</t>
    </r>
    <r>
      <rPr>
        <sz val="10"/>
        <rFont val="Meiryo UI"/>
        <family val="3"/>
      </rPr>
      <t>向上が進まない状況。加えて人給システム自体に不具合・制約事項が多いことにより問い合わせ件数の減少が下げ止まりしていることから、支援体制の縮小・支援業務の簡素化に繋げることができず、対応できる事業者が少ない。</t>
    </r>
    <rPh sb="1" eb="3">
      <t>サッコン</t>
    </rPh>
    <rPh sb="4" eb="6">
      <t>ヒンパン</t>
    </rPh>
    <rPh sb="11" eb="13">
      <t>カイシュウ</t>
    </rPh>
    <rPh sb="20" eb="22">
      <t>ソウサ</t>
    </rPh>
    <rPh sb="23" eb="26">
      <t>コンナンセイ</t>
    </rPh>
    <rPh sb="27" eb="29">
      <t>ゾウカ</t>
    </rPh>
    <rPh sb="45" eb="47">
      <t>コウジョウ</t>
    </rPh>
    <rPh sb="48" eb="49">
      <t>スス</t>
    </rPh>
    <rPh sb="52" eb="54">
      <t>ジョウキョウ</t>
    </rPh>
    <rPh sb="55" eb="56">
      <t>クワ</t>
    </rPh>
    <rPh sb="83" eb="84">
      <t>ト</t>
    </rPh>
    <rPh sb="85" eb="86">
      <t>ア</t>
    </rPh>
    <rPh sb="91" eb="93">
      <t>ゲンショウ</t>
    </rPh>
    <rPh sb="94" eb="95">
      <t>サ</t>
    </rPh>
    <rPh sb="96" eb="97">
      <t>ド</t>
    </rPh>
    <rPh sb="108" eb="110">
      <t>シエン</t>
    </rPh>
    <phoneticPr fontId="5"/>
  </si>
  <si>
    <t>・人給システムの利便性向上、不具合解消に関する改修要望
・システム利用者に対する研修を充実させることによる習熟度の向上
・利用者目線に合わせた簡易マニュアルの整備
・問い合わせ件数の更なる削減
・デジタル庁ヘルプデスクの積極的活用
により中長期的な支援体制の縮小、複数事業者とのヒアリングによる応札につながる調達内容の検討等により、新規事業者が参加できるよう工夫し、一者応札の防止に努める。</t>
    <rPh sb="23" eb="25">
      <t>カイシュウ</t>
    </rPh>
    <rPh sb="61" eb="64">
      <t>リヨウシャ</t>
    </rPh>
    <rPh sb="64" eb="66">
      <t>メセン</t>
    </rPh>
    <rPh sb="67" eb="68">
      <t>ア</t>
    </rPh>
    <rPh sb="71" eb="73">
      <t>カンイ</t>
    </rPh>
    <rPh sb="79" eb="81">
      <t>セイビ</t>
    </rPh>
    <rPh sb="91" eb="92">
      <t>サラ</t>
    </rPh>
    <rPh sb="94" eb="96">
      <t>サクゲン</t>
    </rPh>
    <rPh sb="119" eb="123">
      <t>チュウチョウキテキ</t>
    </rPh>
    <rPh sb="124" eb="126">
      <t>シエン</t>
    </rPh>
    <rPh sb="161" eb="162">
      <t>トウ</t>
    </rPh>
    <rPh sb="166" eb="168">
      <t>シンキ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</si>
</sst>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97">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12" fillId="0" borderId="23" xfId="0" applyFont="1" applyBorder="1">
      <alignment vertical="center"/>
    </xf>
    <xf numFmtId="0" fontId="12" fillId="0" borderId="34" xfId="0" applyFont="1" applyBorder="1">
      <alignment vertical="center"/>
    </xf>
    <xf numFmtId="0" fontId="12" fillId="0" borderId="45" xfId="0" applyFont="1" applyBorder="1">
      <alignment vertical="center"/>
    </xf>
    <xf numFmtId="178" fontId="12" fillId="0" borderId="45" xfId="0" applyNumberFormat="1" applyFont="1" applyBorder="1" applyAlignment="1">
      <alignment horizontal="center" vertical="center"/>
    </xf>
    <xf numFmtId="180" fontId="12" fillId="0" borderId="45" xfId="0" applyNumberFormat="1" applyFont="1" applyBorder="1" applyAlignment="1">
      <alignment horizontal="center" vertical="center" shrinkToFit="1"/>
    </xf>
    <xf numFmtId="0" fontId="11" fillId="0" borderId="19" xfId="0" applyFont="1" applyBorder="1" applyAlignment="1">
      <alignment horizontal="center" vertical="center" shrinkToFit="1"/>
    </xf>
    <xf numFmtId="180" fontId="9" fillId="0" borderId="45" xfId="0" applyNumberFormat="1" applyFont="1" applyBorder="1" applyAlignment="1">
      <alignment horizontal="center" vertical="center" shrinkToFit="1"/>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0" borderId="28" xfId="0" applyFont="1" applyBorder="1" applyAlignment="1" applyProtection="1">
      <alignment horizontal="left" vertical="center" wrapText="1" shrinkToFit="1"/>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23" xfId="0" applyFont="1" applyBorder="1" applyAlignment="1" applyProtection="1">
      <alignment horizontal="left" vertical="center" wrapText="1" shrinkToFit="1"/>
      <protection locked="0"/>
    </xf>
    <xf numFmtId="0" fontId="12" fillId="0" borderId="34" xfId="0" applyFont="1" applyBorder="1" applyAlignment="1" applyProtection="1">
      <alignment horizontal="left" vertical="center" wrapText="1" shrinkToFit="1"/>
      <protection locked="0"/>
    </xf>
    <xf numFmtId="0" fontId="12" fillId="0" borderId="45" xfId="0" applyFont="1" applyBorder="1" applyAlignment="1" applyProtection="1">
      <alignment horizontal="left" vertical="center" wrapText="1" shrinkToFit="1"/>
      <protection locked="0"/>
    </xf>
    <xf numFmtId="0" fontId="9" fillId="0" borderId="2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0" fontId="12" fillId="0" borderId="39" xfId="0" applyFont="1" applyBorder="1" applyAlignment="1" applyProtection="1">
      <alignment horizontal="left" vertical="center"/>
      <protection locked="0"/>
    </xf>
    <xf numFmtId="0" fontId="12" fillId="0" borderId="53" xfId="0" applyFont="1" applyBorder="1" applyAlignment="1" applyProtection="1">
      <alignment horizontal="left" vertical="center"/>
      <protection locked="0"/>
    </xf>
    <xf numFmtId="0" fontId="11" fillId="0" borderId="26" xfId="0" applyFont="1" applyFill="1" applyBorder="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11" fillId="0" borderId="61"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35" xfId="0" applyFont="1" applyFill="1" applyBorder="1" applyAlignment="1" applyProtection="1">
      <alignment horizontal="left" vertical="center" wrapText="1"/>
      <protection locked="0"/>
    </xf>
    <xf numFmtId="0" fontId="11" fillId="0" borderId="62" xfId="0" applyFont="1" applyFill="1" applyBorder="1" applyAlignment="1" applyProtection="1">
      <alignment horizontal="left" vertical="center" wrapText="1"/>
      <protection locked="0"/>
    </xf>
    <xf numFmtId="0" fontId="11" fillId="0" borderId="64" xfId="0" applyFont="1" applyFill="1" applyBorder="1" applyAlignment="1" applyProtection="1">
      <alignment horizontal="left" vertical="center" wrapText="1"/>
      <protection locked="0"/>
    </xf>
    <xf numFmtId="0" fontId="11" fillId="0" borderId="48" xfId="0" applyFont="1" applyFill="1" applyBorder="1" applyAlignment="1" applyProtection="1">
      <alignment horizontal="left" vertical="center" wrapText="1"/>
      <protection locked="0"/>
    </xf>
    <xf numFmtId="0" fontId="11" fillId="0" borderId="65" xfId="0" applyFont="1" applyFill="1" applyBorder="1" applyAlignment="1" applyProtection="1">
      <alignment horizontal="left" vertical="center" wrapText="1"/>
      <protection locked="0"/>
    </xf>
    <xf numFmtId="0" fontId="11" fillId="0" borderId="49"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59" xfId="0" applyFont="1" applyFill="1" applyBorder="1" applyAlignment="1" applyProtection="1">
      <alignment horizontal="left" vertical="center" wrapText="1"/>
      <protection locked="0"/>
    </xf>
    <xf numFmtId="0" fontId="11" fillId="0" borderId="54"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37" xfId="0" applyFont="1" applyFill="1" applyBorder="1" applyAlignment="1" applyProtection="1">
      <alignment horizontal="left" vertical="center" wrapText="1"/>
      <protection locked="0"/>
    </xf>
    <xf numFmtId="0" fontId="11" fillId="0" borderId="51" xfId="0" applyFont="1" applyFill="1" applyBorder="1" applyAlignment="1" applyProtection="1">
      <alignment horizontal="left" vertical="center" wrapText="1"/>
      <protection locked="0"/>
    </xf>
    <xf numFmtId="0" fontId="11" fillId="0" borderId="23" xfId="0" applyFont="1" applyFill="1" applyBorder="1" applyAlignment="1" applyProtection="1">
      <alignment horizontal="left" vertical="center" wrapText="1" shrinkToFit="1"/>
      <protection locked="0"/>
    </xf>
    <xf numFmtId="0" fontId="11" fillId="0" borderId="34" xfId="0" applyFont="1" applyFill="1" applyBorder="1" applyAlignment="1" applyProtection="1">
      <alignment horizontal="left" vertical="center" wrapText="1" shrinkToFit="1"/>
      <protection locked="0"/>
    </xf>
    <xf numFmtId="0" fontId="11" fillId="0" borderId="45" xfId="0" applyFont="1" applyFill="1" applyBorder="1" applyAlignment="1" applyProtection="1">
      <alignment horizontal="left" vertical="center" wrapText="1" shrinkToFit="1"/>
      <protection locked="0"/>
    </xf>
    <xf numFmtId="178" fontId="12" fillId="0" borderId="23" xfId="0" applyNumberFormat="1" applyFont="1" applyBorder="1" applyAlignment="1" applyProtection="1">
      <alignment horizontal="center" vertical="center" shrinkToFit="1"/>
      <protection locked="0"/>
    </xf>
    <xf numFmtId="178" fontId="12" fillId="0" borderId="12" xfId="0" applyNumberFormat="1" applyFont="1" applyBorder="1" applyAlignment="1" applyProtection="1">
      <alignment horizontal="center" vertical="center" shrinkToFit="1"/>
      <protection locked="0"/>
    </xf>
    <xf numFmtId="0" fontId="12" fillId="0" borderId="23" xfId="0" applyFont="1" applyBorder="1" applyAlignment="1">
      <alignment horizontal="center" vertical="center"/>
    </xf>
    <xf numFmtId="0" fontId="12" fillId="0" borderId="12" xfId="0" applyFont="1" applyBorder="1" applyAlignment="1">
      <alignment horizontal="center" vertical="center"/>
    </xf>
    <xf numFmtId="178" fontId="12" fillId="0" borderId="23" xfId="0" applyNumberFormat="1" applyFont="1" applyBorder="1" applyAlignment="1" applyProtection="1">
      <alignment horizontal="left" vertical="center" shrinkToFit="1"/>
      <protection locked="0"/>
    </xf>
    <xf numFmtId="178" fontId="12" fillId="0" borderId="34" xfId="0" applyNumberFormat="1" applyFont="1" applyBorder="1" applyAlignment="1" applyProtection="1">
      <alignment horizontal="left" vertical="center" shrinkToFit="1"/>
      <protection locked="0"/>
    </xf>
    <xf numFmtId="178" fontId="12" fillId="0" borderId="45" xfId="0" applyNumberFormat="1" applyFont="1" applyBorder="1" applyAlignment="1" applyProtection="1">
      <alignment horizontal="left" vertical="center" shrinkToFit="1"/>
      <protection locked="0"/>
    </xf>
    <xf numFmtId="0" fontId="12" fillId="0" borderId="2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1" fillId="0" borderId="28" xfId="0" applyFont="1" applyFill="1" applyBorder="1" applyAlignment="1" applyProtection="1">
      <alignment horizontal="left" vertical="center" wrapText="1" shrinkToFit="1"/>
      <protection locked="0"/>
    </xf>
    <xf numFmtId="0" fontId="11" fillId="0" borderId="36" xfId="0" applyFont="1" applyFill="1" applyBorder="1" applyAlignment="1" applyProtection="1">
      <alignment horizontal="left" vertical="center" wrapText="1" shrinkToFit="1"/>
      <protection locked="0"/>
    </xf>
    <xf numFmtId="0" fontId="11" fillId="0" borderId="50" xfId="0" applyFont="1" applyFill="1" applyBorder="1" applyAlignment="1" applyProtection="1">
      <alignment horizontal="left" vertical="center" wrapText="1" shrinkToFit="1"/>
      <protection locked="0"/>
    </xf>
    <xf numFmtId="0" fontId="11" fillId="0" borderId="26" xfId="0" applyFont="1" applyFill="1" applyBorder="1" applyAlignment="1" applyProtection="1">
      <alignment horizontal="left" vertical="center" wrapText="1" shrinkToFit="1"/>
      <protection locked="0"/>
    </xf>
    <xf numFmtId="0" fontId="11" fillId="0" borderId="0" xfId="0" applyFont="1" applyFill="1" applyAlignment="1" applyProtection="1">
      <alignment horizontal="left" vertical="center" wrapText="1" shrinkToFit="1"/>
      <protection locked="0"/>
    </xf>
    <xf numFmtId="0" fontId="11" fillId="0" borderId="48" xfId="0" applyFont="1" applyFill="1" applyBorder="1" applyAlignment="1" applyProtection="1">
      <alignment horizontal="left" vertical="center" wrapText="1" shrinkToFit="1"/>
      <protection locked="0"/>
    </xf>
    <xf numFmtId="0" fontId="11" fillId="0" borderId="27" xfId="0" applyFont="1" applyFill="1" applyBorder="1" applyAlignment="1" applyProtection="1">
      <alignment horizontal="left" vertical="center" wrapText="1" shrinkToFit="1"/>
      <protection locked="0"/>
    </xf>
    <xf numFmtId="0" fontId="11" fillId="0" borderId="35" xfId="0" applyFont="1" applyFill="1" applyBorder="1" applyAlignment="1" applyProtection="1">
      <alignment horizontal="left" vertical="center" wrapText="1" shrinkToFit="1"/>
      <protection locked="0"/>
    </xf>
    <xf numFmtId="0" fontId="11" fillId="0" borderId="49" xfId="0" applyFont="1" applyFill="1" applyBorder="1" applyAlignment="1" applyProtection="1">
      <alignment horizontal="left" vertical="center" wrapText="1" shrinkToFit="1"/>
      <protection locked="0"/>
    </xf>
    <xf numFmtId="177" fontId="12" fillId="0" borderId="23" xfId="0" applyNumberFormat="1" applyFont="1" applyBorder="1" applyAlignment="1" applyProtection="1">
      <alignment horizontal="center" vertical="center"/>
      <protection locked="0"/>
    </xf>
    <xf numFmtId="177" fontId="12" fillId="0" borderId="34" xfId="0" applyNumberFormat="1" applyFont="1" applyBorder="1" applyAlignment="1" applyProtection="1">
      <alignment horizontal="center" vertical="center"/>
      <protection locked="0"/>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12" fillId="0" borderId="32"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8" t="s">
        <v>2</v>
      </c>
      <c r="B1" s="128"/>
      <c r="C1" s="128"/>
      <c r="D1" s="128"/>
      <c r="E1" s="128"/>
      <c r="F1" s="128"/>
      <c r="G1" s="128"/>
    </row>
    <row r="2" spans="1:7" ht="28.5" customHeight="1" x14ac:dyDescent="0.2">
      <c r="A2" s="129" t="s">
        <v>6</v>
      </c>
      <c r="B2" s="130"/>
      <c r="C2" s="131"/>
      <c r="D2" s="132"/>
      <c r="E2" s="133" t="s">
        <v>7</v>
      </c>
      <c r="F2" s="130"/>
      <c r="G2" s="17"/>
    </row>
    <row r="3" spans="1:7" ht="28.5" customHeight="1" x14ac:dyDescent="0.2">
      <c r="A3" s="103" t="s">
        <v>9</v>
      </c>
      <c r="B3" s="104"/>
      <c r="C3" s="134"/>
      <c r="D3" s="134"/>
      <c r="E3" s="134"/>
      <c r="F3" s="135"/>
      <c r="G3" s="136"/>
    </row>
    <row r="4" spans="1:7" ht="60" customHeight="1" x14ac:dyDescent="0.2">
      <c r="A4" s="103" t="s">
        <v>5</v>
      </c>
      <c r="B4" s="104"/>
      <c r="C4" s="117"/>
      <c r="D4" s="118"/>
      <c r="E4" s="118"/>
      <c r="F4" s="118"/>
      <c r="G4" s="119"/>
    </row>
    <row r="5" spans="1:7" ht="14.25" customHeight="1" x14ac:dyDescent="0.2">
      <c r="A5" s="60" t="s">
        <v>19</v>
      </c>
      <c r="B5" s="61"/>
      <c r="C5" s="120" t="s">
        <v>20</v>
      </c>
      <c r="D5" s="120"/>
      <c r="E5" s="120"/>
      <c r="F5" s="121"/>
      <c r="G5" s="122"/>
    </row>
    <row r="6" spans="1:7" s="3" customFormat="1" ht="14.25" customHeight="1" x14ac:dyDescent="0.2">
      <c r="A6" s="62"/>
      <c r="B6" s="63"/>
      <c r="C6" s="123" t="s">
        <v>1</v>
      </c>
      <c r="D6" s="123"/>
      <c r="E6" s="123"/>
      <c r="F6" s="124"/>
      <c r="G6" s="125"/>
    </row>
    <row r="7" spans="1:7" ht="28.5" customHeight="1" x14ac:dyDescent="0.2">
      <c r="A7" s="103" t="s">
        <v>4</v>
      </c>
      <c r="B7" s="104"/>
      <c r="C7" s="126"/>
      <c r="D7" s="127"/>
      <c r="E7" s="10"/>
      <c r="F7" s="14"/>
      <c r="G7" s="18"/>
    </row>
    <row r="8" spans="1:7" s="3" customFormat="1" ht="28.5" customHeight="1" x14ac:dyDescent="0.2">
      <c r="A8" s="103" t="s">
        <v>3</v>
      </c>
      <c r="B8" s="104"/>
      <c r="C8" s="113"/>
      <c r="D8" s="114"/>
      <c r="E8" s="115" t="s">
        <v>10</v>
      </c>
      <c r="F8" s="104"/>
      <c r="G8" s="19"/>
    </row>
    <row r="9" spans="1:7" s="3" customFormat="1" ht="28.5" customHeight="1" x14ac:dyDescent="0.2">
      <c r="A9" s="103" t="s">
        <v>11</v>
      </c>
      <c r="B9" s="104"/>
      <c r="C9" s="113"/>
      <c r="D9" s="114"/>
      <c r="E9" s="115" t="s">
        <v>0</v>
      </c>
      <c r="F9" s="104"/>
      <c r="G9" s="20">
        <f>D9-D8</f>
        <v>0</v>
      </c>
    </row>
    <row r="10" spans="1:7" ht="28.5" customHeight="1" x14ac:dyDescent="0.2">
      <c r="A10" s="103" t="s">
        <v>12</v>
      </c>
      <c r="B10" s="104"/>
      <c r="C10" s="113"/>
      <c r="D10" s="114"/>
      <c r="E10" s="115" t="s">
        <v>13</v>
      </c>
      <c r="F10" s="104"/>
      <c r="G10" s="19"/>
    </row>
    <row r="11" spans="1:7" ht="28.5" customHeight="1" x14ac:dyDescent="0.2">
      <c r="A11" s="103" t="s">
        <v>15</v>
      </c>
      <c r="B11" s="104"/>
      <c r="C11" s="113"/>
      <c r="D11" s="116"/>
      <c r="E11" s="11"/>
      <c r="F11" s="11"/>
      <c r="G11" s="21"/>
    </row>
    <row r="12" spans="1:7" ht="28.5" customHeight="1" x14ac:dyDescent="0.2">
      <c r="A12" s="103" t="s">
        <v>16</v>
      </c>
      <c r="B12" s="104"/>
      <c r="C12" s="105"/>
      <c r="D12" s="106"/>
      <c r="E12" s="106"/>
      <c r="F12" s="106"/>
      <c r="G12" s="107"/>
    </row>
    <row r="13" spans="1:7" ht="60" customHeight="1" x14ac:dyDescent="0.2">
      <c r="A13" s="108" t="s">
        <v>17</v>
      </c>
      <c r="B13" s="109"/>
      <c r="C13" s="110"/>
      <c r="D13" s="111"/>
      <c r="E13" s="111"/>
      <c r="F13" s="111"/>
      <c r="G13" s="112"/>
    </row>
    <row r="14" spans="1:7" s="3" customFormat="1" ht="7.5" customHeight="1" x14ac:dyDescent="0.2">
      <c r="A14" s="86" t="s">
        <v>18</v>
      </c>
      <c r="B14" s="87"/>
      <c r="C14" s="73"/>
      <c r="D14" s="74"/>
      <c r="E14" s="74"/>
      <c r="F14" s="74"/>
      <c r="G14" s="75"/>
    </row>
    <row r="15" spans="1:7" s="3" customFormat="1" x14ac:dyDescent="0.2">
      <c r="A15" s="88"/>
      <c r="B15" s="89"/>
      <c r="C15" s="73"/>
      <c r="D15" s="74"/>
      <c r="E15" s="74"/>
      <c r="F15" s="74"/>
      <c r="G15" s="75"/>
    </row>
    <row r="16" spans="1:7" s="3" customFormat="1" x14ac:dyDescent="0.2">
      <c r="A16" s="88"/>
      <c r="B16" s="89"/>
      <c r="C16" s="73"/>
      <c r="D16" s="74"/>
      <c r="E16" s="74"/>
      <c r="F16" s="74"/>
      <c r="G16" s="75"/>
    </row>
    <row r="17" spans="1:7" s="3" customFormat="1" x14ac:dyDescent="0.2">
      <c r="A17" s="88"/>
      <c r="B17" s="89"/>
      <c r="C17" s="73"/>
      <c r="D17" s="74"/>
      <c r="E17" s="74"/>
      <c r="F17" s="74"/>
      <c r="G17" s="75"/>
    </row>
    <row r="18" spans="1:7" s="3" customFormat="1" x14ac:dyDescent="0.2">
      <c r="A18" s="88"/>
      <c r="B18" s="89"/>
      <c r="C18" s="73"/>
      <c r="D18" s="74"/>
      <c r="E18" s="74"/>
      <c r="F18" s="74"/>
      <c r="G18" s="75"/>
    </row>
    <row r="19" spans="1:7" s="3" customFormat="1" x14ac:dyDescent="0.2">
      <c r="A19" s="88"/>
      <c r="B19" s="89"/>
      <c r="C19" s="73"/>
      <c r="D19" s="74"/>
      <c r="E19" s="74"/>
      <c r="F19" s="74"/>
      <c r="G19" s="75"/>
    </row>
    <row r="20" spans="1:7" s="3" customFormat="1" x14ac:dyDescent="0.2">
      <c r="A20" s="88"/>
      <c r="B20" s="89"/>
      <c r="C20" s="73"/>
      <c r="D20" s="74"/>
      <c r="E20" s="74"/>
      <c r="F20" s="74"/>
      <c r="G20" s="75"/>
    </row>
    <row r="21" spans="1:7" s="3" customFormat="1" ht="7.5" customHeight="1" x14ac:dyDescent="0.2">
      <c r="A21" s="90"/>
      <c r="B21" s="91"/>
      <c r="C21" s="76"/>
      <c r="D21" s="77"/>
      <c r="E21" s="77"/>
      <c r="F21" s="77"/>
      <c r="G21" s="78"/>
    </row>
    <row r="22" spans="1:7" s="3" customFormat="1" ht="7.5" customHeight="1" x14ac:dyDescent="0.2">
      <c r="A22" s="64" t="s">
        <v>14</v>
      </c>
      <c r="B22" s="65"/>
      <c r="C22" s="70"/>
      <c r="D22" s="71"/>
      <c r="E22" s="71"/>
      <c r="F22" s="71"/>
      <c r="G22" s="72"/>
    </row>
    <row r="23" spans="1:7" s="3" customFormat="1" x14ac:dyDescent="0.2">
      <c r="A23" s="66"/>
      <c r="B23" s="67"/>
      <c r="C23" s="73"/>
      <c r="D23" s="74"/>
      <c r="E23" s="74"/>
      <c r="F23" s="74"/>
      <c r="G23" s="75"/>
    </row>
    <row r="24" spans="1:7" s="3" customFormat="1" x14ac:dyDescent="0.2">
      <c r="A24" s="66"/>
      <c r="B24" s="67"/>
      <c r="C24" s="73"/>
      <c r="D24" s="74"/>
      <c r="E24" s="74"/>
      <c r="F24" s="74"/>
      <c r="G24" s="75"/>
    </row>
    <row r="25" spans="1:7" s="3" customFormat="1" x14ac:dyDescent="0.2">
      <c r="A25" s="66"/>
      <c r="B25" s="67"/>
      <c r="C25" s="73"/>
      <c r="D25" s="74"/>
      <c r="E25" s="74"/>
      <c r="F25" s="74"/>
      <c r="G25" s="75"/>
    </row>
    <row r="26" spans="1:7" s="3" customFormat="1" x14ac:dyDescent="0.2">
      <c r="A26" s="66"/>
      <c r="B26" s="67"/>
      <c r="C26" s="73"/>
      <c r="D26" s="74"/>
      <c r="E26" s="74"/>
      <c r="F26" s="74"/>
      <c r="G26" s="75"/>
    </row>
    <row r="27" spans="1:7" s="3" customFormat="1" ht="7.5" customHeight="1" x14ac:dyDescent="0.2">
      <c r="A27" s="68"/>
      <c r="B27" s="69"/>
      <c r="C27" s="76"/>
      <c r="D27" s="77"/>
      <c r="E27" s="77"/>
      <c r="F27" s="77"/>
      <c r="G27" s="78"/>
    </row>
    <row r="28" spans="1:7" s="3" customFormat="1" ht="12" customHeight="1" x14ac:dyDescent="0.2">
      <c r="A28" s="86" t="s">
        <v>27</v>
      </c>
      <c r="B28" s="87"/>
      <c r="C28" s="94"/>
      <c r="D28" s="95"/>
      <c r="E28" s="95"/>
      <c r="F28" s="95"/>
      <c r="G28" s="96"/>
    </row>
    <row r="29" spans="1:7" s="3" customFormat="1" ht="13.5" customHeight="1" x14ac:dyDescent="0.2">
      <c r="A29" s="88"/>
      <c r="B29" s="89"/>
      <c r="C29" s="97"/>
      <c r="D29" s="98"/>
      <c r="E29" s="98"/>
      <c r="F29" s="98"/>
      <c r="G29" s="99"/>
    </row>
    <row r="30" spans="1:7" s="3" customFormat="1" ht="13.5" customHeight="1" x14ac:dyDescent="0.2">
      <c r="A30" s="88"/>
      <c r="B30" s="89"/>
      <c r="C30" s="97"/>
      <c r="D30" s="98"/>
      <c r="E30" s="98"/>
      <c r="F30" s="98"/>
      <c r="G30" s="99"/>
    </row>
    <row r="31" spans="1:7" s="3" customFormat="1" ht="13.5" customHeight="1" x14ac:dyDescent="0.2">
      <c r="A31" s="88"/>
      <c r="B31" s="89"/>
      <c r="C31" s="97"/>
      <c r="D31" s="98"/>
      <c r="E31" s="98"/>
      <c r="F31" s="98"/>
      <c r="G31" s="99"/>
    </row>
    <row r="32" spans="1:7" s="3" customFormat="1" ht="13.5" customHeight="1" x14ac:dyDescent="0.2">
      <c r="A32" s="88"/>
      <c r="B32" s="89"/>
      <c r="C32" s="97"/>
      <c r="D32" s="98"/>
      <c r="E32" s="98"/>
      <c r="F32" s="98"/>
      <c r="G32" s="99"/>
    </row>
    <row r="33" spans="1:8" s="3" customFormat="1" ht="13.5" customHeight="1" x14ac:dyDescent="0.2">
      <c r="A33" s="88"/>
      <c r="B33" s="89"/>
      <c r="C33" s="97"/>
      <c r="D33" s="98"/>
      <c r="E33" s="98"/>
      <c r="F33" s="98"/>
      <c r="G33" s="99"/>
    </row>
    <row r="34" spans="1:8" s="3" customFormat="1" ht="13.5" customHeight="1" x14ac:dyDescent="0.2">
      <c r="A34" s="88"/>
      <c r="B34" s="89"/>
      <c r="C34" s="97"/>
      <c r="D34" s="98"/>
      <c r="E34" s="98"/>
      <c r="F34" s="98"/>
      <c r="G34" s="99"/>
    </row>
    <row r="35" spans="1:8" s="3" customFormat="1" ht="13.5" customHeight="1" x14ac:dyDescent="0.2">
      <c r="A35" s="88"/>
      <c r="B35" s="89"/>
      <c r="C35" s="97"/>
      <c r="D35" s="98"/>
      <c r="E35" s="98"/>
      <c r="F35" s="98"/>
      <c r="G35" s="99"/>
    </row>
    <row r="36" spans="1:8" s="3" customFormat="1" ht="13.5" customHeight="1" x14ac:dyDescent="0.2">
      <c r="A36" s="88"/>
      <c r="B36" s="89"/>
      <c r="C36" s="97"/>
      <c r="D36" s="98"/>
      <c r="E36" s="98"/>
      <c r="F36" s="98"/>
      <c r="G36" s="99"/>
    </row>
    <row r="37" spans="1:8" s="3" customFormat="1" ht="14.25" customHeight="1" x14ac:dyDescent="0.2">
      <c r="A37" s="92"/>
      <c r="B37" s="93"/>
      <c r="C37" s="100"/>
      <c r="D37" s="101"/>
      <c r="E37" s="101"/>
      <c r="F37" s="101"/>
      <c r="G37" s="102"/>
    </row>
    <row r="38" spans="1:8" s="3" customFormat="1" ht="20.25" customHeight="1" x14ac:dyDescent="0.2">
      <c r="A38" s="3" t="s">
        <v>21</v>
      </c>
    </row>
    <row r="39" spans="1:8" ht="28.5" customHeight="1" x14ac:dyDescent="0.2">
      <c r="A39" s="79" t="s">
        <v>25</v>
      </c>
      <c r="B39" s="4" t="s">
        <v>22</v>
      </c>
      <c r="C39" s="6"/>
      <c r="D39" s="8" t="s">
        <v>24</v>
      </c>
      <c r="E39" s="12"/>
      <c r="F39" s="15" t="s">
        <v>6</v>
      </c>
      <c r="G39" s="22"/>
      <c r="H39" s="24"/>
    </row>
    <row r="40" spans="1:8" s="3" customFormat="1" ht="14.25" customHeight="1" x14ac:dyDescent="0.2">
      <c r="A40" s="80"/>
      <c r="B40" s="82" t="s">
        <v>8</v>
      </c>
      <c r="C40" s="54" t="s">
        <v>20</v>
      </c>
      <c r="D40" s="55"/>
      <c r="E40" s="55"/>
      <c r="F40" s="55"/>
      <c r="G40" s="56"/>
    </row>
    <row r="41" spans="1:8" s="3" customFormat="1" ht="14.25" customHeight="1" x14ac:dyDescent="0.2">
      <c r="A41" s="81"/>
      <c r="B41" s="83"/>
      <c r="C41" s="51" t="s">
        <v>1</v>
      </c>
      <c r="D41" s="52"/>
      <c r="E41" s="52"/>
      <c r="F41" s="52"/>
      <c r="G41" s="53"/>
    </row>
    <row r="42" spans="1:8" ht="28.5" customHeight="1" x14ac:dyDescent="0.2">
      <c r="A42" s="80" t="s">
        <v>26</v>
      </c>
      <c r="B42" s="5" t="s">
        <v>22</v>
      </c>
      <c r="C42" s="7"/>
      <c r="D42" s="9" t="s">
        <v>24</v>
      </c>
      <c r="E42" s="13"/>
      <c r="F42" s="16" t="s">
        <v>6</v>
      </c>
      <c r="G42" s="23"/>
    </row>
    <row r="43" spans="1:8" s="3" customFormat="1" ht="14.25" customHeight="1" x14ac:dyDescent="0.2">
      <c r="A43" s="80"/>
      <c r="B43" s="82" t="s">
        <v>8</v>
      </c>
      <c r="C43" s="54" t="s">
        <v>20</v>
      </c>
      <c r="D43" s="55"/>
      <c r="E43" s="55"/>
      <c r="F43" s="55"/>
      <c r="G43" s="56"/>
    </row>
    <row r="44" spans="1:8" s="3" customFormat="1" ht="14.25" customHeight="1" x14ac:dyDescent="0.2">
      <c r="A44" s="84"/>
      <c r="B44" s="85"/>
      <c r="C44" s="57" t="s">
        <v>1</v>
      </c>
      <c r="D44" s="58"/>
      <c r="E44" s="58"/>
      <c r="F44" s="58"/>
      <c r="G44" s="59"/>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15679-8C1F-4320-BEBD-34CF59754E7A}">
  <sheetPr>
    <tabColor theme="5" tint="0.59999389629810485"/>
    <pageSetUpPr fitToPage="1"/>
  </sheetPr>
  <dimension ref="A1:H31"/>
  <sheetViews>
    <sheetView tabSelected="1" zoomScaleNormal="100" zoomScaleSheetLayoutView="115" workbookViewId="0">
      <selection activeCell="J5" sqref="J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1" t="s">
        <v>2</v>
      </c>
      <c r="B1" s="141"/>
      <c r="C1" s="141"/>
      <c r="D1" s="141"/>
      <c r="E1" s="141"/>
      <c r="F1" s="141"/>
      <c r="G1" s="141"/>
    </row>
    <row r="2" spans="1:7" ht="25" customHeight="1" x14ac:dyDescent="0.2">
      <c r="A2" s="142" t="s">
        <v>6</v>
      </c>
      <c r="B2" s="143"/>
      <c r="C2" s="144">
        <v>5</v>
      </c>
      <c r="D2" s="145"/>
      <c r="E2" s="146" t="s">
        <v>7</v>
      </c>
      <c r="F2" s="143"/>
      <c r="G2" s="43" t="s">
        <v>67</v>
      </c>
    </row>
    <row r="3" spans="1:7" ht="25" customHeight="1" x14ac:dyDescent="0.2">
      <c r="A3" s="137" t="s">
        <v>9</v>
      </c>
      <c r="B3" s="138"/>
      <c r="C3" s="147" t="s">
        <v>68</v>
      </c>
      <c r="D3" s="147"/>
      <c r="E3" s="147"/>
      <c r="F3" s="148"/>
      <c r="G3" s="149"/>
    </row>
    <row r="4" spans="1:7" ht="60" customHeight="1" x14ac:dyDescent="0.2">
      <c r="A4" s="137" t="s">
        <v>5</v>
      </c>
      <c r="B4" s="138"/>
      <c r="C4" s="150" t="s">
        <v>69</v>
      </c>
      <c r="D4" s="151"/>
      <c r="E4" s="151"/>
      <c r="F4" s="151"/>
      <c r="G4" s="152"/>
    </row>
    <row r="5" spans="1:7" ht="20.149999999999999" customHeight="1" x14ac:dyDescent="0.2">
      <c r="A5" s="153" t="s">
        <v>19</v>
      </c>
      <c r="B5" s="154"/>
      <c r="C5" s="157" t="s">
        <v>70</v>
      </c>
      <c r="D5" s="158"/>
      <c r="E5" s="158"/>
      <c r="F5" s="158"/>
      <c r="G5" s="159"/>
    </row>
    <row r="6" spans="1:7" ht="20.149999999999999" customHeight="1" x14ac:dyDescent="0.2">
      <c r="A6" s="155"/>
      <c r="B6" s="156"/>
      <c r="C6" s="160" t="s">
        <v>71</v>
      </c>
      <c r="D6" s="161"/>
      <c r="E6" s="161"/>
      <c r="F6" s="161"/>
      <c r="G6" s="162"/>
    </row>
    <row r="7" spans="1:7" ht="25" customHeight="1" x14ac:dyDescent="0.2">
      <c r="A7" s="137" t="s">
        <v>4</v>
      </c>
      <c r="B7" s="138"/>
      <c r="C7" s="139">
        <v>233200000</v>
      </c>
      <c r="D7" s="140"/>
      <c r="E7" s="26"/>
      <c r="F7" s="27"/>
      <c r="G7" s="28"/>
    </row>
    <row r="8" spans="1:7" ht="25" customHeight="1" x14ac:dyDescent="0.2">
      <c r="A8" s="137" t="s">
        <v>3</v>
      </c>
      <c r="B8" s="138"/>
      <c r="C8" s="163">
        <v>44921</v>
      </c>
      <c r="D8" s="164"/>
      <c r="E8" s="165" t="s">
        <v>10</v>
      </c>
      <c r="F8" s="138"/>
      <c r="G8" s="29">
        <v>45000</v>
      </c>
    </row>
    <row r="9" spans="1:7" ht="25" customHeight="1" x14ac:dyDescent="0.2">
      <c r="A9" s="137" t="s">
        <v>11</v>
      </c>
      <c r="B9" s="138"/>
      <c r="C9" s="163">
        <v>45001</v>
      </c>
      <c r="D9" s="164"/>
      <c r="E9" s="165" t="s">
        <v>0</v>
      </c>
      <c r="F9" s="138"/>
      <c r="G9" s="50">
        <v>57</v>
      </c>
    </row>
    <row r="10" spans="1:7" ht="25" customHeight="1" x14ac:dyDescent="0.2">
      <c r="A10" s="137" t="s">
        <v>12</v>
      </c>
      <c r="B10" s="138"/>
      <c r="C10" s="163">
        <v>45019</v>
      </c>
      <c r="D10" s="164"/>
      <c r="E10" s="165" t="s">
        <v>13</v>
      </c>
      <c r="F10" s="138"/>
      <c r="G10" s="29">
        <v>45382</v>
      </c>
    </row>
    <row r="11" spans="1:7" ht="25" customHeight="1" x14ac:dyDescent="0.2">
      <c r="A11" s="137" t="s">
        <v>15</v>
      </c>
      <c r="B11" s="138"/>
      <c r="C11" s="183" t="s">
        <v>23</v>
      </c>
      <c r="D11" s="184"/>
      <c r="E11" s="184"/>
      <c r="F11" s="184"/>
      <c r="G11" s="185"/>
    </row>
    <row r="12" spans="1:7" ht="33.75" customHeight="1" x14ac:dyDescent="0.2">
      <c r="A12" s="137" t="s">
        <v>16</v>
      </c>
      <c r="B12" s="138"/>
      <c r="C12" s="150" t="s">
        <v>72</v>
      </c>
      <c r="D12" s="151"/>
      <c r="E12" s="151"/>
      <c r="F12" s="151"/>
      <c r="G12" s="152"/>
    </row>
    <row r="13" spans="1:7" ht="131.25" customHeight="1" x14ac:dyDescent="0.2">
      <c r="A13" s="166" t="s">
        <v>17</v>
      </c>
      <c r="B13" s="167"/>
      <c r="C13" s="150" t="s">
        <v>73</v>
      </c>
      <c r="D13" s="151"/>
      <c r="E13" s="151"/>
      <c r="F13" s="151"/>
      <c r="G13" s="152"/>
    </row>
    <row r="14" spans="1:7" ht="20.149999999999999" customHeight="1" x14ac:dyDescent="0.2">
      <c r="A14" s="168" t="s">
        <v>18</v>
      </c>
      <c r="B14" s="169"/>
      <c r="C14" s="174" t="s">
        <v>74</v>
      </c>
      <c r="D14" s="175"/>
      <c r="E14" s="175"/>
      <c r="F14" s="175"/>
      <c r="G14" s="176"/>
    </row>
    <row r="15" spans="1:7" ht="38.25" customHeight="1" x14ac:dyDescent="0.2">
      <c r="A15" s="170"/>
      <c r="B15" s="171"/>
      <c r="C15" s="177"/>
      <c r="D15" s="178"/>
      <c r="E15" s="178"/>
      <c r="F15" s="178"/>
      <c r="G15" s="179"/>
    </row>
    <row r="16" spans="1:7" ht="23.25" customHeight="1" x14ac:dyDescent="0.2">
      <c r="A16" s="172"/>
      <c r="B16" s="173"/>
      <c r="C16" s="180"/>
      <c r="D16" s="181"/>
      <c r="E16" s="181"/>
      <c r="F16" s="181"/>
      <c r="G16" s="182"/>
    </row>
    <row r="17" spans="1:8" ht="40" customHeight="1" x14ac:dyDescent="0.2">
      <c r="A17" s="200" t="s">
        <v>14</v>
      </c>
      <c r="B17" s="201"/>
      <c r="C17" s="202" t="s">
        <v>75</v>
      </c>
      <c r="D17" s="203"/>
      <c r="E17" s="203"/>
      <c r="F17" s="203"/>
      <c r="G17" s="204"/>
    </row>
    <row r="18" spans="1:8" ht="20.149999999999999" customHeight="1" x14ac:dyDescent="0.2">
      <c r="A18" s="170" t="s">
        <v>31</v>
      </c>
      <c r="B18" s="171"/>
      <c r="C18" s="188" t="s">
        <v>32</v>
      </c>
      <c r="D18" s="189"/>
      <c r="E18" s="189"/>
      <c r="F18" s="189"/>
      <c r="G18" s="190"/>
    </row>
    <row r="19" spans="1:8" ht="20.149999999999999" customHeight="1" x14ac:dyDescent="0.2">
      <c r="A19" s="170"/>
      <c r="B19" s="171"/>
      <c r="C19" s="191" t="s">
        <v>33</v>
      </c>
      <c r="D19" s="192"/>
      <c r="E19" s="193"/>
      <c r="F19" s="194" t="s">
        <v>34</v>
      </c>
      <c r="G19" s="195"/>
    </row>
    <row r="20" spans="1:8" ht="59.25" customHeight="1" x14ac:dyDescent="0.2">
      <c r="A20" s="170"/>
      <c r="B20" s="171"/>
      <c r="C20" s="205" t="s">
        <v>76</v>
      </c>
      <c r="D20" s="206"/>
      <c r="E20" s="207"/>
      <c r="F20" s="211" t="s">
        <v>77</v>
      </c>
      <c r="G20" s="212"/>
    </row>
    <row r="21" spans="1:8" ht="59.25" customHeight="1" x14ac:dyDescent="0.2">
      <c r="A21" s="170"/>
      <c r="B21" s="171"/>
      <c r="C21" s="208"/>
      <c r="D21" s="209"/>
      <c r="E21" s="210"/>
      <c r="F21" s="213"/>
      <c r="G21" s="214"/>
    </row>
    <row r="22" spans="1:8" ht="20.149999999999999" customHeight="1" x14ac:dyDescent="0.2">
      <c r="A22" s="170"/>
      <c r="B22" s="171"/>
      <c r="C22" s="188" t="s">
        <v>29</v>
      </c>
      <c r="D22" s="189"/>
      <c r="E22" s="189"/>
      <c r="F22" s="189"/>
      <c r="G22" s="190"/>
    </row>
    <row r="23" spans="1:8" ht="19.5" customHeight="1" x14ac:dyDescent="0.2">
      <c r="A23" s="170"/>
      <c r="B23" s="171"/>
      <c r="C23" s="196" t="s">
        <v>78</v>
      </c>
      <c r="D23" s="192"/>
      <c r="E23" s="192"/>
      <c r="F23" s="192"/>
      <c r="G23" s="195"/>
    </row>
    <row r="24" spans="1:8" ht="99.75" customHeight="1" thickBot="1" x14ac:dyDescent="0.25">
      <c r="A24" s="186"/>
      <c r="B24" s="187"/>
      <c r="C24" s="197"/>
      <c r="D24" s="198"/>
      <c r="E24" s="198"/>
      <c r="F24" s="198"/>
      <c r="G24" s="199"/>
    </row>
    <row r="25" spans="1:8" ht="23.25" customHeight="1" thickBot="1" x14ac:dyDescent="0.25">
      <c r="A25" s="25" t="s">
        <v>21</v>
      </c>
      <c r="B25" s="25"/>
    </row>
    <row r="26" spans="1:8" ht="30" customHeight="1" x14ac:dyDescent="0.2">
      <c r="A26" s="215" t="s">
        <v>25</v>
      </c>
      <c r="B26" s="31" t="s">
        <v>22</v>
      </c>
      <c r="C26" s="32" t="s">
        <v>30</v>
      </c>
      <c r="D26" s="33" t="s">
        <v>24</v>
      </c>
      <c r="E26" s="34">
        <v>1</v>
      </c>
      <c r="F26" s="33" t="s">
        <v>6</v>
      </c>
      <c r="G26" s="35" t="s">
        <v>44</v>
      </c>
      <c r="H26" s="36"/>
    </row>
    <row r="27" spans="1:8" ht="18" customHeight="1" x14ac:dyDescent="0.2">
      <c r="A27" s="216"/>
      <c r="B27" s="218" t="s">
        <v>36</v>
      </c>
      <c r="C27" s="157" t="s">
        <v>70</v>
      </c>
      <c r="D27" s="158"/>
      <c r="E27" s="158"/>
      <c r="F27" s="158"/>
      <c r="G27" s="159"/>
    </row>
    <row r="28" spans="1:8" ht="18" customHeight="1" x14ac:dyDescent="0.2">
      <c r="A28" s="217"/>
      <c r="B28" s="219"/>
      <c r="C28" s="160" t="s">
        <v>71</v>
      </c>
      <c r="D28" s="161"/>
      <c r="E28" s="161"/>
      <c r="F28" s="161"/>
      <c r="G28" s="162"/>
    </row>
    <row r="29" spans="1:8" ht="30" customHeight="1" x14ac:dyDescent="0.2">
      <c r="A29" s="216" t="s">
        <v>26</v>
      </c>
      <c r="B29" s="37" t="s">
        <v>22</v>
      </c>
      <c r="C29" s="38" t="s">
        <v>30</v>
      </c>
      <c r="D29" s="39" t="s">
        <v>24</v>
      </c>
      <c r="E29" s="40">
        <v>1</v>
      </c>
      <c r="F29" s="39" t="s">
        <v>6</v>
      </c>
      <c r="G29" s="41" t="s">
        <v>43</v>
      </c>
    </row>
    <row r="30" spans="1:8" ht="18" customHeight="1" x14ac:dyDescent="0.2">
      <c r="A30" s="216"/>
      <c r="B30" s="218" t="s">
        <v>36</v>
      </c>
      <c r="C30" s="157" t="s">
        <v>70</v>
      </c>
      <c r="D30" s="158"/>
      <c r="E30" s="158"/>
      <c r="F30" s="158"/>
      <c r="G30" s="159"/>
    </row>
    <row r="31" spans="1:8" ht="18" customHeight="1" thickBot="1" x14ac:dyDescent="0.25">
      <c r="A31" s="220"/>
      <c r="B31" s="221"/>
      <c r="C31" s="222" t="s">
        <v>71</v>
      </c>
      <c r="D31" s="223"/>
      <c r="E31" s="223"/>
      <c r="F31" s="223"/>
      <c r="G31" s="224"/>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3"/>
  <dataValidations count="2">
    <dataValidation type="list" allowBlank="1" showInputMessage="1" showErrorMessage="1" sqref="C11" xr:uid="{64DC6212-B523-4AC6-876F-FAC84F76C3BA}">
      <formula1>"建設工事,測量・コンサル,物品役務等"</formula1>
    </dataValidation>
    <dataValidation type="list" allowBlank="1" showInputMessage="1" showErrorMessage="1" sqref="C26 C29" xr:uid="{F8DEEF76-120D-458B-B218-0DFA1DB202D8}">
      <formula1>"有,無"</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5" tint="0.59999389629810485"/>
    <pageSetUpPr fitToPage="1"/>
  </sheetPr>
  <dimension ref="A1:H31"/>
  <sheetViews>
    <sheetView zoomScale="85" zoomScaleNormal="85" zoomScaleSheetLayoutView="115" workbookViewId="0">
      <selection activeCell="O13" sqref="O13"/>
    </sheetView>
  </sheetViews>
  <sheetFormatPr defaultColWidth="9" defaultRowHeight="13.5" x14ac:dyDescent="0.2"/>
  <cols>
    <col min="1" max="2" width="15.6328125" style="42" customWidth="1"/>
    <col min="3" max="6" width="10.6328125" style="25" customWidth="1"/>
    <col min="7" max="7" width="21.36328125" style="25" customWidth="1"/>
    <col min="8" max="8" width="1.6328125" style="25" customWidth="1"/>
    <col min="9" max="16384" width="9" style="25"/>
  </cols>
  <sheetData>
    <row r="1" spans="1:7" ht="20.149999999999999" customHeight="1" thickBot="1" x14ac:dyDescent="0.25">
      <c r="A1" s="141" t="s">
        <v>2</v>
      </c>
      <c r="B1" s="141"/>
      <c r="C1" s="141"/>
      <c r="D1" s="141"/>
      <c r="E1" s="141"/>
      <c r="F1" s="141"/>
      <c r="G1" s="141"/>
    </row>
    <row r="2" spans="1:7" ht="25" customHeight="1" x14ac:dyDescent="0.2">
      <c r="A2" s="142" t="s">
        <v>6</v>
      </c>
      <c r="B2" s="143"/>
      <c r="C2" s="144">
        <v>5</v>
      </c>
      <c r="D2" s="145"/>
      <c r="E2" s="146" t="s">
        <v>7</v>
      </c>
      <c r="F2" s="143"/>
      <c r="G2" s="43" t="s">
        <v>38</v>
      </c>
    </row>
    <row r="3" spans="1:7" ht="25" customHeight="1" x14ac:dyDescent="0.2">
      <c r="A3" s="137" t="s">
        <v>9</v>
      </c>
      <c r="B3" s="138"/>
      <c r="C3" s="147" t="s">
        <v>45</v>
      </c>
      <c r="D3" s="147"/>
      <c r="E3" s="147"/>
      <c r="F3" s="148"/>
      <c r="G3" s="149"/>
    </row>
    <row r="4" spans="1:7" ht="126" customHeight="1" x14ac:dyDescent="0.2">
      <c r="A4" s="137" t="s">
        <v>5</v>
      </c>
      <c r="B4" s="138"/>
      <c r="C4" s="150" t="s">
        <v>46</v>
      </c>
      <c r="D4" s="151"/>
      <c r="E4" s="151"/>
      <c r="F4" s="151"/>
      <c r="G4" s="152"/>
    </row>
    <row r="5" spans="1:7" ht="20.149999999999999" customHeight="1" x14ac:dyDescent="0.2">
      <c r="A5" s="153" t="s">
        <v>19</v>
      </c>
      <c r="B5" s="154"/>
      <c r="C5" s="157" t="s">
        <v>39</v>
      </c>
      <c r="D5" s="158"/>
      <c r="E5" s="158"/>
      <c r="F5" s="158"/>
      <c r="G5" s="159"/>
    </row>
    <row r="6" spans="1:7" ht="20.149999999999999" customHeight="1" x14ac:dyDescent="0.2">
      <c r="A6" s="155"/>
      <c r="B6" s="156"/>
      <c r="C6" s="160" t="s">
        <v>40</v>
      </c>
      <c r="D6" s="161"/>
      <c r="E6" s="161"/>
      <c r="F6" s="161"/>
      <c r="G6" s="162"/>
    </row>
    <row r="7" spans="1:7" ht="25" customHeight="1" x14ac:dyDescent="0.2">
      <c r="A7" s="137" t="s">
        <v>4</v>
      </c>
      <c r="B7" s="138"/>
      <c r="C7" s="139">
        <v>3679093000</v>
      </c>
      <c r="D7" s="140"/>
      <c r="E7" s="26"/>
      <c r="F7" s="27"/>
      <c r="G7" s="28"/>
    </row>
    <row r="8" spans="1:7" ht="25" customHeight="1" x14ac:dyDescent="0.2">
      <c r="A8" s="137" t="s">
        <v>3</v>
      </c>
      <c r="B8" s="138"/>
      <c r="C8" s="163">
        <v>44979</v>
      </c>
      <c r="D8" s="164"/>
      <c r="E8" s="165" t="s">
        <v>10</v>
      </c>
      <c r="F8" s="138"/>
      <c r="G8" s="29">
        <v>45008</v>
      </c>
    </row>
    <row r="9" spans="1:7" ht="25" customHeight="1" x14ac:dyDescent="0.2">
      <c r="A9" s="137" t="s">
        <v>11</v>
      </c>
      <c r="B9" s="138"/>
      <c r="C9" s="163">
        <v>45009</v>
      </c>
      <c r="D9" s="164"/>
      <c r="E9" s="165" t="s">
        <v>0</v>
      </c>
      <c r="F9" s="138"/>
      <c r="G9" s="30">
        <v>26</v>
      </c>
    </row>
    <row r="10" spans="1:7" ht="25" customHeight="1" x14ac:dyDescent="0.2">
      <c r="A10" s="137" t="s">
        <v>12</v>
      </c>
      <c r="B10" s="138"/>
      <c r="C10" s="163">
        <v>45019</v>
      </c>
      <c r="D10" s="164"/>
      <c r="E10" s="165" t="s">
        <v>13</v>
      </c>
      <c r="F10" s="138"/>
      <c r="G10" s="29">
        <v>45380</v>
      </c>
    </row>
    <row r="11" spans="1:7" ht="25" customHeight="1" x14ac:dyDescent="0.2">
      <c r="A11" s="137" t="s">
        <v>15</v>
      </c>
      <c r="B11" s="138"/>
      <c r="C11" s="183" t="s">
        <v>23</v>
      </c>
      <c r="D11" s="184"/>
      <c r="E11" s="184"/>
      <c r="F11" s="184"/>
      <c r="G11" s="185"/>
    </row>
    <row r="12" spans="1:7" ht="33" customHeight="1" x14ac:dyDescent="0.2">
      <c r="A12" s="137" t="s">
        <v>16</v>
      </c>
      <c r="B12" s="138"/>
      <c r="C12" s="150" t="s">
        <v>41</v>
      </c>
      <c r="D12" s="151"/>
      <c r="E12" s="151"/>
      <c r="F12" s="151"/>
      <c r="G12" s="152"/>
    </row>
    <row r="13" spans="1:7" ht="78" customHeight="1" x14ac:dyDescent="0.2">
      <c r="A13" s="166" t="s">
        <v>17</v>
      </c>
      <c r="B13" s="167"/>
      <c r="C13" s="150" t="s">
        <v>42</v>
      </c>
      <c r="D13" s="151"/>
      <c r="E13" s="151"/>
      <c r="F13" s="151"/>
      <c r="G13" s="152"/>
    </row>
    <row r="14" spans="1:7" ht="20.149999999999999" customHeight="1" x14ac:dyDescent="0.2">
      <c r="A14" s="168" t="s">
        <v>18</v>
      </c>
      <c r="B14" s="169"/>
      <c r="C14" s="240" t="s">
        <v>47</v>
      </c>
      <c r="D14" s="241"/>
      <c r="E14" s="241"/>
      <c r="F14" s="241"/>
      <c r="G14" s="242"/>
    </row>
    <row r="15" spans="1:7" ht="38.25" customHeight="1" x14ac:dyDescent="0.2">
      <c r="A15" s="170"/>
      <c r="B15" s="171"/>
      <c r="C15" s="243"/>
      <c r="D15" s="244"/>
      <c r="E15" s="244"/>
      <c r="F15" s="244"/>
      <c r="G15" s="245"/>
    </row>
    <row r="16" spans="1:7" ht="23.25" customHeight="1" x14ac:dyDescent="0.2">
      <c r="A16" s="172"/>
      <c r="B16" s="173"/>
      <c r="C16" s="246"/>
      <c r="D16" s="247"/>
      <c r="E16" s="247"/>
      <c r="F16" s="247"/>
      <c r="G16" s="248"/>
    </row>
    <row r="17" spans="1:8" ht="40" customHeight="1" x14ac:dyDescent="0.2">
      <c r="A17" s="200" t="s">
        <v>14</v>
      </c>
      <c r="B17" s="201"/>
      <c r="C17" s="237" t="s">
        <v>48</v>
      </c>
      <c r="D17" s="238"/>
      <c r="E17" s="238"/>
      <c r="F17" s="238"/>
      <c r="G17" s="239"/>
    </row>
    <row r="18" spans="1:8" ht="20.149999999999999" customHeight="1" x14ac:dyDescent="0.2">
      <c r="A18" s="170" t="s">
        <v>31</v>
      </c>
      <c r="B18" s="171"/>
      <c r="C18" s="188" t="s">
        <v>32</v>
      </c>
      <c r="D18" s="189"/>
      <c r="E18" s="189"/>
      <c r="F18" s="189"/>
      <c r="G18" s="190"/>
    </row>
    <row r="19" spans="1:8" ht="20.149999999999999" customHeight="1" x14ac:dyDescent="0.2">
      <c r="A19" s="170"/>
      <c r="B19" s="171"/>
      <c r="C19" s="191" t="s">
        <v>33</v>
      </c>
      <c r="D19" s="192"/>
      <c r="E19" s="193"/>
      <c r="F19" s="194" t="s">
        <v>34</v>
      </c>
      <c r="G19" s="195"/>
    </row>
    <row r="20" spans="1:8" ht="54" customHeight="1" x14ac:dyDescent="0.2">
      <c r="A20" s="170"/>
      <c r="B20" s="171"/>
      <c r="C20" s="225" t="s">
        <v>49</v>
      </c>
      <c r="D20" s="226"/>
      <c r="E20" s="227"/>
      <c r="F20" s="211" t="s">
        <v>50</v>
      </c>
      <c r="G20" s="212"/>
    </row>
    <row r="21" spans="1:8" ht="75.75" customHeight="1" x14ac:dyDescent="0.2">
      <c r="A21" s="170"/>
      <c r="B21" s="171"/>
      <c r="C21" s="228"/>
      <c r="D21" s="229"/>
      <c r="E21" s="230"/>
      <c r="F21" s="213"/>
      <c r="G21" s="214"/>
    </row>
    <row r="22" spans="1:8" ht="20.149999999999999" customHeight="1" x14ac:dyDescent="0.2">
      <c r="A22" s="170"/>
      <c r="B22" s="171"/>
      <c r="C22" s="188" t="s">
        <v>29</v>
      </c>
      <c r="D22" s="189"/>
      <c r="E22" s="189"/>
      <c r="F22" s="189"/>
      <c r="G22" s="190"/>
    </row>
    <row r="23" spans="1:8" ht="19.5" customHeight="1" x14ac:dyDescent="0.2">
      <c r="A23" s="170"/>
      <c r="B23" s="171"/>
      <c r="C23" s="231" t="s">
        <v>51</v>
      </c>
      <c r="D23" s="232"/>
      <c r="E23" s="232"/>
      <c r="F23" s="232"/>
      <c r="G23" s="233"/>
    </row>
    <row r="24" spans="1:8" ht="38.25" customHeight="1" thickBot="1" x14ac:dyDescent="0.25">
      <c r="A24" s="186"/>
      <c r="B24" s="187"/>
      <c r="C24" s="234"/>
      <c r="D24" s="235"/>
      <c r="E24" s="235"/>
      <c r="F24" s="235"/>
      <c r="G24" s="236"/>
    </row>
    <row r="25" spans="1:8" ht="23.25" customHeight="1" thickBot="1" x14ac:dyDescent="0.25">
      <c r="A25" s="25" t="s">
        <v>21</v>
      </c>
      <c r="B25" s="25"/>
    </row>
    <row r="26" spans="1:8" ht="30" customHeight="1" x14ac:dyDescent="0.2">
      <c r="A26" s="215" t="s">
        <v>25</v>
      </c>
      <c r="B26" s="31" t="s">
        <v>22</v>
      </c>
      <c r="C26" s="32" t="s">
        <v>30</v>
      </c>
      <c r="D26" s="33" t="s">
        <v>24</v>
      </c>
      <c r="E26" s="34">
        <v>1</v>
      </c>
      <c r="F26" s="33" t="s">
        <v>6</v>
      </c>
      <c r="G26" s="35" t="s">
        <v>52</v>
      </c>
      <c r="H26" s="36"/>
    </row>
    <row r="27" spans="1:8" ht="18" customHeight="1" x14ac:dyDescent="0.2">
      <c r="A27" s="216"/>
      <c r="B27" s="218" t="s">
        <v>36</v>
      </c>
      <c r="C27" s="157" t="s">
        <v>39</v>
      </c>
      <c r="D27" s="158"/>
      <c r="E27" s="158"/>
      <c r="F27" s="158"/>
      <c r="G27" s="159"/>
    </row>
    <row r="28" spans="1:8" ht="18" customHeight="1" x14ac:dyDescent="0.2">
      <c r="A28" s="217"/>
      <c r="B28" s="219"/>
      <c r="C28" s="160" t="s">
        <v>40</v>
      </c>
      <c r="D28" s="161"/>
      <c r="E28" s="161"/>
      <c r="F28" s="161"/>
      <c r="G28" s="162"/>
    </row>
    <row r="29" spans="1:8" ht="30" customHeight="1" x14ac:dyDescent="0.2">
      <c r="A29" s="216" t="s">
        <v>26</v>
      </c>
      <c r="B29" s="37" t="s">
        <v>22</v>
      </c>
      <c r="C29" s="38" t="s">
        <v>30</v>
      </c>
      <c r="D29" s="39" t="s">
        <v>24</v>
      </c>
      <c r="E29" s="40">
        <v>1</v>
      </c>
      <c r="F29" s="39" t="s">
        <v>6</v>
      </c>
      <c r="G29" s="41" t="s">
        <v>35</v>
      </c>
    </row>
    <row r="30" spans="1:8" ht="18" customHeight="1" x14ac:dyDescent="0.2">
      <c r="A30" s="216"/>
      <c r="B30" s="218" t="s">
        <v>36</v>
      </c>
      <c r="C30" s="157" t="s">
        <v>39</v>
      </c>
      <c r="D30" s="158"/>
      <c r="E30" s="158"/>
      <c r="F30" s="158"/>
      <c r="G30" s="159"/>
    </row>
    <row r="31" spans="1:8" ht="18" customHeight="1" thickBot="1" x14ac:dyDescent="0.25">
      <c r="A31" s="220"/>
      <c r="B31" s="221"/>
      <c r="C31" s="222" t="s">
        <v>53</v>
      </c>
      <c r="D31" s="223"/>
      <c r="E31" s="223"/>
      <c r="F31" s="223"/>
      <c r="G31" s="224"/>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2DFFDE0B-B06B-4938-961B-9E3F6B08BE79}">
      <formula1>"有,無"</formula1>
    </dataValidation>
    <dataValidation type="list" allowBlank="1" showInputMessage="1" showErrorMessage="1" sqref="C11" xr:uid="{BB482298-0060-4AD0-BC74-B2ECDCA0232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5" tint="0.59999389629810485"/>
    <pageSetUpPr fitToPage="1"/>
  </sheetPr>
  <dimension ref="A1:H31"/>
  <sheetViews>
    <sheetView zoomScale="85" zoomScaleNormal="85" zoomScaleSheetLayoutView="115" workbookViewId="0">
      <selection activeCell="O15" sqref="O1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16.5" thickBot="1" x14ac:dyDescent="0.25">
      <c r="A1" s="141" t="s">
        <v>2</v>
      </c>
      <c r="B1" s="141"/>
      <c r="C1" s="141"/>
      <c r="D1" s="141"/>
      <c r="E1" s="141"/>
      <c r="F1" s="141"/>
      <c r="G1" s="141"/>
    </row>
    <row r="2" spans="1:7" ht="24" customHeight="1" x14ac:dyDescent="0.2">
      <c r="A2" s="142" t="s">
        <v>6</v>
      </c>
      <c r="B2" s="143"/>
      <c r="C2" s="144">
        <v>5</v>
      </c>
      <c r="D2" s="145"/>
      <c r="E2" s="146" t="s">
        <v>7</v>
      </c>
      <c r="F2" s="143"/>
      <c r="G2" s="43" t="s">
        <v>38</v>
      </c>
    </row>
    <row r="3" spans="1:7" ht="24" customHeight="1" x14ac:dyDescent="0.2">
      <c r="A3" s="137" t="s">
        <v>9</v>
      </c>
      <c r="B3" s="138"/>
      <c r="C3" s="147" t="s">
        <v>54</v>
      </c>
      <c r="D3" s="147"/>
      <c r="E3" s="147"/>
      <c r="F3" s="148"/>
      <c r="G3" s="149"/>
    </row>
    <row r="4" spans="1:7" ht="91" customHeight="1" x14ac:dyDescent="0.2">
      <c r="A4" s="137" t="s">
        <v>5</v>
      </c>
      <c r="B4" s="138"/>
      <c r="C4" s="291" t="s">
        <v>55</v>
      </c>
      <c r="D4" s="292"/>
      <c r="E4" s="292"/>
      <c r="F4" s="292"/>
      <c r="G4" s="293"/>
    </row>
    <row r="5" spans="1:7" x14ac:dyDescent="0.2">
      <c r="A5" s="153" t="s">
        <v>19</v>
      </c>
      <c r="B5" s="154"/>
      <c r="C5" s="157" t="s">
        <v>56</v>
      </c>
      <c r="D5" s="249"/>
      <c r="E5" s="249"/>
      <c r="F5" s="249"/>
      <c r="G5" s="250"/>
    </row>
    <row r="6" spans="1:7" x14ac:dyDescent="0.2">
      <c r="A6" s="155"/>
      <c r="B6" s="156"/>
      <c r="C6" s="294" t="s">
        <v>57</v>
      </c>
      <c r="D6" s="295"/>
      <c r="E6" s="295"/>
      <c r="F6" s="295"/>
      <c r="G6" s="296"/>
    </row>
    <row r="7" spans="1:7" x14ac:dyDescent="0.2">
      <c r="A7" s="137" t="s">
        <v>4</v>
      </c>
      <c r="B7" s="138"/>
      <c r="C7" s="289">
        <v>286000000</v>
      </c>
      <c r="D7" s="290"/>
      <c r="E7" s="44"/>
      <c r="F7" s="45"/>
      <c r="G7" s="46"/>
    </row>
    <row r="8" spans="1:7" x14ac:dyDescent="0.2">
      <c r="A8" s="137" t="s">
        <v>3</v>
      </c>
      <c r="B8" s="138"/>
      <c r="C8" s="270">
        <v>45146</v>
      </c>
      <c r="D8" s="271"/>
      <c r="E8" s="272" t="s">
        <v>10</v>
      </c>
      <c r="F8" s="273"/>
      <c r="G8" s="47">
        <v>45196</v>
      </c>
    </row>
    <row r="9" spans="1:7" x14ac:dyDescent="0.2">
      <c r="A9" s="137" t="s">
        <v>11</v>
      </c>
      <c r="B9" s="138"/>
      <c r="C9" s="270">
        <v>45201</v>
      </c>
      <c r="D9" s="271"/>
      <c r="E9" s="272" t="s">
        <v>0</v>
      </c>
      <c r="F9" s="273"/>
      <c r="G9" s="48">
        <v>50</v>
      </c>
    </row>
    <row r="10" spans="1:7" x14ac:dyDescent="0.2">
      <c r="A10" s="137" t="s">
        <v>12</v>
      </c>
      <c r="B10" s="138"/>
      <c r="C10" s="270">
        <v>45201</v>
      </c>
      <c r="D10" s="271"/>
      <c r="E10" s="272" t="s">
        <v>13</v>
      </c>
      <c r="F10" s="273"/>
      <c r="G10" s="47">
        <v>45380</v>
      </c>
    </row>
    <row r="11" spans="1:7" x14ac:dyDescent="0.2">
      <c r="A11" s="137" t="s">
        <v>15</v>
      </c>
      <c r="B11" s="138"/>
      <c r="C11" s="274" t="s">
        <v>23</v>
      </c>
      <c r="D11" s="275"/>
      <c r="E11" s="275"/>
      <c r="F11" s="275"/>
      <c r="G11" s="276"/>
    </row>
    <row r="12" spans="1:7" ht="29.25" customHeight="1" x14ac:dyDescent="0.2">
      <c r="A12" s="137" t="s">
        <v>16</v>
      </c>
      <c r="B12" s="138"/>
      <c r="C12" s="277" t="s">
        <v>58</v>
      </c>
      <c r="D12" s="278"/>
      <c r="E12" s="278"/>
      <c r="F12" s="278"/>
      <c r="G12" s="279"/>
    </row>
    <row r="13" spans="1:7" ht="267" customHeight="1" x14ac:dyDescent="0.2">
      <c r="A13" s="166" t="s">
        <v>17</v>
      </c>
      <c r="B13" s="167"/>
      <c r="C13" s="277" t="s">
        <v>59</v>
      </c>
      <c r="D13" s="278"/>
      <c r="E13" s="278"/>
      <c r="F13" s="278"/>
      <c r="G13" s="279"/>
    </row>
    <row r="14" spans="1:7" x14ac:dyDescent="0.2">
      <c r="A14" s="168" t="s">
        <v>18</v>
      </c>
      <c r="B14" s="169"/>
      <c r="C14" s="280" t="s">
        <v>60</v>
      </c>
      <c r="D14" s="281"/>
      <c r="E14" s="281"/>
      <c r="F14" s="281"/>
      <c r="G14" s="282"/>
    </row>
    <row r="15" spans="1:7" x14ac:dyDescent="0.2">
      <c r="A15" s="170"/>
      <c r="B15" s="171"/>
      <c r="C15" s="283"/>
      <c r="D15" s="284"/>
      <c r="E15" s="284"/>
      <c r="F15" s="284"/>
      <c r="G15" s="285"/>
    </row>
    <row r="16" spans="1:7" x14ac:dyDescent="0.2">
      <c r="A16" s="172"/>
      <c r="B16" s="173"/>
      <c r="C16" s="286"/>
      <c r="D16" s="287"/>
      <c r="E16" s="287"/>
      <c r="F16" s="287"/>
      <c r="G16" s="288"/>
    </row>
    <row r="17" spans="1:8" x14ac:dyDescent="0.2">
      <c r="A17" s="200" t="s">
        <v>14</v>
      </c>
      <c r="B17" s="201"/>
      <c r="C17" s="267" t="s">
        <v>61</v>
      </c>
      <c r="D17" s="268"/>
      <c r="E17" s="268"/>
      <c r="F17" s="268"/>
      <c r="G17" s="269"/>
    </row>
    <row r="18" spans="1:8" x14ac:dyDescent="0.2">
      <c r="A18" s="170" t="s">
        <v>31</v>
      </c>
      <c r="B18" s="171"/>
      <c r="C18" s="188" t="s">
        <v>32</v>
      </c>
      <c r="D18" s="189"/>
      <c r="E18" s="189"/>
      <c r="F18" s="189"/>
      <c r="G18" s="190"/>
    </row>
    <row r="19" spans="1:8" x14ac:dyDescent="0.2">
      <c r="A19" s="170"/>
      <c r="B19" s="171"/>
      <c r="C19" s="191" t="s">
        <v>33</v>
      </c>
      <c r="D19" s="192"/>
      <c r="E19" s="193"/>
      <c r="F19" s="194" t="s">
        <v>34</v>
      </c>
      <c r="G19" s="195"/>
    </row>
    <row r="20" spans="1:8" ht="73.5" customHeight="1" x14ac:dyDescent="0.2">
      <c r="A20" s="170"/>
      <c r="B20" s="171"/>
      <c r="C20" s="251" t="s">
        <v>62</v>
      </c>
      <c r="D20" s="252"/>
      <c r="E20" s="253"/>
      <c r="F20" s="257" t="s">
        <v>63</v>
      </c>
      <c r="G20" s="258"/>
    </row>
    <row r="21" spans="1:8" ht="73.5" customHeight="1" x14ac:dyDescent="0.2">
      <c r="A21" s="170"/>
      <c r="B21" s="171"/>
      <c r="C21" s="254"/>
      <c r="D21" s="255"/>
      <c r="E21" s="256"/>
      <c r="F21" s="259"/>
      <c r="G21" s="260"/>
    </row>
    <row r="22" spans="1:8" x14ac:dyDescent="0.2">
      <c r="A22" s="170"/>
      <c r="B22" s="171"/>
      <c r="C22" s="188" t="s">
        <v>29</v>
      </c>
      <c r="D22" s="189"/>
      <c r="E22" s="189"/>
      <c r="F22" s="189"/>
      <c r="G22" s="190"/>
    </row>
    <row r="23" spans="1:8" ht="27.65" customHeight="1" x14ac:dyDescent="0.2">
      <c r="A23" s="170"/>
      <c r="B23" s="171"/>
      <c r="C23" s="261" t="s">
        <v>64</v>
      </c>
      <c r="D23" s="262"/>
      <c r="E23" s="262"/>
      <c r="F23" s="262"/>
      <c r="G23" s="263"/>
    </row>
    <row r="24" spans="1:8" ht="27.65" customHeight="1" thickBot="1" x14ac:dyDescent="0.25">
      <c r="A24" s="186"/>
      <c r="B24" s="187"/>
      <c r="C24" s="264"/>
      <c r="D24" s="265"/>
      <c r="E24" s="265"/>
      <c r="F24" s="265"/>
      <c r="G24" s="266"/>
    </row>
    <row r="25" spans="1:8" ht="14" thickBot="1" x14ac:dyDescent="0.25">
      <c r="A25" s="25" t="s">
        <v>21</v>
      </c>
      <c r="B25" s="25"/>
    </row>
    <row r="26" spans="1:8" x14ac:dyDescent="0.2">
      <c r="A26" s="215" t="s">
        <v>25</v>
      </c>
      <c r="B26" s="31" t="s">
        <v>22</v>
      </c>
      <c r="C26" s="32" t="s">
        <v>30</v>
      </c>
      <c r="D26" s="33" t="s">
        <v>24</v>
      </c>
      <c r="E26" s="34">
        <v>1</v>
      </c>
      <c r="F26" s="33" t="s">
        <v>6</v>
      </c>
      <c r="G26" s="35" t="s">
        <v>37</v>
      </c>
      <c r="H26" s="36"/>
    </row>
    <row r="27" spans="1:8" x14ac:dyDescent="0.2">
      <c r="A27" s="216"/>
      <c r="B27" s="218" t="s">
        <v>36</v>
      </c>
      <c r="C27" s="157" t="s">
        <v>56</v>
      </c>
      <c r="D27" s="249"/>
      <c r="E27" s="249"/>
      <c r="F27" s="249"/>
      <c r="G27" s="250"/>
    </row>
    <row r="28" spans="1:8" x14ac:dyDescent="0.2">
      <c r="A28" s="217"/>
      <c r="B28" s="219"/>
      <c r="C28" s="160" t="s">
        <v>57</v>
      </c>
      <c r="D28" s="161"/>
      <c r="E28" s="161"/>
      <c r="F28" s="161"/>
      <c r="G28" s="162"/>
    </row>
    <row r="29" spans="1:8" x14ac:dyDescent="0.2">
      <c r="A29" s="216" t="s">
        <v>26</v>
      </c>
      <c r="B29" s="37" t="s">
        <v>22</v>
      </c>
      <c r="C29" s="38" t="s">
        <v>28</v>
      </c>
      <c r="D29" s="49" t="s">
        <v>24</v>
      </c>
      <c r="E29" s="40" t="s">
        <v>65</v>
      </c>
      <c r="F29" s="49" t="s">
        <v>6</v>
      </c>
      <c r="G29" s="41" t="s">
        <v>66</v>
      </c>
    </row>
    <row r="30" spans="1:8" x14ac:dyDescent="0.2">
      <c r="A30" s="216"/>
      <c r="B30" s="218" t="s">
        <v>36</v>
      </c>
      <c r="C30" s="157"/>
      <c r="D30" s="158"/>
      <c r="E30" s="158"/>
      <c r="F30" s="158"/>
      <c r="G30" s="159"/>
    </row>
    <row r="31" spans="1:8" ht="14" thickBot="1" x14ac:dyDescent="0.25">
      <c r="A31" s="220"/>
      <c r="B31" s="221"/>
      <c r="C31" s="222"/>
      <c r="D31" s="223"/>
      <c r="E31" s="223"/>
      <c r="F31" s="223"/>
      <c r="G31" s="224"/>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AFE6449D-CEC9-4C28-9BD1-23EDEC0761A6}">
      <formula1>"有,無"</formula1>
    </dataValidation>
    <dataValidation type="list" allowBlank="1" showInputMessage="1" showErrorMessage="1" sqref="C11" xr:uid="{3665AC04-BCA8-4C16-8598-C7B0C43F828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大臣官房会計課</vt:lpstr>
      <vt:lpstr>不動産・建設経済局①</vt:lpstr>
      <vt:lpstr>不動産・建設経済局②</vt:lpstr>
      <vt:lpstr>大臣官房会計課!Print_Area</vt:lpstr>
      <vt:lpstr>不動産・建設経済局①!Print_Area</vt:lpstr>
      <vt:lpstr>不動産・建設経済局②!Print_Area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