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2.国土技術政策総合研究所（横須賀）\"/>
    </mc:Choice>
  </mc:AlternateContent>
  <xr:revisionPtr revIDLastSave="0" documentId="13_ncr:1_{39A31639-3CD4-4DCD-863C-230E3C08730F}"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国土技術政策総合研究所（横須賀）①" sheetId="672" r:id="rId2"/>
    <sheet name="国土技術政策総合研究所（横須賀）②" sheetId="673" r:id="rId3"/>
    <sheet name="国土技術政策総合研究所（横須賀）③" sheetId="674" r:id="rId4"/>
    <sheet name="国土技術政策総合研究所（横須賀）④" sheetId="675" r:id="rId5"/>
  </sheets>
  <externalReferences>
    <externalReference r:id="rId6"/>
  </externalReferences>
  <definedNames>
    <definedName name="_xlnm.Print_Area" localSheetId="1">'国土技術政策総合研究所（横須賀）①'!$A$1:$G$31</definedName>
    <definedName name="_xlnm.Print_Area" localSheetId="2">'国土技術政策総合研究所（横須賀）②'!$A$1:$G$31</definedName>
    <definedName name="_xlnm.Print_Area" localSheetId="3">'国土技術政策総合研究所（横須賀）③'!$A$1:$G$31</definedName>
    <definedName name="_xlnm.Print_Area" localSheetId="4">'国土技術政策総合研究所（横須賀）④'!$A$1:$G$31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<sst xmlns="http://schemas.openxmlformats.org/spreadsheetml/2006/main" count="256" uniqueCount="73">
  <si>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</si>
  <si>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</si>
  <si>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</si>
  <si>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</si>
  <si>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</si>
  <si>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</si>
  <si>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</si>
  <si>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</si>
  <si>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</si>
  <si>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</si>
  <si>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</si>
  <si>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</si>
  <si>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</si>
  <si>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</si>
  <si>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</si>
  <si>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</si>
  <si>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</si>
  <si>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</si>
  <si>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</si>
  <si>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</si>
  <si>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</si>
  <si>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</si>
  <si>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</si>
  <si>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</si>
  <si>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</si>
  <si>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</si>
  <si>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</si>
  <si>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</si>
  <si>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</si>
  <si>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</si>
  <si>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</si>
  <si>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</si>
  <si>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</si>
  <si>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</si>
  <si>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</si>
  <si>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令和３年度</t>
    <rPh sb="0" eb="2">
      <t>レイワ</t>
    </rPh>
    <rPh sb="3" eb="5">
      <t>ネンド</t>
    </rPh>
    <phoneticPr fontId="5"/>
  </si>
  <si>
    <t>令和３年度</t>
    <phoneticPr fontId="13"/>
  </si>
  <si>
    <t>令和４年度</t>
    <rPh sb="0" eb="2">
      <t>レイワ</t>
    </rPh>
    <rPh sb="3" eb="5">
      <t>ネンド</t>
    </rPh>
    <phoneticPr fontId="5"/>
  </si>
  <si>
    <t>令和４年度</t>
    <phoneticPr fontId="13"/>
  </si>
  <si>
    <t>（名称）日本電気株式会社</t>
    <rPh sb="1" eb="3">
      <t>メイショウ</t>
    </rPh>
    <phoneticPr fontId="5"/>
  </si>
  <si>
    <t>（住所）東京都港区芝５－７－１</t>
    <rPh sb="1" eb="3">
      <t>ジュウショ</t>
    </rPh>
    <rPh sb="4" eb="7">
      <t>トウキョウト</t>
    </rPh>
    <rPh sb="7" eb="9">
      <t>ミナトク</t>
    </rPh>
    <rPh sb="9" eb="10">
      <t>シバ</t>
    </rPh>
    <phoneticPr fontId="5"/>
  </si>
  <si>
    <t>国総研（横須賀）</t>
    <phoneticPr fontId="13"/>
  </si>
  <si>
    <t>港湾情報処理システム等の機能提供業務</t>
    <phoneticPr fontId="13"/>
  </si>
  <si>
    <t>本業務は、港湾情報処理システム及び空港施設総合管理情報システムの機器を運用するために、環境の維持および設定を行うものである。</t>
    <phoneticPr fontId="13"/>
  </si>
  <si>
    <t>役務の提供等（情報処理）Ａ、Ｂ等級</t>
    <rPh sb="0" eb="2">
      <t>エキム</t>
    </rPh>
    <rPh sb="3" eb="6">
      <t>テイキョウトウ</t>
    </rPh>
    <rPh sb="7" eb="9">
      <t>ジョウホウ</t>
    </rPh>
    <rPh sb="9" eb="11">
      <t>ショリ</t>
    </rPh>
    <rPh sb="15" eb="17">
      <t>トウキュウ</t>
    </rPh>
    <phoneticPr fontId="5"/>
  </si>
  <si>
    <t>特になし</t>
    <rPh sb="0" eb="1">
      <t>トク</t>
    </rPh>
    <phoneticPr fontId="5"/>
  </si>
  <si>
    <t>法令に基づく十分な公告期間の確保</t>
    <rPh sb="0" eb="2">
      <t>ホウレイ</t>
    </rPh>
    <rPh sb="3" eb="4">
      <t>モト</t>
    </rPh>
    <rPh sb="6" eb="8">
      <t>ジュウブン</t>
    </rPh>
    <rPh sb="9" eb="11">
      <t>コウコク</t>
    </rPh>
    <rPh sb="11" eb="13">
      <t>キカン</t>
    </rPh>
    <rPh sb="14" eb="16">
      <t>カクホ</t>
    </rPh>
    <phoneticPr fontId="5"/>
  </si>
  <si>
    <t>入札説明書を入手し者にヒアリングをした。</t>
    <rPh sb="0" eb="2">
      <t>ニュウサツ</t>
    </rPh>
    <rPh sb="2" eb="5">
      <t>セツメイショ</t>
    </rPh>
    <rPh sb="6" eb="8">
      <t>ニュウシュ</t>
    </rPh>
    <rPh sb="9" eb="10">
      <t>シャ</t>
    </rPh>
    <phoneticPr fontId="5"/>
  </si>
  <si>
    <t>常駐SE及び作業員の確保ができなかった。
機器の提供が販売のみ（リース不可）のため仕様を満たすことが難しかった。</t>
    <phoneticPr fontId="5"/>
  </si>
  <si>
    <t>年度によって、更新機器に違いがあり、全国での作業が多かったため作業員の確保など難しかったものと考える。</t>
    <phoneticPr fontId="5"/>
  </si>
  <si>
    <t>適正な契約手続きを着実に執行するとともに、わかりやすさや参加しやすさの観点から仕様内容等のより一層の向上を図っていくことで、一者応札の改善に引き続き努める。</t>
    <phoneticPr fontId="5"/>
  </si>
  <si>
    <t>（名称）日本電気株式会社　神奈川支社</t>
    <rPh sb="1" eb="3">
      <t>メイショウ</t>
    </rPh>
    <phoneticPr fontId="5"/>
  </si>
  <si>
    <t>（住所）神奈川県横浜市西区みなとみらい２丁目３番５号</t>
    <rPh sb="1" eb="3">
      <t>ジュウショ</t>
    </rPh>
    <phoneticPr fontId="5"/>
  </si>
  <si>
    <t>港湾施工管理システム機能提供業務</t>
    <phoneticPr fontId="5"/>
  </si>
  <si>
    <t>本業務は、港湾・海岸整備事業を支援するため、港湾空港関係部署において全国的に運用している港湾施工管理システム機器のハードウェアに係る保守及び機能提供業務を行うものである。</t>
    <phoneticPr fontId="5"/>
  </si>
  <si>
    <t>（名称）株式会社日立製作所</t>
    <rPh sb="1" eb="3">
      <t>メイショウ</t>
    </rPh>
    <phoneticPr fontId="5"/>
  </si>
  <si>
    <t>（住所）東京都千代田区外神田１丁目５番１号</t>
    <rPh sb="1" eb="3">
      <t>ジュウショ</t>
    </rPh>
    <phoneticPr fontId="5"/>
  </si>
  <si>
    <t>役務の提供等（情報処理）Ａ等級</t>
    <rPh sb="0" eb="2">
      <t>エキム</t>
    </rPh>
    <rPh sb="3" eb="6">
      <t>テイキョウトウ</t>
    </rPh>
    <rPh sb="7" eb="9">
      <t>ジョウホウ</t>
    </rPh>
    <rPh sb="9" eb="11">
      <t>ショリ</t>
    </rPh>
    <rPh sb="13" eb="15">
      <t>トウキュウ</t>
    </rPh>
    <phoneticPr fontId="5"/>
  </si>
  <si>
    <t>平成２３年度以降に、１０以上の庁舎・事務所・事業所等に点在する情報処理システム機器の保守業務実績を有すること。
（ただし、履行期間が６ヶ月以上の実績に限る。）</t>
    <rPh sb="0" eb="2">
      <t>ヘイセイ</t>
    </rPh>
    <rPh sb="4" eb="6">
      <t>ネンド</t>
    </rPh>
    <rPh sb="6" eb="8">
      <t>イコウ</t>
    </rPh>
    <rPh sb="12" eb="14">
      <t>イジョウ</t>
    </rPh>
    <rPh sb="15" eb="17">
      <t>チョウシャ</t>
    </rPh>
    <rPh sb="18" eb="20">
      <t>ジム</t>
    </rPh>
    <rPh sb="20" eb="21">
      <t>ショ</t>
    </rPh>
    <rPh sb="22" eb="25">
      <t>ジギョウショ</t>
    </rPh>
    <rPh sb="25" eb="26">
      <t>トウ</t>
    </rPh>
    <rPh sb="27" eb="29">
      <t>テンザイ</t>
    </rPh>
    <rPh sb="31" eb="33">
      <t>ジョウホウ</t>
    </rPh>
    <rPh sb="33" eb="35">
      <t>ショリ</t>
    </rPh>
    <rPh sb="39" eb="41">
      <t>キキ</t>
    </rPh>
    <rPh sb="42" eb="44">
      <t>ホシュ</t>
    </rPh>
    <rPh sb="44" eb="46">
      <t>ギョウム</t>
    </rPh>
    <rPh sb="46" eb="48">
      <t>ジッセキ</t>
    </rPh>
    <rPh sb="49" eb="50">
      <t>ユウ</t>
    </rPh>
    <rPh sb="61" eb="63">
      <t>リコウ</t>
    </rPh>
    <rPh sb="63" eb="65">
      <t>キカン</t>
    </rPh>
    <rPh sb="68" eb="69">
      <t>ゲツ</t>
    </rPh>
    <rPh sb="69" eb="71">
      <t>イジョウ</t>
    </rPh>
    <rPh sb="72" eb="74">
      <t>ジッセキ</t>
    </rPh>
    <rPh sb="75" eb="76">
      <t>カギ</t>
    </rPh>
    <phoneticPr fontId="5"/>
  </si>
  <si>
    <t>全国規模での作業で、システム規模が大きいので断念せざるを得ない。</t>
    <phoneticPr fontId="13"/>
  </si>
  <si>
    <t>保安に関するシステムの取り扱いのため早急な保守対応が必要となり地域毎に分けるなど発注の見直しは難しい。</t>
    <phoneticPr fontId="13"/>
  </si>
  <si>
    <t>適正な契約手続きを着実に執行するとともに、わかりやすさや参加しやすさの観点から仕様内容等のより一層の向上を図っていくことで、一者応札の改善に引き続き努める。</t>
    <phoneticPr fontId="13"/>
  </si>
  <si>
    <t>港湾情報処理システム利用高度化等検討業務</t>
    <phoneticPr fontId="5"/>
  </si>
  <si>
    <t>本業務は、港湾情報処理システムの高度利用に関する検討、ネットワーク回線の効率化を目的と
した港湾ＷＡＮの統合、港湾情報処理システム及び空港施設総合管理情報システムの技術支援を行うものである。</t>
    <phoneticPr fontId="5"/>
  </si>
  <si>
    <t>（名称）一般財団法人港湾空港総合技術センター</t>
    <rPh sb="1" eb="3">
      <t>メイショウ</t>
    </rPh>
    <phoneticPr fontId="5"/>
  </si>
  <si>
    <t>（住所）東京都千代田区霞が関三丁目３番１号</t>
    <rPh sb="1" eb="3">
      <t>ジュウショ</t>
    </rPh>
    <phoneticPr fontId="5"/>
  </si>
  <si>
    <t>測量・コンサル</t>
  </si>
  <si>
    <t>全国規模による情報処理システム機能高度化と技術支援を求める業務内容で膨大で多岐にわたり断念せざるを得ない。</t>
    <rPh sb="7" eb="9">
      <t>ジョウホウ</t>
    </rPh>
    <rPh sb="9" eb="11">
      <t>ショリ</t>
    </rPh>
    <rPh sb="15" eb="17">
      <t>キノウ</t>
    </rPh>
    <rPh sb="17" eb="19">
      <t>コウド</t>
    </rPh>
    <rPh sb="19" eb="20">
      <t>カ</t>
    </rPh>
    <rPh sb="21" eb="23">
      <t>ギジュツ</t>
    </rPh>
    <rPh sb="23" eb="25">
      <t>シエン</t>
    </rPh>
    <rPh sb="26" eb="27">
      <t>モト</t>
    </rPh>
    <rPh sb="29" eb="31">
      <t>ギョウム</t>
    </rPh>
    <rPh sb="31" eb="33">
      <t>ナイヨウ</t>
    </rPh>
    <rPh sb="34" eb="36">
      <t>ボウダイ</t>
    </rPh>
    <phoneticPr fontId="13"/>
  </si>
  <si>
    <t>情報処理システムに関する技術支援のため情報セキュリティ対策のサービスレベルは高度であり継続性も必要とするなど発注の見直しは難しい。</t>
    <phoneticPr fontId="13"/>
  </si>
  <si>
    <t>港湾情報処理システム及びサイバーポート（インフラ分野）機能拡充等業務</t>
    <rPh sb="10" eb="11">
      <t>オヨ</t>
    </rPh>
    <rPh sb="24" eb="26">
      <t>ブンヤ</t>
    </rPh>
    <rPh sb="27" eb="29">
      <t>キノウ</t>
    </rPh>
    <rPh sb="29" eb="31">
      <t>カクジュウ</t>
    </rPh>
    <rPh sb="31" eb="32">
      <t>トウ</t>
    </rPh>
    <phoneticPr fontId="5"/>
  </si>
  <si>
    <t>本業務は、港湾情報処理システムの機能改良及びサイバーポート（インフラ分野）の機能改良を行うものである。</t>
    <rPh sb="16" eb="18">
      <t>キノウ</t>
    </rPh>
    <rPh sb="18" eb="20">
      <t>カイリョウ</t>
    </rPh>
    <rPh sb="20" eb="21">
      <t>オヨ</t>
    </rPh>
    <rPh sb="34" eb="36">
      <t>ブンヤ</t>
    </rPh>
    <rPh sb="38" eb="40">
      <t>キノウ</t>
    </rPh>
    <rPh sb="40" eb="42">
      <t>カイリョウ</t>
    </rPh>
    <rPh sb="43" eb="44">
      <t>オコナ</t>
    </rPh>
    <phoneticPr fontId="5"/>
  </si>
  <si>
    <t>全国規模によるシステム機能改良及び機能改良を求める業務内容で膨大で多岐にわたり断念せざるを得ない。</t>
    <rPh sb="11" eb="13">
      <t>キノウ</t>
    </rPh>
    <rPh sb="13" eb="15">
      <t>カイリョウ</t>
    </rPh>
    <rPh sb="15" eb="16">
      <t>オヨ</t>
    </rPh>
    <rPh sb="17" eb="19">
      <t>キノウ</t>
    </rPh>
    <rPh sb="19" eb="21">
      <t>カイリョウ</t>
    </rPh>
    <rPh sb="22" eb="23">
      <t>モト</t>
    </rPh>
    <rPh sb="25" eb="27">
      <t>ギョウム</t>
    </rPh>
    <rPh sb="27" eb="29">
      <t>ナイヨウ</t>
    </rPh>
    <rPh sb="30" eb="32">
      <t>ボウダイ</t>
    </rPh>
    <phoneticPr fontId="13"/>
  </si>
  <si>
    <t>情報処理システムに関する機能構築は多岐であり情報セキュリティ対策や脆弱性対策の履行を求めるなどサービスレベルは高度であり発注の見直しは難しい。</t>
    <rPh sb="12" eb="14">
      <t>キノウ</t>
    </rPh>
    <rPh sb="14" eb="16">
      <t>コウチク</t>
    </rPh>
    <rPh sb="17" eb="19">
      <t>タキ</t>
    </rPh>
    <rPh sb="22" eb="24">
      <t>ジョウホウ</t>
    </rPh>
    <rPh sb="33" eb="35">
      <t>ゼイジャク</t>
    </rPh>
    <rPh sb="35" eb="36">
      <t>セイ</t>
    </rPh>
    <rPh sb="36" eb="38">
      <t>タイサク</t>
    </rPh>
    <rPh sb="39" eb="41">
      <t>リコウ</t>
    </rPh>
    <rPh sb="42" eb="43">
      <t>モト</t>
    </rPh>
    <rPh sb="55" eb="57">
      <t>コウド</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</si>
</sst>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4"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color theme="1"/>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47">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180" fontId="12" fillId="0" borderId="45" xfId="0" applyNumberFormat="1" applyFont="1" applyBorder="1" applyAlignment="1">
      <alignment horizontal="center" vertical="center" shrinkToFit="1"/>
    </xf>
    <xf numFmtId="178" fontId="12" fillId="3" borderId="45" xfId="0" applyNumberFormat="1" applyFont="1" applyFill="1" applyBorder="1" applyAlignment="1">
      <alignment horizontal="center" vertical="center"/>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2" fillId="0" borderId="59"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26"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61"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35" xfId="0" applyFont="1" applyBorder="1" applyAlignment="1" applyProtection="1">
      <alignment horizontal="left" vertical="top" wrapText="1"/>
      <protection locked="0"/>
    </xf>
    <xf numFmtId="0" fontId="12" fillId="0" borderId="62" xfId="0" applyFont="1" applyBorder="1" applyAlignment="1" applyProtection="1">
      <alignment horizontal="left" vertical="top" wrapText="1"/>
      <protection locked="0"/>
    </xf>
    <xf numFmtId="0" fontId="12" fillId="0" borderId="64" xfId="0" applyFont="1" applyBorder="1" applyAlignment="1" applyProtection="1">
      <alignment horizontal="left" vertical="top" wrapText="1"/>
      <protection locked="0"/>
    </xf>
    <xf numFmtId="0" fontId="12" fillId="0" borderId="48" xfId="0" applyFont="1" applyBorder="1" applyAlignment="1" applyProtection="1">
      <alignment horizontal="left" vertical="top" wrapText="1"/>
      <protection locked="0"/>
    </xf>
    <xf numFmtId="0" fontId="12" fillId="0" borderId="65" xfId="0" applyFont="1" applyBorder="1" applyAlignment="1" applyProtection="1">
      <alignment horizontal="left" vertical="top" wrapText="1"/>
      <protection locked="0"/>
    </xf>
    <xf numFmtId="0" fontId="12" fillId="0" borderId="49" xfId="0" applyFont="1" applyBorder="1" applyAlignment="1" applyProtection="1">
      <alignment horizontal="left" vertical="top" wrapText="1"/>
      <protection locked="0"/>
    </xf>
    <xf numFmtId="0" fontId="12" fillId="0" borderId="57"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56" xfId="0" applyFont="1" applyBorder="1" applyAlignment="1" applyProtection="1">
      <alignment horizontal="left" vertical="top" wrapText="1"/>
      <protection locked="0"/>
    </xf>
    <xf numFmtId="0" fontId="12" fillId="0" borderId="59" xfId="0" applyFont="1" applyBorder="1" applyAlignment="1" applyProtection="1">
      <alignment horizontal="left" vertical="top" wrapText="1"/>
      <protection locked="0"/>
    </xf>
    <xf numFmtId="0" fontId="12" fillId="0" borderId="54"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7" xfId="0" applyFont="1" applyBorder="1" applyAlignment="1" applyProtection="1">
      <alignment horizontal="left" vertical="top" wrapText="1"/>
      <protection locked="0"/>
    </xf>
    <xf numFmtId="0" fontId="12" fillId="0" borderId="51" xfId="0" applyFont="1" applyBorder="1" applyAlignment="1" applyProtection="1">
      <alignment horizontal="left" vertical="top" wrapText="1"/>
      <protection locked="0"/>
    </xf>
    <xf numFmtId="178" fontId="12" fillId="0" borderId="23" xfId="0" applyNumberFormat="1" applyFont="1" applyBorder="1" applyAlignment="1" applyProtection="1">
      <alignment horizontal="center" vertical="center" shrinkToFit="1"/>
      <protection locked="0"/>
    </xf>
    <xf numFmtId="178" fontId="12" fillId="0" borderId="12" xfId="0" applyNumberFormat="1" applyFont="1" applyBorder="1" applyAlignment="1" applyProtection="1">
      <alignment horizontal="center" vertical="center" shrinkToFit="1"/>
      <protection locked="0"/>
    </xf>
    <xf numFmtId="0" fontId="12" fillId="2" borderId="12" xfId="0" applyFont="1" applyFill="1" applyBorder="1" applyAlignment="1">
      <alignment horizontal="center" vertical="center"/>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6" t="s">
        <v>2</v>
      </c>
      <c r="B1" s="46"/>
      <c r="C1" s="46"/>
      <c r="D1" s="46"/>
      <c r="E1" s="46"/>
      <c r="F1" s="46"/>
      <c r="G1" s="46"/>
    </row>
    <row r="2" spans="1:7" ht="28.5" customHeight="1" x14ac:dyDescent="0.2">
      <c r="A2" s="47" t="s">
        <v>6</v>
      </c>
      <c r="B2" s="48"/>
      <c r="C2" s="49"/>
      <c r="D2" s="50"/>
      <c r="E2" s="51" t="s">
        <v>7</v>
      </c>
      <c r="F2" s="48"/>
      <c r="G2" s="17"/>
    </row>
    <row r="3" spans="1:7" ht="28.5" customHeight="1" x14ac:dyDescent="0.2">
      <c r="A3" s="52" t="s">
        <v>9</v>
      </c>
      <c r="B3" s="53"/>
      <c r="C3" s="54"/>
      <c r="D3" s="54"/>
      <c r="E3" s="54"/>
      <c r="F3" s="55"/>
      <c r="G3" s="56"/>
    </row>
    <row r="4" spans="1:7" ht="60" customHeight="1" x14ac:dyDescent="0.2">
      <c r="A4" s="52" t="s">
        <v>5</v>
      </c>
      <c r="B4" s="53"/>
      <c r="C4" s="57"/>
      <c r="D4" s="58"/>
      <c r="E4" s="58"/>
      <c r="F4" s="58"/>
      <c r="G4" s="59"/>
    </row>
    <row r="5" spans="1:7" ht="14.25" customHeight="1" x14ac:dyDescent="0.2">
      <c r="A5" s="86" t="s">
        <v>19</v>
      </c>
      <c r="B5" s="87"/>
      <c r="C5" s="60" t="s">
        <v>20</v>
      </c>
      <c r="D5" s="60"/>
      <c r="E5" s="60"/>
      <c r="F5" s="61"/>
      <c r="G5" s="62"/>
    </row>
    <row r="6" spans="1:7" s="3" customFormat="1" ht="14.25" customHeight="1" x14ac:dyDescent="0.2">
      <c r="A6" s="88"/>
      <c r="B6" s="89"/>
      <c r="C6" s="63" t="s">
        <v>1</v>
      </c>
      <c r="D6" s="63"/>
      <c r="E6" s="63"/>
      <c r="F6" s="64"/>
      <c r="G6" s="65"/>
    </row>
    <row r="7" spans="1:7" ht="28.5" customHeight="1" x14ac:dyDescent="0.2">
      <c r="A7" s="52" t="s">
        <v>4</v>
      </c>
      <c r="B7" s="53"/>
      <c r="C7" s="66"/>
      <c r="D7" s="67"/>
      <c r="E7" s="10"/>
      <c r="F7" s="14"/>
      <c r="G7" s="18"/>
    </row>
    <row r="8" spans="1:7" s="3" customFormat="1" ht="28.5" customHeight="1" x14ac:dyDescent="0.2">
      <c r="A8" s="52" t="s">
        <v>3</v>
      </c>
      <c r="B8" s="53"/>
      <c r="C8" s="68"/>
      <c r="D8" s="69"/>
      <c r="E8" s="70" t="s">
        <v>10</v>
      </c>
      <c r="F8" s="53"/>
      <c r="G8" s="19"/>
    </row>
    <row r="9" spans="1:7" s="3" customFormat="1" ht="28.5" customHeight="1" x14ac:dyDescent="0.2">
      <c r="A9" s="52" t="s">
        <v>11</v>
      </c>
      <c r="B9" s="53"/>
      <c r="C9" s="68"/>
      <c r="D9" s="69"/>
      <c r="E9" s="70" t="s">
        <v>0</v>
      </c>
      <c r="F9" s="53"/>
      <c r="G9" s="20">
        <f>D9-D8</f>
        <v>0</v>
      </c>
    </row>
    <row r="10" spans="1:7" ht="28.5" customHeight="1" x14ac:dyDescent="0.2">
      <c r="A10" s="52" t="s">
        <v>12</v>
      </c>
      <c r="B10" s="53"/>
      <c r="C10" s="68"/>
      <c r="D10" s="69"/>
      <c r="E10" s="70" t="s">
        <v>13</v>
      </c>
      <c r="F10" s="53"/>
      <c r="G10" s="19"/>
    </row>
    <row r="11" spans="1:7" ht="28.5" customHeight="1" x14ac:dyDescent="0.2">
      <c r="A11" s="52" t="s">
        <v>15</v>
      </c>
      <c r="B11" s="53"/>
      <c r="C11" s="68"/>
      <c r="D11" s="79"/>
      <c r="E11" s="11"/>
      <c r="F11" s="11"/>
      <c r="G11" s="21"/>
    </row>
    <row r="12" spans="1:7" ht="28.5" customHeight="1" x14ac:dyDescent="0.2">
      <c r="A12" s="52" t="s">
        <v>16</v>
      </c>
      <c r="B12" s="53"/>
      <c r="C12" s="129"/>
      <c r="D12" s="130"/>
      <c r="E12" s="130"/>
      <c r="F12" s="130"/>
      <c r="G12" s="131"/>
    </row>
    <row r="13" spans="1:7" ht="60" customHeight="1" x14ac:dyDescent="0.2">
      <c r="A13" s="71" t="s">
        <v>17</v>
      </c>
      <c r="B13" s="72"/>
      <c r="C13" s="73"/>
      <c r="D13" s="74"/>
      <c r="E13" s="74"/>
      <c r="F13" s="74"/>
      <c r="G13" s="75"/>
    </row>
    <row r="14" spans="1:7" s="3" customFormat="1" ht="7.5" customHeight="1" x14ac:dyDescent="0.2">
      <c r="A14" s="112" t="s">
        <v>18</v>
      </c>
      <c r="B14" s="113"/>
      <c r="C14" s="99"/>
      <c r="D14" s="100"/>
      <c r="E14" s="100"/>
      <c r="F14" s="100"/>
      <c r="G14" s="101"/>
    </row>
    <row r="15" spans="1:7" s="3" customFormat="1" x14ac:dyDescent="0.2">
      <c r="A15" s="114"/>
      <c r="B15" s="115"/>
      <c r="C15" s="99"/>
      <c r="D15" s="100"/>
      <c r="E15" s="100"/>
      <c r="F15" s="100"/>
      <c r="G15" s="101"/>
    </row>
    <row r="16" spans="1:7" s="3" customFormat="1" x14ac:dyDescent="0.2">
      <c r="A16" s="114"/>
      <c r="B16" s="115"/>
      <c r="C16" s="99"/>
      <c r="D16" s="100"/>
      <c r="E16" s="100"/>
      <c r="F16" s="100"/>
      <c r="G16" s="101"/>
    </row>
    <row r="17" spans="1:7" s="3" customFormat="1" x14ac:dyDescent="0.2">
      <c r="A17" s="114"/>
      <c r="B17" s="115"/>
      <c r="C17" s="99"/>
      <c r="D17" s="100"/>
      <c r="E17" s="100"/>
      <c r="F17" s="100"/>
      <c r="G17" s="101"/>
    </row>
    <row r="18" spans="1:7" s="3" customFormat="1" x14ac:dyDescent="0.2">
      <c r="A18" s="114"/>
      <c r="B18" s="115"/>
      <c r="C18" s="99"/>
      <c r="D18" s="100"/>
      <c r="E18" s="100"/>
      <c r="F18" s="100"/>
      <c r="G18" s="101"/>
    </row>
    <row r="19" spans="1:7" s="3" customFormat="1" x14ac:dyDescent="0.2">
      <c r="A19" s="114"/>
      <c r="B19" s="115"/>
      <c r="C19" s="99"/>
      <c r="D19" s="100"/>
      <c r="E19" s="100"/>
      <c r="F19" s="100"/>
      <c r="G19" s="101"/>
    </row>
    <row r="20" spans="1:7" s="3" customFormat="1" x14ac:dyDescent="0.2">
      <c r="A20" s="114"/>
      <c r="B20" s="115"/>
      <c r="C20" s="99"/>
      <c r="D20" s="100"/>
      <c r="E20" s="100"/>
      <c r="F20" s="100"/>
      <c r="G20" s="101"/>
    </row>
    <row r="21" spans="1:7" s="3" customFormat="1" ht="7.5" customHeight="1" x14ac:dyDescent="0.2">
      <c r="A21" s="116"/>
      <c r="B21" s="117"/>
      <c r="C21" s="102"/>
      <c r="D21" s="103"/>
      <c r="E21" s="103"/>
      <c r="F21" s="103"/>
      <c r="G21" s="104"/>
    </row>
    <row r="22" spans="1:7" s="3" customFormat="1" ht="7.5" customHeight="1" x14ac:dyDescent="0.2">
      <c r="A22" s="90" t="s">
        <v>14</v>
      </c>
      <c r="B22" s="91"/>
      <c r="C22" s="96"/>
      <c r="D22" s="97"/>
      <c r="E22" s="97"/>
      <c r="F22" s="97"/>
      <c r="G22" s="98"/>
    </row>
    <row r="23" spans="1:7" s="3" customFormat="1" x14ac:dyDescent="0.2">
      <c r="A23" s="92"/>
      <c r="B23" s="93"/>
      <c r="C23" s="99"/>
      <c r="D23" s="100"/>
      <c r="E23" s="100"/>
      <c r="F23" s="100"/>
      <c r="G23" s="101"/>
    </row>
    <row r="24" spans="1:7" s="3" customFormat="1" x14ac:dyDescent="0.2">
      <c r="A24" s="92"/>
      <c r="B24" s="93"/>
      <c r="C24" s="99"/>
      <c r="D24" s="100"/>
      <c r="E24" s="100"/>
      <c r="F24" s="100"/>
      <c r="G24" s="101"/>
    </row>
    <row r="25" spans="1:7" s="3" customFormat="1" x14ac:dyDescent="0.2">
      <c r="A25" s="92"/>
      <c r="B25" s="93"/>
      <c r="C25" s="99"/>
      <c r="D25" s="100"/>
      <c r="E25" s="100"/>
      <c r="F25" s="100"/>
      <c r="G25" s="101"/>
    </row>
    <row r="26" spans="1:7" s="3" customFormat="1" x14ac:dyDescent="0.2">
      <c r="A26" s="92"/>
      <c r="B26" s="93"/>
      <c r="C26" s="99"/>
      <c r="D26" s="100"/>
      <c r="E26" s="100"/>
      <c r="F26" s="100"/>
      <c r="G26" s="101"/>
    </row>
    <row r="27" spans="1:7" s="3" customFormat="1" ht="7.5" customHeight="1" x14ac:dyDescent="0.2">
      <c r="A27" s="94"/>
      <c r="B27" s="95"/>
      <c r="C27" s="102"/>
      <c r="D27" s="103"/>
      <c r="E27" s="103"/>
      <c r="F27" s="103"/>
      <c r="G27" s="104"/>
    </row>
    <row r="28" spans="1:7" s="3" customFormat="1" ht="12" customHeight="1" x14ac:dyDescent="0.2">
      <c r="A28" s="112" t="s">
        <v>27</v>
      </c>
      <c r="B28" s="113"/>
      <c r="C28" s="120"/>
      <c r="D28" s="121"/>
      <c r="E28" s="121"/>
      <c r="F28" s="121"/>
      <c r="G28" s="122"/>
    </row>
    <row r="29" spans="1:7" s="3" customFormat="1" ht="13.5" customHeight="1" x14ac:dyDescent="0.2">
      <c r="A29" s="114"/>
      <c r="B29" s="115"/>
      <c r="C29" s="123"/>
      <c r="D29" s="124"/>
      <c r="E29" s="124"/>
      <c r="F29" s="124"/>
      <c r="G29" s="125"/>
    </row>
    <row r="30" spans="1:7" s="3" customFormat="1" ht="13.5" customHeight="1" x14ac:dyDescent="0.2">
      <c r="A30" s="114"/>
      <c r="B30" s="115"/>
      <c r="C30" s="123"/>
      <c r="D30" s="124"/>
      <c r="E30" s="124"/>
      <c r="F30" s="124"/>
      <c r="G30" s="125"/>
    </row>
    <row r="31" spans="1:7" s="3" customFormat="1" ht="13.5" customHeight="1" x14ac:dyDescent="0.2">
      <c r="A31" s="114"/>
      <c r="B31" s="115"/>
      <c r="C31" s="123"/>
      <c r="D31" s="124"/>
      <c r="E31" s="124"/>
      <c r="F31" s="124"/>
      <c r="G31" s="125"/>
    </row>
    <row r="32" spans="1:7" s="3" customFormat="1" ht="13.5" customHeight="1" x14ac:dyDescent="0.2">
      <c r="A32" s="114"/>
      <c r="B32" s="115"/>
      <c r="C32" s="123"/>
      <c r="D32" s="124"/>
      <c r="E32" s="124"/>
      <c r="F32" s="124"/>
      <c r="G32" s="125"/>
    </row>
    <row r="33" spans="1:8" s="3" customFormat="1" ht="13.5" customHeight="1" x14ac:dyDescent="0.2">
      <c r="A33" s="114"/>
      <c r="B33" s="115"/>
      <c r="C33" s="123"/>
      <c r="D33" s="124"/>
      <c r="E33" s="124"/>
      <c r="F33" s="124"/>
      <c r="G33" s="125"/>
    </row>
    <row r="34" spans="1:8" s="3" customFormat="1" ht="13.5" customHeight="1" x14ac:dyDescent="0.2">
      <c r="A34" s="114"/>
      <c r="B34" s="115"/>
      <c r="C34" s="123"/>
      <c r="D34" s="124"/>
      <c r="E34" s="124"/>
      <c r="F34" s="124"/>
      <c r="G34" s="125"/>
    </row>
    <row r="35" spans="1:8" s="3" customFormat="1" ht="13.5" customHeight="1" x14ac:dyDescent="0.2">
      <c r="A35" s="114"/>
      <c r="B35" s="115"/>
      <c r="C35" s="123"/>
      <c r="D35" s="124"/>
      <c r="E35" s="124"/>
      <c r="F35" s="124"/>
      <c r="G35" s="125"/>
    </row>
    <row r="36" spans="1:8" s="3" customFormat="1" ht="13.5" customHeight="1" x14ac:dyDescent="0.2">
      <c r="A36" s="114"/>
      <c r="B36" s="115"/>
      <c r="C36" s="123"/>
      <c r="D36" s="124"/>
      <c r="E36" s="124"/>
      <c r="F36" s="124"/>
      <c r="G36" s="125"/>
    </row>
    <row r="37" spans="1:8" s="3" customFormat="1" ht="14.25" customHeight="1" x14ac:dyDescent="0.2">
      <c r="A37" s="118"/>
      <c r="B37" s="119"/>
      <c r="C37" s="126"/>
      <c r="D37" s="127"/>
      <c r="E37" s="127"/>
      <c r="F37" s="127"/>
      <c r="G37" s="128"/>
    </row>
    <row r="38" spans="1:8" s="3" customFormat="1" ht="20.25" customHeight="1" x14ac:dyDescent="0.2">
      <c r="A38" s="3" t="s">
        <v>21</v>
      </c>
    </row>
    <row r="39" spans="1:8" ht="28.5" customHeight="1" x14ac:dyDescent="0.2">
      <c r="A39" s="105" t="s">
        <v>25</v>
      </c>
      <c r="B39" s="4" t="s">
        <v>22</v>
      </c>
      <c r="C39" s="6"/>
      <c r="D39" s="8" t="s">
        <v>24</v>
      </c>
      <c r="E39" s="12"/>
      <c r="F39" s="15" t="s">
        <v>6</v>
      </c>
      <c r="G39" s="22"/>
      <c r="H39" s="24"/>
    </row>
    <row r="40" spans="1:8" s="3" customFormat="1" ht="14.25" customHeight="1" x14ac:dyDescent="0.2">
      <c r="A40" s="106"/>
      <c r="B40" s="108" t="s">
        <v>8</v>
      </c>
      <c r="C40" s="76" t="s">
        <v>20</v>
      </c>
      <c r="D40" s="77"/>
      <c r="E40" s="77"/>
      <c r="F40" s="77"/>
      <c r="G40" s="78"/>
    </row>
    <row r="41" spans="1:8" s="3" customFormat="1" ht="14.25" customHeight="1" x14ac:dyDescent="0.2">
      <c r="A41" s="107"/>
      <c r="B41" s="109"/>
      <c r="C41" s="80" t="s">
        <v>1</v>
      </c>
      <c r="D41" s="81"/>
      <c r="E41" s="81"/>
      <c r="F41" s="81"/>
      <c r="G41" s="82"/>
    </row>
    <row r="42" spans="1:8" ht="28.5" customHeight="1" x14ac:dyDescent="0.2">
      <c r="A42" s="106" t="s">
        <v>26</v>
      </c>
      <c r="B42" s="5" t="s">
        <v>22</v>
      </c>
      <c r="C42" s="7"/>
      <c r="D42" s="9" t="s">
        <v>24</v>
      </c>
      <c r="E42" s="13"/>
      <c r="F42" s="16" t="s">
        <v>6</v>
      </c>
      <c r="G42" s="23"/>
    </row>
    <row r="43" spans="1:8" s="3" customFormat="1" ht="14.25" customHeight="1" x14ac:dyDescent="0.2">
      <c r="A43" s="106"/>
      <c r="B43" s="108" t="s">
        <v>8</v>
      </c>
      <c r="C43" s="76" t="s">
        <v>20</v>
      </c>
      <c r="D43" s="77"/>
      <c r="E43" s="77"/>
      <c r="F43" s="77"/>
      <c r="G43" s="78"/>
    </row>
    <row r="44" spans="1:8" s="3" customFormat="1" ht="14.25" customHeight="1" x14ac:dyDescent="0.2">
      <c r="A44" s="110"/>
      <c r="B44" s="111"/>
      <c r="C44" s="83" t="s">
        <v>1</v>
      </c>
      <c r="D44" s="84"/>
      <c r="E44" s="84"/>
      <c r="F44" s="84"/>
      <c r="G44" s="85"/>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303C0-06F3-4269-806B-7A767011669F}">
  <sheetPr>
    <tabColor theme="5" tint="0.59999389629810485"/>
    <pageSetUpPr fitToPage="1"/>
  </sheetPr>
  <dimension ref="A1:H31"/>
  <sheetViews>
    <sheetView tabSelected="1" zoomScaleNormal="100" zoomScaleSheetLayoutView="115" workbookViewId="0">
      <selection activeCell="L13" sqref="L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2" t="s">
        <v>2</v>
      </c>
      <c r="B1" s="212"/>
      <c r="C1" s="212"/>
      <c r="D1" s="212"/>
      <c r="E1" s="212"/>
      <c r="F1" s="212"/>
      <c r="G1" s="212"/>
    </row>
    <row r="2" spans="1:7" ht="25" customHeight="1" x14ac:dyDescent="0.2">
      <c r="A2" s="213" t="s">
        <v>6</v>
      </c>
      <c r="B2" s="214"/>
      <c r="C2" s="215">
        <v>5</v>
      </c>
      <c r="D2" s="216"/>
      <c r="E2" s="217" t="s">
        <v>7</v>
      </c>
      <c r="F2" s="214"/>
      <c r="G2" s="43" t="s">
        <v>41</v>
      </c>
    </row>
    <row r="3" spans="1:7" ht="25" customHeight="1" x14ac:dyDescent="0.2">
      <c r="A3" s="181" t="s">
        <v>9</v>
      </c>
      <c r="B3" s="182"/>
      <c r="C3" s="218" t="s">
        <v>42</v>
      </c>
      <c r="D3" s="218"/>
      <c r="E3" s="218"/>
      <c r="F3" s="219"/>
      <c r="G3" s="220"/>
    </row>
    <row r="4" spans="1:7" ht="60" customHeight="1" x14ac:dyDescent="0.2">
      <c r="A4" s="181" t="s">
        <v>5</v>
      </c>
      <c r="B4" s="182"/>
      <c r="C4" s="194" t="s">
        <v>43</v>
      </c>
      <c r="D4" s="195"/>
      <c r="E4" s="195"/>
      <c r="F4" s="195"/>
      <c r="G4" s="196"/>
    </row>
    <row r="5" spans="1:7" ht="20.149999999999999" customHeight="1" x14ac:dyDescent="0.2">
      <c r="A5" s="221" t="s">
        <v>19</v>
      </c>
      <c r="B5" s="222"/>
      <c r="C5" s="137" t="s">
        <v>39</v>
      </c>
      <c r="D5" s="138"/>
      <c r="E5" s="138"/>
      <c r="F5" s="138"/>
      <c r="G5" s="139"/>
    </row>
    <row r="6" spans="1:7" ht="20.149999999999999" customHeight="1" x14ac:dyDescent="0.2">
      <c r="A6" s="223"/>
      <c r="B6" s="224"/>
      <c r="C6" s="140" t="s">
        <v>40</v>
      </c>
      <c r="D6" s="141"/>
      <c r="E6" s="141"/>
      <c r="F6" s="141"/>
      <c r="G6" s="142"/>
    </row>
    <row r="7" spans="1:7" ht="25" customHeight="1" x14ac:dyDescent="0.2">
      <c r="A7" s="181" t="s">
        <v>4</v>
      </c>
      <c r="B7" s="182"/>
      <c r="C7" s="210">
        <v>406450000</v>
      </c>
      <c r="D7" s="211"/>
      <c r="E7" s="26"/>
      <c r="F7" s="27"/>
      <c r="G7" s="28"/>
    </row>
    <row r="8" spans="1:7" ht="25" customHeight="1" x14ac:dyDescent="0.2">
      <c r="A8" s="181" t="s">
        <v>3</v>
      </c>
      <c r="B8" s="182"/>
      <c r="C8" s="183">
        <v>44916</v>
      </c>
      <c r="D8" s="184"/>
      <c r="E8" s="185" t="s">
        <v>10</v>
      </c>
      <c r="F8" s="182"/>
      <c r="G8" s="29">
        <v>44984</v>
      </c>
    </row>
    <row r="9" spans="1:7" ht="25" customHeight="1" x14ac:dyDescent="0.2">
      <c r="A9" s="181" t="s">
        <v>11</v>
      </c>
      <c r="B9" s="182"/>
      <c r="C9" s="183">
        <v>44984</v>
      </c>
      <c r="D9" s="184"/>
      <c r="E9" s="185" t="s">
        <v>0</v>
      </c>
      <c r="F9" s="182"/>
      <c r="G9" s="30">
        <v>69</v>
      </c>
    </row>
    <row r="10" spans="1:7" ht="25" customHeight="1" x14ac:dyDescent="0.2">
      <c r="A10" s="181" t="s">
        <v>12</v>
      </c>
      <c r="B10" s="182"/>
      <c r="C10" s="183">
        <v>45017</v>
      </c>
      <c r="D10" s="184"/>
      <c r="E10" s="185" t="s">
        <v>13</v>
      </c>
      <c r="F10" s="182"/>
      <c r="G10" s="29">
        <v>45382</v>
      </c>
    </row>
    <row r="11" spans="1:7" ht="25" customHeight="1" x14ac:dyDescent="0.2">
      <c r="A11" s="181" t="s">
        <v>15</v>
      </c>
      <c r="B11" s="182"/>
      <c r="C11" s="186" t="s">
        <v>23</v>
      </c>
      <c r="D11" s="187"/>
      <c r="E11" s="187"/>
      <c r="F11" s="187"/>
      <c r="G11" s="188"/>
    </row>
    <row r="12" spans="1:7" ht="25" customHeight="1" x14ac:dyDescent="0.2">
      <c r="A12" s="181" t="s">
        <v>16</v>
      </c>
      <c r="B12" s="182"/>
      <c r="C12" s="189" t="s">
        <v>44</v>
      </c>
      <c r="D12" s="190"/>
      <c r="E12" s="190"/>
      <c r="F12" s="190"/>
      <c r="G12" s="191"/>
    </row>
    <row r="13" spans="1:7" ht="60" customHeight="1" x14ac:dyDescent="0.2">
      <c r="A13" s="192" t="s">
        <v>17</v>
      </c>
      <c r="B13" s="193"/>
      <c r="C13" s="194" t="s">
        <v>45</v>
      </c>
      <c r="D13" s="195"/>
      <c r="E13" s="195"/>
      <c r="F13" s="195"/>
      <c r="G13" s="196"/>
    </row>
    <row r="14" spans="1:7" ht="20.149999999999999" customHeight="1" x14ac:dyDescent="0.2">
      <c r="A14" s="197" t="s">
        <v>18</v>
      </c>
      <c r="B14" s="198"/>
      <c r="C14" s="201" t="s">
        <v>46</v>
      </c>
      <c r="D14" s="202"/>
      <c r="E14" s="202"/>
      <c r="F14" s="202"/>
      <c r="G14" s="203"/>
    </row>
    <row r="15" spans="1:7" ht="38.25" customHeight="1" x14ac:dyDescent="0.2">
      <c r="A15" s="158"/>
      <c r="B15" s="159"/>
      <c r="C15" s="204"/>
      <c r="D15" s="205"/>
      <c r="E15" s="205"/>
      <c r="F15" s="205"/>
      <c r="G15" s="206"/>
    </row>
    <row r="16" spans="1:7" ht="23.25" customHeight="1" x14ac:dyDescent="0.2">
      <c r="A16" s="199"/>
      <c r="B16" s="200"/>
      <c r="C16" s="207"/>
      <c r="D16" s="208"/>
      <c r="E16" s="208"/>
      <c r="F16" s="208"/>
      <c r="G16" s="209"/>
    </row>
    <row r="17" spans="1:8" ht="40" customHeight="1" x14ac:dyDescent="0.2">
      <c r="A17" s="176" t="s">
        <v>14</v>
      </c>
      <c r="B17" s="177"/>
      <c r="C17" s="178" t="s">
        <v>47</v>
      </c>
      <c r="D17" s="179"/>
      <c r="E17" s="179"/>
      <c r="F17" s="179"/>
      <c r="G17" s="180"/>
    </row>
    <row r="18" spans="1:8" ht="20.149999999999999" customHeight="1" x14ac:dyDescent="0.2">
      <c r="A18" s="158" t="s">
        <v>30</v>
      </c>
      <c r="B18" s="159"/>
      <c r="C18" s="162" t="s">
        <v>31</v>
      </c>
      <c r="D18" s="163"/>
      <c r="E18" s="163"/>
      <c r="F18" s="163"/>
      <c r="G18" s="164"/>
    </row>
    <row r="19" spans="1:8" ht="20.149999999999999" customHeight="1" x14ac:dyDescent="0.2">
      <c r="A19" s="158"/>
      <c r="B19" s="159"/>
      <c r="C19" s="165" t="s">
        <v>32</v>
      </c>
      <c r="D19" s="166"/>
      <c r="E19" s="167"/>
      <c r="F19" s="168" t="s">
        <v>33</v>
      </c>
      <c r="G19" s="169"/>
    </row>
    <row r="20" spans="1:8" ht="38.25" customHeight="1" x14ac:dyDescent="0.2">
      <c r="A20" s="158"/>
      <c r="B20" s="159"/>
      <c r="C20" s="148" t="s">
        <v>48</v>
      </c>
      <c r="D20" s="149"/>
      <c r="E20" s="150"/>
      <c r="F20" s="154" t="s">
        <v>49</v>
      </c>
      <c r="G20" s="155"/>
    </row>
    <row r="21" spans="1:8" ht="23.25" customHeight="1" x14ac:dyDescent="0.2">
      <c r="A21" s="158"/>
      <c r="B21" s="159"/>
      <c r="C21" s="151"/>
      <c r="D21" s="152"/>
      <c r="E21" s="153"/>
      <c r="F21" s="156"/>
      <c r="G21" s="157"/>
    </row>
    <row r="22" spans="1:8" ht="20.149999999999999" customHeight="1" x14ac:dyDescent="0.2">
      <c r="A22" s="158"/>
      <c r="B22" s="159"/>
      <c r="C22" s="162" t="s">
        <v>28</v>
      </c>
      <c r="D22" s="163"/>
      <c r="E22" s="163"/>
      <c r="F22" s="163"/>
      <c r="G22" s="164"/>
    </row>
    <row r="23" spans="1:8" ht="19.5" customHeight="1" x14ac:dyDescent="0.2">
      <c r="A23" s="158"/>
      <c r="B23" s="159"/>
      <c r="C23" s="170" t="s">
        <v>50</v>
      </c>
      <c r="D23" s="171"/>
      <c r="E23" s="171"/>
      <c r="F23" s="171"/>
      <c r="G23" s="172"/>
    </row>
    <row r="24" spans="1:8" ht="38.25" customHeight="1" thickBot="1" x14ac:dyDescent="0.25">
      <c r="A24" s="160"/>
      <c r="B24" s="161"/>
      <c r="C24" s="173"/>
      <c r="D24" s="174"/>
      <c r="E24" s="174"/>
      <c r="F24" s="174"/>
      <c r="G24" s="175"/>
    </row>
    <row r="25" spans="1:8" ht="23.25" customHeight="1" thickBot="1" x14ac:dyDescent="0.25">
      <c r="A25" s="25" t="s">
        <v>21</v>
      </c>
      <c r="B25" s="25"/>
    </row>
    <row r="26" spans="1:8" ht="30" customHeight="1" x14ac:dyDescent="0.2">
      <c r="A26" s="132" t="s">
        <v>25</v>
      </c>
      <c r="B26" s="31" t="s">
        <v>22</v>
      </c>
      <c r="C26" s="32" t="s">
        <v>29</v>
      </c>
      <c r="D26" s="33" t="s">
        <v>24</v>
      </c>
      <c r="E26" s="34">
        <v>1</v>
      </c>
      <c r="F26" s="33" t="s">
        <v>6</v>
      </c>
      <c r="G26" s="35" t="s">
        <v>37</v>
      </c>
      <c r="H26" s="36"/>
    </row>
    <row r="27" spans="1:8" ht="18" customHeight="1" x14ac:dyDescent="0.2">
      <c r="A27" s="133"/>
      <c r="B27" s="135" t="s">
        <v>34</v>
      </c>
      <c r="C27" s="137" t="s">
        <v>51</v>
      </c>
      <c r="D27" s="138"/>
      <c r="E27" s="138"/>
      <c r="F27" s="138"/>
      <c r="G27" s="139"/>
    </row>
    <row r="28" spans="1:8" ht="18" customHeight="1" x14ac:dyDescent="0.2">
      <c r="A28" s="134"/>
      <c r="B28" s="136"/>
      <c r="C28" s="140" t="s">
        <v>52</v>
      </c>
      <c r="D28" s="141"/>
      <c r="E28" s="141"/>
      <c r="F28" s="141"/>
      <c r="G28" s="142"/>
    </row>
    <row r="29" spans="1:8" ht="30" customHeight="1" x14ac:dyDescent="0.2">
      <c r="A29" s="133" t="s">
        <v>26</v>
      </c>
      <c r="B29" s="37" t="s">
        <v>22</v>
      </c>
      <c r="C29" s="38" t="s">
        <v>29</v>
      </c>
      <c r="D29" s="39" t="s">
        <v>24</v>
      </c>
      <c r="E29" s="40">
        <v>1</v>
      </c>
      <c r="F29" s="39" t="s">
        <v>6</v>
      </c>
      <c r="G29" s="41" t="s">
        <v>36</v>
      </c>
    </row>
    <row r="30" spans="1:8" ht="18" customHeight="1" x14ac:dyDescent="0.2">
      <c r="A30" s="133"/>
      <c r="B30" s="135" t="s">
        <v>34</v>
      </c>
      <c r="C30" s="137" t="s">
        <v>51</v>
      </c>
      <c r="D30" s="138"/>
      <c r="E30" s="138"/>
      <c r="F30" s="138"/>
      <c r="G30" s="139"/>
    </row>
    <row r="31" spans="1:8" ht="18" customHeight="1" thickBot="1" x14ac:dyDescent="0.25">
      <c r="A31" s="143"/>
      <c r="B31" s="144"/>
      <c r="C31" s="145" t="s">
        <v>52</v>
      </c>
      <c r="D31" s="146"/>
      <c r="E31" s="146"/>
      <c r="F31" s="146"/>
      <c r="G31" s="14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90B2C950-915E-4593-AA09-9611E05C5C21}">
      <formula1>"有,無"</formula1>
    </dataValidation>
    <dataValidation type="list" allowBlank="1" showInputMessage="1" showErrorMessage="1" sqref="C11" xr:uid="{4DB47AEA-5155-4AB3-831F-560E31CDF08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2B4D3-2403-4AB5-A6B3-DDF4FEB4737F}">
  <sheetPr>
    <tabColor theme="5" tint="0.59999389629810485"/>
    <pageSetUpPr fitToPage="1"/>
  </sheetPr>
  <dimension ref="A1:H31"/>
  <sheetViews>
    <sheetView zoomScaleNormal="100" zoomScaleSheetLayoutView="115" workbookViewId="0">
      <selection activeCell="I1" sqref="I1:AA1048576"/>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2" t="s">
        <v>2</v>
      </c>
      <c r="B1" s="212"/>
      <c r="C1" s="212"/>
      <c r="D1" s="212"/>
      <c r="E1" s="212"/>
      <c r="F1" s="212"/>
      <c r="G1" s="212"/>
    </row>
    <row r="2" spans="1:7" ht="25" customHeight="1" x14ac:dyDescent="0.2">
      <c r="A2" s="213" t="s">
        <v>6</v>
      </c>
      <c r="B2" s="214"/>
      <c r="C2" s="215">
        <v>5</v>
      </c>
      <c r="D2" s="216"/>
      <c r="E2" s="217" t="s">
        <v>7</v>
      </c>
      <c r="F2" s="214"/>
      <c r="G2" s="43" t="s">
        <v>41</v>
      </c>
    </row>
    <row r="3" spans="1:7" ht="25" customHeight="1" x14ac:dyDescent="0.2">
      <c r="A3" s="181" t="s">
        <v>9</v>
      </c>
      <c r="B3" s="182"/>
      <c r="C3" s="218" t="s">
        <v>53</v>
      </c>
      <c r="D3" s="218"/>
      <c r="E3" s="218"/>
      <c r="F3" s="219"/>
      <c r="G3" s="220"/>
    </row>
    <row r="4" spans="1:7" ht="60" customHeight="1" x14ac:dyDescent="0.2">
      <c r="A4" s="181" t="s">
        <v>5</v>
      </c>
      <c r="B4" s="182"/>
      <c r="C4" s="194" t="s">
        <v>54</v>
      </c>
      <c r="D4" s="195"/>
      <c r="E4" s="195"/>
      <c r="F4" s="195"/>
      <c r="G4" s="196"/>
    </row>
    <row r="5" spans="1:7" ht="20.149999999999999" customHeight="1" x14ac:dyDescent="0.2">
      <c r="A5" s="221" t="s">
        <v>19</v>
      </c>
      <c r="B5" s="222"/>
      <c r="C5" s="137" t="s">
        <v>55</v>
      </c>
      <c r="D5" s="138"/>
      <c r="E5" s="138"/>
      <c r="F5" s="138"/>
      <c r="G5" s="139"/>
    </row>
    <row r="6" spans="1:7" ht="20.149999999999999" customHeight="1" x14ac:dyDescent="0.2">
      <c r="A6" s="223"/>
      <c r="B6" s="224"/>
      <c r="C6" s="140" t="s">
        <v>56</v>
      </c>
      <c r="D6" s="141"/>
      <c r="E6" s="141"/>
      <c r="F6" s="141"/>
      <c r="G6" s="142"/>
    </row>
    <row r="7" spans="1:7" ht="25" customHeight="1" x14ac:dyDescent="0.2">
      <c r="A7" s="181" t="s">
        <v>4</v>
      </c>
      <c r="B7" s="182"/>
      <c r="C7" s="210">
        <v>327800000</v>
      </c>
      <c r="D7" s="211"/>
      <c r="E7" s="26"/>
      <c r="F7" s="27"/>
      <c r="G7" s="28"/>
    </row>
    <row r="8" spans="1:7" ht="25" customHeight="1" x14ac:dyDescent="0.2">
      <c r="A8" s="181" t="s">
        <v>3</v>
      </c>
      <c r="B8" s="182"/>
      <c r="C8" s="183">
        <v>44930</v>
      </c>
      <c r="D8" s="184"/>
      <c r="E8" s="185" t="s">
        <v>10</v>
      </c>
      <c r="F8" s="182"/>
      <c r="G8" s="29">
        <v>44991</v>
      </c>
    </row>
    <row r="9" spans="1:7" ht="25" customHeight="1" x14ac:dyDescent="0.2">
      <c r="A9" s="181" t="s">
        <v>11</v>
      </c>
      <c r="B9" s="182"/>
      <c r="C9" s="183">
        <v>44991</v>
      </c>
      <c r="D9" s="184"/>
      <c r="E9" s="185" t="s">
        <v>0</v>
      </c>
      <c r="F9" s="182"/>
      <c r="G9" s="30">
        <v>63</v>
      </c>
    </row>
    <row r="10" spans="1:7" ht="25" customHeight="1" x14ac:dyDescent="0.2">
      <c r="A10" s="181" t="s">
        <v>12</v>
      </c>
      <c r="B10" s="182"/>
      <c r="C10" s="183">
        <v>45017</v>
      </c>
      <c r="D10" s="184"/>
      <c r="E10" s="185" t="s">
        <v>13</v>
      </c>
      <c r="F10" s="182"/>
      <c r="G10" s="29">
        <v>45382</v>
      </c>
    </row>
    <row r="11" spans="1:7" ht="25" customHeight="1" x14ac:dyDescent="0.2">
      <c r="A11" s="181" t="s">
        <v>15</v>
      </c>
      <c r="B11" s="182"/>
      <c r="C11" s="186" t="s">
        <v>23</v>
      </c>
      <c r="D11" s="187"/>
      <c r="E11" s="187"/>
      <c r="F11" s="187"/>
      <c r="G11" s="188"/>
    </row>
    <row r="12" spans="1:7" ht="25" customHeight="1" x14ac:dyDescent="0.2">
      <c r="A12" s="181" t="s">
        <v>16</v>
      </c>
      <c r="B12" s="182"/>
      <c r="C12" s="189" t="s">
        <v>57</v>
      </c>
      <c r="D12" s="190"/>
      <c r="E12" s="190"/>
      <c r="F12" s="190"/>
      <c r="G12" s="191"/>
    </row>
    <row r="13" spans="1:7" ht="60" customHeight="1" x14ac:dyDescent="0.2">
      <c r="A13" s="192" t="s">
        <v>17</v>
      </c>
      <c r="B13" s="193"/>
      <c r="C13" s="194" t="s">
        <v>58</v>
      </c>
      <c r="D13" s="195"/>
      <c r="E13" s="195"/>
      <c r="F13" s="195"/>
      <c r="G13" s="196"/>
    </row>
    <row r="14" spans="1:7" ht="20.149999999999999" customHeight="1" x14ac:dyDescent="0.2">
      <c r="A14" s="197" t="s">
        <v>18</v>
      </c>
      <c r="B14" s="198"/>
      <c r="C14" s="201" t="s">
        <v>46</v>
      </c>
      <c r="D14" s="202"/>
      <c r="E14" s="202"/>
      <c r="F14" s="202"/>
      <c r="G14" s="203"/>
    </row>
    <row r="15" spans="1:7" ht="38.25" customHeight="1" x14ac:dyDescent="0.2">
      <c r="A15" s="158"/>
      <c r="B15" s="159"/>
      <c r="C15" s="204"/>
      <c r="D15" s="205"/>
      <c r="E15" s="205"/>
      <c r="F15" s="205"/>
      <c r="G15" s="206"/>
    </row>
    <row r="16" spans="1:7" ht="23.25" customHeight="1" x14ac:dyDescent="0.2">
      <c r="A16" s="199"/>
      <c r="B16" s="200"/>
      <c r="C16" s="207"/>
      <c r="D16" s="208"/>
      <c r="E16" s="208"/>
      <c r="F16" s="208"/>
      <c r="G16" s="209"/>
    </row>
    <row r="17" spans="1:8" ht="40" customHeight="1" x14ac:dyDescent="0.2">
      <c r="A17" s="176" t="s">
        <v>14</v>
      </c>
      <c r="B17" s="177"/>
      <c r="C17" s="178" t="s">
        <v>47</v>
      </c>
      <c r="D17" s="179"/>
      <c r="E17" s="179"/>
      <c r="F17" s="179"/>
      <c r="G17" s="180"/>
    </row>
    <row r="18" spans="1:8" ht="20.149999999999999" customHeight="1" x14ac:dyDescent="0.2">
      <c r="A18" s="158" t="s">
        <v>30</v>
      </c>
      <c r="B18" s="159"/>
      <c r="C18" s="162" t="s">
        <v>31</v>
      </c>
      <c r="D18" s="163"/>
      <c r="E18" s="163"/>
      <c r="F18" s="163"/>
      <c r="G18" s="164"/>
    </row>
    <row r="19" spans="1:8" ht="20.149999999999999" customHeight="1" x14ac:dyDescent="0.2">
      <c r="A19" s="158"/>
      <c r="B19" s="159"/>
      <c r="C19" s="165" t="s">
        <v>32</v>
      </c>
      <c r="D19" s="166"/>
      <c r="E19" s="167"/>
      <c r="F19" s="168" t="s">
        <v>33</v>
      </c>
      <c r="G19" s="169"/>
    </row>
    <row r="20" spans="1:8" ht="38.25" customHeight="1" x14ac:dyDescent="0.2">
      <c r="A20" s="158"/>
      <c r="B20" s="159"/>
      <c r="C20" s="148" t="s">
        <v>59</v>
      </c>
      <c r="D20" s="149"/>
      <c r="E20" s="150"/>
      <c r="F20" s="154" t="s">
        <v>60</v>
      </c>
      <c r="G20" s="155"/>
    </row>
    <row r="21" spans="1:8" ht="23.25" customHeight="1" x14ac:dyDescent="0.2">
      <c r="A21" s="158"/>
      <c r="B21" s="159"/>
      <c r="C21" s="151"/>
      <c r="D21" s="152"/>
      <c r="E21" s="153"/>
      <c r="F21" s="156"/>
      <c r="G21" s="157"/>
    </row>
    <row r="22" spans="1:8" ht="20.149999999999999" customHeight="1" x14ac:dyDescent="0.2">
      <c r="A22" s="158"/>
      <c r="B22" s="159"/>
      <c r="C22" s="162" t="s">
        <v>28</v>
      </c>
      <c r="D22" s="163"/>
      <c r="E22" s="163"/>
      <c r="F22" s="163"/>
      <c r="G22" s="164"/>
    </row>
    <row r="23" spans="1:8" ht="19.5" customHeight="1" x14ac:dyDescent="0.2">
      <c r="A23" s="158"/>
      <c r="B23" s="159"/>
      <c r="C23" s="170" t="s">
        <v>61</v>
      </c>
      <c r="D23" s="171"/>
      <c r="E23" s="171"/>
      <c r="F23" s="171"/>
      <c r="G23" s="172"/>
    </row>
    <row r="24" spans="1:8" ht="38.25" customHeight="1" thickBot="1" x14ac:dyDescent="0.25">
      <c r="A24" s="160"/>
      <c r="B24" s="161"/>
      <c r="C24" s="173"/>
      <c r="D24" s="174"/>
      <c r="E24" s="174"/>
      <c r="F24" s="174"/>
      <c r="G24" s="175"/>
    </row>
    <row r="25" spans="1:8" ht="23.25" customHeight="1" thickBot="1" x14ac:dyDescent="0.25">
      <c r="A25" s="25" t="s">
        <v>21</v>
      </c>
      <c r="B25" s="25"/>
    </row>
    <row r="26" spans="1:8" ht="30" customHeight="1" x14ac:dyDescent="0.2">
      <c r="A26" s="132" t="s">
        <v>25</v>
      </c>
      <c r="B26" s="31" t="s">
        <v>22</v>
      </c>
      <c r="C26" s="32" t="s">
        <v>29</v>
      </c>
      <c r="D26" s="33" t="s">
        <v>24</v>
      </c>
      <c r="E26" s="34">
        <v>1</v>
      </c>
      <c r="F26" s="33" t="s">
        <v>6</v>
      </c>
      <c r="G26" s="35" t="s">
        <v>38</v>
      </c>
      <c r="H26" s="36"/>
    </row>
    <row r="27" spans="1:8" ht="18" customHeight="1" x14ac:dyDescent="0.2">
      <c r="A27" s="133"/>
      <c r="B27" s="135" t="s">
        <v>34</v>
      </c>
      <c r="C27" s="137" t="s">
        <v>55</v>
      </c>
      <c r="D27" s="138"/>
      <c r="E27" s="138"/>
      <c r="F27" s="138"/>
      <c r="G27" s="139"/>
    </row>
    <row r="28" spans="1:8" ht="18" customHeight="1" x14ac:dyDescent="0.2">
      <c r="A28" s="134"/>
      <c r="B28" s="136"/>
      <c r="C28" s="140" t="s">
        <v>56</v>
      </c>
      <c r="D28" s="141"/>
      <c r="E28" s="141"/>
      <c r="F28" s="141"/>
      <c r="G28" s="142"/>
    </row>
    <row r="29" spans="1:8" ht="30" customHeight="1" x14ac:dyDescent="0.2">
      <c r="A29" s="133" t="s">
        <v>26</v>
      </c>
      <c r="B29" s="37" t="s">
        <v>22</v>
      </c>
      <c r="C29" s="38" t="s">
        <v>29</v>
      </c>
      <c r="D29" s="39" t="s">
        <v>24</v>
      </c>
      <c r="E29" s="40">
        <v>1</v>
      </c>
      <c r="F29" s="39" t="s">
        <v>6</v>
      </c>
      <c r="G29" s="41" t="s">
        <v>36</v>
      </c>
    </row>
    <row r="30" spans="1:8" ht="18" customHeight="1" x14ac:dyDescent="0.2">
      <c r="A30" s="133"/>
      <c r="B30" s="135" t="s">
        <v>34</v>
      </c>
      <c r="C30" s="137" t="s">
        <v>55</v>
      </c>
      <c r="D30" s="138"/>
      <c r="E30" s="138"/>
      <c r="F30" s="138"/>
      <c r="G30" s="139"/>
    </row>
    <row r="31" spans="1:8" ht="18" customHeight="1" thickBot="1" x14ac:dyDescent="0.25">
      <c r="A31" s="143"/>
      <c r="B31" s="144"/>
      <c r="C31" s="145" t="s">
        <v>56</v>
      </c>
      <c r="D31" s="146"/>
      <c r="E31" s="146"/>
      <c r="F31" s="146"/>
      <c r="G31" s="14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26EB8FC3-31E1-4077-974A-3E73D6420A1A}">
      <formula1>"有,無"</formula1>
    </dataValidation>
    <dataValidation type="list" allowBlank="1" showInputMessage="1" showErrorMessage="1" sqref="C11" xr:uid="{A5D423A1-2E02-41B3-B14A-476175B166E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AC4A-D34B-48DD-AA58-33EF08EDA8F7}">
  <sheetPr>
    <tabColor theme="5" tint="0.59999389629810485"/>
    <pageSetUpPr fitToPage="1"/>
  </sheetPr>
  <dimension ref="A1:H31"/>
  <sheetViews>
    <sheetView zoomScaleNormal="100" zoomScaleSheetLayoutView="115" workbookViewId="0">
      <selection activeCell="K15" sqref="K1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2" t="s">
        <v>2</v>
      </c>
      <c r="B1" s="212"/>
      <c r="C1" s="212"/>
      <c r="D1" s="212"/>
      <c r="E1" s="212"/>
      <c r="F1" s="212"/>
      <c r="G1" s="212"/>
    </row>
    <row r="2" spans="1:7" ht="25" customHeight="1" x14ac:dyDescent="0.2">
      <c r="A2" s="213" t="s">
        <v>6</v>
      </c>
      <c r="B2" s="214"/>
      <c r="C2" s="215">
        <v>5</v>
      </c>
      <c r="D2" s="216"/>
      <c r="E2" s="217" t="s">
        <v>7</v>
      </c>
      <c r="F2" s="214"/>
      <c r="G2" s="43" t="s">
        <v>41</v>
      </c>
    </row>
    <row r="3" spans="1:7" ht="25" customHeight="1" x14ac:dyDescent="0.2">
      <c r="A3" s="181" t="s">
        <v>9</v>
      </c>
      <c r="B3" s="182"/>
      <c r="C3" s="218" t="s">
        <v>62</v>
      </c>
      <c r="D3" s="218"/>
      <c r="E3" s="218"/>
      <c r="F3" s="219"/>
      <c r="G3" s="220"/>
    </row>
    <row r="4" spans="1:7" ht="60" customHeight="1" x14ac:dyDescent="0.2">
      <c r="A4" s="181" t="s">
        <v>5</v>
      </c>
      <c r="B4" s="182"/>
      <c r="C4" s="194" t="s">
        <v>63</v>
      </c>
      <c r="D4" s="195"/>
      <c r="E4" s="195"/>
      <c r="F4" s="195"/>
      <c r="G4" s="196"/>
    </row>
    <row r="5" spans="1:7" ht="20.149999999999999" customHeight="1" x14ac:dyDescent="0.2">
      <c r="A5" s="221" t="s">
        <v>19</v>
      </c>
      <c r="B5" s="222"/>
      <c r="C5" s="137" t="s">
        <v>64</v>
      </c>
      <c r="D5" s="138"/>
      <c r="E5" s="138"/>
      <c r="F5" s="138"/>
      <c r="G5" s="139"/>
    </row>
    <row r="6" spans="1:7" ht="20.149999999999999" customHeight="1" x14ac:dyDescent="0.2">
      <c r="A6" s="223"/>
      <c r="B6" s="224"/>
      <c r="C6" s="140" t="s">
        <v>65</v>
      </c>
      <c r="D6" s="141"/>
      <c r="E6" s="141"/>
      <c r="F6" s="141"/>
      <c r="G6" s="142"/>
    </row>
    <row r="7" spans="1:7" ht="25" customHeight="1" x14ac:dyDescent="0.2">
      <c r="A7" s="181" t="s">
        <v>4</v>
      </c>
      <c r="B7" s="182"/>
      <c r="C7" s="210">
        <v>365200000</v>
      </c>
      <c r="D7" s="211"/>
      <c r="E7" s="26"/>
      <c r="F7" s="27"/>
      <c r="G7" s="28"/>
    </row>
    <row r="8" spans="1:7" ht="25" customHeight="1" x14ac:dyDescent="0.2">
      <c r="A8" s="181" t="s">
        <v>3</v>
      </c>
      <c r="B8" s="182"/>
      <c r="C8" s="183">
        <v>44931</v>
      </c>
      <c r="D8" s="184"/>
      <c r="E8" s="185" t="s">
        <v>10</v>
      </c>
      <c r="F8" s="182"/>
      <c r="G8" s="29">
        <v>44993</v>
      </c>
    </row>
    <row r="9" spans="1:7" ht="25" customHeight="1" x14ac:dyDescent="0.2">
      <c r="A9" s="181" t="s">
        <v>11</v>
      </c>
      <c r="B9" s="182"/>
      <c r="C9" s="183">
        <v>44993</v>
      </c>
      <c r="D9" s="184"/>
      <c r="E9" s="185" t="s">
        <v>0</v>
      </c>
      <c r="F9" s="182"/>
      <c r="G9" s="30">
        <v>64</v>
      </c>
    </row>
    <row r="10" spans="1:7" ht="25" customHeight="1" x14ac:dyDescent="0.2">
      <c r="A10" s="181" t="s">
        <v>12</v>
      </c>
      <c r="B10" s="182"/>
      <c r="C10" s="183">
        <v>45017</v>
      </c>
      <c r="D10" s="184"/>
      <c r="E10" s="185" t="s">
        <v>13</v>
      </c>
      <c r="F10" s="182"/>
      <c r="G10" s="29">
        <v>45382</v>
      </c>
    </row>
    <row r="11" spans="1:7" ht="25" customHeight="1" x14ac:dyDescent="0.2">
      <c r="A11" s="181" t="s">
        <v>15</v>
      </c>
      <c r="B11" s="182"/>
      <c r="C11" s="186" t="s">
        <v>66</v>
      </c>
      <c r="D11" s="187"/>
      <c r="E11" s="187"/>
      <c r="F11" s="187"/>
      <c r="G11" s="188"/>
    </row>
    <row r="12" spans="1:7" ht="25" customHeight="1" x14ac:dyDescent="0.2">
      <c r="A12" s="181" t="s">
        <v>16</v>
      </c>
      <c r="B12" s="182"/>
      <c r="C12" s="189" t="s">
        <v>44</v>
      </c>
      <c r="D12" s="190"/>
      <c r="E12" s="190"/>
      <c r="F12" s="190"/>
      <c r="G12" s="191"/>
    </row>
    <row r="13" spans="1:7" ht="60" customHeight="1" x14ac:dyDescent="0.2">
      <c r="A13" s="192" t="s">
        <v>17</v>
      </c>
      <c r="B13" s="193"/>
      <c r="C13" s="194" t="s">
        <v>45</v>
      </c>
      <c r="D13" s="195"/>
      <c r="E13" s="195"/>
      <c r="F13" s="195"/>
      <c r="G13" s="196"/>
    </row>
    <row r="14" spans="1:7" ht="20.149999999999999" customHeight="1" x14ac:dyDescent="0.2">
      <c r="A14" s="197" t="s">
        <v>18</v>
      </c>
      <c r="B14" s="198"/>
      <c r="C14" s="201" t="s">
        <v>46</v>
      </c>
      <c r="D14" s="202"/>
      <c r="E14" s="202"/>
      <c r="F14" s="202"/>
      <c r="G14" s="203"/>
    </row>
    <row r="15" spans="1:7" ht="38.25" customHeight="1" x14ac:dyDescent="0.2">
      <c r="A15" s="158"/>
      <c r="B15" s="159"/>
      <c r="C15" s="204"/>
      <c r="D15" s="205"/>
      <c r="E15" s="205"/>
      <c r="F15" s="205"/>
      <c r="G15" s="206"/>
    </row>
    <row r="16" spans="1:7" ht="23.25" customHeight="1" x14ac:dyDescent="0.2">
      <c r="A16" s="199"/>
      <c r="B16" s="200"/>
      <c r="C16" s="207"/>
      <c r="D16" s="208"/>
      <c r="E16" s="208"/>
      <c r="F16" s="208"/>
      <c r="G16" s="209"/>
    </row>
    <row r="17" spans="1:8" ht="40" customHeight="1" x14ac:dyDescent="0.2">
      <c r="A17" s="176" t="s">
        <v>14</v>
      </c>
      <c r="B17" s="177"/>
      <c r="C17" s="178" t="s">
        <v>47</v>
      </c>
      <c r="D17" s="179"/>
      <c r="E17" s="179"/>
      <c r="F17" s="179"/>
      <c r="G17" s="180"/>
    </row>
    <row r="18" spans="1:8" ht="20.149999999999999" customHeight="1" x14ac:dyDescent="0.2">
      <c r="A18" s="158" t="s">
        <v>30</v>
      </c>
      <c r="B18" s="159"/>
      <c r="C18" s="162" t="s">
        <v>31</v>
      </c>
      <c r="D18" s="163"/>
      <c r="E18" s="163"/>
      <c r="F18" s="163"/>
      <c r="G18" s="164"/>
    </row>
    <row r="19" spans="1:8" ht="20.149999999999999" customHeight="1" x14ac:dyDescent="0.2">
      <c r="A19" s="158"/>
      <c r="B19" s="159"/>
      <c r="C19" s="165" t="s">
        <v>32</v>
      </c>
      <c r="D19" s="166"/>
      <c r="E19" s="167"/>
      <c r="F19" s="168" t="s">
        <v>33</v>
      </c>
      <c r="G19" s="169"/>
    </row>
    <row r="20" spans="1:8" ht="38.25" customHeight="1" x14ac:dyDescent="0.2">
      <c r="A20" s="158"/>
      <c r="B20" s="159"/>
      <c r="C20" s="225" t="s">
        <v>67</v>
      </c>
      <c r="D20" s="226"/>
      <c r="E20" s="227"/>
      <c r="F20" s="231" t="s">
        <v>68</v>
      </c>
      <c r="G20" s="232"/>
    </row>
    <row r="21" spans="1:8" ht="23.25" customHeight="1" x14ac:dyDescent="0.2">
      <c r="A21" s="158"/>
      <c r="B21" s="159"/>
      <c r="C21" s="228"/>
      <c r="D21" s="229"/>
      <c r="E21" s="230"/>
      <c r="F21" s="233"/>
      <c r="G21" s="234"/>
    </row>
    <row r="22" spans="1:8" ht="20.149999999999999" customHeight="1" x14ac:dyDescent="0.2">
      <c r="A22" s="158"/>
      <c r="B22" s="159"/>
      <c r="C22" s="235" t="s">
        <v>28</v>
      </c>
      <c r="D22" s="236"/>
      <c r="E22" s="236"/>
      <c r="F22" s="236"/>
      <c r="G22" s="237"/>
    </row>
    <row r="23" spans="1:8" ht="19.5" customHeight="1" x14ac:dyDescent="0.2">
      <c r="A23" s="158"/>
      <c r="B23" s="159"/>
      <c r="C23" s="238" t="s">
        <v>61</v>
      </c>
      <c r="D23" s="239"/>
      <c r="E23" s="239"/>
      <c r="F23" s="239"/>
      <c r="G23" s="240"/>
    </row>
    <row r="24" spans="1:8" ht="38.25" customHeight="1" thickBot="1" x14ac:dyDescent="0.25">
      <c r="A24" s="160"/>
      <c r="B24" s="161"/>
      <c r="C24" s="241"/>
      <c r="D24" s="242"/>
      <c r="E24" s="242"/>
      <c r="F24" s="242"/>
      <c r="G24" s="243"/>
    </row>
    <row r="25" spans="1:8" ht="23.25" customHeight="1" thickBot="1" x14ac:dyDescent="0.25">
      <c r="A25" s="25" t="s">
        <v>21</v>
      </c>
      <c r="B25" s="25"/>
    </row>
    <row r="26" spans="1:8" ht="30" customHeight="1" x14ac:dyDescent="0.2">
      <c r="A26" s="132" t="s">
        <v>25</v>
      </c>
      <c r="B26" s="31" t="s">
        <v>22</v>
      </c>
      <c r="C26" s="32" t="s">
        <v>29</v>
      </c>
      <c r="D26" s="33" t="s">
        <v>24</v>
      </c>
      <c r="E26" s="34">
        <v>1</v>
      </c>
      <c r="F26" s="33" t="s">
        <v>6</v>
      </c>
      <c r="G26" s="35" t="s">
        <v>37</v>
      </c>
      <c r="H26" s="36"/>
    </row>
    <row r="27" spans="1:8" ht="18" customHeight="1" x14ac:dyDescent="0.2">
      <c r="A27" s="133"/>
      <c r="B27" s="135" t="s">
        <v>34</v>
      </c>
      <c r="C27" s="137" t="s">
        <v>64</v>
      </c>
      <c r="D27" s="138"/>
      <c r="E27" s="138"/>
      <c r="F27" s="138"/>
      <c r="G27" s="139"/>
    </row>
    <row r="28" spans="1:8" ht="18" customHeight="1" x14ac:dyDescent="0.2">
      <c r="A28" s="134"/>
      <c r="B28" s="136"/>
      <c r="C28" s="140" t="s">
        <v>65</v>
      </c>
      <c r="D28" s="141"/>
      <c r="E28" s="141"/>
      <c r="F28" s="141"/>
      <c r="G28" s="142"/>
    </row>
    <row r="29" spans="1:8" ht="30" customHeight="1" x14ac:dyDescent="0.2">
      <c r="A29" s="133" t="s">
        <v>26</v>
      </c>
      <c r="B29" s="37" t="s">
        <v>22</v>
      </c>
      <c r="C29" s="38" t="s">
        <v>29</v>
      </c>
      <c r="D29" s="39" t="s">
        <v>24</v>
      </c>
      <c r="E29" s="40">
        <v>1</v>
      </c>
      <c r="F29" s="39" t="s">
        <v>6</v>
      </c>
      <c r="G29" s="41" t="s">
        <v>35</v>
      </c>
    </row>
    <row r="30" spans="1:8" ht="18" customHeight="1" x14ac:dyDescent="0.2">
      <c r="A30" s="133"/>
      <c r="B30" s="135" t="s">
        <v>34</v>
      </c>
      <c r="C30" s="137" t="s">
        <v>64</v>
      </c>
      <c r="D30" s="138"/>
      <c r="E30" s="138"/>
      <c r="F30" s="138"/>
      <c r="G30" s="139"/>
    </row>
    <row r="31" spans="1:8" ht="18" customHeight="1" thickBot="1" x14ac:dyDescent="0.25">
      <c r="A31" s="143"/>
      <c r="B31" s="144"/>
      <c r="C31" s="145" t="s">
        <v>65</v>
      </c>
      <c r="D31" s="146"/>
      <c r="E31" s="146"/>
      <c r="F31" s="146"/>
      <c r="G31" s="14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73B2FD4E-E2D0-435E-89C6-342D633C172F}">
      <formula1>"有,無"</formula1>
    </dataValidation>
    <dataValidation type="list" allowBlank="1" showInputMessage="1" showErrorMessage="1" sqref="C11" xr:uid="{691CE5DA-3A16-487E-9C67-DA1F745C824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38F4-17DF-41C6-8261-075E20C036A9}">
  <sheetPr>
    <tabColor theme="5" tint="0.59999389629810485"/>
    <pageSetUpPr fitToPage="1"/>
  </sheetPr>
  <dimension ref="A1:H31"/>
  <sheetViews>
    <sheetView zoomScaleNormal="100" zoomScaleSheetLayoutView="115" workbookViewId="0">
      <selection activeCell="P13" sqref="P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2" t="s">
        <v>2</v>
      </c>
      <c r="B1" s="212"/>
      <c r="C1" s="212"/>
      <c r="D1" s="212"/>
      <c r="E1" s="212"/>
      <c r="F1" s="212"/>
      <c r="G1" s="212"/>
    </row>
    <row r="2" spans="1:7" ht="25" customHeight="1" x14ac:dyDescent="0.2">
      <c r="A2" s="213" t="s">
        <v>6</v>
      </c>
      <c r="B2" s="214"/>
      <c r="C2" s="215">
        <v>5</v>
      </c>
      <c r="D2" s="216"/>
      <c r="E2" s="217" t="s">
        <v>7</v>
      </c>
      <c r="F2" s="214"/>
      <c r="G2" s="43" t="s">
        <v>41</v>
      </c>
    </row>
    <row r="3" spans="1:7" ht="25" customHeight="1" x14ac:dyDescent="0.2">
      <c r="A3" s="181" t="s">
        <v>9</v>
      </c>
      <c r="B3" s="182"/>
      <c r="C3" s="218" t="s">
        <v>69</v>
      </c>
      <c r="D3" s="218"/>
      <c r="E3" s="218"/>
      <c r="F3" s="219"/>
      <c r="G3" s="220"/>
    </row>
    <row r="4" spans="1:7" ht="60" customHeight="1" x14ac:dyDescent="0.2">
      <c r="A4" s="181" t="s">
        <v>5</v>
      </c>
      <c r="B4" s="182"/>
      <c r="C4" s="194" t="s">
        <v>70</v>
      </c>
      <c r="D4" s="195"/>
      <c r="E4" s="195"/>
      <c r="F4" s="195"/>
      <c r="G4" s="196"/>
    </row>
    <row r="5" spans="1:7" ht="20.149999999999999" customHeight="1" x14ac:dyDescent="0.2">
      <c r="A5" s="221" t="s">
        <v>19</v>
      </c>
      <c r="B5" s="222"/>
      <c r="C5" s="137" t="s">
        <v>64</v>
      </c>
      <c r="D5" s="138"/>
      <c r="E5" s="138"/>
      <c r="F5" s="138"/>
      <c r="G5" s="139"/>
    </row>
    <row r="6" spans="1:7" ht="20.149999999999999" customHeight="1" x14ac:dyDescent="0.2">
      <c r="A6" s="223"/>
      <c r="B6" s="224"/>
      <c r="C6" s="140" t="s">
        <v>65</v>
      </c>
      <c r="D6" s="141"/>
      <c r="E6" s="141"/>
      <c r="F6" s="141"/>
      <c r="G6" s="142"/>
    </row>
    <row r="7" spans="1:7" ht="25" customHeight="1" x14ac:dyDescent="0.2">
      <c r="A7" s="181" t="s">
        <v>4</v>
      </c>
      <c r="B7" s="182"/>
      <c r="C7" s="210">
        <v>412500000</v>
      </c>
      <c r="D7" s="211"/>
      <c r="E7" s="26"/>
      <c r="F7" s="27"/>
      <c r="G7" s="28"/>
    </row>
    <row r="8" spans="1:7" ht="25" customHeight="1" x14ac:dyDescent="0.2">
      <c r="A8" s="181" t="s">
        <v>3</v>
      </c>
      <c r="B8" s="182"/>
      <c r="C8" s="183">
        <v>45008</v>
      </c>
      <c r="D8" s="184"/>
      <c r="E8" s="185" t="s">
        <v>10</v>
      </c>
      <c r="F8" s="246"/>
      <c r="G8" s="45">
        <v>45070</v>
      </c>
    </row>
    <row r="9" spans="1:7" ht="25" customHeight="1" x14ac:dyDescent="0.2">
      <c r="A9" s="181" t="s">
        <v>11</v>
      </c>
      <c r="B9" s="182"/>
      <c r="C9" s="244">
        <v>45071</v>
      </c>
      <c r="D9" s="245"/>
      <c r="E9" s="185" t="s">
        <v>0</v>
      </c>
      <c r="F9" s="246"/>
      <c r="G9" s="44">
        <v>64</v>
      </c>
    </row>
    <row r="10" spans="1:7" ht="25" customHeight="1" x14ac:dyDescent="0.2">
      <c r="A10" s="181" t="s">
        <v>12</v>
      </c>
      <c r="B10" s="182"/>
      <c r="C10" s="244">
        <v>45072</v>
      </c>
      <c r="D10" s="245"/>
      <c r="E10" s="185" t="s">
        <v>13</v>
      </c>
      <c r="F10" s="246"/>
      <c r="G10" s="45">
        <v>45373</v>
      </c>
    </row>
    <row r="11" spans="1:7" ht="25" customHeight="1" x14ac:dyDescent="0.2">
      <c r="A11" s="181" t="s">
        <v>15</v>
      </c>
      <c r="B11" s="182"/>
      <c r="C11" s="186" t="s">
        <v>66</v>
      </c>
      <c r="D11" s="187"/>
      <c r="E11" s="187"/>
      <c r="F11" s="187"/>
      <c r="G11" s="188"/>
    </row>
    <row r="12" spans="1:7" ht="25" customHeight="1" x14ac:dyDescent="0.2">
      <c r="A12" s="181" t="s">
        <v>16</v>
      </c>
      <c r="B12" s="182"/>
      <c r="C12" s="189" t="s">
        <v>44</v>
      </c>
      <c r="D12" s="190"/>
      <c r="E12" s="190"/>
      <c r="F12" s="190"/>
      <c r="G12" s="191"/>
    </row>
    <row r="13" spans="1:7" ht="60" customHeight="1" x14ac:dyDescent="0.2">
      <c r="A13" s="192" t="s">
        <v>17</v>
      </c>
      <c r="B13" s="193"/>
      <c r="C13" s="194" t="s">
        <v>45</v>
      </c>
      <c r="D13" s="195"/>
      <c r="E13" s="195"/>
      <c r="F13" s="195"/>
      <c r="G13" s="196"/>
    </row>
    <row r="14" spans="1:7" ht="20.149999999999999" customHeight="1" x14ac:dyDescent="0.2">
      <c r="A14" s="197" t="s">
        <v>18</v>
      </c>
      <c r="B14" s="198"/>
      <c r="C14" s="201" t="s">
        <v>46</v>
      </c>
      <c r="D14" s="202"/>
      <c r="E14" s="202"/>
      <c r="F14" s="202"/>
      <c r="G14" s="203"/>
    </row>
    <row r="15" spans="1:7" ht="38.25" customHeight="1" x14ac:dyDescent="0.2">
      <c r="A15" s="158"/>
      <c r="B15" s="159"/>
      <c r="C15" s="204"/>
      <c r="D15" s="205"/>
      <c r="E15" s="205"/>
      <c r="F15" s="205"/>
      <c r="G15" s="206"/>
    </row>
    <row r="16" spans="1:7" ht="23.25" customHeight="1" x14ac:dyDescent="0.2">
      <c r="A16" s="199"/>
      <c r="B16" s="200"/>
      <c r="C16" s="207"/>
      <c r="D16" s="208"/>
      <c r="E16" s="208"/>
      <c r="F16" s="208"/>
      <c r="G16" s="209"/>
    </row>
    <row r="17" spans="1:8" ht="40" customHeight="1" x14ac:dyDescent="0.2">
      <c r="A17" s="176" t="s">
        <v>14</v>
      </c>
      <c r="B17" s="177"/>
      <c r="C17" s="178" t="s">
        <v>47</v>
      </c>
      <c r="D17" s="179"/>
      <c r="E17" s="179"/>
      <c r="F17" s="179"/>
      <c r="G17" s="180"/>
    </row>
    <row r="18" spans="1:8" ht="20.149999999999999" customHeight="1" x14ac:dyDescent="0.2">
      <c r="A18" s="158" t="s">
        <v>30</v>
      </c>
      <c r="B18" s="159"/>
      <c r="C18" s="162" t="s">
        <v>31</v>
      </c>
      <c r="D18" s="163"/>
      <c r="E18" s="163"/>
      <c r="F18" s="163"/>
      <c r="G18" s="164"/>
    </row>
    <row r="19" spans="1:8" ht="20.149999999999999" customHeight="1" x14ac:dyDescent="0.2">
      <c r="A19" s="158"/>
      <c r="B19" s="159"/>
      <c r="C19" s="165" t="s">
        <v>32</v>
      </c>
      <c r="D19" s="166"/>
      <c r="E19" s="167"/>
      <c r="F19" s="168" t="s">
        <v>33</v>
      </c>
      <c r="G19" s="169"/>
    </row>
    <row r="20" spans="1:8" ht="38.25" customHeight="1" x14ac:dyDescent="0.2">
      <c r="A20" s="158"/>
      <c r="B20" s="159"/>
      <c r="C20" s="225" t="s">
        <v>71</v>
      </c>
      <c r="D20" s="226"/>
      <c r="E20" s="227"/>
      <c r="F20" s="231" t="s">
        <v>72</v>
      </c>
      <c r="G20" s="232"/>
    </row>
    <row r="21" spans="1:8" ht="23.25" customHeight="1" x14ac:dyDescent="0.2">
      <c r="A21" s="158"/>
      <c r="B21" s="159"/>
      <c r="C21" s="228"/>
      <c r="D21" s="229"/>
      <c r="E21" s="230"/>
      <c r="F21" s="233"/>
      <c r="G21" s="234"/>
    </row>
    <row r="22" spans="1:8" ht="20.149999999999999" customHeight="1" x14ac:dyDescent="0.2">
      <c r="A22" s="158"/>
      <c r="B22" s="159"/>
      <c r="C22" s="235" t="s">
        <v>28</v>
      </c>
      <c r="D22" s="236"/>
      <c r="E22" s="236"/>
      <c r="F22" s="236"/>
      <c r="G22" s="237"/>
    </row>
    <row r="23" spans="1:8" ht="19.5" customHeight="1" x14ac:dyDescent="0.2">
      <c r="A23" s="158"/>
      <c r="B23" s="159"/>
      <c r="C23" s="238" t="s">
        <v>61</v>
      </c>
      <c r="D23" s="239"/>
      <c r="E23" s="239"/>
      <c r="F23" s="239"/>
      <c r="G23" s="240"/>
    </row>
    <row r="24" spans="1:8" ht="38.25" customHeight="1" thickBot="1" x14ac:dyDescent="0.25">
      <c r="A24" s="160"/>
      <c r="B24" s="161"/>
      <c r="C24" s="241"/>
      <c r="D24" s="242"/>
      <c r="E24" s="242"/>
      <c r="F24" s="242"/>
      <c r="G24" s="243"/>
    </row>
    <row r="25" spans="1:8" ht="23.25" customHeight="1" thickBot="1" x14ac:dyDescent="0.25">
      <c r="A25" s="25" t="s">
        <v>21</v>
      </c>
      <c r="B25" s="25"/>
    </row>
    <row r="26" spans="1:8" ht="30" customHeight="1" x14ac:dyDescent="0.2">
      <c r="A26" s="132" t="s">
        <v>25</v>
      </c>
      <c r="B26" s="31" t="s">
        <v>22</v>
      </c>
      <c r="C26" s="32" t="s">
        <v>29</v>
      </c>
      <c r="D26" s="33" t="s">
        <v>24</v>
      </c>
      <c r="E26" s="34">
        <v>1</v>
      </c>
      <c r="F26" s="33" t="s">
        <v>6</v>
      </c>
      <c r="G26" s="35" t="s">
        <v>37</v>
      </c>
      <c r="H26" s="36"/>
    </row>
    <row r="27" spans="1:8" ht="18" customHeight="1" x14ac:dyDescent="0.2">
      <c r="A27" s="133"/>
      <c r="B27" s="135" t="s">
        <v>34</v>
      </c>
      <c r="C27" s="137" t="s">
        <v>64</v>
      </c>
      <c r="D27" s="138"/>
      <c r="E27" s="138"/>
      <c r="F27" s="138"/>
      <c r="G27" s="139"/>
    </row>
    <row r="28" spans="1:8" ht="18" customHeight="1" x14ac:dyDescent="0.2">
      <c r="A28" s="134"/>
      <c r="B28" s="136"/>
      <c r="C28" s="140" t="s">
        <v>65</v>
      </c>
      <c r="D28" s="141"/>
      <c r="E28" s="141"/>
      <c r="F28" s="141"/>
      <c r="G28" s="142"/>
    </row>
    <row r="29" spans="1:8" ht="30" customHeight="1" x14ac:dyDescent="0.2">
      <c r="A29" s="133" t="s">
        <v>26</v>
      </c>
      <c r="B29" s="37" t="s">
        <v>22</v>
      </c>
      <c r="C29" s="38" t="s">
        <v>29</v>
      </c>
      <c r="D29" s="39" t="s">
        <v>24</v>
      </c>
      <c r="E29" s="40">
        <v>1</v>
      </c>
      <c r="F29" s="39" t="s">
        <v>6</v>
      </c>
      <c r="G29" s="41" t="s">
        <v>35</v>
      </c>
    </row>
    <row r="30" spans="1:8" ht="18" customHeight="1" x14ac:dyDescent="0.2">
      <c r="A30" s="133"/>
      <c r="B30" s="135" t="s">
        <v>34</v>
      </c>
      <c r="C30" s="137" t="s">
        <v>64</v>
      </c>
      <c r="D30" s="138"/>
      <c r="E30" s="138"/>
      <c r="F30" s="138"/>
      <c r="G30" s="139"/>
    </row>
    <row r="31" spans="1:8" ht="18" customHeight="1" thickBot="1" x14ac:dyDescent="0.25">
      <c r="A31" s="143"/>
      <c r="B31" s="144"/>
      <c r="C31" s="145" t="s">
        <v>65</v>
      </c>
      <c r="D31" s="146"/>
      <c r="E31" s="146"/>
      <c r="F31" s="146"/>
      <c r="G31" s="14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11" xr:uid="{32C968B8-811F-4809-B1DB-476843F1E7EA}">
      <formula1>"建設工事,測量・コンサル,物品役務等"</formula1>
    </dataValidation>
    <dataValidation type="list" allowBlank="1" showInputMessage="1" showErrorMessage="1" sqref="C26 C29" xr:uid="{464A3E6C-0180-415A-87D0-D75094D04B28}">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vt:lpstr>
      <vt:lpstr>国土技術政策総合研究所（横須賀）①</vt:lpstr>
      <vt:lpstr>国土技術政策総合研究所（横須賀）②</vt:lpstr>
      <vt:lpstr>国土技術政策総合研究所（横須賀）③</vt:lpstr>
      <vt:lpstr>国土技術政策総合研究所（横須賀）④</vt:lpstr>
      <vt:lpstr>'国土技術政策総合研究所（横須賀）①'!Print_Area</vt:lpstr>
      <vt:lpstr>'国土技術政策総合研究所（横須賀）②'!Print_Area</vt:lpstr>
      <vt:lpstr>'国土技術政策総合研究所（横須賀）③'!Print_Area</vt:lpstr>
      <vt:lpstr>'国土技術政策総合研究所（横須賀）④'!Print_Area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