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一者応札\案件別分析調査票（一者応札分析調査票）\20.気象庁本庁\"/>
    </mc:Choice>
  </mc:AlternateContent>
  <xr:revisionPtr revIDLastSave="0" documentId="13_ncr:1_{D4EFF9FD-972E-42CB-A6B4-9172468D9CF0}" xr6:coauthVersionLast="47" xr6:coauthVersionMax="47" xr10:uidLastSave="{00000000-0000-0000-0000-000000000000}"/>
  <bookViews>
    <workbookView xWindow="28680" yWindow="-120" windowWidth="29040" windowHeight="15720" tabRatio="909" firstSheet="1" activeTab="1" xr2:uid="{00000000-000D-0000-FFFF-FFFF00000000}"/>
  </bookViews>
  <sheets>
    <sheet name="様式3" sheetId="1" state="hidden" r:id="rId1"/>
    <sheet name="気象庁①" sheetId="686" r:id="rId2"/>
    <sheet name="気象庁②" sheetId="687" r:id="rId3"/>
    <sheet name="気象庁③" sheetId="688" r:id="rId4"/>
    <sheet name="気象庁④" sheetId="689" r:id="rId5"/>
  </sheets>
  <externalReferences>
    <externalReference r:id="rId6"/>
  </externalReferences>
  <definedNames>
    <definedName name="_xlnm.Print_Area" localSheetId="1">気象庁①!$A$1:$G$31</definedName>
    <definedName name="_xlnm.Print_Area" localSheetId="2">気象庁②!$A$1:$G$31</definedName>
    <definedName name="_xlnm.Print_Area" localSheetId="3">気象庁③!$A$1:$G$31</definedName>
    <definedName name="_xlnm.Print_Area" localSheetId="4">気象庁④!$A$1:$G$31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<sst xmlns="http://schemas.openxmlformats.org/spreadsheetml/2006/main" count="256" uniqueCount="82">
  <si>
    <t>公示期間（休日等含）</t>
    <rPh sb="0" eb="2">
      <t>コウジ</t>
    </rPh>
    <rPh sb="2" eb="4">
      <t>キカン</t>
    </rPh>
    <rPh sb="5" eb="7">
      <t>キュウジツ</t>
    </rPh>
    <rPh sb="7" eb="8">
      <t>トウ</t>
    </rPh>
    <rPh sb="8" eb="9">
      <t>フク</t>
    </rPh>
    <phoneticPr fontId="5"/>
  </si>
  <si>
    <t>（住所）</t>
    <rPh sb="1" eb="3">
      <t>ジュウショ</t>
    </rPh>
    <phoneticPr fontId="5"/>
  </si>
  <si>
    <t>一者応札分析調査票</t>
    <rPh sb="0" eb="1">
      <t>イッ</t>
    </rPh>
    <rPh sb="1" eb="2">
      <t>シャ</t>
    </rPh>
    <rPh sb="2" eb="4">
      <t>オウサツ</t>
    </rPh>
    <rPh sb="4" eb="6">
      <t>ブンセキ</t>
    </rPh>
    <rPh sb="6" eb="9">
      <t>チョウサヒョウ</t>
    </rPh>
    <phoneticPr fontId="5"/>
  </si>
  <si>
    <t>公示日</t>
    <rPh sb="0" eb="3">
      <t>コウジビ</t>
    </rPh>
    <phoneticPr fontId="5"/>
  </si>
  <si>
    <t>契約金額</t>
    <rPh sb="0" eb="3">
      <t>ケイヤクキン</t>
    </rPh>
    <rPh sb="3" eb="4">
      <t>ガク</t>
    </rPh>
    <phoneticPr fontId="5"/>
  </si>
  <si>
    <t>事業内容</t>
    <rPh sb="0" eb="2">
      <t>ジギョウ</t>
    </rPh>
    <rPh sb="2" eb="4">
      <t>ナイヨウ</t>
    </rPh>
    <phoneticPr fontId="5"/>
  </si>
  <si>
    <t>契約年度</t>
    <rPh sb="0" eb="2">
      <t>ケイヤク</t>
    </rPh>
    <rPh sb="2" eb="4">
      <t>ネンド</t>
    </rPh>
    <phoneticPr fontId="5"/>
  </si>
  <si>
    <t>調達部局</t>
    <rPh sb="0" eb="2">
      <t>チョウタツ</t>
    </rPh>
    <rPh sb="2" eb="4">
      <t>ブキョク</t>
    </rPh>
    <phoneticPr fontId="5"/>
  </si>
  <si>
    <t>落札者名及び住所</t>
  </si>
  <si>
    <t>件名</t>
    <rPh sb="0" eb="2">
      <t>ケンメイ</t>
    </rPh>
    <phoneticPr fontId="5"/>
  </si>
  <si>
    <t>入札書提出期限</t>
    <rPh sb="0" eb="3">
      <t>ニュウサツショ</t>
    </rPh>
    <rPh sb="3" eb="5">
      <t>テイシュツ</t>
    </rPh>
    <rPh sb="5" eb="7">
      <t>キゲン</t>
    </rPh>
    <phoneticPr fontId="5"/>
  </si>
  <si>
    <t>入札（開札）日</t>
    <rPh sb="0" eb="2">
      <t>ニュウサツ</t>
    </rPh>
    <rPh sb="3" eb="5">
      <t>カイサツ</t>
    </rPh>
    <rPh sb="6" eb="7">
      <t>ビ</t>
    </rPh>
    <phoneticPr fontId="5"/>
  </si>
  <si>
    <t>契約日</t>
    <rPh sb="0" eb="2">
      <t>ケイヤク</t>
    </rPh>
    <rPh sb="2" eb="3">
      <t>ビ</t>
    </rPh>
    <phoneticPr fontId="5"/>
  </si>
  <si>
    <t>履行期限</t>
    <rPh sb="0" eb="2">
      <t>リコウ</t>
    </rPh>
    <rPh sb="2" eb="4">
      <t>キゲン</t>
    </rPh>
    <phoneticPr fontId="5"/>
  </si>
  <si>
    <t>原因分析の手法</t>
    <rPh sb="0" eb="2">
      <t>ゲンイン</t>
    </rPh>
    <rPh sb="2" eb="4">
      <t>ブンセキ</t>
    </rPh>
    <rPh sb="5" eb="7">
      <t>シュホウ</t>
    </rPh>
    <phoneticPr fontId="5"/>
  </si>
  <si>
    <t>競争参加資格区分</t>
    <rPh sb="0" eb="2">
      <t>キョウソウ</t>
    </rPh>
    <rPh sb="2" eb="6">
      <t>サンカシカク</t>
    </rPh>
    <rPh sb="6" eb="8">
      <t>クブン</t>
    </rPh>
    <phoneticPr fontId="5"/>
  </si>
  <si>
    <t>設定した資格等級</t>
    <rPh sb="0" eb="2">
      <t>セッテイ</t>
    </rPh>
    <rPh sb="4" eb="6">
      <t>シカク</t>
    </rPh>
    <rPh sb="6" eb="8">
      <t>トウキュウ</t>
    </rPh>
    <phoneticPr fontId="5"/>
  </si>
  <si>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5"/>
  </si>
  <si>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5"/>
  </si>
  <si>
    <t>落札者名及び住所</t>
    <rPh sb="0" eb="2">
      <t>ラクサツ</t>
    </rPh>
    <rPh sb="2" eb="3">
      <t>シャ</t>
    </rPh>
    <rPh sb="3" eb="4">
      <t>メイ</t>
    </rPh>
    <rPh sb="4" eb="5">
      <t>オヨ</t>
    </rPh>
    <rPh sb="6" eb="8">
      <t>ジュウショ</t>
    </rPh>
    <phoneticPr fontId="5"/>
  </si>
  <si>
    <t>（名称）</t>
    <rPh sb="1" eb="3">
      <t>メイショウ</t>
    </rPh>
    <phoneticPr fontId="5"/>
  </si>
  <si>
    <t>※過去の類似案件</t>
    <rPh sb="1" eb="3">
      <t>カコ</t>
    </rPh>
    <rPh sb="4" eb="6">
      <t>ルイジ</t>
    </rPh>
    <rPh sb="6" eb="8">
      <t>アンケン</t>
    </rPh>
    <phoneticPr fontId="5"/>
  </si>
  <si>
    <t>案件の有無</t>
    <rPh sb="0" eb="2">
      <t>アンケン</t>
    </rPh>
    <rPh sb="3" eb="5">
      <t>ウム</t>
    </rPh>
    <phoneticPr fontId="5"/>
  </si>
  <si>
    <t>物品役務等</t>
  </si>
  <si>
    <t>応札者数</t>
    <rPh sb="0" eb="2">
      <t>オウサツ</t>
    </rPh>
    <rPh sb="2" eb="3">
      <t>シャ</t>
    </rPh>
    <rPh sb="3" eb="4">
      <t>スウ</t>
    </rPh>
    <phoneticPr fontId="5"/>
  </si>
  <si>
    <t>前回</t>
    <rPh sb="0" eb="2">
      <t>ゼンカイ</t>
    </rPh>
    <phoneticPr fontId="5"/>
  </si>
  <si>
    <t>前々回</t>
    <rPh sb="0" eb="3">
      <t>ゼンゼンカイ</t>
    </rPh>
    <phoneticPr fontId="5"/>
  </si>
  <si>
    <t>原因分析の結果及び
今後の対応策</t>
    <rPh sb="0" eb="2">
      <t>ゲンイン</t>
    </rPh>
    <rPh sb="2" eb="4">
      <t>ブンセキ</t>
    </rPh>
    <rPh sb="5" eb="7">
      <t>ケッカ</t>
    </rPh>
    <rPh sb="7" eb="8">
      <t>オヨ</t>
    </rPh>
    <rPh sb="10" eb="12">
      <t>コンゴ</t>
    </rPh>
    <rPh sb="13" eb="16">
      <t>タイオウサク</t>
    </rPh>
    <phoneticPr fontId="5"/>
  </si>
  <si>
    <t>【今後の対応策】</t>
  </si>
  <si>
    <t>有</t>
  </si>
  <si>
    <t>原因分析の結果及び
今後の対応策</t>
  </si>
  <si>
    <t>【原因分析】</t>
    <rPh sb="1" eb="3">
      <t>ゲンイン</t>
    </rPh>
    <rPh sb="3" eb="5">
      <t>ブンセキ</t>
    </rPh>
    <phoneticPr fontId="5"/>
  </si>
  <si>
    <t>○受注者の観点</t>
    <rPh sb="1" eb="4">
      <t>ジュチュウシャ</t>
    </rPh>
    <rPh sb="5" eb="7">
      <t>カンテン</t>
    </rPh>
    <phoneticPr fontId="5"/>
  </si>
  <si>
    <t>○発注者の観点</t>
    <rPh sb="1" eb="4">
      <t>ハッチュウシャ</t>
    </rPh>
    <rPh sb="5" eb="7">
      <t>カンテン</t>
    </rPh>
    <phoneticPr fontId="5"/>
  </si>
  <si>
    <t>令和3年度</t>
    <rPh sb="0" eb="2">
      <t>レイワ</t>
    </rPh>
    <rPh sb="3" eb="5">
      <t>ネンド</t>
    </rPh>
    <phoneticPr fontId="5"/>
  </si>
  <si>
    <t>落札者名及び住所</t>
    <phoneticPr fontId="5"/>
  </si>
  <si>
    <t>平成30年度</t>
    <rPh sb="0" eb="2">
      <t>ヘイセイ</t>
    </rPh>
    <rPh sb="4" eb="6">
      <t>ネンド</t>
    </rPh>
    <phoneticPr fontId="5"/>
  </si>
  <si>
    <t>令和4年度</t>
    <rPh sb="0" eb="2">
      <t>レイワ</t>
    </rPh>
    <rPh sb="3" eb="5">
      <t>ネンド</t>
    </rPh>
    <phoneticPr fontId="5"/>
  </si>
  <si>
    <t>（住所）東京都千代田区丸の内２－７－３</t>
    <phoneticPr fontId="5"/>
  </si>
  <si>
    <t>気象庁</t>
    <phoneticPr fontId="5"/>
  </si>
  <si>
    <t>空港気象ドップラーライダーの製作及び取付調整（成田国際空港）</t>
    <rPh sb="0" eb="2">
      <t>クウコウ</t>
    </rPh>
    <rPh sb="2" eb="4">
      <t>キショウ</t>
    </rPh>
    <rPh sb="14" eb="16">
      <t>セイサク</t>
    </rPh>
    <rPh sb="16" eb="17">
      <t>オヨ</t>
    </rPh>
    <rPh sb="18" eb="20">
      <t>トリツケ</t>
    </rPh>
    <rPh sb="20" eb="22">
      <t>チョウセイ</t>
    </rPh>
    <rPh sb="23" eb="29">
      <t>ナリタコクサイクウコウ</t>
    </rPh>
    <phoneticPr fontId="15"/>
  </si>
  <si>
    <t>空港気象ドップラーライダーは、航空機の安全な離着陸に資するよう、飛行場及びその周辺における気流を観測、得られたデータから低層ウィンドシアー等を検出し、その観測成果を運航関係機関等に迅速に提供するシステムである。本件は、空港気象ドップラーライダーの製作及び取付調整を行うことを目的とする。</t>
    <phoneticPr fontId="15"/>
  </si>
  <si>
    <t>（名称）三菱電機株式会社</t>
    <rPh sb="1" eb="3">
      <t>メイショウ</t>
    </rPh>
    <rPh sb="4" eb="12">
      <t>ミツビシデンキカブシキガイシャ</t>
    </rPh>
    <phoneticPr fontId="5"/>
  </si>
  <si>
    <t>（住所）東京都千代田区丸の内２－７－３</t>
    <rPh sb="1" eb="3">
      <t>ジュウショ</t>
    </rPh>
    <rPh sb="4" eb="6">
      <t>トウキョウ</t>
    </rPh>
    <rPh sb="6" eb="7">
      <t>ト</t>
    </rPh>
    <rPh sb="7" eb="11">
      <t>チヨダク</t>
    </rPh>
    <rPh sb="11" eb="12">
      <t>マル</t>
    </rPh>
    <rPh sb="13" eb="14">
      <t>ウチ</t>
    </rPh>
    <phoneticPr fontId="5"/>
  </si>
  <si>
    <t>令和４・５・６年度国土交通省競争参加資格（全省庁統一資格）「物品の製造」又は「物品の販売」において、「Ａ」又は「B］等級に格付けされ、関東・甲信越地域の競争参加資格を有する者。</t>
    <phoneticPr fontId="16"/>
  </si>
  <si>
    <t>技術審査項目の基準を満たすものであること</t>
    <rPh sb="0" eb="2">
      <t>ギジュツ</t>
    </rPh>
    <rPh sb="2" eb="4">
      <t>シンサ</t>
    </rPh>
    <rPh sb="4" eb="6">
      <t>コウモク</t>
    </rPh>
    <rPh sb="7" eb="9">
      <t>キジュン</t>
    </rPh>
    <rPh sb="10" eb="11">
      <t>ミ</t>
    </rPh>
    <phoneticPr fontId="15"/>
  </si>
  <si>
    <t>競争参加資格の見直し、緩和。（予定価格では別表第一　等級区分表の「A」となるが、「B」も含める。）</t>
    <phoneticPr fontId="16"/>
  </si>
  <si>
    <t>聞き取り調査</t>
    <rPh sb="0" eb="1">
      <t>キ</t>
    </rPh>
    <rPh sb="2" eb="3">
      <t>ト</t>
    </rPh>
    <rPh sb="4" eb="6">
      <t>チョウサ</t>
    </rPh>
    <phoneticPr fontId="5"/>
  </si>
  <si>
    <t>事業者側の経営判断</t>
    <rPh sb="0" eb="3">
      <t>ジギョウシャ</t>
    </rPh>
    <rPh sb="3" eb="4">
      <t>ガワ</t>
    </rPh>
    <rPh sb="5" eb="7">
      <t>ケイエイ</t>
    </rPh>
    <rPh sb="7" eb="9">
      <t>ハンダン</t>
    </rPh>
    <phoneticPr fontId="5"/>
  </si>
  <si>
    <t>専門性の高いシステム調達のため、対応可能業者が少ない。</t>
    <rPh sb="0" eb="3">
      <t>センモンセイ</t>
    </rPh>
    <rPh sb="4" eb="5">
      <t>タカ</t>
    </rPh>
    <rPh sb="10" eb="12">
      <t>チョウタツ</t>
    </rPh>
    <rPh sb="16" eb="18">
      <t>タイオウ</t>
    </rPh>
    <rPh sb="18" eb="20">
      <t>カノウ</t>
    </rPh>
    <rPh sb="20" eb="22">
      <t>ギョウシャ</t>
    </rPh>
    <rPh sb="23" eb="24">
      <t>スク</t>
    </rPh>
    <phoneticPr fontId="15"/>
  </si>
  <si>
    <t>本件は、レーザー光を使用した専門性の高い特殊な光学機器であること、及び空港の広い警報領域を観測する仕様要件を満たす必要があるため、取り扱う業者が限られている。このことから、引き続き幅広く声かけをし、対応できる業者をさがしていく。</t>
    <phoneticPr fontId="15"/>
  </si>
  <si>
    <t>空港気象ドップラーレーダー（処理部）製作及び取付調整</t>
    <rPh sb="0" eb="2">
      <t>クウコウ</t>
    </rPh>
    <rPh sb="2" eb="4">
      <t>キショウ</t>
    </rPh>
    <rPh sb="14" eb="16">
      <t>ショリ</t>
    </rPh>
    <rPh sb="16" eb="17">
      <t>ブ</t>
    </rPh>
    <rPh sb="18" eb="20">
      <t>セイサク</t>
    </rPh>
    <rPh sb="20" eb="21">
      <t>オヨ</t>
    </rPh>
    <rPh sb="22" eb="24">
      <t>トリツケ</t>
    </rPh>
    <rPh sb="24" eb="26">
      <t>チョウセイ</t>
    </rPh>
    <phoneticPr fontId="15"/>
  </si>
  <si>
    <t>本件は、空港気象ドップラーレーダーの受信装置他によって得られる降水と気流に関する信号から、降水分布、速度分布及び低層ウィンドシアーを自動的に解析し、その結果を航空気象業務及び航空管制業務を実施する関係機関へ配信する機能を担う、航空気象ドップラーレーダーの処理部を整備するものである。</t>
    <phoneticPr fontId="15"/>
  </si>
  <si>
    <t>（名称）日本無線株式会社</t>
    <rPh sb="1" eb="3">
      <t>メイショウ</t>
    </rPh>
    <rPh sb="4" eb="6">
      <t>ニホン</t>
    </rPh>
    <rPh sb="6" eb="8">
      <t>ムセン</t>
    </rPh>
    <rPh sb="8" eb="10">
      <t>カブシキ</t>
    </rPh>
    <rPh sb="10" eb="12">
      <t>カイシャ</t>
    </rPh>
    <phoneticPr fontId="5"/>
  </si>
  <si>
    <t>（住所）東京都三鷹市牟礼６－２１－１１</t>
    <rPh sb="1" eb="3">
      <t>ジュウショ</t>
    </rPh>
    <rPh sb="4" eb="6">
      <t>トウキョウ</t>
    </rPh>
    <rPh sb="6" eb="7">
      <t>ト</t>
    </rPh>
    <rPh sb="7" eb="9">
      <t>ミタカ</t>
    </rPh>
    <rPh sb="9" eb="10">
      <t>シ</t>
    </rPh>
    <rPh sb="10" eb="12">
      <t>ムレイ</t>
    </rPh>
    <phoneticPr fontId="5"/>
  </si>
  <si>
    <t>アンケート調査（入札説明書を取得したが不参加１者）</t>
    <rPh sb="5" eb="7">
      <t>チョウサ</t>
    </rPh>
    <phoneticPr fontId="15"/>
  </si>
  <si>
    <t>仕様を満たすことができない</t>
    <rPh sb="0" eb="2">
      <t>シヨウ</t>
    </rPh>
    <rPh sb="3" eb="4">
      <t>ミ</t>
    </rPh>
    <phoneticPr fontId="15"/>
  </si>
  <si>
    <t>本件の調達品は、空港気象ドップラーレーダー本体装置とのインターフェースに関する専門性が高く市場性の低いシステムの調達のため、引き続き幅広く業者に声かけを行っていく</t>
    <phoneticPr fontId="15"/>
  </si>
  <si>
    <t>（名称）東芝インフラシステムズ株式会社</t>
    <rPh sb="1" eb="3">
      <t>メイショウ</t>
    </rPh>
    <rPh sb="4" eb="6">
      <t>トウシバ</t>
    </rPh>
    <rPh sb="15" eb="17">
      <t>カブシキ</t>
    </rPh>
    <rPh sb="17" eb="19">
      <t>カイシャ</t>
    </rPh>
    <phoneticPr fontId="5"/>
  </si>
  <si>
    <t>（住所）神奈川県川崎市幸区堀川町７２－３４</t>
    <phoneticPr fontId="5"/>
  </si>
  <si>
    <t>JMA-19型アメダス気象計の製作及び取付調整</t>
    <rPh sb="21" eb="23">
      <t>チョウセイ</t>
    </rPh>
    <phoneticPr fontId="5"/>
  </si>
  <si>
    <t>本件は、ＪＭＡ－１９型アメダス気象計の信号処理装置を製作し、官給する各測器感部とともに１０５所の地域気象観測所の老朽化したアメダス気象計を更新するものである。</t>
    <phoneticPr fontId="5"/>
  </si>
  <si>
    <t>（名称）明星電気株式会社</t>
    <rPh sb="1" eb="3">
      <t>メイショウ</t>
    </rPh>
    <rPh sb="4" eb="8">
      <t>メイセイデンキ</t>
    </rPh>
    <rPh sb="8" eb="12">
      <t>カブシキガイシャ</t>
    </rPh>
    <phoneticPr fontId="5"/>
  </si>
  <si>
    <t>（住所）東京都江東区豊洲３－１－１</t>
    <rPh sb="1" eb="3">
      <t>ジュウショ</t>
    </rPh>
    <rPh sb="4" eb="6">
      <t>トウキョウ</t>
    </rPh>
    <rPh sb="6" eb="7">
      <t>ト</t>
    </rPh>
    <rPh sb="7" eb="10">
      <t>コウトウク</t>
    </rPh>
    <rPh sb="10" eb="12">
      <t>トヨス</t>
    </rPh>
    <phoneticPr fontId="5"/>
  </si>
  <si>
    <t>令和４・５・６年度国土交通省競争参加資格（全省庁統一資格）「物品の製造」又は「物品の販売」において、関東・甲信越地域の競争参加資格を有する者。</t>
    <phoneticPr fontId="5"/>
  </si>
  <si>
    <t>技術審査項目の基準を満たすものであること。</t>
    <phoneticPr fontId="5"/>
  </si>
  <si>
    <t>競争参加資格の見直し、緩和。（予定価格では別表第一等級区分表の「A」に該当するが、入札参加業者が少数と見込まれるためランクフリーとする。）</t>
    <rPh sb="35" eb="37">
      <t>ガイトウ</t>
    </rPh>
    <rPh sb="41" eb="43">
      <t>ニュウサツ</t>
    </rPh>
    <rPh sb="43" eb="45">
      <t>サンカ</t>
    </rPh>
    <rPh sb="45" eb="47">
      <t>ギョウシャ</t>
    </rPh>
    <rPh sb="48" eb="50">
      <t>ショウスウ</t>
    </rPh>
    <rPh sb="51" eb="53">
      <t>ミコ</t>
    </rPh>
    <phoneticPr fontId="5"/>
  </si>
  <si>
    <t>聞き取り調査</t>
    <phoneticPr fontId="5"/>
  </si>
  <si>
    <t>仕様を満たすことができない</t>
  </si>
  <si>
    <t>準備期間・公告期間</t>
    <phoneticPr fontId="5"/>
  </si>
  <si>
    <t>入札時期を早めることにより、履行開始までの準備期間に余裕を持たせるとともに、公告を早めることで、公告から参加申請提出期限までの期間に幅を持たせ、技術的な見地から仕様内容を検討できる時間を確保することにより、より多くの業者が応札できるよう出来る限り努力する。</t>
    <phoneticPr fontId="5"/>
  </si>
  <si>
    <t>火山観測装置の製作及び取付調整</t>
    <phoneticPr fontId="5"/>
  </si>
  <si>
    <t>　気象庁では、高精度の観測データを安定して取得し、異常時における火山活動の変化を早期に発見し、噴火警報・予報等を迅速かつ適切に発表することにより防災対策に寄与し、火山噴火災害等の軽減に資するため、全国111の活火山のうち50火山に火山観測装置（地震計・空振計・傾斜計）を整備し、運用している。 
　本件は、十勝岳、蔵王山、桜島の火山観測体制を維持するため、老朽化した既設の火山観測装置及びその施設を撤去して新たに火山観測装置及びそれらに付随するデータ受信機器等を製作し取付調整するものである。</t>
    <phoneticPr fontId="5"/>
  </si>
  <si>
    <t>（名称）応用地質株式会社</t>
    <rPh sb="1" eb="3">
      <t>メイショウ</t>
    </rPh>
    <rPh sb="4" eb="8">
      <t>オウヨウチシツ</t>
    </rPh>
    <rPh sb="8" eb="12">
      <t>カブシキガイシャ</t>
    </rPh>
    <phoneticPr fontId="5"/>
  </si>
  <si>
    <t>（住所）茨城県つくば市御幸が丘４３</t>
    <rPh sb="1" eb="3">
      <t>ジュウショ</t>
    </rPh>
    <phoneticPr fontId="5"/>
  </si>
  <si>
    <t>令和４・５・６年度国土交通省競争参加資格（全省庁統一資格）「物品の製造」又は「物品の販売」において、関東・甲信越地域の競争参加資格を有する者であること。</t>
    <phoneticPr fontId="5"/>
  </si>
  <si>
    <t>技術審査項目の基準を満たす者であること。</t>
    <phoneticPr fontId="16"/>
  </si>
  <si>
    <t>競争参加資格の見直し、緩和。（予定価格では別表第一　等級区分表の「A」となるが、「ランクフリー」とする。）</t>
    <phoneticPr fontId="5"/>
  </si>
  <si>
    <t>・仕様を満たせない
・技術的に対応することが困難</t>
    <phoneticPr fontId="5"/>
  </si>
  <si>
    <t>公告開始から入札参加申請期限までの期間が短い</t>
    <phoneticPr fontId="5"/>
  </si>
  <si>
    <t>公告から参加申請提出期限までの期間に幅を持たせ、技術的な見地から仕様内容を検討できる時間を確保する</t>
    <phoneticPr fontId="5"/>
  </si>
  <si>
    <t>（住所）茨城県つくば市御幸が丘４３</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</si>
</sst>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3" formatCode="&quot;令和&quot;#0&quot;年度&quot;"/>
  </numFmts>
  <fonts count="18"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10"/>
      <name val="Meiryo UI"/>
      <family val="3"/>
      <charset val="128"/>
    </font>
    <font>
      <sz val="10"/>
      <color theme="1"/>
      <name val="Meiryo UI"/>
      <family val="3"/>
      <charset val="128"/>
    </font>
    <font>
      <sz val="10"/>
      <name val="MS UI Gothic"/>
      <family val="3"/>
      <charset val="128"/>
    </font>
    <font>
      <sz val="6"/>
      <name val="ＭＳ Ｐゴシック"/>
      <family val="3"/>
      <charset val="128"/>
      <scheme val="minor"/>
    </font>
    <font>
      <sz val="6"/>
      <name val="ＭＳ Ｐゴシック"/>
      <family val="2"/>
      <charset val="128"/>
      <scheme val="minor"/>
    </font>
    <font>
      <sz val="10"/>
      <color theme="1"/>
      <name val="MS UI Gothic"/>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250">
    <xf numFmtId="0" fontId="0" fillId="0" borderId="0" xfId="0">
      <alignment vertical="center"/>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0" fontId="6" fillId="0" borderId="34" xfId="0" applyFont="1" applyFill="1" applyBorder="1" applyAlignment="1" applyProtection="1">
      <alignment horizontal="center" vertical="center"/>
    </xf>
    <xf numFmtId="179" fontId="8" fillId="0" borderId="38" xfId="0" applyNumberFormat="1" applyFont="1" applyFill="1" applyBorder="1" applyAlignment="1" applyProtection="1">
      <alignment horizontal="center" vertical="center" shrinkToFit="1"/>
      <protection locked="0"/>
    </xf>
    <xf numFmtId="179" fontId="8" fillId="0" borderId="22"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8" fillId="2" borderId="42" xfId="0" applyFont="1" applyFill="1" applyBorder="1" applyAlignment="1" applyProtection="1">
      <alignment horizontal="center" vertical="center" shrinkToFit="1"/>
    </xf>
    <xf numFmtId="0" fontId="8" fillId="2" borderId="35" xfId="0" applyFont="1" applyFill="1" applyBorder="1" applyAlignment="1" applyProtection="1">
      <alignment horizontal="center" vertical="center" shrinkToFit="1"/>
    </xf>
    <xf numFmtId="0" fontId="6" fillId="3" borderId="43" xfId="0" applyFont="1" applyFill="1" applyBorder="1" applyAlignment="1" applyProtection="1">
      <alignment vertical="center"/>
    </xf>
    <xf numFmtId="0" fontId="6" fillId="0" borderId="45" xfId="0" applyFont="1" applyFill="1" applyBorder="1" applyProtection="1">
      <alignment vertical="center"/>
    </xf>
    <xf numFmtId="0" fontId="6" fillId="3" borderId="45" xfId="0" applyFont="1" applyFill="1" applyBorder="1" applyAlignment="1" applyProtection="1">
      <alignment vertical="center"/>
    </xf>
    <xf numFmtId="180" fontId="8" fillId="0" borderId="45" xfId="0" applyNumberFormat="1" applyFont="1" applyFill="1" applyBorder="1" applyAlignment="1" applyProtection="1">
      <alignment horizontal="center" vertical="center" shrinkToFit="1"/>
    </xf>
    <xf numFmtId="178" fontId="6" fillId="0" borderId="45" xfId="0" applyNumberFormat="1" applyFont="1" applyFill="1" applyBorder="1" applyAlignment="1" applyProtection="1">
      <alignment horizontal="center" vertical="center" shrinkToFit="1"/>
    </xf>
    <xf numFmtId="176" fontId="6" fillId="0" borderId="52" xfId="0" applyNumberFormat="1" applyFont="1" applyFill="1" applyBorder="1" applyAlignment="1" applyProtection="1">
      <alignment horizontal="center" vertical="center"/>
      <protection locked="0"/>
    </xf>
    <xf numFmtId="176" fontId="6" fillId="0" borderId="44" xfId="0" applyNumberFormat="1" applyFont="1" applyFill="1" applyBorder="1" applyAlignment="1" applyProtection="1">
      <alignment horizontal="center" vertical="center"/>
      <protection locked="0"/>
    </xf>
    <xf numFmtId="176" fontId="6" fillId="0" borderId="0" xfId="0" applyNumberFormat="1" applyFont="1" applyFill="1" applyBorder="1" applyAlignment="1" applyProtection="1">
      <alignment vertical="center"/>
      <protection locked="0"/>
    </xf>
    <xf numFmtId="0" fontId="9" fillId="0" borderId="0" xfId="0" applyFont="1">
      <alignment vertical="center"/>
    </xf>
    <xf numFmtId="0" fontId="9" fillId="0" borderId="23" xfId="0" applyFont="1" applyBorder="1">
      <alignment vertical="center"/>
    </xf>
    <xf numFmtId="0" fontId="9" fillId="0" borderId="34" xfId="0" applyFont="1" applyBorder="1">
      <alignment vertical="center"/>
    </xf>
    <xf numFmtId="0" fontId="9" fillId="0" borderId="45" xfId="0" applyFont="1" applyBorder="1">
      <alignment vertical="center"/>
    </xf>
    <xf numFmtId="178" fontId="9" fillId="3" borderId="45" xfId="0" applyNumberFormat="1" applyFont="1" applyFill="1" applyBorder="1" applyAlignment="1">
      <alignment horizontal="center" vertical="center"/>
    </xf>
    <xf numFmtId="180" fontId="11" fillId="0" borderId="45" xfId="0" applyNumberFormat="1" applyFont="1" applyBorder="1" applyAlignment="1">
      <alignment horizontal="center" vertical="center" shrinkToFit="1"/>
    </xf>
    <xf numFmtId="0" fontId="11" fillId="2" borderId="17" xfId="0" applyFont="1" applyFill="1" applyBorder="1" applyAlignment="1">
      <alignment horizontal="center" vertical="center"/>
    </xf>
    <xf numFmtId="0" fontId="9" fillId="0" borderId="30" xfId="0" applyFont="1" applyBorder="1" applyAlignment="1" applyProtection="1">
      <alignment horizontal="center" vertical="center"/>
      <protection locked="0"/>
    </xf>
    <xf numFmtId="0" fontId="11" fillId="2" borderId="38" xfId="0" applyFont="1" applyFill="1" applyBorder="1" applyAlignment="1">
      <alignment horizontal="center" vertical="center" shrinkToFit="1"/>
    </xf>
    <xf numFmtId="179" fontId="11" fillId="0" borderId="38" xfId="0" applyNumberFormat="1" applyFont="1" applyBorder="1" applyAlignment="1" applyProtection="1">
      <alignment horizontal="center" vertical="center" shrinkToFit="1"/>
      <protection locked="0"/>
    </xf>
    <xf numFmtId="176" fontId="11" fillId="0" borderId="43" xfId="0" applyNumberFormat="1" applyFont="1" applyBorder="1" applyAlignment="1">
      <alignment horizontal="center" vertical="center" shrinkToFit="1"/>
    </xf>
    <xf numFmtId="176" fontId="9" fillId="0" borderId="0" xfId="0" applyNumberFormat="1" applyFont="1" applyProtection="1">
      <alignment vertical="center"/>
      <protection locked="0"/>
    </xf>
    <xf numFmtId="0" fontId="11" fillId="2" borderId="0" xfId="0" applyFont="1" applyFill="1" applyAlignment="1">
      <alignment horizontal="center" vertical="center"/>
    </xf>
    <xf numFmtId="0" fontId="9" fillId="0" borderId="26" xfId="0" applyFont="1" applyBorder="1" applyAlignment="1" applyProtection="1">
      <alignment horizontal="center" vertical="center"/>
      <protection locked="0"/>
    </xf>
    <xf numFmtId="0" fontId="11" fillId="2" borderId="19" xfId="0" applyFont="1" applyFill="1" applyBorder="1" applyAlignment="1">
      <alignment horizontal="center" vertical="center" shrinkToFit="1"/>
    </xf>
    <xf numFmtId="179" fontId="11" fillId="0" borderId="19" xfId="0" applyNumberFormat="1" applyFont="1" applyBorder="1" applyAlignment="1" applyProtection="1">
      <alignment horizontal="center" vertical="center" shrinkToFit="1"/>
      <protection locked="0"/>
    </xf>
    <xf numFmtId="176" fontId="11" fillId="0" borderId="49" xfId="0" applyNumberFormat="1" applyFont="1" applyBorder="1" applyAlignment="1">
      <alignment horizontal="center" vertical="center" shrinkToFit="1"/>
    </xf>
    <xf numFmtId="0" fontId="9" fillId="0" borderId="0" xfId="0" applyFont="1" applyAlignment="1">
      <alignment horizontal="center" vertical="center"/>
    </xf>
    <xf numFmtId="0" fontId="9" fillId="0" borderId="43" xfId="0" applyFont="1" applyBorder="1" applyAlignment="1">
      <alignment horizontal="center" vertical="center"/>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54" xfId="0" applyFont="1" applyFill="1" applyBorder="1" applyAlignment="1" applyProtection="1">
      <alignment horizontal="left" vertical="center"/>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0" borderId="28" xfId="0" applyFont="1" applyFill="1" applyBorder="1" applyAlignment="1" applyProtection="1">
      <alignment horizontal="left" vertical="top" wrapText="1" shrinkToFit="1"/>
      <protection locked="0"/>
    </xf>
    <xf numFmtId="0" fontId="8" fillId="0" borderId="36" xfId="0" applyFont="1" applyFill="1" applyBorder="1" applyAlignment="1" applyProtection="1">
      <alignment horizontal="left" vertical="top" wrapText="1" shrinkToFit="1"/>
      <protection locked="0"/>
    </xf>
    <xf numFmtId="0" fontId="8" fillId="0" borderId="50" xfId="0" applyFont="1" applyFill="1" applyBorder="1" applyAlignment="1" applyProtection="1">
      <alignment horizontal="left" vertical="top" wrapText="1" shrinkToFit="1"/>
      <protection locked="0"/>
    </xf>
    <xf numFmtId="0" fontId="8" fillId="0" borderId="26" xfId="0" applyFont="1" applyFill="1" applyBorder="1" applyAlignment="1" applyProtection="1">
      <alignment horizontal="left" vertical="top" wrapText="1" shrinkToFit="1"/>
      <protection locked="0"/>
    </xf>
    <xf numFmtId="0" fontId="8" fillId="0" borderId="0" xfId="0" applyFont="1" applyFill="1" applyBorder="1" applyAlignment="1" applyProtection="1">
      <alignment horizontal="left" vertical="top" wrapText="1" shrinkToFit="1"/>
      <protection locked="0"/>
    </xf>
    <xf numFmtId="0" fontId="8" fillId="0" borderId="48" xfId="0" applyFont="1" applyFill="1" applyBorder="1" applyAlignment="1" applyProtection="1">
      <alignment horizontal="left" vertical="top" wrapText="1" shrinkToFit="1"/>
      <protection locked="0"/>
    </xf>
    <xf numFmtId="0" fontId="8" fillId="0" borderId="27" xfId="0" applyFont="1" applyFill="1" applyBorder="1" applyAlignment="1" applyProtection="1">
      <alignment horizontal="left" vertical="top" wrapText="1" shrinkToFit="1"/>
      <protection locked="0"/>
    </xf>
    <xf numFmtId="0" fontId="8" fillId="0" borderId="35" xfId="0" applyFont="1" applyFill="1" applyBorder="1" applyAlignment="1" applyProtection="1">
      <alignment horizontal="left" vertical="top" wrapText="1" shrinkToFit="1"/>
      <protection locked="0"/>
    </xf>
    <xf numFmtId="0" fontId="8" fillId="0" borderId="49" xfId="0" applyFont="1" applyFill="1" applyBorder="1" applyAlignment="1" applyProtection="1">
      <alignment horizontal="left" vertical="top" wrapText="1" shrinkToFi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6" fillId="0" borderId="28" xfId="0" applyFont="1" applyFill="1" applyBorder="1" applyAlignment="1" applyProtection="1">
      <alignment horizontal="left" vertical="top" wrapText="1"/>
      <protection locked="0"/>
    </xf>
    <xf numFmtId="0" fontId="6" fillId="0" borderId="36" xfId="0" applyFont="1" applyFill="1" applyBorder="1" applyAlignment="1" applyProtection="1">
      <alignment horizontal="left" vertical="top" wrapText="1"/>
      <protection locked="0"/>
    </xf>
    <xf numFmtId="0" fontId="6" fillId="0" borderId="50" xfId="0" applyFont="1" applyFill="1" applyBorder="1" applyAlignment="1" applyProtection="1">
      <alignment horizontal="left" vertical="top" wrapText="1"/>
      <protection locked="0"/>
    </xf>
    <xf numFmtId="0" fontId="6" fillId="0" borderId="26"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48" xfId="0" applyFont="1" applyFill="1" applyBorder="1" applyAlignment="1" applyProtection="1">
      <alignment horizontal="left" vertical="top" wrapText="1"/>
      <protection locked="0"/>
    </xf>
    <xf numFmtId="0" fontId="6" fillId="0" borderId="29" xfId="0" applyFont="1" applyFill="1" applyBorder="1" applyAlignment="1" applyProtection="1">
      <alignment horizontal="left" vertical="top" wrapText="1"/>
      <protection locked="0"/>
    </xf>
    <xf numFmtId="0" fontId="6" fillId="0" borderId="37" xfId="0" applyFont="1" applyFill="1" applyBorder="1" applyAlignment="1" applyProtection="1">
      <alignment horizontal="left" vertical="top" wrapText="1"/>
      <protection locked="0"/>
    </xf>
    <xf numFmtId="0" fontId="6" fillId="0" borderId="51" xfId="0" applyFont="1" applyFill="1" applyBorder="1" applyAlignment="1" applyProtection="1">
      <alignment horizontal="left" vertical="top" wrapText="1"/>
      <protection locked="0"/>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178" fontId="6" fillId="0" borderId="34" xfId="0" applyNumberFormat="1" applyFont="1" applyFill="1" applyBorder="1" applyAlignment="1" applyProtection="1">
      <alignment horizontal="center" vertical="center" shrinkToFit="1"/>
      <protection locked="0"/>
    </xf>
    <xf numFmtId="0" fontId="6" fillId="0" borderId="23"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top" wrapText="1"/>
      <protection locked="0"/>
    </xf>
    <xf numFmtId="0" fontId="6" fillId="0" borderId="45" xfId="0" applyFont="1" applyFill="1" applyBorder="1" applyAlignment="1" applyProtection="1">
      <alignment horizontal="left" vertical="top" wrapText="1"/>
      <protection locked="0"/>
    </xf>
    <xf numFmtId="0" fontId="6" fillId="0" borderId="2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shrinkToFit="1"/>
      <protection locked="0"/>
    </xf>
    <xf numFmtId="0" fontId="6" fillId="0" borderId="46" xfId="0" applyFont="1" applyFill="1" applyBorder="1" applyAlignment="1" applyProtection="1">
      <alignment horizontal="left" vertical="center" shrinkToFit="1"/>
      <protection locked="0"/>
    </xf>
    <xf numFmtId="0" fontId="6" fillId="0" borderId="25" xfId="0" applyFont="1" applyFill="1" applyBorder="1" applyAlignment="1" applyProtection="1">
      <alignment horizontal="left" vertical="center" shrinkToFit="1"/>
      <protection locked="0"/>
    </xf>
    <xf numFmtId="0" fontId="6" fillId="0" borderId="32" xfId="0" applyFont="1" applyFill="1" applyBorder="1" applyAlignment="1" applyProtection="1">
      <alignment horizontal="left" vertical="center" shrinkToFit="1"/>
      <protection locked="0"/>
    </xf>
    <xf numFmtId="0" fontId="6" fillId="0" borderId="47" xfId="0"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76" fontId="6" fillId="0" borderId="21" xfId="0" applyNumberFormat="1" applyFont="1" applyFill="1" applyBorder="1" applyAlignment="1" applyProtection="1">
      <alignment horizontal="center" vertical="center"/>
      <protection locked="0"/>
    </xf>
    <xf numFmtId="176"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9" fillId="0" borderId="31" xfId="0" applyFont="1" applyBorder="1" applyAlignment="1" applyProtection="1">
      <alignment horizontal="left" vertical="center"/>
      <protection locked="0"/>
    </xf>
    <xf numFmtId="0" fontId="9" fillId="0" borderId="39" xfId="0" applyFont="1" applyBorder="1" applyAlignment="1" applyProtection="1">
      <alignment horizontal="left" vertical="center"/>
      <protection locked="0"/>
    </xf>
    <xf numFmtId="0" fontId="9" fillId="0" borderId="53" xfId="0" applyFont="1" applyBorder="1" applyAlignment="1" applyProtection="1">
      <alignment horizontal="left" vertical="center"/>
      <protection locked="0"/>
    </xf>
    <xf numFmtId="0" fontId="9" fillId="0" borderId="32" xfId="0" applyFont="1" applyBorder="1" applyAlignment="1" applyProtection="1">
      <alignment horizontal="left" vertical="center"/>
      <protection locked="0"/>
    </xf>
    <xf numFmtId="0" fontId="9" fillId="0" borderId="40" xfId="0" applyFont="1" applyBorder="1" applyAlignment="1" applyProtection="1">
      <alignment horizontal="left" vertical="center"/>
      <protection locked="0"/>
    </xf>
    <xf numFmtId="0" fontId="9" fillId="0" borderId="67" xfId="0" applyFont="1" applyBorder="1" applyAlignment="1" applyProtection="1">
      <alignment horizontal="left" vertical="center"/>
      <protection locked="0"/>
    </xf>
    <xf numFmtId="0" fontId="11" fillId="2" borderId="10" xfId="0" applyFont="1" applyFill="1" applyBorder="1" applyAlignment="1">
      <alignment horizontal="center" vertical="center"/>
    </xf>
    <xf numFmtId="0" fontId="11" fillId="2" borderId="20" xfId="0" applyFont="1" applyFill="1" applyBorder="1" applyAlignment="1">
      <alignment horizontal="center" vertical="center" wrapText="1"/>
    </xf>
    <xf numFmtId="0" fontId="9" fillId="0" borderId="33" xfId="0" applyFont="1" applyBorder="1" applyAlignment="1" applyProtection="1">
      <alignment horizontal="left" vertical="center"/>
      <protection locked="0"/>
    </xf>
    <xf numFmtId="0" fontId="9" fillId="0" borderId="41" xfId="0" applyFont="1" applyBorder="1" applyAlignment="1" applyProtection="1">
      <alignment horizontal="left" vertical="center"/>
      <protection locked="0"/>
    </xf>
    <xf numFmtId="0" fontId="9" fillId="0" borderId="55" xfId="0" applyFont="1" applyBorder="1" applyAlignment="1" applyProtection="1">
      <alignment horizontal="left" vertical="center"/>
      <protection locked="0"/>
    </xf>
    <xf numFmtId="0" fontId="11" fillId="0" borderId="26"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61" xfId="0" applyFont="1" applyBorder="1" applyAlignment="1" applyProtection="1">
      <alignment horizontal="left" vertical="center" wrapText="1"/>
      <protection locked="0"/>
    </xf>
    <xf numFmtId="0" fontId="11" fillId="0" borderId="27"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wrapText="1"/>
      <protection locked="0"/>
    </xf>
    <xf numFmtId="0" fontId="11" fillId="0" borderId="65" xfId="0" applyFont="1" applyBorder="1" applyAlignment="1" applyProtection="1">
      <alignment horizontal="left" vertical="center" wrapText="1"/>
      <protection locked="0"/>
    </xf>
    <xf numFmtId="0" fontId="11" fillId="0" borderId="49" xfId="0" applyFont="1" applyBorder="1" applyAlignment="1" applyProtection="1">
      <alignment horizontal="left" vertical="center" wrapText="1"/>
      <protection locked="0"/>
    </xf>
    <xf numFmtId="0" fontId="11" fillId="2" borderId="5"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0" borderId="57" xfId="0" applyFont="1" applyBorder="1" applyAlignment="1" applyProtection="1">
      <alignment horizontal="left" vertical="center" wrapText="1"/>
      <protection locked="0"/>
    </xf>
    <xf numFmtId="0" fontId="11" fillId="0" borderId="58"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9" fillId="0" borderId="56" xfId="0" applyFont="1" applyBorder="1" applyAlignment="1" applyProtection="1">
      <alignment horizontal="left" vertical="center" wrapText="1"/>
      <protection locked="0"/>
    </xf>
    <xf numFmtId="0" fontId="13" fillId="0" borderId="59" xfId="0" applyFont="1" applyBorder="1" applyAlignment="1" applyProtection="1">
      <alignment horizontal="left" vertical="center" wrapText="1"/>
      <protection locked="0"/>
    </xf>
    <xf numFmtId="0" fontId="13" fillId="0" borderId="60" xfId="0" applyFont="1" applyBorder="1" applyAlignment="1" applyProtection="1">
      <alignment horizontal="left" vertical="center" wrapText="1"/>
      <protection locked="0"/>
    </xf>
    <xf numFmtId="0" fontId="13" fillId="0" borderId="63" xfId="0" applyFont="1" applyBorder="1" applyAlignment="1" applyProtection="1">
      <alignment horizontal="left" vertical="center" wrapText="1"/>
      <protection locked="0"/>
    </xf>
    <xf numFmtId="0" fontId="13" fillId="0" borderId="54" xfId="0" applyFont="1" applyBorder="1" applyAlignment="1" applyProtection="1">
      <alignment horizontal="left" vertical="center" wrapText="1"/>
      <protection locked="0"/>
    </xf>
    <xf numFmtId="0" fontId="11" fillId="0" borderId="56" xfId="0" applyFont="1" applyBorder="1" applyAlignment="1" applyProtection="1">
      <alignment horizontal="left" vertical="center" wrapText="1"/>
      <protection locked="0"/>
    </xf>
    <xf numFmtId="0" fontId="11" fillId="0" borderId="59" xfId="0" applyFont="1" applyBorder="1" applyAlignment="1" applyProtection="1">
      <alignment horizontal="left" vertical="center" wrapText="1"/>
      <protection locked="0"/>
    </xf>
    <xf numFmtId="0" fontId="11" fillId="0" borderId="54"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1" fillId="0" borderId="37" xfId="0" applyFont="1" applyBorder="1" applyAlignment="1" applyProtection="1">
      <alignment horizontal="left" vertical="center" wrapText="1"/>
      <protection locked="0"/>
    </xf>
    <xf numFmtId="0" fontId="11" fillId="0" borderId="51" xfId="0" applyFont="1" applyBorder="1" applyAlignment="1" applyProtection="1">
      <alignment horizontal="left" vertical="center" wrapText="1"/>
      <protection locked="0"/>
    </xf>
    <xf numFmtId="0" fontId="11" fillId="2"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0" borderId="23" xfId="0" applyFont="1" applyBorder="1" applyAlignment="1" applyProtection="1">
      <alignment horizontal="left" vertical="center" wrapText="1" shrinkToFit="1"/>
      <protection locked="0"/>
    </xf>
    <xf numFmtId="0" fontId="11" fillId="0" borderId="34" xfId="0" applyFont="1" applyBorder="1" applyAlignment="1" applyProtection="1">
      <alignment horizontal="left" vertical="center" wrapText="1" shrinkToFit="1"/>
      <protection locked="0"/>
    </xf>
    <xf numFmtId="0" fontId="11" fillId="0" borderId="45" xfId="0" applyFont="1" applyBorder="1" applyAlignment="1" applyProtection="1">
      <alignment horizontal="left" vertical="center" wrapText="1" shrinkToFit="1"/>
      <protection locked="0"/>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178" fontId="9" fillId="0" borderId="23" xfId="0" applyNumberFormat="1" applyFont="1" applyBorder="1" applyAlignment="1" applyProtection="1">
      <alignment horizontal="center" vertical="center" shrinkToFit="1"/>
      <protection locked="0"/>
    </xf>
    <xf numFmtId="178" fontId="9" fillId="0" borderId="12" xfId="0" applyNumberFormat="1" applyFont="1" applyBorder="1" applyAlignment="1" applyProtection="1">
      <alignment horizontal="center" vertical="center" shrinkToFit="1"/>
      <protection locked="0"/>
    </xf>
    <xf numFmtId="0" fontId="9" fillId="2" borderId="23" xfId="0" applyFont="1" applyFill="1" applyBorder="1" applyAlignment="1">
      <alignment horizontal="center" vertical="center"/>
    </xf>
    <xf numFmtId="178" fontId="9" fillId="0" borderId="23" xfId="0" applyNumberFormat="1" applyFont="1" applyBorder="1" applyAlignment="1" applyProtection="1">
      <alignment horizontal="left" vertical="center" shrinkToFit="1"/>
      <protection locked="0"/>
    </xf>
    <xf numFmtId="178" fontId="9" fillId="0" borderId="34" xfId="0" applyNumberFormat="1" applyFont="1" applyBorder="1" applyAlignment="1" applyProtection="1">
      <alignment horizontal="left" vertical="center" shrinkToFit="1"/>
      <protection locked="0"/>
    </xf>
    <xf numFmtId="178" fontId="9" fillId="0" borderId="45" xfId="0" applyNumberFormat="1" applyFont="1" applyBorder="1" applyAlignment="1" applyProtection="1">
      <alignment horizontal="left" vertical="center" shrinkToFit="1"/>
      <protection locked="0"/>
    </xf>
    <xf numFmtId="0" fontId="9" fillId="0" borderId="23" xfId="0" applyFont="1" applyBorder="1" applyAlignment="1" applyProtection="1">
      <alignment horizontal="left" vertical="center" wrapText="1"/>
      <protection locked="0"/>
    </xf>
    <xf numFmtId="0" fontId="9" fillId="0" borderId="34"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0" borderId="28" xfId="0" applyFont="1" applyBorder="1" applyAlignment="1" applyProtection="1">
      <alignment horizontal="left" vertical="center" wrapText="1" shrinkToFit="1"/>
      <protection locked="0"/>
    </xf>
    <xf numFmtId="0" fontId="11" fillId="0" borderId="36" xfId="0" applyFont="1" applyBorder="1" applyAlignment="1" applyProtection="1">
      <alignment horizontal="left" vertical="center" wrapText="1" shrinkToFit="1"/>
      <protection locked="0"/>
    </xf>
    <xf numFmtId="0" fontId="11" fillId="0" borderId="50" xfId="0" applyFont="1" applyBorder="1" applyAlignment="1" applyProtection="1">
      <alignment horizontal="left" vertical="center" wrapText="1" shrinkToFit="1"/>
      <protection locked="0"/>
    </xf>
    <xf numFmtId="0" fontId="11" fillId="0" borderId="26" xfId="0" applyFont="1" applyBorder="1" applyAlignment="1" applyProtection="1">
      <alignment horizontal="left" vertical="center" wrapText="1" shrinkToFit="1"/>
      <protection locked="0"/>
    </xf>
    <xf numFmtId="0" fontId="11" fillId="0" borderId="0" xfId="0" applyFont="1" applyAlignment="1" applyProtection="1">
      <alignment horizontal="left" vertical="center" wrapText="1" shrinkToFit="1"/>
      <protection locked="0"/>
    </xf>
    <xf numFmtId="0" fontId="11" fillId="0" borderId="48" xfId="0" applyFont="1" applyBorder="1" applyAlignment="1" applyProtection="1">
      <alignment horizontal="left" vertical="center" wrapText="1" shrinkToFit="1"/>
      <protection locked="0"/>
    </xf>
    <xf numFmtId="0" fontId="11" fillId="0" borderId="27" xfId="0" applyFont="1" applyBorder="1" applyAlignment="1" applyProtection="1">
      <alignment horizontal="left" vertical="center" wrapText="1" shrinkToFit="1"/>
      <protection locked="0"/>
    </xf>
    <xf numFmtId="0" fontId="11" fillId="0" borderId="35" xfId="0" applyFont="1" applyBorder="1" applyAlignment="1" applyProtection="1">
      <alignment horizontal="left" vertical="center" wrapText="1" shrinkToFit="1"/>
      <protection locked="0"/>
    </xf>
    <xf numFmtId="0" fontId="11" fillId="0" borderId="49" xfId="0" applyFont="1" applyBorder="1" applyAlignment="1" applyProtection="1">
      <alignment horizontal="left" vertical="center" wrapText="1" shrinkToFit="1"/>
      <protection locked="0"/>
    </xf>
    <xf numFmtId="177" fontId="9" fillId="0" borderId="23" xfId="0" applyNumberFormat="1" applyFont="1" applyBorder="1" applyAlignment="1" applyProtection="1">
      <alignment horizontal="center" vertical="center"/>
      <protection locked="0"/>
    </xf>
    <xf numFmtId="177" fontId="9" fillId="0" borderId="34"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183" fontId="9" fillId="0" borderId="21" xfId="0" applyNumberFormat="1" applyFont="1" applyBorder="1" applyAlignment="1" applyProtection="1">
      <alignment horizontal="center" vertical="center"/>
      <protection locked="0"/>
    </xf>
    <xf numFmtId="183" fontId="9" fillId="0" borderId="11" xfId="0" applyNumberFormat="1" applyFont="1" applyBorder="1" applyAlignment="1" applyProtection="1">
      <alignment horizontal="center" vertical="center"/>
      <protection locked="0"/>
    </xf>
    <xf numFmtId="0" fontId="9" fillId="2" borderId="21" xfId="0" applyFont="1" applyFill="1" applyBorder="1" applyAlignment="1">
      <alignment horizontal="center" vertical="center"/>
    </xf>
    <xf numFmtId="0" fontId="9" fillId="0" borderId="22"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9" fillId="0" borderId="44" xfId="0" applyFont="1" applyBorder="1" applyAlignment="1" applyProtection="1">
      <alignment horizontal="left" vertical="center" shrinkToFit="1"/>
      <protection locked="0"/>
    </xf>
    <xf numFmtId="0" fontId="9" fillId="2" borderId="3"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xf numFmtId="0" fontId="13" fillId="0" borderId="23" xfId="0" applyFont="1" applyBorder="1" applyAlignment="1" applyProtection="1">
      <alignment horizontal="left" vertical="center" wrapText="1"/>
      <protection locked="0"/>
    </xf>
    <xf numFmtId="0" fontId="13" fillId="0" borderId="34" xfId="0" applyFont="1" applyBorder="1" applyAlignment="1" applyProtection="1">
      <alignment horizontal="left" vertical="center" wrapText="1"/>
      <protection locked="0"/>
    </xf>
    <xf numFmtId="0" fontId="13" fillId="0" borderId="45" xfId="0" applyFont="1" applyBorder="1" applyAlignment="1" applyProtection="1">
      <alignment horizontal="left" vertical="center" wrapText="1"/>
      <protection locked="0"/>
    </xf>
    <xf numFmtId="0" fontId="12" fillId="0" borderId="36" xfId="0" applyFont="1" applyBorder="1" applyAlignment="1" applyProtection="1">
      <alignment horizontal="left" vertical="center" wrapText="1" shrinkToFit="1"/>
      <protection locked="0"/>
    </xf>
    <xf numFmtId="0" fontId="12" fillId="0" borderId="50" xfId="0" applyFont="1" applyBorder="1" applyAlignment="1" applyProtection="1">
      <alignment horizontal="left" vertical="center" wrapText="1" shrinkToFit="1"/>
      <protection locked="0"/>
    </xf>
    <xf numFmtId="0" fontId="12" fillId="0" borderId="26" xfId="0" applyFont="1" applyBorder="1" applyAlignment="1" applyProtection="1">
      <alignment horizontal="left" vertical="center" wrapText="1" shrinkToFit="1"/>
      <protection locked="0"/>
    </xf>
    <xf numFmtId="0" fontId="12" fillId="0" borderId="0" xfId="0" applyFont="1" applyAlignment="1" applyProtection="1">
      <alignment horizontal="left" vertical="center" wrapText="1" shrinkToFit="1"/>
      <protection locked="0"/>
    </xf>
    <xf numFmtId="0" fontId="12" fillId="0" borderId="48" xfId="0" applyFont="1" applyBorder="1" applyAlignment="1" applyProtection="1">
      <alignment horizontal="left" vertical="center" wrapText="1" shrinkToFit="1"/>
      <protection locked="0"/>
    </xf>
    <xf numFmtId="0" fontId="12" fillId="0" borderId="27" xfId="0" applyFont="1" applyBorder="1" applyAlignment="1" applyProtection="1">
      <alignment horizontal="left" vertical="center" wrapText="1" shrinkToFit="1"/>
      <protection locked="0"/>
    </xf>
    <xf numFmtId="0" fontId="12" fillId="0" borderId="35" xfId="0" applyFont="1" applyBorder="1" applyAlignment="1" applyProtection="1">
      <alignment horizontal="left" vertical="center" wrapText="1" shrinkToFit="1"/>
      <protection locked="0"/>
    </xf>
    <xf numFmtId="0" fontId="12" fillId="0" borderId="49" xfId="0" applyFont="1" applyBorder="1" applyAlignment="1" applyProtection="1">
      <alignment horizontal="left" vertical="center" wrapText="1" shrinkToFit="1"/>
      <protection locked="0"/>
    </xf>
    <xf numFmtId="0" fontId="12" fillId="0" borderId="28" xfId="0" applyFont="1" applyBorder="1" applyAlignment="1" applyProtection="1">
      <alignment horizontal="left" vertical="center" wrapText="1" shrinkToFit="1"/>
      <protection locked="0"/>
    </xf>
    <xf numFmtId="0" fontId="17" fillId="0" borderId="23" xfId="0" applyFont="1" applyBorder="1" applyAlignment="1" applyProtection="1">
      <alignment horizontal="left" vertical="center" wrapText="1"/>
      <protection locked="0"/>
    </xf>
    <xf numFmtId="0" fontId="17" fillId="0" borderId="34" xfId="0" applyFont="1" applyBorder="1" applyAlignment="1" applyProtection="1">
      <alignment horizontal="left" vertical="center" wrapText="1"/>
      <protection locked="0"/>
    </xf>
    <xf numFmtId="0" fontId="17" fillId="0" borderId="45" xfId="0" applyFont="1" applyBorder="1" applyAlignment="1" applyProtection="1">
      <alignment horizontal="left" vertical="center" wrapText="1"/>
      <protection locked="0"/>
    </xf>
    <xf numFmtId="0" fontId="14" fillId="0" borderId="28" xfId="0" applyFont="1" applyBorder="1" applyAlignment="1" applyProtection="1">
      <alignment horizontal="left" vertical="center" wrapText="1" shrinkToFit="1"/>
      <protection locked="0"/>
    </xf>
    <xf numFmtId="0" fontId="14" fillId="0" borderId="36" xfId="0" applyFont="1" applyBorder="1" applyAlignment="1" applyProtection="1">
      <alignment horizontal="left" vertical="center" wrapText="1" shrinkToFit="1"/>
      <protection locked="0"/>
    </xf>
    <xf numFmtId="0" fontId="14" fillId="0" borderId="50" xfId="0" applyFont="1" applyBorder="1" applyAlignment="1" applyProtection="1">
      <alignment horizontal="left" vertical="center" wrapText="1" shrinkToFit="1"/>
      <protection locked="0"/>
    </xf>
    <xf numFmtId="0" fontId="14" fillId="0" borderId="26" xfId="0" applyFont="1" applyBorder="1" applyAlignment="1" applyProtection="1">
      <alignment horizontal="left" vertical="center" wrapText="1" shrinkToFit="1"/>
      <protection locked="0"/>
    </xf>
    <xf numFmtId="0" fontId="14" fillId="0" borderId="0" xfId="0" applyFont="1" applyAlignment="1" applyProtection="1">
      <alignment horizontal="left" vertical="center" wrapText="1" shrinkToFit="1"/>
      <protection locked="0"/>
    </xf>
    <xf numFmtId="0" fontId="14" fillId="0" borderId="48" xfId="0" applyFont="1" applyBorder="1" applyAlignment="1" applyProtection="1">
      <alignment horizontal="left" vertical="center" wrapText="1" shrinkToFit="1"/>
      <protection locked="0"/>
    </xf>
    <xf numFmtId="0" fontId="14" fillId="0" borderId="27" xfId="0" applyFont="1" applyBorder="1" applyAlignment="1" applyProtection="1">
      <alignment horizontal="left" vertical="center" wrapText="1" shrinkToFit="1"/>
      <protection locked="0"/>
    </xf>
    <xf numFmtId="0" fontId="14" fillId="0" borderId="35" xfId="0" applyFont="1" applyBorder="1" applyAlignment="1" applyProtection="1">
      <alignment horizontal="left" vertical="center" wrapText="1" shrinkToFit="1"/>
      <protection locked="0"/>
    </xf>
    <xf numFmtId="0" fontId="14" fillId="0" borderId="49" xfId="0" applyFont="1" applyBorder="1" applyAlignment="1" applyProtection="1">
      <alignment horizontal="left" vertical="center" wrapText="1" shrinkToFit="1"/>
      <protection locked="0"/>
    </xf>
    <xf numFmtId="0" fontId="11" fillId="0" borderId="56" xfId="0" applyFont="1" applyBorder="1" applyAlignment="1" applyProtection="1">
      <alignment horizontal="left" vertical="center" wrapText="1" shrinkToFit="1"/>
      <protection locked="0"/>
    </xf>
    <xf numFmtId="0" fontId="11" fillId="0" borderId="59" xfId="0" applyFont="1" applyBorder="1" applyAlignment="1" applyProtection="1">
      <alignment horizontal="left" vertical="center" wrapText="1" shrinkToFit="1"/>
      <protection locked="0"/>
    </xf>
    <xf numFmtId="0" fontId="11" fillId="0" borderId="54" xfId="0" applyFont="1" applyBorder="1" applyAlignment="1" applyProtection="1">
      <alignment horizontal="left" vertical="center" wrapText="1" shrinkToFit="1"/>
      <protection locked="0"/>
    </xf>
    <xf numFmtId="0" fontId="11" fillId="0" borderId="29" xfId="0" applyFont="1" applyBorder="1" applyAlignment="1" applyProtection="1">
      <alignment horizontal="left" vertical="center" wrapText="1" shrinkToFit="1"/>
      <protection locked="0"/>
    </xf>
    <xf numFmtId="0" fontId="11" fillId="0" borderId="37" xfId="0" applyFont="1" applyBorder="1" applyAlignment="1" applyProtection="1">
      <alignment horizontal="left" vertical="center" wrapText="1" shrinkToFit="1"/>
      <protection locked="0"/>
    </xf>
    <xf numFmtId="0" fontId="11" fillId="0" borderId="51" xfId="0" applyFont="1" applyBorder="1" applyAlignment="1" applyProtection="1">
      <alignment horizontal="left" vertical="center" wrapText="1" shrinkToFit="1"/>
      <protection locked="0"/>
    </xf>
  </cellXfs>
  <cellStyles count="9">
    <cellStyle name="桁区切り 2" xfId="1" xr:uid="{00000000-0005-0000-0000-000000000000}"/>
    <cellStyle name="桁区切り 3" xfId="5" xr:uid="{00000000-0005-0000-0000-000001000000}"/>
    <cellStyle name="標準" xfId="0" builtinId="0"/>
    <cellStyle name="標準 2" xfId="2" xr:uid="{00000000-0005-0000-0000-000005000000}"/>
    <cellStyle name="標準 2 2" xfId="7" xr:uid="{00000000-0005-0000-0000-000006000000}"/>
    <cellStyle name="標準 3" xfId="3" xr:uid="{00000000-0005-0000-0000-000007000000}"/>
    <cellStyle name="標準 3 2" xfId="6" xr:uid="{00000000-0005-0000-0000-000008000000}"/>
    <cellStyle name="標準 3 3" xfId="8" xr:uid="{69084012-8FDF-43B2-B3B2-EA9505A22D8C}"/>
    <cellStyle name="標準 4"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x14ac:dyDescent="0.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x14ac:dyDescent="0.2">
      <c r="A1" s="121" t="s">
        <v>2</v>
      </c>
      <c r="B1" s="121"/>
      <c r="C1" s="121"/>
      <c r="D1" s="121"/>
      <c r="E1" s="121"/>
      <c r="F1" s="121"/>
      <c r="G1" s="121"/>
    </row>
    <row r="2" spans="1:7" ht="28.5" customHeight="1" x14ac:dyDescent="0.2">
      <c r="A2" s="122" t="s">
        <v>6</v>
      </c>
      <c r="B2" s="123"/>
      <c r="C2" s="124"/>
      <c r="D2" s="125"/>
      <c r="E2" s="126" t="s">
        <v>7</v>
      </c>
      <c r="F2" s="123"/>
      <c r="G2" s="17"/>
    </row>
    <row r="3" spans="1:7" ht="28.5" customHeight="1" x14ac:dyDescent="0.2">
      <c r="A3" s="96" t="s">
        <v>9</v>
      </c>
      <c r="B3" s="97"/>
      <c r="C3" s="127"/>
      <c r="D3" s="127"/>
      <c r="E3" s="127"/>
      <c r="F3" s="128"/>
      <c r="G3" s="129"/>
    </row>
    <row r="4" spans="1:7" ht="60" customHeight="1" x14ac:dyDescent="0.2">
      <c r="A4" s="96" t="s">
        <v>5</v>
      </c>
      <c r="B4" s="97"/>
      <c r="C4" s="110"/>
      <c r="D4" s="111"/>
      <c r="E4" s="111"/>
      <c r="F4" s="111"/>
      <c r="G4" s="112"/>
    </row>
    <row r="5" spans="1:7" ht="14.25" customHeight="1" x14ac:dyDescent="0.2">
      <c r="A5" s="53" t="s">
        <v>19</v>
      </c>
      <c r="B5" s="54"/>
      <c r="C5" s="113" t="s">
        <v>20</v>
      </c>
      <c r="D5" s="113"/>
      <c r="E5" s="113"/>
      <c r="F5" s="114"/>
      <c r="G5" s="115"/>
    </row>
    <row r="6" spans="1:7" s="3" customFormat="1" ht="14.25" customHeight="1" x14ac:dyDescent="0.2">
      <c r="A6" s="55"/>
      <c r="B6" s="56"/>
      <c r="C6" s="116" t="s">
        <v>1</v>
      </c>
      <c r="D6" s="116"/>
      <c r="E6" s="116"/>
      <c r="F6" s="117"/>
      <c r="G6" s="118"/>
    </row>
    <row r="7" spans="1:7" ht="28.5" customHeight="1" x14ac:dyDescent="0.2">
      <c r="A7" s="96" t="s">
        <v>4</v>
      </c>
      <c r="B7" s="97"/>
      <c r="C7" s="119"/>
      <c r="D7" s="120"/>
      <c r="E7" s="10"/>
      <c r="F7" s="14"/>
      <c r="G7" s="18"/>
    </row>
    <row r="8" spans="1:7" s="3" customFormat="1" ht="28.5" customHeight="1" x14ac:dyDescent="0.2">
      <c r="A8" s="96" t="s">
        <v>3</v>
      </c>
      <c r="B8" s="97"/>
      <c r="C8" s="106"/>
      <c r="D8" s="107"/>
      <c r="E8" s="108" t="s">
        <v>10</v>
      </c>
      <c r="F8" s="97"/>
      <c r="G8" s="19"/>
    </row>
    <row r="9" spans="1:7" s="3" customFormat="1" ht="28.5" customHeight="1" x14ac:dyDescent="0.2">
      <c r="A9" s="96" t="s">
        <v>11</v>
      </c>
      <c r="B9" s="97"/>
      <c r="C9" s="106"/>
      <c r="D9" s="107"/>
      <c r="E9" s="108" t="s">
        <v>0</v>
      </c>
      <c r="F9" s="97"/>
      <c r="G9" s="20">
        <f>D9-D8</f>
        <v>0</v>
      </c>
    </row>
    <row r="10" spans="1:7" ht="28.5" customHeight="1" x14ac:dyDescent="0.2">
      <c r="A10" s="96" t="s">
        <v>12</v>
      </c>
      <c r="B10" s="97"/>
      <c r="C10" s="106"/>
      <c r="D10" s="107"/>
      <c r="E10" s="108" t="s">
        <v>13</v>
      </c>
      <c r="F10" s="97"/>
      <c r="G10" s="19"/>
    </row>
    <row r="11" spans="1:7" ht="28.5" customHeight="1" x14ac:dyDescent="0.2">
      <c r="A11" s="96" t="s">
        <v>15</v>
      </c>
      <c r="B11" s="97"/>
      <c r="C11" s="106"/>
      <c r="D11" s="109"/>
      <c r="E11" s="11"/>
      <c r="F11" s="11"/>
      <c r="G11" s="21"/>
    </row>
    <row r="12" spans="1:7" ht="28.5" customHeight="1" x14ac:dyDescent="0.2">
      <c r="A12" s="96" t="s">
        <v>16</v>
      </c>
      <c r="B12" s="97"/>
      <c r="C12" s="98"/>
      <c r="D12" s="99"/>
      <c r="E12" s="99"/>
      <c r="F12" s="99"/>
      <c r="G12" s="100"/>
    </row>
    <row r="13" spans="1:7" ht="60" customHeight="1" x14ac:dyDescent="0.2">
      <c r="A13" s="101" t="s">
        <v>17</v>
      </c>
      <c r="B13" s="102"/>
      <c r="C13" s="103"/>
      <c r="D13" s="104"/>
      <c r="E13" s="104"/>
      <c r="F13" s="104"/>
      <c r="G13" s="105"/>
    </row>
    <row r="14" spans="1:7" s="3" customFormat="1" ht="7.5" customHeight="1" x14ac:dyDescent="0.2">
      <c r="A14" s="79" t="s">
        <v>18</v>
      </c>
      <c r="B14" s="80"/>
      <c r="C14" s="66"/>
      <c r="D14" s="67"/>
      <c r="E14" s="67"/>
      <c r="F14" s="67"/>
      <c r="G14" s="68"/>
    </row>
    <row r="15" spans="1:7" s="3" customFormat="1" x14ac:dyDescent="0.2">
      <c r="A15" s="81"/>
      <c r="B15" s="82"/>
      <c r="C15" s="66"/>
      <c r="D15" s="67"/>
      <c r="E15" s="67"/>
      <c r="F15" s="67"/>
      <c r="G15" s="68"/>
    </row>
    <row r="16" spans="1:7" s="3" customFormat="1" x14ac:dyDescent="0.2">
      <c r="A16" s="81"/>
      <c r="B16" s="82"/>
      <c r="C16" s="66"/>
      <c r="D16" s="67"/>
      <c r="E16" s="67"/>
      <c r="F16" s="67"/>
      <c r="G16" s="68"/>
    </row>
    <row r="17" spans="1:7" s="3" customFormat="1" x14ac:dyDescent="0.2">
      <c r="A17" s="81"/>
      <c r="B17" s="82"/>
      <c r="C17" s="66"/>
      <c r="D17" s="67"/>
      <c r="E17" s="67"/>
      <c r="F17" s="67"/>
      <c r="G17" s="68"/>
    </row>
    <row r="18" spans="1:7" s="3" customFormat="1" x14ac:dyDescent="0.2">
      <c r="A18" s="81"/>
      <c r="B18" s="82"/>
      <c r="C18" s="66"/>
      <c r="D18" s="67"/>
      <c r="E18" s="67"/>
      <c r="F18" s="67"/>
      <c r="G18" s="68"/>
    </row>
    <row r="19" spans="1:7" s="3" customFormat="1" x14ac:dyDescent="0.2">
      <c r="A19" s="81"/>
      <c r="B19" s="82"/>
      <c r="C19" s="66"/>
      <c r="D19" s="67"/>
      <c r="E19" s="67"/>
      <c r="F19" s="67"/>
      <c r="G19" s="68"/>
    </row>
    <row r="20" spans="1:7" s="3" customFormat="1" x14ac:dyDescent="0.2">
      <c r="A20" s="81"/>
      <c r="B20" s="82"/>
      <c r="C20" s="66"/>
      <c r="D20" s="67"/>
      <c r="E20" s="67"/>
      <c r="F20" s="67"/>
      <c r="G20" s="68"/>
    </row>
    <row r="21" spans="1:7" s="3" customFormat="1" ht="7.5" customHeight="1" x14ac:dyDescent="0.2">
      <c r="A21" s="83"/>
      <c r="B21" s="84"/>
      <c r="C21" s="69"/>
      <c r="D21" s="70"/>
      <c r="E21" s="70"/>
      <c r="F21" s="70"/>
      <c r="G21" s="71"/>
    </row>
    <row r="22" spans="1:7" s="3" customFormat="1" ht="7.5" customHeight="1" x14ac:dyDescent="0.2">
      <c r="A22" s="57" t="s">
        <v>14</v>
      </c>
      <c r="B22" s="58"/>
      <c r="C22" s="63"/>
      <c r="D22" s="64"/>
      <c r="E22" s="64"/>
      <c r="F22" s="64"/>
      <c r="G22" s="65"/>
    </row>
    <row r="23" spans="1:7" s="3" customFormat="1" x14ac:dyDescent="0.2">
      <c r="A23" s="59"/>
      <c r="B23" s="60"/>
      <c r="C23" s="66"/>
      <c r="D23" s="67"/>
      <c r="E23" s="67"/>
      <c r="F23" s="67"/>
      <c r="G23" s="68"/>
    </row>
    <row r="24" spans="1:7" s="3" customFormat="1" x14ac:dyDescent="0.2">
      <c r="A24" s="59"/>
      <c r="B24" s="60"/>
      <c r="C24" s="66"/>
      <c r="D24" s="67"/>
      <c r="E24" s="67"/>
      <c r="F24" s="67"/>
      <c r="G24" s="68"/>
    </row>
    <row r="25" spans="1:7" s="3" customFormat="1" x14ac:dyDescent="0.2">
      <c r="A25" s="59"/>
      <c r="B25" s="60"/>
      <c r="C25" s="66"/>
      <c r="D25" s="67"/>
      <c r="E25" s="67"/>
      <c r="F25" s="67"/>
      <c r="G25" s="68"/>
    </row>
    <row r="26" spans="1:7" s="3" customFormat="1" x14ac:dyDescent="0.2">
      <c r="A26" s="59"/>
      <c r="B26" s="60"/>
      <c r="C26" s="66"/>
      <c r="D26" s="67"/>
      <c r="E26" s="67"/>
      <c r="F26" s="67"/>
      <c r="G26" s="68"/>
    </row>
    <row r="27" spans="1:7" s="3" customFormat="1" ht="7.5" customHeight="1" x14ac:dyDescent="0.2">
      <c r="A27" s="61"/>
      <c r="B27" s="62"/>
      <c r="C27" s="69"/>
      <c r="D27" s="70"/>
      <c r="E27" s="70"/>
      <c r="F27" s="70"/>
      <c r="G27" s="71"/>
    </row>
    <row r="28" spans="1:7" s="3" customFormat="1" ht="12" customHeight="1" x14ac:dyDescent="0.2">
      <c r="A28" s="79" t="s">
        <v>27</v>
      </c>
      <c r="B28" s="80"/>
      <c r="C28" s="87"/>
      <c r="D28" s="88"/>
      <c r="E28" s="88"/>
      <c r="F28" s="88"/>
      <c r="G28" s="89"/>
    </row>
    <row r="29" spans="1:7" s="3" customFormat="1" ht="13.5" customHeight="1" x14ac:dyDescent="0.2">
      <c r="A29" s="81"/>
      <c r="B29" s="82"/>
      <c r="C29" s="90"/>
      <c r="D29" s="91"/>
      <c r="E29" s="91"/>
      <c r="F29" s="91"/>
      <c r="G29" s="92"/>
    </row>
    <row r="30" spans="1:7" s="3" customFormat="1" ht="13.5" customHeight="1" x14ac:dyDescent="0.2">
      <c r="A30" s="81"/>
      <c r="B30" s="82"/>
      <c r="C30" s="90"/>
      <c r="D30" s="91"/>
      <c r="E30" s="91"/>
      <c r="F30" s="91"/>
      <c r="G30" s="92"/>
    </row>
    <row r="31" spans="1:7" s="3" customFormat="1" ht="13.5" customHeight="1" x14ac:dyDescent="0.2">
      <c r="A31" s="81"/>
      <c r="B31" s="82"/>
      <c r="C31" s="90"/>
      <c r="D31" s="91"/>
      <c r="E31" s="91"/>
      <c r="F31" s="91"/>
      <c r="G31" s="92"/>
    </row>
    <row r="32" spans="1:7" s="3" customFormat="1" ht="13.5" customHeight="1" x14ac:dyDescent="0.2">
      <c r="A32" s="81"/>
      <c r="B32" s="82"/>
      <c r="C32" s="90"/>
      <c r="D32" s="91"/>
      <c r="E32" s="91"/>
      <c r="F32" s="91"/>
      <c r="G32" s="92"/>
    </row>
    <row r="33" spans="1:8" s="3" customFormat="1" ht="13.5" customHeight="1" x14ac:dyDescent="0.2">
      <c r="A33" s="81"/>
      <c r="B33" s="82"/>
      <c r="C33" s="90"/>
      <c r="D33" s="91"/>
      <c r="E33" s="91"/>
      <c r="F33" s="91"/>
      <c r="G33" s="92"/>
    </row>
    <row r="34" spans="1:8" s="3" customFormat="1" ht="13.5" customHeight="1" x14ac:dyDescent="0.2">
      <c r="A34" s="81"/>
      <c r="B34" s="82"/>
      <c r="C34" s="90"/>
      <c r="D34" s="91"/>
      <c r="E34" s="91"/>
      <c r="F34" s="91"/>
      <c r="G34" s="92"/>
    </row>
    <row r="35" spans="1:8" s="3" customFormat="1" ht="13.5" customHeight="1" x14ac:dyDescent="0.2">
      <c r="A35" s="81"/>
      <c r="B35" s="82"/>
      <c r="C35" s="90"/>
      <c r="D35" s="91"/>
      <c r="E35" s="91"/>
      <c r="F35" s="91"/>
      <c r="G35" s="92"/>
    </row>
    <row r="36" spans="1:8" s="3" customFormat="1" ht="13.5" customHeight="1" x14ac:dyDescent="0.2">
      <c r="A36" s="81"/>
      <c r="B36" s="82"/>
      <c r="C36" s="90"/>
      <c r="D36" s="91"/>
      <c r="E36" s="91"/>
      <c r="F36" s="91"/>
      <c r="G36" s="92"/>
    </row>
    <row r="37" spans="1:8" s="3" customFormat="1" ht="14.25" customHeight="1" x14ac:dyDescent="0.2">
      <c r="A37" s="85"/>
      <c r="B37" s="86"/>
      <c r="C37" s="93"/>
      <c r="D37" s="94"/>
      <c r="E37" s="94"/>
      <c r="F37" s="94"/>
      <c r="G37" s="95"/>
    </row>
    <row r="38" spans="1:8" s="3" customFormat="1" ht="20.25" customHeight="1" x14ac:dyDescent="0.2">
      <c r="A38" s="3" t="s">
        <v>21</v>
      </c>
    </row>
    <row r="39" spans="1:8" ht="28.5" customHeight="1" x14ac:dyDescent="0.2">
      <c r="A39" s="72" t="s">
        <v>25</v>
      </c>
      <c r="B39" s="4" t="s">
        <v>22</v>
      </c>
      <c r="C39" s="6"/>
      <c r="D39" s="8" t="s">
        <v>24</v>
      </c>
      <c r="E39" s="12"/>
      <c r="F39" s="15" t="s">
        <v>6</v>
      </c>
      <c r="G39" s="22"/>
      <c r="H39" s="24"/>
    </row>
    <row r="40" spans="1:8" s="3" customFormat="1" ht="14.25" customHeight="1" x14ac:dyDescent="0.2">
      <c r="A40" s="73"/>
      <c r="B40" s="75" t="s">
        <v>8</v>
      </c>
      <c r="C40" s="47" t="s">
        <v>20</v>
      </c>
      <c r="D40" s="48"/>
      <c r="E40" s="48"/>
      <c r="F40" s="48"/>
      <c r="G40" s="49"/>
    </row>
    <row r="41" spans="1:8" s="3" customFormat="1" ht="14.25" customHeight="1" x14ac:dyDescent="0.2">
      <c r="A41" s="74"/>
      <c r="B41" s="76"/>
      <c r="C41" s="44" t="s">
        <v>1</v>
      </c>
      <c r="D41" s="45"/>
      <c r="E41" s="45"/>
      <c r="F41" s="45"/>
      <c r="G41" s="46"/>
    </row>
    <row r="42" spans="1:8" ht="28.5" customHeight="1" x14ac:dyDescent="0.2">
      <c r="A42" s="73" t="s">
        <v>26</v>
      </c>
      <c r="B42" s="5" t="s">
        <v>22</v>
      </c>
      <c r="C42" s="7"/>
      <c r="D42" s="9" t="s">
        <v>24</v>
      </c>
      <c r="E42" s="13"/>
      <c r="F42" s="16" t="s">
        <v>6</v>
      </c>
      <c r="G42" s="23"/>
    </row>
    <row r="43" spans="1:8" s="3" customFormat="1" ht="14.25" customHeight="1" x14ac:dyDescent="0.2">
      <c r="A43" s="73"/>
      <c r="B43" s="75" t="s">
        <v>8</v>
      </c>
      <c r="C43" s="47" t="s">
        <v>20</v>
      </c>
      <c r="D43" s="48"/>
      <c r="E43" s="48"/>
      <c r="F43" s="48"/>
      <c r="G43" s="49"/>
    </row>
    <row r="44" spans="1:8" s="3" customFormat="1" ht="14.25" customHeight="1" x14ac:dyDescent="0.2">
      <c r="A44" s="77"/>
      <c r="B44" s="78"/>
      <c r="C44" s="50" t="s">
        <v>1</v>
      </c>
      <c r="D44" s="51"/>
      <c r="E44" s="51"/>
      <c r="F44" s="51"/>
      <c r="G44" s="52"/>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3:B13"/>
    <mergeCell ref="C13:G13"/>
    <mergeCell ref="C40:G40"/>
    <mergeCell ref="A10:B10"/>
    <mergeCell ref="C10:D10"/>
    <mergeCell ref="E10:F10"/>
    <mergeCell ref="A11:B11"/>
    <mergeCell ref="C11:D11"/>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s>
  <phoneticPr fontId="5"/>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030EE-8A02-434C-BF53-EAACE664F46D}">
  <sheetPr>
    <tabColor theme="5" tint="0.59999389629810485"/>
    <pageSetUpPr fitToPage="1"/>
  </sheetPr>
  <dimension ref="A1:H31"/>
  <sheetViews>
    <sheetView tabSelected="1" zoomScale="85" zoomScaleNormal="85" zoomScaleSheetLayoutView="115" workbookViewId="0">
      <selection activeCell="R15" sqref="R15"/>
    </sheetView>
  </sheetViews>
  <sheetFormatPr defaultColWidth="9" defaultRowHeight="13.5" x14ac:dyDescent="0.2"/>
  <cols>
    <col min="1" max="2" width="15.6328125" style="42" customWidth="1"/>
    <col min="3" max="6" width="10.6328125" style="25" customWidth="1"/>
    <col min="7" max="7" width="21.36328125" style="25" customWidth="1"/>
    <col min="8" max="8" width="1.6328125" style="25" customWidth="1"/>
    <col min="9" max="16384" width="9" style="25"/>
  </cols>
  <sheetData>
    <row r="1" spans="1:7" ht="20.149999999999999" customHeight="1" thickBot="1" x14ac:dyDescent="0.25">
      <c r="A1" s="207" t="s">
        <v>2</v>
      </c>
      <c r="B1" s="207"/>
      <c r="C1" s="207"/>
      <c r="D1" s="207"/>
      <c r="E1" s="207"/>
      <c r="F1" s="207"/>
      <c r="G1" s="207"/>
    </row>
    <row r="2" spans="1:7" ht="25" customHeight="1" x14ac:dyDescent="0.2">
      <c r="A2" s="208" t="s">
        <v>6</v>
      </c>
      <c r="B2" s="209"/>
      <c r="C2" s="210">
        <v>5</v>
      </c>
      <c r="D2" s="211"/>
      <c r="E2" s="212" t="s">
        <v>7</v>
      </c>
      <c r="F2" s="209"/>
      <c r="G2" s="43" t="s">
        <v>39</v>
      </c>
    </row>
    <row r="3" spans="1:7" ht="25" customHeight="1" x14ac:dyDescent="0.2">
      <c r="A3" s="179" t="s">
        <v>9</v>
      </c>
      <c r="B3" s="180"/>
      <c r="C3" s="213" t="s">
        <v>40</v>
      </c>
      <c r="D3" s="213"/>
      <c r="E3" s="213"/>
      <c r="F3" s="214"/>
      <c r="G3" s="215"/>
    </row>
    <row r="4" spans="1:7" ht="60" customHeight="1" x14ac:dyDescent="0.2">
      <c r="A4" s="179" t="s">
        <v>5</v>
      </c>
      <c r="B4" s="180"/>
      <c r="C4" s="187" t="s">
        <v>41</v>
      </c>
      <c r="D4" s="188"/>
      <c r="E4" s="188"/>
      <c r="F4" s="188"/>
      <c r="G4" s="189"/>
    </row>
    <row r="5" spans="1:7" ht="20.149999999999999" customHeight="1" x14ac:dyDescent="0.2">
      <c r="A5" s="216" t="s">
        <v>19</v>
      </c>
      <c r="B5" s="217"/>
      <c r="C5" s="135" t="s">
        <v>42</v>
      </c>
      <c r="D5" s="136"/>
      <c r="E5" s="136"/>
      <c r="F5" s="136"/>
      <c r="G5" s="137"/>
    </row>
    <row r="6" spans="1:7" ht="20.149999999999999" customHeight="1" x14ac:dyDescent="0.2">
      <c r="A6" s="218"/>
      <c r="B6" s="219"/>
      <c r="C6" s="138" t="s">
        <v>43</v>
      </c>
      <c r="D6" s="139"/>
      <c r="E6" s="139"/>
      <c r="F6" s="139"/>
      <c r="G6" s="140"/>
    </row>
    <row r="7" spans="1:7" ht="25" customHeight="1" x14ac:dyDescent="0.2">
      <c r="A7" s="179" t="s">
        <v>4</v>
      </c>
      <c r="B7" s="180"/>
      <c r="C7" s="205">
        <v>319000000</v>
      </c>
      <c r="D7" s="206"/>
      <c r="E7" s="26"/>
      <c r="F7" s="27"/>
      <c r="G7" s="28"/>
    </row>
    <row r="8" spans="1:7" ht="25" customHeight="1" x14ac:dyDescent="0.2">
      <c r="A8" s="179" t="s">
        <v>3</v>
      </c>
      <c r="B8" s="180"/>
      <c r="C8" s="181">
        <v>44988</v>
      </c>
      <c r="D8" s="182"/>
      <c r="E8" s="183" t="s">
        <v>10</v>
      </c>
      <c r="F8" s="180"/>
      <c r="G8" s="29">
        <v>45029</v>
      </c>
    </row>
    <row r="9" spans="1:7" ht="25" customHeight="1" x14ac:dyDescent="0.2">
      <c r="A9" s="179" t="s">
        <v>11</v>
      </c>
      <c r="B9" s="180"/>
      <c r="C9" s="181">
        <v>45041</v>
      </c>
      <c r="D9" s="182"/>
      <c r="E9" s="183" t="s">
        <v>0</v>
      </c>
      <c r="F9" s="180"/>
      <c r="G9" s="30">
        <v>51</v>
      </c>
    </row>
    <row r="10" spans="1:7" ht="25" customHeight="1" x14ac:dyDescent="0.2">
      <c r="A10" s="179" t="s">
        <v>12</v>
      </c>
      <c r="B10" s="180"/>
      <c r="C10" s="181">
        <v>45041</v>
      </c>
      <c r="D10" s="182"/>
      <c r="E10" s="183" t="s">
        <v>13</v>
      </c>
      <c r="F10" s="180"/>
      <c r="G10" s="29">
        <v>45646</v>
      </c>
    </row>
    <row r="11" spans="1:7" ht="25" customHeight="1" x14ac:dyDescent="0.2">
      <c r="A11" s="179" t="s">
        <v>15</v>
      </c>
      <c r="B11" s="180"/>
      <c r="C11" s="184" t="s">
        <v>23</v>
      </c>
      <c r="D11" s="185"/>
      <c r="E11" s="185"/>
      <c r="F11" s="185"/>
      <c r="G11" s="186"/>
    </row>
    <row r="12" spans="1:7" ht="35.25" customHeight="1" x14ac:dyDescent="0.2">
      <c r="A12" s="179" t="s">
        <v>16</v>
      </c>
      <c r="B12" s="180"/>
      <c r="C12" s="232" t="s">
        <v>44</v>
      </c>
      <c r="D12" s="233"/>
      <c r="E12" s="233"/>
      <c r="F12" s="233"/>
      <c r="G12" s="234"/>
    </row>
    <row r="13" spans="1:7" ht="60" customHeight="1" x14ac:dyDescent="0.2">
      <c r="A13" s="190" t="s">
        <v>17</v>
      </c>
      <c r="B13" s="191"/>
      <c r="C13" s="187" t="s">
        <v>45</v>
      </c>
      <c r="D13" s="188"/>
      <c r="E13" s="188"/>
      <c r="F13" s="188"/>
      <c r="G13" s="189"/>
    </row>
    <row r="14" spans="1:7" ht="20.149999999999999" customHeight="1" x14ac:dyDescent="0.2">
      <c r="A14" s="192" t="s">
        <v>18</v>
      </c>
      <c r="B14" s="193"/>
      <c r="C14" s="235" t="s">
        <v>46</v>
      </c>
      <c r="D14" s="236"/>
      <c r="E14" s="236"/>
      <c r="F14" s="236"/>
      <c r="G14" s="237"/>
    </row>
    <row r="15" spans="1:7" ht="38.25" customHeight="1" x14ac:dyDescent="0.2">
      <c r="A15" s="156"/>
      <c r="B15" s="157"/>
      <c r="C15" s="238"/>
      <c r="D15" s="239"/>
      <c r="E15" s="239"/>
      <c r="F15" s="239"/>
      <c r="G15" s="240"/>
    </row>
    <row r="16" spans="1:7" ht="23.25" customHeight="1" x14ac:dyDescent="0.2">
      <c r="A16" s="194"/>
      <c r="B16" s="195"/>
      <c r="C16" s="241"/>
      <c r="D16" s="242"/>
      <c r="E16" s="242"/>
      <c r="F16" s="242"/>
      <c r="G16" s="243"/>
    </row>
    <row r="17" spans="1:8" ht="40" customHeight="1" x14ac:dyDescent="0.2">
      <c r="A17" s="174" t="s">
        <v>14</v>
      </c>
      <c r="B17" s="175"/>
      <c r="C17" s="176" t="s">
        <v>47</v>
      </c>
      <c r="D17" s="177"/>
      <c r="E17" s="177"/>
      <c r="F17" s="177"/>
      <c r="G17" s="178"/>
    </row>
    <row r="18" spans="1:8" ht="20.149999999999999" customHeight="1" x14ac:dyDescent="0.2">
      <c r="A18" s="156" t="s">
        <v>30</v>
      </c>
      <c r="B18" s="157"/>
      <c r="C18" s="160" t="s">
        <v>31</v>
      </c>
      <c r="D18" s="161"/>
      <c r="E18" s="161"/>
      <c r="F18" s="161"/>
      <c r="G18" s="162"/>
    </row>
    <row r="19" spans="1:8" ht="20.149999999999999" customHeight="1" x14ac:dyDescent="0.2">
      <c r="A19" s="156"/>
      <c r="B19" s="157"/>
      <c r="C19" s="163" t="s">
        <v>32</v>
      </c>
      <c r="D19" s="164"/>
      <c r="E19" s="165"/>
      <c r="F19" s="166" t="s">
        <v>33</v>
      </c>
      <c r="G19" s="167"/>
    </row>
    <row r="20" spans="1:8" ht="38.25" customHeight="1" x14ac:dyDescent="0.2">
      <c r="A20" s="156"/>
      <c r="B20" s="157"/>
      <c r="C20" s="146" t="s">
        <v>48</v>
      </c>
      <c r="D20" s="147"/>
      <c r="E20" s="148"/>
      <c r="F20" s="152" t="s">
        <v>49</v>
      </c>
      <c r="G20" s="153"/>
    </row>
    <row r="21" spans="1:8" ht="23.25" customHeight="1" x14ac:dyDescent="0.2">
      <c r="A21" s="156"/>
      <c r="B21" s="157"/>
      <c r="C21" s="149"/>
      <c r="D21" s="150"/>
      <c r="E21" s="151"/>
      <c r="F21" s="154"/>
      <c r="G21" s="155"/>
    </row>
    <row r="22" spans="1:8" ht="20.149999999999999" customHeight="1" x14ac:dyDescent="0.2">
      <c r="A22" s="156"/>
      <c r="B22" s="157"/>
      <c r="C22" s="160" t="s">
        <v>28</v>
      </c>
      <c r="D22" s="161"/>
      <c r="E22" s="161"/>
      <c r="F22" s="161"/>
      <c r="G22" s="162"/>
    </row>
    <row r="23" spans="1:8" ht="19.5" customHeight="1" x14ac:dyDescent="0.2">
      <c r="A23" s="156"/>
      <c r="B23" s="157"/>
      <c r="C23" s="168" t="s">
        <v>50</v>
      </c>
      <c r="D23" s="169"/>
      <c r="E23" s="169"/>
      <c r="F23" s="169"/>
      <c r="G23" s="170"/>
    </row>
    <row r="24" spans="1:8" ht="38.25" customHeight="1" thickBot="1" x14ac:dyDescent="0.25">
      <c r="A24" s="158"/>
      <c r="B24" s="159"/>
      <c r="C24" s="171"/>
      <c r="D24" s="172"/>
      <c r="E24" s="172"/>
      <c r="F24" s="172"/>
      <c r="G24" s="173"/>
    </row>
    <row r="25" spans="1:8" ht="23.25" customHeight="1" thickBot="1" x14ac:dyDescent="0.25">
      <c r="A25" s="25" t="s">
        <v>21</v>
      </c>
      <c r="B25" s="25"/>
    </row>
    <row r="26" spans="1:8" ht="30" customHeight="1" x14ac:dyDescent="0.2">
      <c r="A26" s="130" t="s">
        <v>25</v>
      </c>
      <c r="B26" s="31" t="s">
        <v>22</v>
      </c>
      <c r="C26" s="32" t="s">
        <v>29</v>
      </c>
      <c r="D26" s="33" t="s">
        <v>24</v>
      </c>
      <c r="E26" s="34">
        <v>1</v>
      </c>
      <c r="F26" s="33" t="s">
        <v>6</v>
      </c>
      <c r="G26" s="35" t="s">
        <v>37</v>
      </c>
      <c r="H26" s="36"/>
    </row>
    <row r="27" spans="1:8" ht="18" customHeight="1" x14ac:dyDescent="0.2">
      <c r="A27" s="131"/>
      <c r="B27" s="133" t="s">
        <v>35</v>
      </c>
      <c r="C27" s="135" t="s">
        <v>42</v>
      </c>
      <c r="D27" s="136"/>
      <c r="E27" s="136"/>
      <c r="F27" s="136"/>
      <c r="G27" s="137"/>
    </row>
    <row r="28" spans="1:8" ht="18" customHeight="1" x14ac:dyDescent="0.2">
      <c r="A28" s="132"/>
      <c r="B28" s="134"/>
      <c r="C28" s="138" t="s">
        <v>43</v>
      </c>
      <c r="D28" s="139"/>
      <c r="E28" s="139"/>
      <c r="F28" s="139"/>
      <c r="G28" s="140"/>
    </row>
    <row r="29" spans="1:8" ht="30" customHeight="1" x14ac:dyDescent="0.2">
      <c r="A29" s="131" t="s">
        <v>26</v>
      </c>
      <c r="B29" s="37" t="s">
        <v>22</v>
      </c>
      <c r="C29" s="38" t="s">
        <v>29</v>
      </c>
      <c r="D29" s="39" t="s">
        <v>24</v>
      </c>
      <c r="E29" s="40">
        <v>1</v>
      </c>
      <c r="F29" s="39" t="s">
        <v>6</v>
      </c>
      <c r="G29" s="41" t="s">
        <v>36</v>
      </c>
    </row>
    <row r="30" spans="1:8" ht="18" customHeight="1" x14ac:dyDescent="0.2">
      <c r="A30" s="131"/>
      <c r="B30" s="133" t="s">
        <v>35</v>
      </c>
      <c r="C30" s="135" t="s">
        <v>42</v>
      </c>
      <c r="D30" s="136"/>
      <c r="E30" s="136"/>
      <c r="F30" s="136"/>
      <c r="G30" s="137"/>
    </row>
    <row r="31" spans="1:8" ht="18" customHeight="1" thickBot="1" x14ac:dyDescent="0.25">
      <c r="A31" s="141"/>
      <c r="B31" s="142"/>
      <c r="C31" s="143" t="s">
        <v>38</v>
      </c>
      <c r="D31" s="144"/>
      <c r="E31" s="144"/>
      <c r="F31" s="144"/>
      <c r="G31" s="145"/>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11" xr:uid="{5503B465-3F14-420E-AAC6-866D1AE32B62}">
      <formula1>"建設工事,測量・コンサル,物品役務等"</formula1>
    </dataValidation>
    <dataValidation type="list" allowBlank="1" showInputMessage="1" showErrorMessage="1" sqref="C26 C29" xr:uid="{7204EA5F-329E-43DF-A6FE-6E4414581B7B}">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E4BB8-4F40-49E7-8E54-75A9509AAC84}">
  <sheetPr>
    <tabColor theme="5" tint="0.59999389629810485"/>
    <pageSetUpPr fitToPage="1"/>
  </sheetPr>
  <dimension ref="A1:H31"/>
  <sheetViews>
    <sheetView zoomScale="85" zoomScaleNormal="85" zoomScaleSheetLayoutView="115" workbookViewId="0">
      <selection activeCell="I12" sqref="I12:J12"/>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07" t="s">
        <v>2</v>
      </c>
      <c r="B1" s="207"/>
      <c r="C1" s="207"/>
      <c r="D1" s="207"/>
      <c r="E1" s="207"/>
      <c r="F1" s="207"/>
      <c r="G1" s="207"/>
    </row>
    <row r="2" spans="1:7" ht="25" customHeight="1" x14ac:dyDescent="0.2">
      <c r="A2" s="208" t="s">
        <v>6</v>
      </c>
      <c r="B2" s="209"/>
      <c r="C2" s="210">
        <v>5</v>
      </c>
      <c r="D2" s="211"/>
      <c r="E2" s="212" t="s">
        <v>7</v>
      </c>
      <c r="F2" s="209"/>
      <c r="G2" s="43" t="s">
        <v>39</v>
      </c>
    </row>
    <row r="3" spans="1:7" ht="25" customHeight="1" x14ac:dyDescent="0.2">
      <c r="A3" s="179" t="s">
        <v>9</v>
      </c>
      <c r="B3" s="180"/>
      <c r="C3" s="213" t="s">
        <v>51</v>
      </c>
      <c r="D3" s="213"/>
      <c r="E3" s="213"/>
      <c r="F3" s="214"/>
      <c r="G3" s="215"/>
    </row>
    <row r="4" spans="1:7" ht="60" customHeight="1" x14ac:dyDescent="0.2">
      <c r="A4" s="179" t="s">
        <v>5</v>
      </c>
      <c r="B4" s="180"/>
      <c r="C4" s="187" t="s">
        <v>52</v>
      </c>
      <c r="D4" s="188"/>
      <c r="E4" s="188"/>
      <c r="F4" s="188"/>
      <c r="G4" s="189"/>
    </row>
    <row r="5" spans="1:7" ht="20.149999999999999" customHeight="1" x14ac:dyDescent="0.2">
      <c r="A5" s="216" t="s">
        <v>19</v>
      </c>
      <c r="B5" s="217"/>
      <c r="C5" s="135" t="s">
        <v>53</v>
      </c>
      <c r="D5" s="136"/>
      <c r="E5" s="136"/>
      <c r="F5" s="136"/>
      <c r="G5" s="137"/>
    </row>
    <row r="6" spans="1:7" ht="20.149999999999999" customHeight="1" x14ac:dyDescent="0.2">
      <c r="A6" s="218"/>
      <c r="B6" s="219"/>
      <c r="C6" s="138" t="s">
        <v>54</v>
      </c>
      <c r="D6" s="139"/>
      <c r="E6" s="139"/>
      <c r="F6" s="139"/>
      <c r="G6" s="140"/>
    </row>
    <row r="7" spans="1:7" ht="25" customHeight="1" x14ac:dyDescent="0.2">
      <c r="A7" s="179" t="s">
        <v>4</v>
      </c>
      <c r="B7" s="180"/>
      <c r="C7" s="205">
        <v>147950000</v>
      </c>
      <c r="D7" s="206"/>
      <c r="E7" s="26"/>
      <c r="F7" s="27"/>
      <c r="G7" s="28"/>
    </row>
    <row r="8" spans="1:7" ht="25" customHeight="1" x14ac:dyDescent="0.2">
      <c r="A8" s="179" t="s">
        <v>3</v>
      </c>
      <c r="B8" s="180"/>
      <c r="C8" s="181">
        <v>44981</v>
      </c>
      <c r="D8" s="182"/>
      <c r="E8" s="183" t="s">
        <v>10</v>
      </c>
      <c r="F8" s="180"/>
      <c r="G8" s="29">
        <v>45022</v>
      </c>
    </row>
    <row r="9" spans="1:7" ht="25" customHeight="1" x14ac:dyDescent="0.2">
      <c r="A9" s="179" t="s">
        <v>11</v>
      </c>
      <c r="B9" s="180"/>
      <c r="C9" s="181">
        <v>45034</v>
      </c>
      <c r="D9" s="182"/>
      <c r="E9" s="183" t="s">
        <v>0</v>
      </c>
      <c r="F9" s="180"/>
      <c r="G9" s="30">
        <v>51</v>
      </c>
    </row>
    <row r="10" spans="1:7" ht="25" customHeight="1" x14ac:dyDescent="0.2">
      <c r="A10" s="179" t="s">
        <v>12</v>
      </c>
      <c r="B10" s="180"/>
      <c r="C10" s="181">
        <v>45034</v>
      </c>
      <c r="D10" s="182"/>
      <c r="E10" s="183" t="s">
        <v>13</v>
      </c>
      <c r="F10" s="180"/>
      <c r="G10" s="29">
        <v>45373</v>
      </c>
    </row>
    <row r="11" spans="1:7" ht="25" customHeight="1" x14ac:dyDescent="0.2">
      <c r="A11" s="179" t="s">
        <v>15</v>
      </c>
      <c r="B11" s="180"/>
      <c r="C11" s="184" t="s">
        <v>23</v>
      </c>
      <c r="D11" s="185"/>
      <c r="E11" s="185"/>
      <c r="F11" s="185"/>
      <c r="G11" s="186"/>
    </row>
    <row r="12" spans="1:7" ht="48.5" customHeight="1" x14ac:dyDescent="0.2">
      <c r="A12" s="179" t="s">
        <v>16</v>
      </c>
      <c r="B12" s="180"/>
      <c r="C12" s="232" t="s">
        <v>44</v>
      </c>
      <c r="D12" s="233"/>
      <c r="E12" s="233"/>
      <c r="F12" s="233"/>
      <c r="G12" s="234"/>
    </row>
    <row r="13" spans="1:7" ht="60" customHeight="1" x14ac:dyDescent="0.2">
      <c r="A13" s="190" t="s">
        <v>17</v>
      </c>
      <c r="B13" s="191"/>
      <c r="C13" s="187" t="s">
        <v>45</v>
      </c>
      <c r="D13" s="188"/>
      <c r="E13" s="188"/>
      <c r="F13" s="188"/>
      <c r="G13" s="189"/>
    </row>
    <row r="14" spans="1:7" ht="20.149999999999999" customHeight="1" x14ac:dyDescent="0.2">
      <c r="A14" s="192" t="s">
        <v>18</v>
      </c>
      <c r="B14" s="193"/>
      <c r="C14" s="235" t="s">
        <v>46</v>
      </c>
      <c r="D14" s="236"/>
      <c r="E14" s="236"/>
      <c r="F14" s="236"/>
      <c r="G14" s="237"/>
    </row>
    <row r="15" spans="1:7" ht="38.25" customHeight="1" x14ac:dyDescent="0.2">
      <c r="A15" s="156"/>
      <c r="B15" s="157"/>
      <c r="C15" s="238"/>
      <c r="D15" s="239"/>
      <c r="E15" s="239"/>
      <c r="F15" s="239"/>
      <c r="G15" s="240"/>
    </row>
    <row r="16" spans="1:7" ht="23.25" customHeight="1" x14ac:dyDescent="0.2">
      <c r="A16" s="194"/>
      <c r="B16" s="195"/>
      <c r="C16" s="241"/>
      <c r="D16" s="242"/>
      <c r="E16" s="242"/>
      <c r="F16" s="242"/>
      <c r="G16" s="243"/>
    </row>
    <row r="17" spans="1:8" ht="40" customHeight="1" x14ac:dyDescent="0.2">
      <c r="A17" s="174" t="s">
        <v>14</v>
      </c>
      <c r="B17" s="175"/>
      <c r="C17" s="176" t="s">
        <v>55</v>
      </c>
      <c r="D17" s="177"/>
      <c r="E17" s="177"/>
      <c r="F17" s="177"/>
      <c r="G17" s="178"/>
    </row>
    <row r="18" spans="1:8" ht="20.149999999999999" customHeight="1" x14ac:dyDescent="0.2">
      <c r="A18" s="156" t="s">
        <v>30</v>
      </c>
      <c r="B18" s="157"/>
      <c r="C18" s="160" t="s">
        <v>31</v>
      </c>
      <c r="D18" s="161"/>
      <c r="E18" s="161"/>
      <c r="F18" s="161"/>
      <c r="G18" s="162"/>
    </row>
    <row r="19" spans="1:8" ht="20.149999999999999" customHeight="1" x14ac:dyDescent="0.2">
      <c r="A19" s="156"/>
      <c r="B19" s="157"/>
      <c r="C19" s="163" t="s">
        <v>32</v>
      </c>
      <c r="D19" s="164"/>
      <c r="E19" s="165"/>
      <c r="F19" s="166" t="s">
        <v>33</v>
      </c>
      <c r="G19" s="167"/>
    </row>
    <row r="20" spans="1:8" ht="38.25" customHeight="1" x14ac:dyDescent="0.2">
      <c r="A20" s="156"/>
      <c r="B20" s="157"/>
      <c r="C20" s="146" t="s">
        <v>56</v>
      </c>
      <c r="D20" s="147"/>
      <c r="E20" s="148"/>
      <c r="F20" s="152" t="s">
        <v>49</v>
      </c>
      <c r="G20" s="153"/>
    </row>
    <row r="21" spans="1:8" ht="23.25" customHeight="1" x14ac:dyDescent="0.2">
      <c r="A21" s="156"/>
      <c r="B21" s="157"/>
      <c r="C21" s="149"/>
      <c r="D21" s="150"/>
      <c r="E21" s="151"/>
      <c r="F21" s="154"/>
      <c r="G21" s="155"/>
    </row>
    <row r="22" spans="1:8" ht="20.149999999999999" customHeight="1" x14ac:dyDescent="0.2">
      <c r="A22" s="156"/>
      <c r="B22" s="157"/>
      <c r="C22" s="160" t="s">
        <v>28</v>
      </c>
      <c r="D22" s="161"/>
      <c r="E22" s="161"/>
      <c r="F22" s="161"/>
      <c r="G22" s="162"/>
    </row>
    <row r="23" spans="1:8" ht="19.5" customHeight="1" x14ac:dyDescent="0.2">
      <c r="A23" s="156"/>
      <c r="B23" s="157"/>
      <c r="C23" s="168" t="s">
        <v>57</v>
      </c>
      <c r="D23" s="169"/>
      <c r="E23" s="169"/>
      <c r="F23" s="169"/>
      <c r="G23" s="170"/>
    </row>
    <row r="24" spans="1:8" ht="38.25" customHeight="1" thickBot="1" x14ac:dyDescent="0.25">
      <c r="A24" s="158"/>
      <c r="B24" s="159"/>
      <c r="C24" s="171"/>
      <c r="D24" s="172"/>
      <c r="E24" s="172"/>
      <c r="F24" s="172"/>
      <c r="G24" s="173"/>
    </row>
    <row r="25" spans="1:8" ht="23.25" customHeight="1" thickBot="1" x14ac:dyDescent="0.25">
      <c r="A25" s="25" t="s">
        <v>21</v>
      </c>
      <c r="B25" s="25"/>
    </row>
    <row r="26" spans="1:8" ht="30" customHeight="1" x14ac:dyDescent="0.2">
      <c r="A26" s="130" t="s">
        <v>25</v>
      </c>
      <c r="B26" s="31" t="s">
        <v>22</v>
      </c>
      <c r="C26" s="32" t="s">
        <v>29</v>
      </c>
      <c r="D26" s="33" t="s">
        <v>24</v>
      </c>
      <c r="E26" s="34">
        <v>1</v>
      </c>
      <c r="F26" s="33" t="s">
        <v>6</v>
      </c>
      <c r="G26" s="35" t="s">
        <v>37</v>
      </c>
      <c r="H26" s="36"/>
    </row>
    <row r="27" spans="1:8" ht="18" customHeight="1" x14ac:dyDescent="0.2">
      <c r="A27" s="131"/>
      <c r="B27" s="133" t="s">
        <v>35</v>
      </c>
      <c r="C27" s="135" t="s">
        <v>53</v>
      </c>
      <c r="D27" s="136"/>
      <c r="E27" s="136"/>
      <c r="F27" s="136"/>
      <c r="G27" s="137"/>
    </row>
    <row r="28" spans="1:8" ht="18" customHeight="1" x14ac:dyDescent="0.2">
      <c r="A28" s="132"/>
      <c r="B28" s="134"/>
      <c r="C28" s="138" t="s">
        <v>54</v>
      </c>
      <c r="D28" s="139"/>
      <c r="E28" s="139"/>
      <c r="F28" s="139"/>
      <c r="G28" s="140"/>
    </row>
    <row r="29" spans="1:8" ht="30" customHeight="1" x14ac:dyDescent="0.2">
      <c r="A29" s="131" t="s">
        <v>26</v>
      </c>
      <c r="B29" s="37" t="s">
        <v>22</v>
      </c>
      <c r="C29" s="38" t="s">
        <v>29</v>
      </c>
      <c r="D29" s="39" t="s">
        <v>24</v>
      </c>
      <c r="E29" s="40">
        <v>1</v>
      </c>
      <c r="F29" s="39" t="s">
        <v>6</v>
      </c>
      <c r="G29" s="41" t="s">
        <v>36</v>
      </c>
    </row>
    <row r="30" spans="1:8" ht="18" customHeight="1" x14ac:dyDescent="0.2">
      <c r="A30" s="131"/>
      <c r="B30" s="133" t="s">
        <v>35</v>
      </c>
      <c r="C30" s="135" t="s">
        <v>58</v>
      </c>
      <c r="D30" s="136"/>
      <c r="E30" s="136"/>
      <c r="F30" s="136"/>
      <c r="G30" s="137"/>
    </row>
    <row r="31" spans="1:8" ht="18" customHeight="1" thickBot="1" x14ac:dyDescent="0.25">
      <c r="A31" s="141"/>
      <c r="B31" s="142"/>
      <c r="C31" s="143" t="s">
        <v>59</v>
      </c>
      <c r="D31" s="144"/>
      <c r="E31" s="144"/>
      <c r="F31" s="144"/>
      <c r="G31" s="145"/>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26 C29" xr:uid="{FF6E5310-D513-4D87-B55D-A80B5CEF6AA4}">
      <formula1>"有,無"</formula1>
    </dataValidation>
    <dataValidation type="list" allowBlank="1" showInputMessage="1" showErrorMessage="1" sqref="C11" xr:uid="{43F0F6E3-1A03-4EBC-9462-FF898D91DE85}">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2D286-89B7-4BD5-9682-CE4A21088594}">
  <sheetPr>
    <tabColor theme="5" tint="0.59999389629810485"/>
    <pageSetUpPr fitToPage="1"/>
  </sheetPr>
  <dimension ref="A1:H31"/>
  <sheetViews>
    <sheetView zoomScale="85" zoomScaleNormal="85" zoomScaleSheetLayoutView="115" workbookViewId="0">
      <selection activeCell="O12" sqref="O12"/>
    </sheetView>
  </sheetViews>
  <sheetFormatPr defaultColWidth="9" defaultRowHeight="13.5" x14ac:dyDescent="0.2"/>
  <cols>
    <col min="1" max="2" width="15.6328125" style="42" customWidth="1"/>
    <col min="3" max="6" width="10.6328125" style="25" customWidth="1"/>
    <col min="7" max="7" width="21.36328125" style="25" customWidth="1"/>
    <col min="8" max="8" width="1.6328125" style="25" customWidth="1"/>
    <col min="9" max="16384" width="9" style="25"/>
  </cols>
  <sheetData>
    <row r="1" spans="1:7" ht="20.149999999999999" customHeight="1" thickBot="1" x14ac:dyDescent="0.25">
      <c r="A1" s="207" t="s">
        <v>2</v>
      </c>
      <c r="B1" s="207"/>
      <c r="C1" s="207"/>
      <c r="D1" s="207"/>
      <c r="E1" s="207"/>
      <c r="F1" s="207"/>
      <c r="G1" s="207"/>
    </row>
    <row r="2" spans="1:7" ht="25" customHeight="1" x14ac:dyDescent="0.2">
      <c r="A2" s="208" t="s">
        <v>6</v>
      </c>
      <c r="B2" s="209"/>
      <c r="C2" s="210">
        <v>5</v>
      </c>
      <c r="D2" s="211"/>
      <c r="E2" s="212" t="s">
        <v>7</v>
      </c>
      <c r="F2" s="209"/>
      <c r="G2" s="43" t="s">
        <v>39</v>
      </c>
    </row>
    <row r="3" spans="1:7" ht="25" customHeight="1" x14ac:dyDescent="0.2">
      <c r="A3" s="179" t="s">
        <v>9</v>
      </c>
      <c r="B3" s="180"/>
      <c r="C3" s="213" t="s">
        <v>60</v>
      </c>
      <c r="D3" s="213"/>
      <c r="E3" s="213"/>
      <c r="F3" s="214"/>
      <c r="G3" s="215"/>
    </row>
    <row r="4" spans="1:7" ht="60" customHeight="1" x14ac:dyDescent="0.2">
      <c r="A4" s="179" t="s">
        <v>5</v>
      </c>
      <c r="B4" s="180"/>
      <c r="C4" s="187" t="s">
        <v>61</v>
      </c>
      <c r="D4" s="188"/>
      <c r="E4" s="188"/>
      <c r="F4" s="188"/>
      <c r="G4" s="189"/>
    </row>
    <row r="5" spans="1:7" ht="20.149999999999999" customHeight="1" x14ac:dyDescent="0.2">
      <c r="A5" s="216" t="s">
        <v>19</v>
      </c>
      <c r="B5" s="217"/>
      <c r="C5" s="135" t="s">
        <v>62</v>
      </c>
      <c r="D5" s="136"/>
      <c r="E5" s="136"/>
      <c r="F5" s="136"/>
      <c r="G5" s="137"/>
    </row>
    <row r="6" spans="1:7" ht="20.149999999999999" customHeight="1" x14ac:dyDescent="0.2">
      <c r="A6" s="218"/>
      <c r="B6" s="219"/>
      <c r="C6" s="138" t="s">
        <v>63</v>
      </c>
      <c r="D6" s="139"/>
      <c r="E6" s="139"/>
      <c r="F6" s="139"/>
      <c r="G6" s="140"/>
    </row>
    <row r="7" spans="1:7" ht="25" customHeight="1" x14ac:dyDescent="0.2">
      <c r="A7" s="179" t="s">
        <v>4</v>
      </c>
      <c r="B7" s="180"/>
      <c r="C7" s="205">
        <v>185999000</v>
      </c>
      <c r="D7" s="206"/>
      <c r="E7" s="26"/>
      <c r="F7" s="27"/>
      <c r="G7" s="28"/>
    </row>
    <row r="8" spans="1:7" ht="25" customHeight="1" x14ac:dyDescent="0.2">
      <c r="A8" s="179" t="s">
        <v>3</v>
      </c>
      <c r="B8" s="180"/>
      <c r="C8" s="181">
        <v>45321</v>
      </c>
      <c r="D8" s="182"/>
      <c r="E8" s="183" t="s">
        <v>10</v>
      </c>
      <c r="F8" s="180"/>
      <c r="G8" s="29">
        <v>45343</v>
      </c>
    </row>
    <row r="9" spans="1:7" ht="25" customHeight="1" x14ac:dyDescent="0.2">
      <c r="A9" s="179" t="s">
        <v>11</v>
      </c>
      <c r="B9" s="180"/>
      <c r="C9" s="181">
        <v>45344</v>
      </c>
      <c r="D9" s="182"/>
      <c r="E9" s="183" t="s">
        <v>0</v>
      </c>
      <c r="F9" s="180"/>
      <c r="G9" s="30">
        <v>21</v>
      </c>
    </row>
    <row r="10" spans="1:7" ht="25" customHeight="1" x14ac:dyDescent="0.2">
      <c r="A10" s="179" t="s">
        <v>12</v>
      </c>
      <c r="B10" s="180"/>
      <c r="C10" s="181">
        <v>45344</v>
      </c>
      <c r="D10" s="182"/>
      <c r="E10" s="183" t="s">
        <v>13</v>
      </c>
      <c r="F10" s="180"/>
      <c r="G10" s="29">
        <v>45737</v>
      </c>
    </row>
    <row r="11" spans="1:7" ht="25" customHeight="1" x14ac:dyDescent="0.2">
      <c r="A11" s="179" t="s">
        <v>15</v>
      </c>
      <c r="B11" s="180"/>
      <c r="C11" s="184" t="s">
        <v>23</v>
      </c>
      <c r="D11" s="185"/>
      <c r="E11" s="185"/>
      <c r="F11" s="185"/>
      <c r="G11" s="186"/>
    </row>
    <row r="12" spans="1:7" ht="35.25" customHeight="1" x14ac:dyDescent="0.2">
      <c r="A12" s="179" t="s">
        <v>16</v>
      </c>
      <c r="B12" s="180"/>
      <c r="C12" s="220" t="s">
        <v>64</v>
      </c>
      <c r="D12" s="221"/>
      <c r="E12" s="221"/>
      <c r="F12" s="221"/>
      <c r="G12" s="222"/>
    </row>
    <row r="13" spans="1:7" ht="60" customHeight="1" x14ac:dyDescent="0.2">
      <c r="A13" s="190" t="s">
        <v>17</v>
      </c>
      <c r="B13" s="191"/>
      <c r="C13" s="187" t="s">
        <v>65</v>
      </c>
      <c r="D13" s="188"/>
      <c r="E13" s="188"/>
      <c r="F13" s="188"/>
      <c r="G13" s="189"/>
    </row>
    <row r="14" spans="1:7" ht="20.149999999999999" customHeight="1" x14ac:dyDescent="0.2">
      <c r="A14" s="192" t="s">
        <v>18</v>
      </c>
      <c r="B14" s="193"/>
      <c r="C14" s="231" t="s">
        <v>66</v>
      </c>
      <c r="D14" s="223"/>
      <c r="E14" s="223"/>
      <c r="F14" s="223"/>
      <c r="G14" s="224"/>
    </row>
    <row r="15" spans="1:7" ht="38.25" customHeight="1" x14ac:dyDescent="0.2">
      <c r="A15" s="156"/>
      <c r="B15" s="157"/>
      <c r="C15" s="225"/>
      <c r="D15" s="226"/>
      <c r="E15" s="226"/>
      <c r="F15" s="226"/>
      <c r="G15" s="227"/>
    </row>
    <row r="16" spans="1:7" ht="23.25" customHeight="1" x14ac:dyDescent="0.2">
      <c r="A16" s="194"/>
      <c r="B16" s="195"/>
      <c r="C16" s="228"/>
      <c r="D16" s="229"/>
      <c r="E16" s="229"/>
      <c r="F16" s="229"/>
      <c r="G16" s="230"/>
    </row>
    <row r="17" spans="1:8" ht="40" customHeight="1" x14ac:dyDescent="0.2">
      <c r="A17" s="174" t="s">
        <v>14</v>
      </c>
      <c r="B17" s="175"/>
      <c r="C17" s="176" t="s">
        <v>67</v>
      </c>
      <c r="D17" s="177"/>
      <c r="E17" s="177"/>
      <c r="F17" s="177"/>
      <c r="G17" s="178"/>
    </row>
    <row r="18" spans="1:8" ht="20.149999999999999" customHeight="1" x14ac:dyDescent="0.2">
      <c r="A18" s="156" t="s">
        <v>30</v>
      </c>
      <c r="B18" s="157"/>
      <c r="C18" s="160" t="s">
        <v>31</v>
      </c>
      <c r="D18" s="161"/>
      <c r="E18" s="161"/>
      <c r="F18" s="161"/>
      <c r="G18" s="162"/>
    </row>
    <row r="19" spans="1:8" ht="20.149999999999999" customHeight="1" x14ac:dyDescent="0.2">
      <c r="A19" s="156"/>
      <c r="B19" s="157"/>
      <c r="C19" s="163" t="s">
        <v>32</v>
      </c>
      <c r="D19" s="164"/>
      <c r="E19" s="165"/>
      <c r="F19" s="166" t="s">
        <v>33</v>
      </c>
      <c r="G19" s="167"/>
    </row>
    <row r="20" spans="1:8" ht="38.25" customHeight="1" x14ac:dyDescent="0.2">
      <c r="A20" s="156"/>
      <c r="B20" s="157"/>
      <c r="C20" s="146" t="s">
        <v>68</v>
      </c>
      <c r="D20" s="147"/>
      <c r="E20" s="148"/>
      <c r="F20" s="152" t="s">
        <v>69</v>
      </c>
      <c r="G20" s="153"/>
    </row>
    <row r="21" spans="1:8" ht="23.25" customHeight="1" x14ac:dyDescent="0.2">
      <c r="A21" s="156"/>
      <c r="B21" s="157"/>
      <c r="C21" s="149"/>
      <c r="D21" s="150"/>
      <c r="E21" s="151"/>
      <c r="F21" s="154"/>
      <c r="G21" s="155"/>
    </row>
    <row r="22" spans="1:8" ht="20.149999999999999" customHeight="1" x14ac:dyDescent="0.2">
      <c r="A22" s="156"/>
      <c r="B22" s="157"/>
      <c r="C22" s="160" t="s">
        <v>28</v>
      </c>
      <c r="D22" s="161"/>
      <c r="E22" s="161"/>
      <c r="F22" s="161"/>
      <c r="G22" s="162"/>
    </row>
    <row r="23" spans="1:8" ht="19.5" customHeight="1" x14ac:dyDescent="0.2">
      <c r="A23" s="156"/>
      <c r="B23" s="157"/>
      <c r="C23" s="244" t="s">
        <v>70</v>
      </c>
      <c r="D23" s="245"/>
      <c r="E23" s="245"/>
      <c r="F23" s="245"/>
      <c r="G23" s="246"/>
    </row>
    <row r="24" spans="1:8" ht="38.25" customHeight="1" thickBot="1" x14ac:dyDescent="0.25">
      <c r="A24" s="158"/>
      <c r="B24" s="159"/>
      <c r="C24" s="247"/>
      <c r="D24" s="248"/>
      <c r="E24" s="248"/>
      <c r="F24" s="248"/>
      <c r="G24" s="249"/>
    </row>
    <row r="25" spans="1:8" ht="23.25" customHeight="1" thickBot="1" x14ac:dyDescent="0.25">
      <c r="A25" s="25" t="s">
        <v>21</v>
      </c>
      <c r="B25" s="25"/>
    </row>
    <row r="26" spans="1:8" ht="30" customHeight="1" x14ac:dyDescent="0.2">
      <c r="A26" s="130" t="s">
        <v>25</v>
      </c>
      <c r="B26" s="31" t="s">
        <v>22</v>
      </c>
      <c r="C26" s="32" t="s">
        <v>29</v>
      </c>
      <c r="D26" s="33" t="s">
        <v>24</v>
      </c>
      <c r="E26" s="34">
        <v>1</v>
      </c>
      <c r="F26" s="33" t="s">
        <v>6</v>
      </c>
      <c r="G26" s="35" t="s">
        <v>37</v>
      </c>
      <c r="H26" s="36"/>
    </row>
    <row r="27" spans="1:8" ht="18" customHeight="1" x14ac:dyDescent="0.2">
      <c r="A27" s="131"/>
      <c r="B27" s="133" t="s">
        <v>35</v>
      </c>
      <c r="C27" s="135" t="s">
        <v>62</v>
      </c>
      <c r="D27" s="136"/>
      <c r="E27" s="136"/>
      <c r="F27" s="136"/>
      <c r="G27" s="137"/>
    </row>
    <row r="28" spans="1:8" ht="18" customHeight="1" x14ac:dyDescent="0.2">
      <c r="A28" s="132"/>
      <c r="B28" s="134"/>
      <c r="C28" s="138" t="s">
        <v>63</v>
      </c>
      <c r="D28" s="139"/>
      <c r="E28" s="139"/>
      <c r="F28" s="139"/>
      <c r="G28" s="140"/>
    </row>
    <row r="29" spans="1:8" ht="30" customHeight="1" x14ac:dyDescent="0.2">
      <c r="A29" s="131" t="s">
        <v>26</v>
      </c>
      <c r="B29" s="37" t="s">
        <v>22</v>
      </c>
      <c r="C29" s="38" t="s">
        <v>29</v>
      </c>
      <c r="D29" s="39" t="s">
        <v>24</v>
      </c>
      <c r="E29" s="40">
        <v>1</v>
      </c>
      <c r="F29" s="39" t="s">
        <v>6</v>
      </c>
      <c r="G29" s="41" t="s">
        <v>34</v>
      </c>
    </row>
    <row r="30" spans="1:8" ht="18" customHeight="1" x14ac:dyDescent="0.2">
      <c r="A30" s="131"/>
      <c r="B30" s="133" t="s">
        <v>35</v>
      </c>
      <c r="C30" s="135" t="s">
        <v>62</v>
      </c>
      <c r="D30" s="136"/>
      <c r="E30" s="136"/>
      <c r="F30" s="136"/>
      <c r="G30" s="137"/>
    </row>
    <row r="31" spans="1:8" ht="18" customHeight="1" thickBot="1" x14ac:dyDescent="0.25">
      <c r="A31" s="141"/>
      <c r="B31" s="142"/>
      <c r="C31" s="143" t="s">
        <v>63</v>
      </c>
      <c r="D31" s="144"/>
      <c r="E31" s="144"/>
      <c r="F31" s="144"/>
      <c r="G31" s="145"/>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11" xr:uid="{85398884-3F33-4C47-956C-1CEC1CD4C905}">
      <formula1>"建設工事,測量・コンサル,物品役務等"</formula1>
    </dataValidation>
    <dataValidation type="list" allowBlank="1" showInputMessage="1" showErrorMessage="1" sqref="C26 C29" xr:uid="{4BD19997-6F2C-4529-B2AF-DBBE17C802C4}">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A90AE-7CFE-4F8E-9155-5D648FEEBAD7}">
  <sheetPr>
    <tabColor theme="5" tint="0.59999389629810485"/>
    <pageSetUpPr fitToPage="1"/>
  </sheetPr>
  <dimension ref="A1:H31"/>
  <sheetViews>
    <sheetView zoomScale="85" zoomScaleNormal="85" zoomScaleSheetLayoutView="115" workbookViewId="0">
      <selection activeCell="M12" sqref="M12"/>
    </sheetView>
  </sheetViews>
  <sheetFormatPr defaultColWidth="9" defaultRowHeight="13.5" x14ac:dyDescent="0.2"/>
  <cols>
    <col min="1" max="2" width="15.6328125" style="42" customWidth="1"/>
    <col min="3" max="6" width="10.6328125" style="25" customWidth="1"/>
    <col min="7" max="7" width="21.36328125" style="25" customWidth="1"/>
    <col min="8" max="8" width="1.6328125" style="25" customWidth="1"/>
    <col min="9" max="16384" width="9" style="25"/>
  </cols>
  <sheetData>
    <row r="1" spans="1:7" ht="20.149999999999999" customHeight="1" thickBot="1" x14ac:dyDescent="0.25">
      <c r="A1" s="207" t="s">
        <v>2</v>
      </c>
      <c r="B1" s="207"/>
      <c r="C1" s="207"/>
      <c r="D1" s="207"/>
      <c r="E1" s="207"/>
      <c r="F1" s="207"/>
      <c r="G1" s="207"/>
    </row>
    <row r="2" spans="1:7" ht="25" customHeight="1" x14ac:dyDescent="0.2">
      <c r="A2" s="208" t="s">
        <v>6</v>
      </c>
      <c r="B2" s="209"/>
      <c r="C2" s="210">
        <v>5</v>
      </c>
      <c r="D2" s="211"/>
      <c r="E2" s="212" t="s">
        <v>7</v>
      </c>
      <c r="F2" s="209"/>
      <c r="G2" s="43" t="s">
        <v>39</v>
      </c>
    </row>
    <row r="3" spans="1:7" ht="25" customHeight="1" x14ac:dyDescent="0.2">
      <c r="A3" s="179" t="s">
        <v>9</v>
      </c>
      <c r="B3" s="180"/>
      <c r="C3" s="213" t="s">
        <v>71</v>
      </c>
      <c r="D3" s="213"/>
      <c r="E3" s="213"/>
      <c r="F3" s="214"/>
      <c r="G3" s="215"/>
    </row>
    <row r="4" spans="1:7" ht="120" customHeight="1" x14ac:dyDescent="0.2">
      <c r="A4" s="179" t="s">
        <v>5</v>
      </c>
      <c r="B4" s="180"/>
      <c r="C4" s="187" t="s">
        <v>72</v>
      </c>
      <c r="D4" s="188"/>
      <c r="E4" s="188"/>
      <c r="F4" s="188"/>
      <c r="G4" s="189"/>
    </row>
    <row r="5" spans="1:7" ht="20.149999999999999" customHeight="1" x14ac:dyDescent="0.2">
      <c r="A5" s="216" t="s">
        <v>19</v>
      </c>
      <c r="B5" s="217"/>
      <c r="C5" s="135" t="s">
        <v>73</v>
      </c>
      <c r="D5" s="136"/>
      <c r="E5" s="136"/>
      <c r="F5" s="136"/>
      <c r="G5" s="137"/>
    </row>
    <row r="6" spans="1:7" ht="20.149999999999999" customHeight="1" x14ac:dyDescent="0.2">
      <c r="A6" s="218"/>
      <c r="B6" s="219"/>
      <c r="C6" s="138" t="s">
        <v>74</v>
      </c>
      <c r="D6" s="139"/>
      <c r="E6" s="139"/>
      <c r="F6" s="139"/>
      <c r="G6" s="140"/>
    </row>
    <row r="7" spans="1:7" ht="25" customHeight="1" x14ac:dyDescent="0.2">
      <c r="A7" s="179" t="s">
        <v>4</v>
      </c>
      <c r="B7" s="180"/>
      <c r="C7" s="205">
        <v>213950000</v>
      </c>
      <c r="D7" s="206"/>
      <c r="E7" s="26"/>
      <c r="F7" s="27"/>
      <c r="G7" s="28"/>
    </row>
    <row r="8" spans="1:7" ht="25" customHeight="1" x14ac:dyDescent="0.2">
      <c r="A8" s="179" t="s">
        <v>3</v>
      </c>
      <c r="B8" s="180"/>
      <c r="C8" s="181">
        <v>45331</v>
      </c>
      <c r="D8" s="182"/>
      <c r="E8" s="183" t="s">
        <v>10</v>
      </c>
      <c r="F8" s="180"/>
      <c r="G8" s="29">
        <v>45358</v>
      </c>
    </row>
    <row r="9" spans="1:7" ht="25" customHeight="1" x14ac:dyDescent="0.2">
      <c r="A9" s="179" t="s">
        <v>11</v>
      </c>
      <c r="B9" s="180"/>
      <c r="C9" s="181">
        <v>45359</v>
      </c>
      <c r="D9" s="182"/>
      <c r="E9" s="183" t="s">
        <v>0</v>
      </c>
      <c r="F9" s="180"/>
      <c r="G9" s="30">
        <v>26</v>
      </c>
    </row>
    <row r="10" spans="1:7" ht="25" customHeight="1" x14ac:dyDescent="0.2">
      <c r="A10" s="179" t="s">
        <v>12</v>
      </c>
      <c r="B10" s="180"/>
      <c r="C10" s="181">
        <v>45362</v>
      </c>
      <c r="D10" s="182"/>
      <c r="E10" s="183" t="s">
        <v>13</v>
      </c>
      <c r="F10" s="180"/>
      <c r="G10" s="29">
        <v>45716</v>
      </c>
    </row>
    <row r="11" spans="1:7" ht="25" customHeight="1" x14ac:dyDescent="0.2">
      <c r="A11" s="179" t="s">
        <v>15</v>
      </c>
      <c r="B11" s="180"/>
      <c r="C11" s="184" t="s">
        <v>23</v>
      </c>
      <c r="D11" s="185"/>
      <c r="E11" s="185"/>
      <c r="F11" s="185"/>
      <c r="G11" s="186"/>
    </row>
    <row r="12" spans="1:7" ht="48" customHeight="1" x14ac:dyDescent="0.2">
      <c r="A12" s="179" t="s">
        <v>16</v>
      </c>
      <c r="B12" s="180"/>
      <c r="C12" s="187" t="s">
        <v>75</v>
      </c>
      <c r="D12" s="188"/>
      <c r="E12" s="188"/>
      <c r="F12" s="188"/>
      <c r="G12" s="189"/>
    </row>
    <row r="13" spans="1:7" ht="60" customHeight="1" x14ac:dyDescent="0.2">
      <c r="A13" s="190" t="s">
        <v>17</v>
      </c>
      <c r="B13" s="191"/>
      <c r="C13" s="220" t="s">
        <v>76</v>
      </c>
      <c r="D13" s="221"/>
      <c r="E13" s="221"/>
      <c r="F13" s="221"/>
      <c r="G13" s="222"/>
    </row>
    <row r="14" spans="1:7" ht="20.149999999999999" customHeight="1" x14ac:dyDescent="0.2">
      <c r="A14" s="192" t="s">
        <v>18</v>
      </c>
      <c r="B14" s="193"/>
      <c r="C14" s="196" t="s">
        <v>77</v>
      </c>
      <c r="D14" s="197"/>
      <c r="E14" s="197"/>
      <c r="F14" s="197"/>
      <c r="G14" s="198"/>
    </row>
    <row r="15" spans="1:7" ht="38.25" customHeight="1" x14ac:dyDescent="0.2">
      <c r="A15" s="156"/>
      <c r="B15" s="157"/>
      <c r="C15" s="199"/>
      <c r="D15" s="200"/>
      <c r="E15" s="200"/>
      <c r="F15" s="200"/>
      <c r="G15" s="201"/>
    </row>
    <row r="16" spans="1:7" ht="23.25" customHeight="1" x14ac:dyDescent="0.2">
      <c r="A16" s="194"/>
      <c r="B16" s="195"/>
      <c r="C16" s="202"/>
      <c r="D16" s="203"/>
      <c r="E16" s="203"/>
      <c r="F16" s="203"/>
      <c r="G16" s="204"/>
    </row>
    <row r="17" spans="1:8" ht="40" customHeight="1" x14ac:dyDescent="0.2">
      <c r="A17" s="174" t="s">
        <v>14</v>
      </c>
      <c r="B17" s="175"/>
      <c r="C17" s="176" t="s">
        <v>67</v>
      </c>
      <c r="D17" s="177"/>
      <c r="E17" s="177"/>
      <c r="F17" s="177"/>
      <c r="G17" s="178"/>
    </row>
    <row r="18" spans="1:8" ht="20.149999999999999" customHeight="1" x14ac:dyDescent="0.2">
      <c r="A18" s="156" t="s">
        <v>30</v>
      </c>
      <c r="B18" s="157"/>
      <c r="C18" s="160" t="s">
        <v>31</v>
      </c>
      <c r="D18" s="161"/>
      <c r="E18" s="161"/>
      <c r="F18" s="161"/>
      <c r="G18" s="162"/>
    </row>
    <row r="19" spans="1:8" ht="20.149999999999999" customHeight="1" x14ac:dyDescent="0.2">
      <c r="A19" s="156"/>
      <c r="B19" s="157"/>
      <c r="C19" s="163" t="s">
        <v>32</v>
      </c>
      <c r="D19" s="164"/>
      <c r="E19" s="165"/>
      <c r="F19" s="166" t="s">
        <v>33</v>
      </c>
      <c r="G19" s="167"/>
    </row>
    <row r="20" spans="1:8" ht="38.25" customHeight="1" x14ac:dyDescent="0.2">
      <c r="A20" s="156"/>
      <c r="B20" s="157"/>
      <c r="C20" s="146" t="s">
        <v>78</v>
      </c>
      <c r="D20" s="147"/>
      <c r="E20" s="148"/>
      <c r="F20" s="152" t="s">
        <v>79</v>
      </c>
      <c r="G20" s="153"/>
    </row>
    <row r="21" spans="1:8" ht="23.25" customHeight="1" x14ac:dyDescent="0.2">
      <c r="A21" s="156"/>
      <c r="B21" s="157"/>
      <c r="C21" s="149"/>
      <c r="D21" s="150"/>
      <c r="E21" s="151"/>
      <c r="F21" s="154"/>
      <c r="G21" s="155"/>
    </row>
    <row r="22" spans="1:8" ht="20.149999999999999" customHeight="1" x14ac:dyDescent="0.2">
      <c r="A22" s="156"/>
      <c r="B22" s="157"/>
      <c r="C22" s="160" t="s">
        <v>28</v>
      </c>
      <c r="D22" s="161"/>
      <c r="E22" s="161"/>
      <c r="F22" s="161"/>
      <c r="G22" s="162"/>
    </row>
    <row r="23" spans="1:8" ht="19.5" customHeight="1" x14ac:dyDescent="0.2">
      <c r="A23" s="156"/>
      <c r="B23" s="157"/>
      <c r="C23" s="168" t="s">
        <v>80</v>
      </c>
      <c r="D23" s="169"/>
      <c r="E23" s="169"/>
      <c r="F23" s="169"/>
      <c r="G23" s="170"/>
    </row>
    <row r="24" spans="1:8" ht="38.25" customHeight="1" thickBot="1" x14ac:dyDescent="0.25">
      <c r="A24" s="158"/>
      <c r="B24" s="159"/>
      <c r="C24" s="171"/>
      <c r="D24" s="172"/>
      <c r="E24" s="172"/>
      <c r="F24" s="172"/>
      <c r="G24" s="173"/>
    </row>
    <row r="25" spans="1:8" ht="23.25" customHeight="1" thickBot="1" x14ac:dyDescent="0.25">
      <c r="A25" s="25" t="s">
        <v>21</v>
      </c>
      <c r="B25" s="25"/>
    </row>
    <row r="26" spans="1:8" ht="30" customHeight="1" x14ac:dyDescent="0.2">
      <c r="A26" s="130" t="s">
        <v>25</v>
      </c>
      <c r="B26" s="31" t="s">
        <v>22</v>
      </c>
      <c r="C26" s="32" t="s">
        <v>29</v>
      </c>
      <c r="D26" s="33" t="s">
        <v>24</v>
      </c>
      <c r="E26" s="34">
        <v>1</v>
      </c>
      <c r="F26" s="33" t="s">
        <v>6</v>
      </c>
      <c r="G26" s="35" t="s">
        <v>37</v>
      </c>
      <c r="H26" s="36"/>
    </row>
    <row r="27" spans="1:8" ht="18" customHeight="1" x14ac:dyDescent="0.2">
      <c r="A27" s="131"/>
      <c r="B27" s="133" t="s">
        <v>35</v>
      </c>
      <c r="C27" s="135" t="s">
        <v>73</v>
      </c>
      <c r="D27" s="136"/>
      <c r="E27" s="136"/>
      <c r="F27" s="136"/>
      <c r="G27" s="137"/>
    </row>
    <row r="28" spans="1:8" ht="18" customHeight="1" thickBot="1" x14ac:dyDescent="0.25">
      <c r="A28" s="132"/>
      <c r="B28" s="134"/>
      <c r="C28" s="138" t="s">
        <v>74</v>
      </c>
      <c r="D28" s="139"/>
      <c r="E28" s="139"/>
      <c r="F28" s="139"/>
      <c r="G28" s="140"/>
    </row>
    <row r="29" spans="1:8" ht="30" customHeight="1" x14ac:dyDescent="0.2">
      <c r="A29" s="131" t="s">
        <v>26</v>
      </c>
      <c r="B29" s="37" t="s">
        <v>22</v>
      </c>
      <c r="C29" s="38" t="s">
        <v>29</v>
      </c>
      <c r="D29" s="39" t="s">
        <v>24</v>
      </c>
      <c r="E29" s="40">
        <v>1</v>
      </c>
      <c r="F29" s="39" t="s">
        <v>6</v>
      </c>
      <c r="G29" s="35" t="s">
        <v>34</v>
      </c>
    </row>
    <row r="30" spans="1:8" ht="18" customHeight="1" x14ac:dyDescent="0.2">
      <c r="A30" s="131"/>
      <c r="B30" s="133" t="s">
        <v>35</v>
      </c>
      <c r="C30" s="135" t="s">
        <v>73</v>
      </c>
      <c r="D30" s="136"/>
      <c r="E30" s="136"/>
      <c r="F30" s="136"/>
      <c r="G30" s="137"/>
    </row>
    <row r="31" spans="1:8" ht="18" customHeight="1" thickBot="1" x14ac:dyDescent="0.25">
      <c r="A31" s="141"/>
      <c r="B31" s="142"/>
      <c r="C31" s="143" t="s">
        <v>81</v>
      </c>
      <c r="D31" s="144"/>
      <c r="E31" s="144"/>
      <c r="F31" s="144"/>
      <c r="G31" s="145"/>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26 C29" xr:uid="{F04A0513-A3A4-4004-9326-143FA8EAAFC5}">
      <formula1>"有,無"</formula1>
    </dataValidation>
    <dataValidation type="list" allowBlank="1" showInputMessage="1" showErrorMessage="1" sqref="C11" xr:uid="{A8876B71-10B9-45F6-BAB3-8D460FB53C65}">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様式3</vt:lpstr>
      <vt:lpstr>気象庁①</vt:lpstr>
      <vt:lpstr>気象庁②</vt:lpstr>
      <vt:lpstr>気象庁③</vt:lpstr>
      <vt:lpstr>気象庁④</vt:lpstr>
      <vt:lpstr>気象庁①!Print_Area</vt:lpstr>
      <vt:lpstr>気象庁②!Print_Area</vt:lpstr>
      <vt:lpstr>気象庁③!Print_Area</vt:lpstr>
      <vt:lpstr>気象庁④!Print_Area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