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DBF7FEA1-F3C0-4FCB-9321-72A19B15A74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競争性のない随意契約によらざるを得ないもの!$A$4:$K$150</definedName>
    <definedName name="_xlnm._FilterDatabase" localSheetId="1" hidden="1">緊急の必要により競争に付することができないもの!$A$4:$K$22</definedName>
    <definedName name="_xlnm.Print_Area" localSheetId="0">競争性のない随意契約によらざるを得ないもの!$A$1:$K$150</definedName>
    <definedName name="_xlnm.Print_Area" localSheetId="1">緊急の必要により競争に付することができないもの!$A$1:$K$18</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H14" i="4"/>
  <c r="H13" i="4"/>
  <c r="H12" i="4"/>
  <c r="H11" i="4"/>
  <c r="H10" i="4"/>
  <c r="H9" i="4"/>
  <c r="H7" i="4"/>
  <c r="H6" i="4"/>
  <c r="H5" i="4"/>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<sst xmlns="http://schemas.openxmlformats.org/spreadsheetml/2006/main" count="916" uniqueCount="362">
  <si>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</si>
  <si>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</si>
  <si>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</si>
  <si>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</si>
  <si>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</si>
  <si>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</si>
  <si>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</si>
  <si>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</si>
  <si>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</si>
  <si>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</si>
  <si>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</si>
  <si>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</si>
  <si>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</si>
  <si>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</si>
  <si>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</si>
  <si>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</si>
  <si>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</si>
  <si>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</si>
  <si>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</si>
  <si>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</si>
  <si>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</si>
  <si>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</si>
  <si>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</si>
  <si>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</si>
  <si>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</si>
  <si>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</si>
  <si>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</si>
  <si>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</si>
  <si>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</si>
  <si>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</si>
  <si>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</si>
  <si>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</si>
  <si>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</si>
  <si>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</si>
  <si>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</si>
  <si>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</si>
  <si>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</si>
  <si>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</si>
  <si>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</si>
  <si>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</si>
  <si>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</si>
  <si>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ニ（ニ）</t>
  </si>
  <si>
    <t>イ（ニ）</t>
  </si>
  <si>
    <t>－</t>
    <phoneticPr fontId="2"/>
  </si>
  <si>
    <t>会計法第２９条の３第４項及び予決令第１０２条の４第３号</t>
    <phoneticPr fontId="2"/>
  </si>
  <si>
    <t>会計法第２９条の３第４項</t>
    <rPh sb="0" eb="3">
      <t>カイケイホウ</t>
    </rPh>
    <rPh sb="3" eb="4">
      <t>ダイ</t>
    </rPh>
    <rPh sb="6" eb="7">
      <t>ジョウ</t>
    </rPh>
    <rPh sb="9" eb="10">
      <t>ダイ</t>
    </rPh>
    <rPh sb="11" eb="12">
      <t>コウ</t>
    </rPh>
    <phoneticPr fontId="2"/>
  </si>
  <si>
    <t>Ｒ６河和田町（２）電線共同溝に伴う引込管等設備（通信）工事</t>
    <rPh sb="2" eb="5">
      <t>カワワダ</t>
    </rPh>
    <rPh sb="5" eb="6">
      <t>マチ</t>
    </rPh>
    <rPh sb="9" eb="14">
      <t>デンキョウ</t>
    </rPh>
    <rPh sb="15" eb="16">
      <t>トモナ</t>
    </rPh>
    <rPh sb="17" eb="20">
      <t>ヒキコミカン</t>
    </rPh>
    <rPh sb="20" eb="21">
      <t>トウ</t>
    </rPh>
    <rPh sb="21" eb="23">
      <t>セツビ</t>
    </rPh>
    <rPh sb="24" eb="26">
      <t>ツウシン</t>
    </rPh>
    <rPh sb="27" eb="29">
      <t>コウジ</t>
    </rPh>
    <phoneticPr fontId="2"/>
  </si>
  <si>
    <t>分任支出負担行為担当官
関東地方整備局常陸河川国道事務所長佐近裕之
茨城県水戸市千波町１９６２－２</t>
    <rPh sb="0" eb="11">
      <t>ブンニンカン</t>
    </rPh>
    <rPh sb="12" eb="19">
      <t>カントウ</t>
    </rPh>
    <rPh sb="19" eb="28">
      <t>ヒタチ</t>
    </rPh>
    <rPh sb="28" eb="29">
      <t>チョウ</t>
    </rPh>
    <rPh sb="29" eb="31">
      <t>サコン</t>
    </rPh>
    <rPh sb="31" eb="33">
      <t>ヒロユキ</t>
    </rPh>
    <rPh sb="34" eb="37">
      <t>イバラキケン</t>
    </rPh>
    <rPh sb="37" eb="40">
      <t>ミトシ</t>
    </rPh>
    <rPh sb="40" eb="43">
      <t>センバチョウ</t>
    </rPh>
    <phoneticPr fontId="2"/>
  </si>
  <si>
    <t>エヌ・ティ・ティ・インフラネット（株）
茨城県水戸市北見町８－８</t>
    <rPh sb="16" eb="19">
      <t>カブ</t>
    </rPh>
    <rPh sb="20" eb="23">
      <t>イバラキケン</t>
    </rPh>
    <rPh sb="23" eb="26">
      <t>ミトシ</t>
    </rPh>
    <rPh sb="26" eb="29">
      <t>キタミチョウ</t>
    </rPh>
    <phoneticPr fontId="2"/>
  </si>
  <si>
    <t>無電柱化事業に伴う電線共同溝工事等に関する協定（令和４年３月２８日付け国関整道管第２１１号）を締結しているため</t>
    <phoneticPr fontId="2"/>
  </si>
  <si>
    <t>Ｒ６寺崎電線共同溝に伴う引込管等設備（通信）工事</t>
    <rPh sb="2" eb="4">
      <t>テラサキ</t>
    </rPh>
    <rPh sb="4" eb="9">
      <t>デンキョウ</t>
    </rPh>
    <rPh sb="10" eb="11">
      <t>トモナ</t>
    </rPh>
    <rPh sb="12" eb="15">
      <t>ヒキコミカン</t>
    </rPh>
    <rPh sb="15" eb="16">
      <t>トウ</t>
    </rPh>
    <rPh sb="16" eb="18">
      <t>セツビ</t>
    </rPh>
    <rPh sb="19" eb="21">
      <t>ツウシン</t>
    </rPh>
    <rPh sb="22" eb="24">
      <t>コウジ</t>
    </rPh>
    <phoneticPr fontId="2"/>
  </si>
  <si>
    <t>イ（イ）</t>
    <phoneticPr fontId="2"/>
  </si>
  <si>
    <t>下大野第三排水樋管外操作委託</t>
    <phoneticPr fontId="2"/>
  </si>
  <si>
    <t>分任支出負担行為担当官
関東地方整備局常陸河川国道事務所長　佐近　裕之
茨城県水戸市千波町１９６２－２</t>
    <rPh sb="30" eb="32">
      <t>サコン</t>
    </rPh>
    <rPh sb="33" eb="35">
      <t>ヒロユキ</t>
    </rPh>
    <phoneticPr fontId="2"/>
  </si>
  <si>
    <t>水戸市長
茨城県水戸市中央１－４－１</t>
    <phoneticPr fontId="2"/>
  </si>
  <si>
    <t>河川管理施設の操作については、河川法第99条の規定に基づき、関係地方公共団体に委託することができることとされており、当該河川施設の操作委託について、当該自治体と協定を締結しているため</t>
    <phoneticPr fontId="2"/>
  </si>
  <si>
    <t>境排水樋管外操作委託</t>
    <phoneticPr fontId="2"/>
  </si>
  <si>
    <t>常陸太田市長
茨城県常陸太田市金井町３６９０</t>
    <phoneticPr fontId="2"/>
  </si>
  <si>
    <t>戸多第一排水樋管外操作委託</t>
    <phoneticPr fontId="2"/>
  </si>
  <si>
    <t>那珂市長
茨城県那珂市福田１８１９－５</t>
    <phoneticPr fontId="2"/>
  </si>
  <si>
    <t>金井第一排水樋門外操作委託</t>
    <phoneticPr fontId="2"/>
  </si>
  <si>
    <t>常陸大宮市長
茨城県常陸大宮市中富町３１３５－６</t>
    <phoneticPr fontId="2"/>
  </si>
  <si>
    <t>豊岡第一排水樋管外操作委託</t>
    <rPh sb="7" eb="8">
      <t>クダ</t>
    </rPh>
    <phoneticPr fontId="2"/>
  </si>
  <si>
    <t>東海村長
茨城県那珂郡東海村東海三町目７番１号</t>
    <phoneticPr fontId="2"/>
  </si>
  <si>
    <t>古八間排水樋管外 排水樋管の操作</t>
    <rPh sb="0" eb="1">
      <t>フル</t>
    </rPh>
    <rPh sb="1" eb="2">
      <t>ハチ</t>
    </rPh>
    <rPh sb="2" eb="3">
      <t>カン</t>
    </rPh>
    <rPh sb="3" eb="5">
      <t>ハイスイ</t>
    </rPh>
    <rPh sb="5" eb="7">
      <t>ヒカン</t>
    </rPh>
    <rPh sb="7" eb="8">
      <t>ホカ</t>
    </rPh>
    <rPh sb="9" eb="11">
      <t>ハイスイ</t>
    </rPh>
    <rPh sb="11" eb="13">
      <t>ヒカン</t>
    </rPh>
    <rPh sb="14" eb="16">
      <t>ソウサ</t>
    </rPh>
    <phoneticPr fontId="2"/>
  </si>
  <si>
    <t>分任支出負担行為担当官
関東地方整備局　下館河川事務所長　青木　孝夫
茨城県筑西市二木成１７５３</t>
    <rPh sb="0" eb="2">
      <t>ブンニン</t>
    </rPh>
    <rPh sb="2" eb="4">
      <t>シシュツ</t>
    </rPh>
    <rPh sb="4" eb="6">
      <t>フタン</t>
    </rPh>
    <rPh sb="6" eb="8">
      <t>コウイ</t>
    </rPh>
    <rPh sb="8" eb="11">
      <t>タントウカン</t>
    </rPh>
    <rPh sb="12" eb="16">
      <t>カントウチホウ</t>
    </rPh>
    <rPh sb="16" eb="19">
      <t>セイビキョク</t>
    </rPh>
    <rPh sb="20" eb="27">
      <t>シモダテカセンジムショ</t>
    </rPh>
    <rPh sb="27" eb="28">
      <t>チョウ</t>
    </rPh>
    <rPh sb="29" eb="31">
      <t>アオキ</t>
    </rPh>
    <rPh sb="32" eb="34">
      <t>タカオ</t>
    </rPh>
    <rPh sb="35" eb="44">
      <t>イバラキケンチクセイシニギナリ</t>
    </rPh>
    <phoneticPr fontId="2"/>
  </si>
  <si>
    <t>取手市長　　　　　　　　　茨城県取手市寺田５１３９番地</t>
    <rPh sb="0" eb="2">
      <t>トリデ</t>
    </rPh>
    <rPh sb="2" eb="4">
      <t>シチョウ</t>
    </rPh>
    <rPh sb="13" eb="16">
      <t>イバラキケン</t>
    </rPh>
    <rPh sb="16" eb="19">
      <t>トリデシ</t>
    </rPh>
    <rPh sb="19" eb="21">
      <t>テラダ</t>
    </rPh>
    <rPh sb="25" eb="27">
      <t>バンチ</t>
    </rPh>
    <phoneticPr fontId="2"/>
  </si>
  <si>
    <t>浅間浦排水樋管外 排水樋管の操作</t>
    <rPh sb="0" eb="2">
      <t>アサマ</t>
    </rPh>
    <rPh sb="2" eb="3">
      <t>ウラ</t>
    </rPh>
    <rPh sb="3" eb="5">
      <t>ハイスイ</t>
    </rPh>
    <rPh sb="5" eb="7">
      <t>ヒカン</t>
    </rPh>
    <rPh sb="7" eb="8">
      <t>ホカ</t>
    </rPh>
    <rPh sb="9" eb="11">
      <t>ハイスイ</t>
    </rPh>
    <rPh sb="11" eb="13">
      <t>ヒカン</t>
    </rPh>
    <rPh sb="14" eb="16">
      <t>ソウサ</t>
    </rPh>
    <phoneticPr fontId="2"/>
  </si>
  <si>
    <t>つくばみらい市長　　　　　　　茨城県つくばみらい市福田１９５番地</t>
    <rPh sb="6" eb="8">
      <t>シチョウ</t>
    </rPh>
    <rPh sb="15" eb="18">
      <t>イバラキケン</t>
    </rPh>
    <rPh sb="24" eb="25">
      <t>シ</t>
    </rPh>
    <rPh sb="25" eb="27">
      <t>フクダ</t>
    </rPh>
    <rPh sb="30" eb="32">
      <t>バンチ</t>
    </rPh>
    <phoneticPr fontId="2"/>
  </si>
  <si>
    <t>新堤排水樋管外 排水樋管の操作</t>
    <rPh sb="0" eb="1">
      <t>シン</t>
    </rPh>
    <rPh sb="1" eb="2">
      <t>ツツミ</t>
    </rPh>
    <rPh sb="2" eb="4">
      <t>ハイスイ</t>
    </rPh>
    <rPh sb="4" eb="6">
      <t>ヒカン</t>
    </rPh>
    <rPh sb="6" eb="7">
      <t>ホカ</t>
    </rPh>
    <rPh sb="8" eb="10">
      <t>ハイスイ</t>
    </rPh>
    <rPh sb="10" eb="12">
      <t>ヒカン</t>
    </rPh>
    <rPh sb="13" eb="15">
      <t>ソウサ</t>
    </rPh>
    <phoneticPr fontId="2"/>
  </si>
  <si>
    <t>常総市長　　　　　　　　　　　茨城県常総市水海道諏訪町３２２２番地３</t>
    <rPh sb="0" eb="2">
      <t>ジョウソウ</t>
    </rPh>
    <rPh sb="2" eb="4">
      <t>シチョウ</t>
    </rPh>
    <rPh sb="15" eb="18">
      <t>イバラキケン</t>
    </rPh>
    <rPh sb="18" eb="20">
      <t>ジョウソウ</t>
    </rPh>
    <rPh sb="20" eb="21">
      <t>シ</t>
    </rPh>
    <rPh sb="21" eb="24">
      <t>ミツカイドウ</t>
    </rPh>
    <rPh sb="24" eb="26">
      <t>スワ</t>
    </rPh>
    <rPh sb="26" eb="27">
      <t>マチ</t>
    </rPh>
    <rPh sb="31" eb="33">
      <t>バンチ</t>
    </rPh>
    <phoneticPr fontId="2"/>
  </si>
  <si>
    <t>離山排水樋管外 排水樋管の操作</t>
    <rPh sb="0" eb="1">
      <t>リ</t>
    </rPh>
    <rPh sb="1" eb="2">
      <t>ヤマ</t>
    </rPh>
    <rPh sb="2" eb="4">
      <t>ハイスイ</t>
    </rPh>
    <rPh sb="4" eb="6">
      <t>ヒカン</t>
    </rPh>
    <rPh sb="6" eb="7">
      <t>ホカ</t>
    </rPh>
    <rPh sb="8" eb="10">
      <t>ハイスイ</t>
    </rPh>
    <rPh sb="10" eb="12">
      <t>ヒカン</t>
    </rPh>
    <rPh sb="13" eb="15">
      <t>ソウサ</t>
    </rPh>
    <phoneticPr fontId="2"/>
  </si>
  <si>
    <t>つくば市長　　　　　　　　　　　茨城県つくば市研究学園一丁目1番地１</t>
    <rPh sb="3" eb="5">
      <t>シチョウ</t>
    </rPh>
    <rPh sb="16" eb="19">
      <t>イバラキケン</t>
    </rPh>
    <rPh sb="22" eb="23">
      <t>シ</t>
    </rPh>
    <rPh sb="23" eb="25">
      <t>ケンキュウ</t>
    </rPh>
    <rPh sb="25" eb="27">
      <t>ガクエン</t>
    </rPh>
    <rPh sb="27" eb="29">
      <t>イッチョウ</t>
    </rPh>
    <rPh sb="29" eb="30">
      <t>メ</t>
    </rPh>
    <rPh sb="31" eb="33">
      <t>バンチ</t>
    </rPh>
    <phoneticPr fontId="2"/>
  </si>
  <si>
    <t>山下排水樋管外 排水樋管の操作</t>
    <rPh sb="0" eb="2">
      <t>ヤマシタ</t>
    </rPh>
    <rPh sb="2" eb="4">
      <t>ハイスイ</t>
    </rPh>
    <rPh sb="4" eb="6">
      <t>ヒカン</t>
    </rPh>
    <rPh sb="6" eb="7">
      <t>ホカ</t>
    </rPh>
    <rPh sb="8" eb="10">
      <t>ハイスイ</t>
    </rPh>
    <rPh sb="10" eb="12">
      <t>ヒカン</t>
    </rPh>
    <rPh sb="13" eb="15">
      <t>ソウサ</t>
    </rPh>
    <phoneticPr fontId="2"/>
  </si>
  <si>
    <t>八千代市長　　　　　　　　茨城県結城郡八千代町大字菅谷１１７０番地</t>
    <rPh sb="0" eb="3">
      <t>ヤチヨ</t>
    </rPh>
    <rPh sb="3" eb="5">
      <t>シチョウ</t>
    </rPh>
    <rPh sb="13" eb="15">
      <t>イバラキ</t>
    </rPh>
    <rPh sb="15" eb="16">
      <t>ケン</t>
    </rPh>
    <rPh sb="16" eb="18">
      <t>ケツジョウ</t>
    </rPh>
    <rPh sb="18" eb="19">
      <t>グン</t>
    </rPh>
    <rPh sb="19" eb="22">
      <t>ヤチヨ</t>
    </rPh>
    <rPh sb="22" eb="23">
      <t>マチ</t>
    </rPh>
    <rPh sb="23" eb="25">
      <t>オオアザ</t>
    </rPh>
    <rPh sb="25" eb="27">
      <t>スガヤ</t>
    </rPh>
    <rPh sb="31" eb="33">
      <t>バンチ</t>
    </rPh>
    <phoneticPr fontId="2"/>
  </si>
  <si>
    <t>東山排水樋管外 排水樋管の操作</t>
    <rPh sb="0" eb="1">
      <t>ヒガシ</t>
    </rPh>
    <rPh sb="1" eb="2">
      <t>ヤマ</t>
    </rPh>
    <rPh sb="2" eb="4">
      <t>ハイスイ</t>
    </rPh>
    <rPh sb="4" eb="6">
      <t>ヒカン</t>
    </rPh>
    <rPh sb="6" eb="7">
      <t>ホカ</t>
    </rPh>
    <rPh sb="8" eb="10">
      <t>ハイスイ</t>
    </rPh>
    <rPh sb="10" eb="12">
      <t>ヒカン</t>
    </rPh>
    <rPh sb="13" eb="15">
      <t>ソウサ</t>
    </rPh>
    <phoneticPr fontId="2"/>
  </si>
  <si>
    <t>下妻市長　　　　　　　　　　　茨城県下妻市本城町３丁目１３番地</t>
    <rPh sb="0" eb="2">
      <t>シモツマ</t>
    </rPh>
    <rPh sb="2" eb="4">
      <t>シチョウ</t>
    </rPh>
    <rPh sb="15" eb="17">
      <t>イバラキ</t>
    </rPh>
    <rPh sb="17" eb="18">
      <t>ケン</t>
    </rPh>
    <rPh sb="18" eb="20">
      <t>シモツマ</t>
    </rPh>
    <rPh sb="20" eb="21">
      <t>シ</t>
    </rPh>
    <rPh sb="21" eb="23">
      <t>ホンジョウ</t>
    </rPh>
    <rPh sb="23" eb="24">
      <t>マチ</t>
    </rPh>
    <rPh sb="25" eb="27">
      <t>チョウメ</t>
    </rPh>
    <rPh sb="29" eb="31">
      <t>バンチ</t>
    </rPh>
    <phoneticPr fontId="2"/>
  </si>
  <si>
    <t>上野排水樋管外 排水樋管の操作</t>
    <rPh sb="0" eb="2">
      <t>ウエノ</t>
    </rPh>
    <rPh sb="2" eb="4">
      <t>ハイスイ</t>
    </rPh>
    <rPh sb="4" eb="6">
      <t>ヒカン</t>
    </rPh>
    <rPh sb="6" eb="7">
      <t>ホカ</t>
    </rPh>
    <rPh sb="8" eb="10">
      <t>ハイスイ</t>
    </rPh>
    <rPh sb="10" eb="12">
      <t>ヒカン</t>
    </rPh>
    <rPh sb="13" eb="15">
      <t>ソウサ</t>
    </rPh>
    <phoneticPr fontId="2"/>
  </si>
  <si>
    <t>筑西市長　　　　　　　　　　　　　茨城県筑西市丙360番地</t>
    <rPh sb="0" eb="2">
      <t>チクセイ</t>
    </rPh>
    <rPh sb="2" eb="4">
      <t>シチョウ</t>
    </rPh>
    <rPh sb="17" eb="20">
      <t>イバラキケン</t>
    </rPh>
    <rPh sb="20" eb="22">
      <t>チクセイ</t>
    </rPh>
    <rPh sb="22" eb="23">
      <t>シ</t>
    </rPh>
    <rPh sb="23" eb="24">
      <t>ヘイ</t>
    </rPh>
    <rPh sb="27" eb="29">
      <t>バンチ</t>
    </rPh>
    <phoneticPr fontId="2"/>
  </si>
  <si>
    <t>上谷貝排水樋管外 排水樋管の操作</t>
    <rPh sb="0" eb="1">
      <t>ウエ</t>
    </rPh>
    <rPh sb="1" eb="2">
      <t>タニ</t>
    </rPh>
    <rPh sb="2" eb="3">
      <t>カイ</t>
    </rPh>
    <rPh sb="3" eb="5">
      <t>ハイスイ</t>
    </rPh>
    <rPh sb="5" eb="7">
      <t>ヒカン</t>
    </rPh>
    <rPh sb="7" eb="8">
      <t>ホカ</t>
    </rPh>
    <rPh sb="9" eb="11">
      <t>ハイスイ</t>
    </rPh>
    <rPh sb="11" eb="13">
      <t>ヒカン</t>
    </rPh>
    <rPh sb="14" eb="16">
      <t>ソウサ</t>
    </rPh>
    <phoneticPr fontId="2"/>
  </si>
  <si>
    <t>真岡市長　　　　　　　　　　　　栃木県真岡市荒町５１９１</t>
    <rPh sb="0" eb="2">
      <t>モオカ</t>
    </rPh>
    <rPh sb="2" eb="4">
      <t>シチョウ</t>
    </rPh>
    <rPh sb="16" eb="19">
      <t>トチギケン</t>
    </rPh>
    <rPh sb="19" eb="21">
      <t>モオカ</t>
    </rPh>
    <rPh sb="21" eb="22">
      <t>シ</t>
    </rPh>
    <rPh sb="22" eb="24">
      <t>アラマチ</t>
    </rPh>
    <phoneticPr fontId="2"/>
  </si>
  <si>
    <t>下川岸排水樋管外 排水樋管の操作</t>
    <rPh sb="0" eb="2">
      <t>シモカワ</t>
    </rPh>
    <rPh sb="2" eb="3">
      <t>キシ</t>
    </rPh>
    <rPh sb="3" eb="5">
      <t>ハイスイ</t>
    </rPh>
    <rPh sb="5" eb="7">
      <t>ヒカン</t>
    </rPh>
    <rPh sb="7" eb="8">
      <t>ホカ</t>
    </rPh>
    <rPh sb="9" eb="11">
      <t>ハイスイ</t>
    </rPh>
    <rPh sb="11" eb="13">
      <t>ヒカン</t>
    </rPh>
    <rPh sb="14" eb="16">
      <t>ソウサ</t>
    </rPh>
    <phoneticPr fontId="2"/>
  </si>
  <si>
    <t>宇都宮市長　　　　　　　　　　栃木県宇都宮市旭１丁目１番５号</t>
    <rPh sb="0" eb="3">
      <t>ウツノミヤ</t>
    </rPh>
    <rPh sb="3" eb="5">
      <t>シチョウ</t>
    </rPh>
    <rPh sb="15" eb="18">
      <t>トチギケン</t>
    </rPh>
    <rPh sb="18" eb="21">
      <t>ウツノミヤ</t>
    </rPh>
    <rPh sb="21" eb="22">
      <t>シ</t>
    </rPh>
    <rPh sb="22" eb="23">
      <t>アサヒ</t>
    </rPh>
    <rPh sb="24" eb="26">
      <t>チョウメ</t>
    </rPh>
    <rPh sb="27" eb="28">
      <t>バン</t>
    </rPh>
    <rPh sb="29" eb="30">
      <t>ゴウ</t>
    </rPh>
    <phoneticPr fontId="2"/>
  </si>
  <si>
    <t>令和６年度水門等操作委託（上町樋管外９箇所）</t>
    <phoneticPr fontId="2"/>
  </si>
  <si>
    <t>分任支出負担行為担当官関東地方整備局霞ヶ浦河川事務所長　山本　陽子
茨城県潮来市潮来３５１０</t>
    <rPh sb="0" eb="27">
      <t>ブンニンシシュツフタンコウイタントウカンカントウチホウセイビキョクカスミガウラカセンジムショチョウ</t>
    </rPh>
    <rPh sb="28" eb="30">
      <t>ヤマモト</t>
    </rPh>
    <rPh sb="31" eb="33">
      <t>ヨウコ</t>
    </rPh>
    <rPh sb="34" eb="42">
      <t>イバラキケンイタコシイタコ</t>
    </rPh>
    <phoneticPr fontId="2"/>
  </si>
  <si>
    <t>潮来市長
茨城県潮来市辻６２６</t>
    <rPh sb="0" eb="2">
      <t>イタコ</t>
    </rPh>
    <rPh sb="2" eb="4">
      <t>シチョウ</t>
    </rPh>
    <rPh sb="5" eb="8">
      <t>イバラキケン</t>
    </rPh>
    <rPh sb="8" eb="11">
      <t>イタコシ</t>
    </rPh>
    <rPh sb="11" eb="12">
      <t>ツジ</t>
    </rPh>
    <phoneticPr fontId="2"/>
  </si>
  <si>
    <t>令和６年度水門等操作委託（宝山排水樋管外１３箇所）</t>
    <phoneticPr fontId="2"/>
  </si>
  <si>
    <t>神栖市長
茨城県神栖市溝口４９９１－５</t>
    <rPh sb="0" eb="2">
      <t>カミス</t>
    </rPh>
    <rPh sb="2" eb="4">
      <t>シチョウ</t>
    </rPh>
    <rPh sb="5" eb="8">
      <t>イバラキケン</t>
    </rPh>
    <rPh sb="8" eb="11">
      <t>カミスシ</t>
    </rPh>
    <rPh sb="11" eb="13">
      <t>ミゾグチ</t>
    </rPh>
    <phoneticPr fontId="2"/>
  </si>
  <si>
    <t>令和６年度水門等操作委託（浮島一号排水樋管外４箇所）</t>
    <phoneticPr fontId="2"/>
  </si>
  <si>
    <t>稲敷市長
茨城県稲敷市犬塚１５７０－１</t>
    <rPh sb="0" eb="2">
      <t>イナシキ</t>
    </rPh>
    <rPh sb="2" eb="4">
      <t>シチョウ</t>
    </rPh>
    <rPh sb="5" eb="8">
      <t>イバラキケン</t>
    </rPh>
    <rPh sb="8" eb="11">
      <t>イナシキシ</t>
    </rPh>
    <rPh sb="11" eb="13">
      <t>イヌヅカ</t>
    </rPh>
    <phoneticPr fontId="2"/>
  </si>
  <si>
    <t>Ｒ６常総国道自動車レンタル単価契約</t>
    <phoneticPr fontId="2"/>
  </si>
  <si>
    <t>分任支出負担行為担当官
関東地方整備局常総国道事務所長中谷文治
茨城県土浦市川口１－１－２６</t>
    <rPh sb="27" eb="29">
      <t>ナカヤ</t>
    </rPh>
    <rPh sb="29" eb="31">
      <t>ブンジ</t>
    </rPh>
    <phoneticPr fontId="2"/>
  </si>
  <si>
    <t>（株）トヨタレンタリース茨城
茨城県小美玉市与沢１６０４－１０</t>
    <phoneticPr fontId="2"/>
  </si>
  <si>
    <t>会計法第２９条の３第４項
予算決算及び会計令第１０２条の４第３号</t>
    <phoneticPr fontId="2"/>
  </si>
  <si>
    <t>当事務所は、賃貸ビル入居のため、駐車場がなく、職員が出向き店頭引渡しを要件としている。また、不測の事故防止や緊急時の対応を考慮し、事務所から徒歩５分前後で到着できる業者であることが必要である。当該業者は条件を満たす唯一の業者である。</t>
    <phoneticPr fontId="2"/>
  </si>
  <si>
    <t>宿堀樋管外７箇所観測・操作委託</t>
    <rPh sb="0" eb="1">
      <t>ヤド</t>
    </rPh>
    <rPh sb="1" eb="2">
      <t>ホリ</t>
    </rPh>
    <rPh sb="2" eb="4">
      <t>ヒカン</t>
    </rPh>
    <rPh sb="4" eb="5">
      <t>ホカ</t>
    </rPh>
    <rPh sb="6" eb="8">
      <t>カショ</t>
    </rPh>
    <phoneticPr fontId="2"/>
  </si>
  <si>
    <t>分任支出負担行為担当官
関東地方整備局渡良瀬川河川事務所長　荒井 満
栃木県足利市田中町６６１－３</t>
    <rPh sb="0" eb="11">
      <t>ブンニンシシュツフタンコウイタントウカン</t>
    </rPh>
    <rPh sb="12" eb="19">
      <t>カントウチホウセイビキョク</t>
    </rPh>
    <rPh sb="19" eb="28">
      <t>ワタラセガワカセンジムショ</t>
    </rPh>
    <rPh sb="28" eb="29">
      <t>チョウ</t>
    </rPh>
    <rPh sb="30" eb="34">
      <t>アライ</t>
    </rPh>
    <rPh sb="35" eb="37">
      <t>トチギ</t>
    </rPh>
    <rPh sb="37" eb="38">
      <t>ケン</t>
    </rPh>
    <rPh sb="38" eb="40">
      <t>アシカガ</t>
    </rPh>
    <rPh sb="40" eb="41">
      <t>シ</t>
    </rPh>
    <rPh sb="41" eb="43">
      <t>タナカ</t>
    </rPh>
    <rPh sb="43" eb="44">
      <t>チョウ</t>
    </rPh>
    <phoneticPr fontId="2"/>
  </si>
  <si>
    <t>足利市長
栃木県足利市本城３－２１４５</t>
    <rPh sb="3" eb="4">
      <t>チョウ</t>
    </rPh>
    <rPh sb="5" eb="8">
      <t>トチギケン</t>
    </rPh>
    <rPh sb="8" eb="11">
      <t>アシカガシ</t>
    </rPh>
    <rPh sb="11" eb="13">
      <t>ホンジョウ</t>
    </rPh>
    <phoneticPr fontId="2"/>
  </si>
  <si>
    <t>一般国道１７号中尾・鳥羽電線共同溝に伴う引込管等設備工事</t>
    <rPh sb="18" eb="19">
      <t>トモナ</t>
    </rPh>
    <phoneticPr fontId="2"/>
  </si>
  <si>
    <t>分任支出負担行為担当官
関東地方整備局高崎河川国道事務所長　杉﨑　光広
群馬県高崎市栄町６－４１</t>
    <rPh sb="30" eb="32">
      <t>スギサキスコウ</t>
    </rPh>
    <rPh sb="33" eb="35">
      <t>ミツヒロ</t>
    </rPh>
    <phoneticPr fontId="2"/>
  </si>
  <si>
    <t>東京電力パワーグリッド（株）群馬総支社
群馬県前橋市本町１－８－１６</t>
    <rPh sb="0" eb="2">
      <t>トウキョウ</t>
    </rPh>
    <rPh sb="2" eb="4">
      <t>デンリョク</t>
    </rPh>
    <rPh sb="14" eb="16">
      <t>グンマ</t>
    </rPh>
    <rPh sb="16" eb="19">
      <t>ソウシシャ</t>
    </rPh>
    <rPh sb="20" eb="23">
      <t>グンマケン</t>
    </rPh>
    <rPh sb="23" eb="26">
      <t>マエバシシ</t>
    </rPh>
    <rPh sb="26" eb="28">
      <t>ホンマチ</t>
    </rPh>
    <phoneticPr fontId="2"/>
  </si>
  <si>
    <t>無電柱化事業における引込管等の設備工事等、固定資産の譲渡及び譲渡設備を活用した電線共同溝工事等に関する基本協定（平成３１年３月２９日付け国関整道管第 ３１０号の５）を締結しているため。</t>
    <rPh sb="56" eb="58">
      <t>ヘイセイ</t>
    </rPh>
    <rPh sb="60" eb="61">
      <t>ネン</t>
    </rPh>
    <rPh sb="62" eb="63">
      <t>ガツ</t>
    </rPh>
    <rPh sb="65" eb="67">
      <t>ニチヅ</t>
    </rPh>
    <rPh sb="83" eb="85">
      <t>テイケツ</t>
    </rPh>
    <phoneticPr fontId="2"/>
  </si>
  <si>
    <t>一般国道１８号安中（２）電線共同溝に伴う引込管等設備工事（下り）</t>
    <rPh sb="7" eb="9">
      <t>アンナカ</t>
    </rPh>
    <rPh sb="18" eb="19">
      <t>トモナ</t>
    </rPh>
    <rPh sb="29" eb="30">
      <t>クダ</t>
    </rPh>
    <phoneticPr fontId="2"/>
  </si>
  <si>
    <t>一般国道１７号中尾・鳥羽電線共同溝引込管等設備その２工事</t>
    <phoneticPr fontId="2"/>
  </si>
  <si>
    <t>エヌ・ティ・ティ・インフラネット（株）関信越事業部　群馬支店
高崎市八島町５８－１　ウエストワンビル6F</t>
    <phoneticPr fontId="2"/>
  </si>
  <si>
    <t>一般国道１７号小八木（２）電線共同溝における既存ストック工事</t>
    <rPh sb="22" eb="24">
      <t>キソン</t>
    </rPh>
    <rPh sb="28" eb="30">
      <t>コウジ</t>
    </rPh>
    <phoneticPr fontId="2"/>
  </si>
  <si>
    <t>一般国道１８号安中（２）電線共同溝引込管等設備工事</t>
    <rPh sb="7" eb="9">
      <t>アンナカ</t>
    </rPh>
    <phoneticPr fontId="2"/>
  </si>
  <si>
    <t>石原第１樋管外５ヶ所操作委託</t>
    <rPh sb="0" eb="2">
      <t>イシハラ</t>
    </rPh>
    <rPh sb="2" eb="3">
      <t>ダイ</t>
    </rPh>
    <rPh sb="4" eb="6">
      <t>ヒカン</t>
    </rPh>
    <rPh sb="6" eb="7">
      <t>ソト</t>
    </rPh>
    <rPh sb="9" eb="10">
      <t>ショ</t>
    </rPh>
    <rPh sb="10" eb="14">
      <t>ソウサイタク</t>
    </rPh>
    <phoneticPr fontId="2"/>
  </si>
  <si>
    <t>高崎市長　富岡賢治
群馬県高崎市高松町３５番地１</t>
    <rPh sb="0" eb="2">
      <t>タカサキ</t>
    </rPh>
    <rPh sb="2" eb="4">
      <t>シチョウ</t>
    </rPh>
    <rPh sb="5" eb="7">
      <t>トミオカ</t>
    </rPh>
    <rPh sb="7" eb="8">
      <t>カシコ</t>
    </rPh>
    <rPh sb="10" eb="12">
      <t>グンマ</t>
    </rPh>
    <rPh sb="12" eb="13">
      <t>ケン</t>
    </rPh>
    <rPh sb="13" eb="15">
      <t>タカサキ</t>
    </rPh>
    <rPh sb="15" eb="16">
      <t>シ</t>
    </rPh>
    <rPh sb="16" eb="18">
      <t>タカマツ</t>
    </rPh>
    <rPh sb="18" eb="19">
      <t>チョウ</t>
    </rPh>
    <rPh sb="21" eb="23">
      <t>バンチ</t>
    </rPh>
    <phoneticPr fontId="2"/>
  </si>
  <si>
    <t>角渕樋管外４ヶ所操作委託</t>
    <rPh sb="0" eb="1">
      <t>ツノ</t>
    </rPh>
    <rPh sb="1" eb="2">
      <t>フチ</t>
    </rPh>
    <rPh sb="2" eb="4">
      <t>ヒカン</t>
    </rPh>
    <rPh sb="4" eb="5">
      <t>ソト</t>
    </rPh>
    <rPh sb="7" eb="8">
      <t>ショ</t>
    </rPh>
    <rPh sb="8" eb="12">
      <t>ソウサイタク</t>
    </rPh>
    <phoneticPr fontId="2"/>
  </si>
  <si>
    <t>玉村町長　石川眞男
群馬県佐波郡玉村町下新田２０１番地</t>
    <rPh sb="0" eb="2">
      <t>タマムラ</t>
    </rPh>
    <rPh sb="2" eb="3">
      <t>マチ</t>
    </rPh>
    <rPh sb="3" eb="4">
      <t>チョウ</t>
    </rPh>
    <rPh sb="4" eb="5">
      <t>タカチョウ</t>
    </rPh>
    <rPh sb="5" eb="7">
      <t>イシカワ</t>
    </rPh>
    <rPh sb="7" eb="8">
      <t>マコト</t>
    </rPh>
    <rPh sb="8" eb="9">
      <t>オ</t>
    </rPh>
    <rPh sb="10" eb="12">
      <t>グンマ</t>
    </rPh>
    <rPh sb="12" eb="13">
      <t>ケン</t>
    </rPh>
    <rPh sb="13" eb="16">
      <t>サナミグン</t>
    </rPh>
    <rPh sb="16" eb="19">
      <t>タマムラマチ</t>
    </rPh>
    <rPh sb="19" eb="22">
      <t>シモニッタ</t>
    </rPh>
    <rPh sb="25" eb="27">
      <t>バンチ</t>
    </rPh>
    <phoneticPr fontId="2"/>
  </si>
  <si>
    <t>Ｒ６一般国道１７号戸田（３）地区電線共同溝に伴う引込管等設備工事（既存ストックに関すること）</t>
    <rPh sb="33" eb="35">
      <t>キゾン</t>
    </rPh>
    <rPh sb="40" eb="41">
      <t>カン</t>
    </rPh>
    <phoneticPr fontId="2"/>
  </si>
  <si>
    <t>分任支出負担行為担当官
関東地方整備局大宮国道事務所長　中洲啓太
埼玉県さいたま市北区吉野町１－４３５</t>
    <phoneticPr fontId="2"/>
  </si>
  <si>
    <t>エヌ・ティ・ティ・インフラネット（株）埼玉支店
埼玉県さいたま市緑区太田窪１－２６－２４</t>
    <phoneticPr fontId="2"/>
  </si>
  <si>
    <t>一般国道４号草加（５）地区電線共同溝に伴う引込管等設備工事（電力線）</t>
    <rPh sb="6" eb="8">
      <t>ソウカ</t>
    </rPh>
    <phoneticPr fontId="2"/>
  </si>
  <si>
    <t>東京電力パワーグリッド（株）　埼玉総支社
さいたま市浦和区北浦和５－１４－２</t>
    <rPh sb="11" eb="14">
      <t>カブ</t>
    </rPh>
    <phoneticPr fontId="2"/>
  </si>
  <si>
    <t>無電柱化事業における引込管等の設備工事等、固定資産の譲渡及び譲渡設備を活用した電線共同溝工事等に関する基本協定（平成３１年３月２９日付）を締結しているため</t>
    <phoneticPr fontId="2"/>
  </si>
  <si>
    <t>一般国道４号草加（５）地区電線共同溝に伴う引込管等設備工事（通信）</t>
    <rPh sb="6" eb="8">
      <t>ソウカ</t>
    </rPh>
    <rPh sb="30" eb="32">
      <t>ツウシン</t>
    </rPh>
    <phoneticPr fontId="2"/>
  </si>
  <si>
    <t>一般国道４号杉戸（３）地区電線共同溝に伴う引込管等設備工事（電力線）</t>
    <rPh sb="6" eb="8">
      <t>スギト</t>
    </rPh>
    <phoneticPr fontId="2"/>
  </si>
  <si>
    <t>一般国道４号杉戸（３）地区電線共同溝に伴う引込管等設備工事（通信）</t>
    <rPh sb="6" eb="8">
      <t>スギト</t>
    </rPh>
    <rPh sb="30" eb="32">
      <t>ツウシン</t>
    </rPh>
    <phoneticPr fontId="2"/>
  </si>
  <si>
    <t>一般国道４号春日部（１）地区電線共同溝に伴う引込管等設備工事（通信）</t>
    <rPh sb="6" eb="9">
      <t>カスカベ</t>
    </rPh>
    <rPh sb="31" eb="33">
      <t>ツウシン</t>
    </rPh>
    <phoneticPr fontId="2"/>
  </si>
  <si>
    <t>一般国道１６号狭山（３）地区（その２）電線共同溝に伴う引込管等設備工事（電力線）</t>
    <rPh sb="7" eb="9">
      <t>サヤマ</t>
    </rPh>
    <phoneticPr fontId="2"/>
  </si>
  <si>
    <t>一般国道１７号（本庄道路Ⅰ期）建設事業に伴う埋蔵文化財発掘調査（令和６年度）</t>
    <rPh sb="8" eb="10">
      <t>ホンジョウ</t>
    </rPh>
    <rPh sb="32" eb="34">
      <t>レイワ</t>
    </rPh>
    <rPh sb="35" eb="37">
      <t>ネンド</t>
    </rPh>
    <phoneticPr fontId="2"/>
  </si>
  <si>
    <t>支出負担行為担当官関東地方整備局長　藤巻　浩之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24" eb="26">
      <t>サイタマ</t>
    </rPh>
    <rPh sb="26" eb="27">
      <t>ケン</t>
    </rPh>
    <rPh sb="31" eb="32">
      <t>シ</t>
    </rPh>
    <rPh sb="32" eb="35">
      <t>チュウオウク</t>
    </rPh>
    <rPh sb="35" eb="38">
      <t>シントシン</t>
    </rPh>
    <phoneticPr fontId="1"/>
  </si>
  <si>
    <t>（公財）埼玉県　埋蔵文化財調査事業団
埼玉県熊谷市船木台４－４－１</t>
    <phoneticPr fontId="2"/>
  </si>
  <si>
    <t>文化財保護法第９９条の規定に基づき、発掘調査を行うに当たり、地方公共団体が指定する当該事業者へ委託する事となっているため</t>
    <phoneticPr fontId="2"/>
  </si>
  <si>
    <t>高崎線大宮・宮原間大成こ線橋補修工事</t>
    <rPh sb="0" eb="2">
      <t>タカサキ</t>
    </rPh>
    <rPh sb="2" eb="3">
      <t>セン</t>
    </rPh>
    <rPh sb="3" eb="5">
      <t>オオミヤ</t>
    </rPh>
    <rPh sb="6" eb="8">
      <t>ミヤハラ</t>
    </rPh>
    <rPh sb="8" eb="9">
      <t>カン</t>
    </rPh>
    <rPh sb="9" eb="11">
      <t>オオナリ</t>
    </rPh>
    <rPh sb="12" eb="14">
      <t>センキョウ</t>
    </rPh>
    <rPh sb="14" eb="16">
      <t>ホシュウ</t>
    </rPh>
    <rPh sb="16" eb="18">
      <t>コウジ</t>
    </rPh>
    <phoneticPr fontId="2"/>
  </si>
  <si>
    <t>東日本旅客鉄道（株）大宮支社
埼玉県さいたま市大宮区錦町４３４－４</t>
    <rPh sb="0" eb="3">
      <t>ヒガシニホン</t>
    </rPh>
    <rPh sb="3" eb="5">
      <t>リョキャク</t>
    </rPh>
    <rPh sb="5" eb="7">
      <t>テツドウ</t>
    </rPh>
    <rPh sb="7" eb="10">
      <t>カブ</t>
    </rPh>
    <rPh sb="10" eb="12">
      <t>オオミヤ</t>
    </rPh>
    <rPh sb="12" eb="14">
      <t>シシャ</t>
    </rPh>
    <phoneticPr fontId="2"/>
  </si>
  <si>
    <t>高崎線大宮・宮原間大成こ線橋補修工事にかかる協定（令和４年８月１０日付）を締結しているため</t>
    <rPh sb="0" eb="2">
      <t>タカサキ</t>
    </rPh>
    <rPh sb="2" eb="3">
      <t>セン</t>
    </rPh>
    <rPh sb="3" eb="5">
      <t>オオミヤ</t>
    </rPh>
    <rPh sb="6" eb="8">
      <t>ミヤハラ</t>
    </rPh>
    <rPh sb="8" eb="9">
      <t>カン</t>
    </rPh>
    <rPh sb="9" eb="11">
      <t>タイセイ</t>
    </rPh>
    <rPh sb="12" eb="13">
      <t>セン</t>
    </rPh>
    <rPh sb="13" eb="14">
      <t>キョウ</t>
    </rPh>
    <rPh sb="14" eb="16">
      <t>ホシュウ</t>
    </rPh>
    <rPh sb="16" eb="18">
      <t>コウジ</t>
    </rPh>
    <rPh sb="22" eb="24">
      <t>キョウテイ</t>
    </rPh>
    <rPh sb="25" eb="27">
      <t>レイワ</t>
    </rPh>
    <rPh sb="28" eb="29">
      <t>ネン</t>
    </rPh>
    <rPh sb="30" eb="31">
      <t>ガツ</t>
    </rPh>
    <rPh sb="33" eb="35">
      <t>ニチヅ</t>
    </rPh>
    <rPh sb="37" eb="39">
      <t>テイケツ</t>
    </rPh>
    <phoneticPr fontId="2"/>
  </si>
  <si>
    <t>Ｒ６矢田部排水樋管外１０件の維持操作等の管理</t>
    <rPh sb="2" eb="5">
      <t>ヤタベ</t>
    </rPh>
    <rPh sb="5" eb="7">
      <t>ハイスイ</t>
    </rPh>
    <rPh sb="7" eb="9">
      <t>ヒカン</t>
    </rPh>
    <rPh sb="9" eb="10">
      <t>ホカ</t>
    </rPh>
    <rPh sb="12" eb="13">
      <t>ケン</t>
    </rPh>
    <rPh sb="14" eb="16">
      <t>イジ</t>
    </rPh>
    <rPh sb="16" eb="18">
      <t>ソウサ</t>
    </rPh>
    <rPh sb="18" eb="19">
      <t>トウ</t>
    </rPh>
    <rPh sb="20" eb="22">
      <t>カンリ</t>
    </rPh>
    <phoneticPr fontId="2"/>
  </si>
  <si>
    <t>分任支出負担行為担当官
関東地方整備局
利根川下流河川事務所長
千葉県香取市佐原イ４１４９</t>
    <rPh sb="0" eb="2">
      <t>ブンニン</t>
    </rPh>
    <rPh sb="2" eb="4">
      <t>シシュツ</t>
    </rPh>
    <rPh sb="4" eb="6">
      <t>フタン</t>
    </rPh>
    <rPh sb="6" eb="8">
      <t>コウイ</t>
    </rPh>
    <rPh sb="8" eb="11">
      <t>タントウカン</t>
    </rPh>
    <rPh sb="12" eb="14">
      <t>カントウ</t>
    </rPh>
    <rPh sb="14" eb="16">
      <t>チホウ</t>
    </rPh>
    <rPh sb="16" eb="19">
      <t>セイビキョク</t>
    </rPh>
    <rPh sb="20" eb="23">
      <t>トネガワ</t>
    </rPh>
    <rPh sb="23" eb="25">
      <t>カリュウ</t>
    </rPh>
    <rPh sb="25" eb="27">
      <t>カセン</t>
    </rPh>
    <rPh sb="27" eb="29">
      <t>ジム</t>
    </rPh>
    <rPh sb="29" eb="31">
      <t>ショチョウ</t>
    </rPh>
    <rPh sb="32" eb="35">
      <t>チバケン</t>
    </rPh>
    <rPh sb="35" eb="38">
      <t>カトリシ</t>
    </rPh>
    <rPh sb="38" eb="40">
      <t>サワラ</t>
    </rPh>
    <phoneticPr fontId="2"/>
  </si>
  <si>
    <t>Ｒ６根本川樋管外３件の維持操作等の管理</t>
    <rPh sb="2" eb="5">
      <t>ネモトガワ</t>
    </rPh>
    <rPh sb="5" eb="7">
      <t>ヒカン</t>
    </rPh>
    <rPh sb="7" eb="8">
      <t>ホカ</t>
    </rPh>
    <rPh sb="9" eb="10">
      <t>ケン</t>
    </rPh>
    <rPh sb="11" eb="13">
      <t>イジ</t>
    </rPh>
    <rPh sb="13" eb="15">
      <t>ソウサ</t>
    </rPh>
    <rPh sb="15" eb="16">
      <t>トウ</t>
    </rPh>
    <rPh sb="17" eb="19">
      <t>カンリ</t>
    </rPh>
    <phoneticPr fontId="2"/>
  </si>
  <si>
    <t>香取市長
千葉県香取市佐原ロ２１２７</t>
    <rPh sb="0" eb="2">
      <t>カトリ</t>
    </rPh>
    <rPh sb="2" eb="4">
      <t>シチョウ</t>
    </rPh>
    <rPh sb="5" eb="8">
      <t>チバケン</t>
    </rPh>
    <rPh sb="8" eb="11">
      <t>カトリシ</t>
    </rPh>
    <rPh sb="11" eb="13">
      <t>サワラ</t>
    </rPh>
    <phoneticPr fontId="2"/>
  </si>
  <si>
    <t>Ｒ６豊田堰の操作及び維持管理</t>
    <rPh sb="2" eb="4">
      <t>トヨタ</t>
    </rPh>
    <rPh sb="4" eb="5">
      <t>ゼキ</t>
    </rPh>
    <rPh sb="6" eb="8">
      <t>ソウサ</t>
    </rPh>
    <rPh sb="8" eb="9">
      <t>オヨ</t>
    </rPh>
    <rPh sb="10" eb="12">
      <t>イジ</t>
    </rPh>
    <rPh sb="12" eb="14">
      <t>カンリ</t>
    </rPh>
    <phoneticPr fontId="2"/>
  </si>
  <si>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2"/>
  </si>
  <si>
    <t>Ｒ６手賀沼調節水門の維持操作等の管理</t>
    <rPh sb="2" eb="5">
      <t>テガヌマ</t>
    </rPh>
    <rPh sb="5" eb="7">
      <t>チョウセツ</t>
    </rPh>
    <rPh sb="7" eb="9">
      <t>スイモン</t>
    </rPh>
    <rPh sb="10" eb="12">
      <t>イジ</t>
    </rPh>
    <rPh sb="12" eb="14">
      <t>ソウサ</t>
    </rPh>
    <rPh sb="14" eb="15">
      <t>トウ</t>
    </rPh>
    <rPh sb="16" eb="18">
      <t>カンリ</t>
    </rPh>
    <phoneticPr fontId="2"/>
  </si>
  <si>
    <t>千葉県手賀沼土地改良区理事長
千葉県印西市発作１２３５</t>
    <phoneticPr fontId="2"/>
  </si>
  <si>
    <t>Ｒ６東京国道管内道路占用物件情報管理業務</t>
    <rPh sb="2" eb="4">
      <t>トウキョウ</t>
    </rPh>
    <rPh sb="4" eb="6">
      <t>コクドウ</t>
    </rPh>
    <rPh sb="6" eb="8">
      <t>カンナイ</t>
    </rPh>
    <rPh sb="8" eb="10">
      <t>ドウロ</t>
    </rPh>
    <rPh sb="10" eb="12">
      <t>センヨウ</t>
    </rPh>
    <rPh sb="12" eb="14">
      <t>ブッケン</t>
    </rPh>
    <rPh sb="14" eb="16">
      <t>ジョウホウ</t>
    </rPh>
    <rPh sb="16" eb="18">
      <t>カンリ</t>
    </rPh>
    <rPh sb="18" eb="20">
      <t>ギョウム</t>
    </rPh>
    <phoneticPr fontId="2"/>
  </si>
  <si>
    <t>分任支出負担行為担当官
関東地方整備局
東京国道事務所長　本田　卓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7">
      <t>ジムショ</t>
    </rPh>
    <rPh sb="27" eb="28">
      <t>チョウ</t>
    </rPh>
    <rPh sb="29" eb="31">
      <t>ホンダ</t>
    </rPh>
    <rPh sb="32" eb="33">
      <t>タク</t>
    </rPh>
    <rPh sb="34" eb="44">
      <t>トウキョウトチヨダククダンミナミ</t>
    </rPh>
    <phoneticPr fontId="2"/>
  </si>
  <si>
    <t>（一財）道路管理センター
東京都千代田区平河町１－２－１０</t>
    <rPh sb="13" eb="16">
      <t>トウキョウト</t>
    </rPh>
    <rPh sb="16" eb="20">
      <t>チヨダク</t>
    </rPh>
    <rPh sb="20" eb="22">
      <t>ヒラカワ</t>
    </rPh>
    <rPh sb="22" eb="23">
      <t>マチ</t>
    </rPh>
    <phoneticPr fontId="2"/>
  </si>
  <si>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2"/>
  </si>
  <si>
    <t>Ｒ６横浜国道道路占用物件情報管理業務（川崎市及び横浜市域）</t>
    <rPh sb="2" eb="4">
      <t>ヨコハマ</t>
    </rPh>
    <rPh sb="4" eb="6">
      <t>コクドウ</t>
    </rPh>
    <phoneticPr fontId="2"/>
  </si>
  <si>
    <t>分任支出負担行為担当官
関東地方整備局横浜国道事務所長　宮本久仁彦
神奈川県横浜市中区新港1-6-1よこはま新港合同庁舎４階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2"/>
  </si>
  <si>
    <t>（一財）道路管理センター
東京都千代田区平河町1-2-10</t>
    <rPh sb="13" eb="16">
      <t>トウキョウト</t>
    </rPh>
    <rPh sb="16" eb="20">
      <t>チヨダク</t>
    </rPh>
    <rPh sb="20" eb="23">
      <t>ヒラカワチョウ</t>
    </rPh>
    <phoneticPr fontId="2"/>
  </si>
  <si>
    <t>（一財）道路管理センターは、本業務で利用する「道路管理システム」のソフトウェア及びデータベースの著作権を唯一有している法人である。</t>
    <phoneticPr fontId="2"/>
  </si>
  <si>
    <t>Ｒ６横浜国道道路占用物件情報管理業務（拡大区域）</t>
    <rPh sb="2" eb="4">
      <t>ヨコハマ</t>
    </rPh>
    <rPh sb="4" eb="6">
      <t>コクドウ</t>
    </rPh>
    <phoneticPr fontId="2"/>
  </si>
  <si>
    <t>Ｒ６国道２４６号梶ヶ谷（２）電線共同溝に伴う引込管等設備工事（通信）委託</t>
    <rPh sb="2" eb="4">
      <t>コクドウ</t>
    </rPh>
    <rPh sb="7" eb="8">
      <t>ゴウ</t>
    </rPh>
    <rPh sb="8" eb="11">
      <t>カジガヤ</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ツウシン</t>
    </rPh>
    <rPh sb="34" eb="36">
      <t>イタク</t>
    </rPh>
    <phoneticPr fontId="2"/>
  </si>
  <si>
    <t>エヌ・ティ・ティ・インフラネット(株)
神奈川県横浜市中区山下町233-1</t>
    <rPh sb="16" eb="19">
      <t>カブ</t>
    </rPh>
    <rPh sb="20" eb="24">
      <t>カナガワケン</t>
    </rPh>
    <rPh sb="24" eb="27">
      <t>ヨコハマシ</t>
    </rPh>
    <rPh sb="27" eb="29">
      <t>ナカク</t>
    </rPh>
    <rPh sb="29" eb="32">
      <t>ヤマシタチョウ</t>
    </rPh>
    <phoneticPr fontId="2"/>
  </si>
  <si>
    <t>無電柱化推進計画に伴う引込管等設備工事等に関する協定（平成１７年１０月１９日付け国関整道管第４８号の２）を締結しているため</t>
    <phoneticPr fontId="2"/>
  </si>
  <si>
    <t>令和６年度東京外かく環状国道事務所庁舎賃貸借　TEビル</t>
    <rPh sb="0" eb="2">
      <t>レイワ</t>
    </rPh>
    <rPh sb="3" eb="5">
      <t>ネンド</t>
    </rPh>
    <rPh sb="5" eb="7">
      <t>トウキョウ</t>
    </rPh>
    <rPh sb="7" eb="8">
      <t>ガイ</t>
    </rPh>
    <rPh sb="10" eb="12">
      <t>カンジョウ</t>
    </rPh>
    <rPh sb="12" eb="14">
      <t>コクドウ</t>
    </rPh>
    <rPh sb="14" eb="17">
      <t>ジムショ</t>
    </rPh>
    <rPh sb="17" eb="19">
      <t>チョウシャ</t>
    </rPh>
    <rPh sb="19" eb="22">
      <t>チンタイシャク</t>
    </rPh>
    <phoneticPr fontId="2"/>
  </si>
  <si>
    <t>テルヤ電機（株）
代表取締役　江川　和宏
東京都大田区東蒲田２－３０－１８</t>
    <rPh sb="3" eb="5">
      <t>デンキ</t>
    </rPh>
    <rPh sb="5" eb="8">
      <t>カブ</t>
    </rPh>
    <rPh sb="9" eb="11">
      <t>ダイヒョウ</t>
    </rPh>
    <rPh sb="11" eb="14">
      <t>トリシマリヤク</t>
    </rPh>
    <rPh sb="15" eb="17">
      <t>エガワ</t>
    </rPh>
    <rPh sb="18" eb="20">
      <t>カズヒロ</t>
    </rPh>
    <rPh sb="21" eb="24">
      <t>トウキョウト</t>
    </rPh>
    <rPh sb="24" eb="27">
      <t>オオタク</t>
    </rPh>
    <rPh sb="27" eb="28">
      <t>ヒガシ</t>
    </rPh>
    <rPh sb="28" eb="30">
      <t>カマタ</t>
    </rPh>
    <phoneticPr fontId="2"/>
  </si>
  <si>
    <t>長期間に間借りしており、近隣の同程度の条件に見合ったビルがみつからないため。</t>
    <rPh sb="0" eb="3">
      <t>チョウキカン</t>
    </rPh>
    <rPh sb="4" eb="6">
      <t>マガ</t>
    </rPh>
    <rPh sb="12" eb="14">
      <t>キンリン</t>
    </rPh>
    <rPh sb="15" eb="18">
      <t>ドウテイド</t>
    </rPh>
    <rPh sb="19" eb="21">
      <t>ジョウケン</t>
    </rPh>
    <rPh sb="22" eb="24">
      <t>ミア</t>
    </rPh>
    <phoneticPr fontId="2"/>
  </si>
  <si>
    <t>令和６年度東京外かく環状国道事務所庁舎賃貸借　STビル</t>
    <rPh sb="0" eb="2">
      <t>レイワ</t>
    </rPh>
    <rPh sb="3" eb="5">
      <t>ネンド</t>
    </rPh>
    <rPh sb="5" eb="7">
      <t>トウキョウ</t>
    </rPh>
    <rPh sb="7" eb="8">
      <t>ガイ</t>
    </rPh>
    <rPh sb="10" eb="12">
      <t>カンジョウ</t>
    </rPh>
    <rPh sb="12" eb="14">
      <t>コクドウ</t>
    </rPh>
    <rPh sb="14" eb="17">
      <t>ジムショ</t>
    </rPh>
    <rPh sb="17" eb="19">
      <t>チョウシャ</t>
    </rPh>
    <rPh sb="19" eb="22">
      <t>チンタイシャク</t>
    </rPh>
    <phoneticPr fontId="2"/>
  </si>
  <si>
    <t>（株）東急コミュニティー
ビル事業本部　第二事業部ﾌﾟﾛﾊﾟﾃｨﾏﾈｼﾞﾒﾝﾄ部長　中沢　敏治
東京都世田谷区用賀四丁目１０番１号</t>
    <rPh sb="0" eb="3">
      <t>カブ</t>
    </rPh>
    <rPh sb="3" eb="5">
      <t>トウキュウ</t>
    </rPh>
    <rPh sb="15" eb="17">
      <t>ジギョウ</t>
    </rPh>
    <rPh sb="17" eb="19">
      <t>ホンブ</t>
    </rPh>
    <rPh sb="20" eb="22">
      <t>ダイニ</t>
    </rPh>
    <rPh sb="22" eb="24">
      <t>ジギョウ</t>
    </rPh>
    <rPh sb="24" eb="25">
      <t>ブ</t>
    </rPh>
    <rPh sb="39" eb="41">
      <t>ブチョウ</t>
    </rPh>
    <rPh sb="42" eb="44">
      <t>ナカザワ</t>
    </rPh>
    <rPh sb="45" eb="47">
      <t>トシハル</t>
    </rPh>
    <rPh sb="48" eb="51">
      <t>トウキョウト</t>
    </rPh>
    <rPh sb="51" eb="55">
      <t>セタガヤク</t>
    </rPh>
    <rPh sb="55" eb="57">
      <t>ヨウガ</t>
    </rPh>
    <rPh sb="57" eb="58">
      <t>4</t>
    </rPh>
    <rPh sb="58" eb="60">
      <t>チョウメ</t>
    </rPh>
    <rPh sb="62" eb="63">
      <t>バン</t>
    </rPh>
    <rPh sb="64" eb="65">
      <t>ゴウ</t>
    </rPh>
    <phoneticPr fontId="2"/>
  </si>
  <si>
    <t>R6東京外環TEビル清掃業務</t>
    <rPh sb="2" eb="4">
      <t>トウキョウ</t>
    </rPh>
    <rPh sb="4" eb="6">
      <t>ガイカン</t>
    </rPh>
    <rPh sb="10" eb="12">
      <t>セイソウ</t>
    </rPh>
    <rPh sb="12" eb="14">
      <t>ギョウム</t>
    </rPh>
    <phoneticPr fontId="2"/>
  </si>
  <si>
    <t>分任支出負担行為担当官
関東地方整備局
東京外かく環状国道事務所長金森　滋
東京都世田谷区用賀４－５－１６　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3">
      <t>ガイ</t>
    </rPh>
    <rPh sb="25" eb="27">
      <t>カンジョウ</t>
    </rPh>
    <rPh sb="27" eb="29">
      <t>コクドウ</t>
    </rPh>
    <rPh sb="29" eb="32">
      <t>ジムショ</t>
    </rPh>
    <rPh sb="32" eb="33">
      <t>チョウ</t>
    </rPh>
    <rPh sb="33" eb="35">
      <t>カナモリ</t>
    </rPh>
    <rPh sb="36" eb="37">
      <t>シゲル</t>
    </rPh>
    <rPh sb="38" eb="40">
      <t>トウキョウ</t>
    </rPh>
    <rPh sb="40" eb="41">
      <t>ト</t>
    </rPh>
    <rPh sb="41" eb="45">
      <t>セタガヤク</t>
    </rPh>
    <rPh sb="45" eb="47">
      <t>ヨウガ</t>
    </rPh>
    <rPh sb="59" eb="60">
      <t>カイ</t>
    </rPh>
    <phoneticPr fontId="2"/>
  </si>
  <si>
    <t>テルヤ電機（株）
代表取締役　江川　和宏
東京都大田区東蒲田２－３０－１８</t>
    <phoneticPr fontId="2"/>
  </si>
  <si>
    <t>テルヤ電機株式会社が管理する建物に入居しており、当該建物の清掃は、管理規則により管理者が実施することになっているため。</t>
    <rPh sb="3" eb="5">
      <t>デンキ</t>
    </rPh>
    <rPh sb="5" eb="7">
      <t>カブシキ</t>
    </rPh>
    <rPh sb="7" eb="9">
      <t>カイシャ</t>
    </rPh>
    <rPh sb="10" eb="12">
      <t>カンリ</t>
    </rPh>
    <rPh sb="14" eb="16">
      <t>タテモノ</t>
    </rPh>
    <rPh sb="17" eb="19">
      <t>ニュウキョ</t>
    </rPh>
    <rPh sb="24" eb="26">
      <t>トウガイ</t>
    </rPh>
    <rPh sb="26" eb="28">
      <t>タテモノ</t>
    </rPh>
    <rPh sb="29" eb="31">
      <t>セイソウ</t>
    </rPh>
    <rPh sb="33" eb="35">
      <t>カンリ</t>
    </rPh>
    <rPh sb="35" eb="37">
      <t>キソク</t>
    </rPh>
    <rPh sb="40" eb="43">
      <t>カンリシャ</t>
    </rPh>
    <rPh sb="44" eb="46">
      <t>ジッシ</t>
    </rPh>
    <phoneticPr fontId="2"/>
  </si>
  <si>
    <t>ニ（ロ）</t>
  </si>
  <si>
    <t>世田谷ビジネススクエア駐車場賃貸借（東京外環）</t>
    <rPh sb="0" eb="3">
      <t>セタガヤ</t>
    </rPh>
    <rPh sb="11" eb="14">
      <t>チュウシャジョウ</t>
    </rPh>
    <rPh sb="14" eb="17">
      <t>チンタイシャク</t>
    </rPh>
    <rPh sb="18" eb="20">
      <t>トウキョウ</t>
    </rPh>
    <rPh sb="20" eb="22">
      <t>ガイカン</t>
    </rPh>
    <phoneticPr fontId="2"/>
  </si>
  <si>
    <t>（株）東急コミュニティー
ビル事業本部第二事業部　事業部長　原　圭介
東京都世田谷区用賀四丁目１０番１号</t>
    <rPh sb="25" eb="27">
      <t>ジギョウ</t>
    </rPh>
    <rPh sb="27" eb="29">
      <t>ブチョウ</t>
    </rPh>
    <rPh sb="30" eb="31">
      <t>ハラ</t>
    </rPh>
    <rPh sb="32" eb="34">
      <t>ケイスケ</t>
    </rPh>
    <phoneticPr fontId="2"/>
  </si>
  <si>
    <t>R6東京外環駐車場シャッター修繕</t>
    <rPh sb="2" eb="4">
      <t>トウキョウ</t>
    </rPh>
    <rPh sb="4" eb="6">
      <t>ガイカン</t>
    </rPh>
    <rPh sb="6" eb="9">
      <t>チュウシャジョウ</t>
    </rPh>
    <rPh sb="14" eb="16">
      <t>シュウゼン</t>
    </rPh>
    <phoneticPr fontId="2"/>
  </si>
  <si>
    <t>（株）東急コミュニティー
代表取締役　木村　昌平
東京都世田谷区用賀四丁目１０番１号</t>
    <rPh sb="13" eb="15">
      <t>ダイヒョウ</t>
    </rPh>
    <rPh sb="15" eb="18">
      <t>トリシマリヤク</t>
    </rPh>
    <rPh sb="19" eb="21">
      <t>キムラ</t>
    </rPh>
    <rPh sb="22" eb="24">
      <t>ショウヘイ</t>
    </rPh>
    <phoneticPr fontId="2"/>
  </si>
  <si>
    <t>現在、当事務所は車両の駐車場として、（株）東急コミュニティーが管理する駐車場を賃借しており、当該駐車場の修繕は、保守管理上、管理者のみが実施することとなっているため。</t>
    <rPh sb="0" eb="2">
      <t>ゲンザイ</t>
    </rPh>
    <rPh sb="3" eb="4">
      <t>トウ</t>
    </rPh>
    <rPh sb="4" eb="7">
      <t>ジムショ</t>
    </rPh>
    <rPh sb="8" eb="10">
      <t>シャリョウ</t>
    </rPh>
    <rPh sb="11" eb="13">
      <t>チュウシャ</t>
    </rPh>
    <rPh sb="13" eb="14">
      <t>ジョウ</t>
    </rPh>
    <rPh sb="18" eb="21">
      <t>カブ</t>
    </rPh>
    <rPh sb="21" eb="23">
      <t>トウキュウ</t>
    </rPh>
    <rPh sb="31" eb="33">
      <t>カンリ</t>
    </rPh>
    <rPh sb="35" eb="37">
      <t>チュウシャ</t>
    </rPh>
    <rPh sb="37" eb="38">
      <t>ジョウ</t>
    </rPh>
    <rPh sb="39" eb="41">
      <t>チンシャク</t>
    </rPh>
    <rPh sb="46" eb="48">
      <t>トウガイ</t>
    </rPh>
    <rPh sb="48" eb="51">
      <t>チュウシャジョウ</t>
    </rPh>
    <rPh sb="52" eb="54">
      <t>シュウゼン</t>
    </rPh>
    <rPh sb="56" eb="58">
      <t>ホシュ</t>
    </rPh>
    <rPh sb="58" eb="60">
      <t>カンリ</t>
    </rPh>
    <rPh sb="60" eb="61">
      <t>ジョウ</t>
    </rPh>
    <rPh sb="62" eb="65">
      <t>カンリシャ</t>
    </rPh>
    <rPh sb="68" eb="70">
      <t>ジッシ</t>
    </rPh>
    <phoneticPr fontId="2"/>
  </si>
  <si>
    <t>令和６年度富士川水門等操作委託（富士宮市）</t>
    <rPh sb="0" eb="2">
      <t>レイワ</t>
    </rPh>
    <phoneticPr fontId="2"/>
  </si>
  <si>
    <t>分任支出負担行為担当官
関東地方整備局甲府河川国道事務所長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19" eb="21">
      <t>コウフ</t>
    </rPh>
    <rPh sb="21" eb="23">
      <t>カセン</t>
    </rPh>
    <rPh sb="23" eb="25">
      <t>コクドウ</t>
    </rPh>
    <rPh sb="25" eb="27">
      <t>ジム</t>
    </rPh>
    <rPh sb="27" eb="29">
      <t>ショチョウ</t>
    </rPh>
    <rPh sb="30" eb="32">
      <t>ルス</t>
    </rPh>
    <rPh sb="33" eb="35">
      <t>ヨウヘイ</t>
    </rPh>
    <rPh sb="36" eb="39">
      <t>ヤマナシケン</t>
    </rPh>
    <rPh sb="39" eb="42">
      <t>コウフシ</t>
    </rPh>
    <rPh sb="42" eb="43">
      <t>ミドリ</t>
    </rPh>
    <rPh sb="44" eb="45">
      <t>オカ</t>
    </rPh>
    <phoneticPr fontId="2"/>
  </si>
  <si>
    <t>富士宮市長
静岡県富士宮市弓沢町１５０</t>
    <rPh sb="0" eb="3">
      <t>フジノミヤ</t>
    </rPh>
    <rPh sb="3" eb="5">
      <t>シチョウ</t>
    </rPh>
    <rPh sb="6" eb="9">
      <t>シズオカケン</t>
    </rPh>
    <rPh sb="9" eb="13">
      <t>フジノミヤシ</t>
    </rPh>
    <rPh sb="13" eb="14">
      <t>ユミ</t>
    </rPh>
    <rPh sb="14" eb="16">
      <t>サワマチ</t>
    </rPh>
    <phoneticPr fontId="2"/>
  </si>
  <si>
    <t>河川水門の操作は地域を洪水等の災害から守る必要不可欠な業務であり、富士宮市は当該河川水門が所在する地域で一括調達が可能な唯一の自治体である。</t>
    <rPh sb="0" eb="2">
      <t>カセン</t>
    </rPh>
    <rPh sb="2" eb="4">
      <t>スイモン</t>
    </rPh>
    <rPh sb="5" eb="7">
      <t>ソウサ</t>
    </rPh>
    <rPh sb="27" eb="29">
      <t>ギョウム</t>
    </rPh>
    <rPh sb="33" eb="36">
      <t>フジノミヤ</t>
    </rPh>
    <rPh sb="36" eb="37">
      <t>シ</t>
    </rPh>
    <rPh sb="38" eb="40">
      <t>トウガイ</t>
    </rPh>
    <rPh sb="40" eb="42">
      <t>カセン</t>
    </rPh>
    <rPh sb="52" eb="54">
      <t>ユイイツ</t>
    </rPh>
    <rPh sb="55" eb="58">
      <t>ジチタイ</t>
    </rPh>
    <phoneticPr fontId="2"/>
  </si>
  <si>
    <t>令和６年度富士川水門等操作委託（市川三郷町）</t>
    <rPh sb="0" eb="2">
      <t>レイワ</t>
    </rPh>
    <phoneticPr fontId="2"/>
  </si>
  <si>
    <t>市川三郷町長
山梨県西八代郡市川三郷町市川大門１７９０－３</t>
    <rPh sb="0" eb="5">
      <t>イチカワミサトチョウ</t>
    </rPh>
    <rPh sb="5" eb="6">
      <t>チョウ</t>
    </rPh>
    <rPh sb="7" eb="10">
      <t>ヤマナシケン</t>
    </rPh>
    <rPh sb="10" eb="13">
      <t>ニシヤシロ</t>
    </rPh>
    <rPh sb="13" eb="14">
      <t>グン</t>
    </rPh>
    <rPh sb="14" eb="19">
      <t>イチカワミサトチョウ</t>
    </rPh>
    <rPh sb="19" eb="23">
      <t>イチカワダイモン</t>
    </rPh>
    <phoneticPr fontId="2"/>
  </si>
  <si>
    <t>河川水門の操作は地域を洪水等の災害から守る必要不可欠な業務であり、市川三郷町は当該河川水門が所在する地域で一括調達が可能な唯一の自治体である。</t>
    <rPh sb="0" eb="2">
      <t>カセン</t>
    </rPh>
    <rPh sb="2" eb="4">
      <t>スイモン</t>
    </rPh>
    <rPh sb="5" eb="7">
      <t>ソウサ</t>
    </rPh>
    <rPh sb="27" eb="29">
      <t>ギョウム</t>
    </rPh>
    <rPh sb="33" eb="38">
      <t>イチカワミサトチョウ</t>
    </rPh>
    <rPh sb="39" eb="41">
      <t>トウガイ</t>
    </rPh>
    <rPh sb="41" eb="43">
      <t>カセン</t>
    </rPh>
    <rPh sb="53" eb="55">
      <t>ユイイツ</t>
    </rPh>
    <rPh sb="56" eb="59">
      <t>ジチタイ</t>
    </rPh>
    <phoneticPr fontId="2"/>
  </si>
  <si>
    <t>令和６年度富士川水門等操作委託（身延町）</t>
    <rPh sb="0" eb="2">
      <t>レイワ</t>
    </rPh>
    <phoneticPr fontId="2"/>
  </si>
  <si>
    <t>身延町長
山梨県南巨摩郡身延町切石３５０</t>
    <rPh sb="0" eb="2">
      <t>ミノブ</t>
    </rPh>
    <rPh sb="2" eb="4">
      <t>チョウチョウ</t>
    </rPh>
    <rPh sb="5" eb="8">
      <t>ヤマナシケン</t>
    </rPh>
    <rPh sb="8" eb="12">
      <t>ミナミコマグン</t>
    </rPh>
    <rPh sb="12" eb="15">
      <t>ミノブチョウ</t>
    </rPh>
    <rPh sb="15" eb="17">
      <t>キリイシ</t>
    </rPh>
    <phoneticPr fontId="2"/>
  </si>
  <si>
    <t>河川水門の操作は地域を洪水等の災害から守る必要不可欠な業務であり、身延町は当該河川水門が所在する地域で一括調達が可能な唯一の自治体である。</t>
    <rPh sb="0" eb="2">
      <t>カセン</t>
    </rPh>
    <rPh sb="2" eb="4">
      <t>スイモン</t>
    </rPh>
    <rPh sb="5" eb="7">
      <t>ソウサ</t>
    </rPh>
    <rPh sb="27" eb="29">
      <t>ギョウム</t>
    </rPh>
    <rPh sb="33" eb="35">
      <t>ミノブ</t>
    </rPh>
    <rPh sb="35" eb="36">
      <t>チョウ</t>
    </rPh>
    <rPh sb="37" eb="39">
      <t>トウガイ</t>
    </rPh>
    <rPh sb="39" eb="41">
      <t>カセン</t>
    </rPh>
    <rPh sb="51" eb="53">
      <t>ユイイツ</t>
    </rPh>
    <rPh sb="54" eb="57">
      <t>ジチタイ</t>
    </rPh>
    <phoneticPr fontId="2"/>
  </si>
  <si>
    <t>令和６年度富士川水門等操作委託（南部町）</t>
    <rPh sb="0" eb="2">
      <t>レイワ</t>
    </rPh>
    <phoneticPr fontId="2"/>
  </si>
  <si>
    <t>南部町長
山梨県南巨摩郡南部町福士２８５０５－２</t>
    <rPh sb="0" eb="2">
      <t>ナンブ</t>
    </rPh>
    <rPh sb="2" eb="4">
      <t>チョウチョウ</t>
    </rPh>
    <rPh sb="5" eb="8">
      <t>ヤマナシケン</t>
    </rPh>
    <rPh sb="8" eb="12">
      <t>ミナミコマグン</t>
    </rPh>
    <rPh sb="12" eb="15">
      <t>ナンブチョウ</t>
    </rPh>
    <rPh sb="15" eb="17">
      <t>フクシ</t>
    </rPh>
    <phoneticPr fontId="2"/>
  </si>
  <si>
    <t>河川水門の操作は地域を洪水等の災害から守る必要不可欠な業務であり、南部町は当該河川水門が所在する地域で一括調達が可能な唯一の自治体である。</t>
    <rPh sb="0" eb="2">
      <t>カセン</t>
    </rPh>
    <rPh sb="2" eb="4">
      <t>スイモン</t>
    </rPh>
    <rPh sb="5" eb="7">
      <t>ソウサ</t>
    </rPh>
    <rPh sb="27" eb="29">
      <t>ギョウム</t>
    </rPh>
    <rPh sb="33" eb="36">
      <t>ナンブチョウ</t>
    </rPh>
    <rPh sb="37" eb="39">
      <t>トウガイ</t>
    </rPh>
    <rPh sb="39" eb="41">
      <t>カセン</t>
    </rPh>
    <rPh sb="51" eb="53">
      <t>ユイイツ</t>
    </rPh>
    <rPh sb="54" eb="57">
      <t>ジチタイ</t>
    </rPh>
    <phoneticPr fontId="2"/>
  </si>
  <si>
    <t>明治記念大磯邸園東地区２期（２４）建築改修その他工事</t>
    <rPh sb="0" eb="11">
      <t>メイジキネンオオイソテイエンヒガシチク</t>
    </rPh>
    <rPh sb="12" eb="13">
      <t>キ</t>
    </rPh>
    <rPh sb="17" eb="19">
      <t>ケンチク</t>
    </rPh>
    <rPh sb="19" eb="21">
      <t>カイシュウ</t>
    </rPh>
    <rPh sb="23" eb="26">
      <t>タコウジ</t>
    </rPh>
    <phoneticPr fontId="2"/>
  </si>
  <si>
    <t>分任支出負担行為担当官
関東地方整備局
横浜営繕事務所長
西村　研二
神奈川県横浜市中区新港1-6-1</t>
    <rPh sb="0" eb="2">
      <t>ブンニン</t>
    </rPh>
    <rPh sb="2" eb="4">
      <t>シシュツ</t>
    </rPh>
    <rPh sb="4" eb="6">
      <t>フタン</t>
    </rPh>
    <rPh sb="6" eb="8">
      <t>コウイ</t>
    </rPh>
    <rPh sb="8" eb="11">
      <t>タントウカン</t>
    </rPh>
    <rPh sb="12" eb="14">
      <t>カントウ</t>
    </rPh>
    <rPh sb="14" eb="18">
      <t>チホウセイビ</t>
    </rPh>
    <rPh sb="18" eb="19">
      <t>キョク</t>
    </rPh>
    <rPh sb="20" eb="27">
      <t>ヨコハマエイゼンジムショ</t>
    </rPh>
    <rPh sb="27" eb="28">
      <t>チョウ</t>
    </rPh>
    <rPh sb="29" eb="31">
      <t>ニシムラ</t>
    </rPh>
    <rPh sb="32" eb="34">
      <t>ケンジ</t>
    </rPh>
    <rPh sb="35" eb="39">
      <t>カナガワケン</t>
    </rPh>
    <rPh sb="39" eb="42">
      <t>ヨコハマシ</t>
    </rPh>
    <rPh sb="42" eb="44">
      <t>ナカク</t>
    </rPh>
    <rPh sb="44" eb="46">
      <t>シンコウ</t>
    </rPh>
    <phoneticPr fontId="2"/>
  </si>
  <si>
    <t>(株)安藤・間ＬＣＳ事業本部
東京都港区東新橋1-9-1</t>
    <rPh sb="15" eb="18">
      <t>トウキョウト</t>
    </rPh>
    <rPh sb="18" eb="20">
      <t>ミナトク</t>
    </rPh>
    <rPh sb="20" eb="23">
      <t>ヒガシシンバシ</t>
    </rPh>
    <phoneticPr fontId="2"/>
  </si>
  <si>
    <t>本工事は前年度の工事を引き継いで施工され、工事目的物は大磯町指定有形文化財である。その価値を損なわないためには、特殊な左官仕上げのノウハウを持つ当該業者により同じ左官仕上げを継続して施工する必要がある。また伝統的技法である土壁工事においてその品質や出来栄えを確保するためには、前年度の工事において修復に使用する土壁を調合制作した者による一貫した判断に基づく施工が必要であるため。</t>
    <rPh sb="0" eb="1">
      <t>ホン</t>
    </rPh>
    <rPh sb="1" eb="3">
      <t>コウジ</t>
    </rPh>
    <rPh sb="4" eb="7">
      <t>ゼンネンド</t>
    </rPh>
    <rPh sb="8" eb="10">
      <t>コウジ</t>
    </rPh>
    <rPh sb="11" eb="12">
      <t>ヒ</t>
    </rPh>
    <rPh sb="13" eb="14">
      <t>ツ</t>
    </rPh>
    <rPh sb="16" eb="18">
      <t>セコウ</t>
    </rPh>
    <rPh sb="21" eb="23">
      <t>コウジ</t>
    </rPh>
    <rPh sb="27" eb="30">
      <t>オオイソチョウ</t>
    </rPh>
    <rPh sb="30" eb="32">
      <t>シテイ</t>
    </rPh>
    <rPh sb="32" eb="34">
      <t>ユウケイ</t>
    </rPh>
    <rPh sb="34" eb="37">
      <t>ブンカザイ</t>
    </rPh>
    <rPh sb="43" eb="45">
      <t>カチ</t>
    </rPh>
    <rPh sb="46" eb="47">
      <t>ソコ</t>
    </rPh>
    <rPh sb="56" eb="58">
      <t>トクシュ</t>
    </rPh>
    <rPh sb="59" eb="61">
      <t>サカン</t>
    </rPh>
    <rPh sb="61" eb="63">
      <t>シア</t>
    </rPh>
    <rPh sb="70" eb="71">
      <t>モ</t>
    </rPh>
    <rPh sb="72" eb="74">
      <t>トウガイ</t>
    </rPh>
    <rPh sb="74" eb="76">
      <t>ギョウシャ</t>
    </rPh>
    <rPh sb="79" eb="80">
      <t>オナ</t>
    </rPh>
    <rPh sb="81" eb="83">
      <t>サカン</t>
    </rPh>
    <rPh sb="83" eb="85">
      <t>シア</t>
    </rPh>
    <rPh sb="87" eb="89">
      <t>ケイゾク</t>
    </rPh>
    <rPh sb="91" eb="93">
      <t>セコウ</t>
    </rPh>
    <rPh sb="95" eb="97">
      <t>ヒツヨウ</t>
    </rPh>
    <rPh sb="103" eb="106">
      <t>デントウテキ</t>
    </rPh>
    <rPh sb="106" eb="108">
      <t>ギホウ</t>
    </rPh>
    <rPh sb="111" eb="112">
      <t>ド</t>
    </rPh>
    <rPh sb="112" eb="113">
      <t>カベ</t>
    </rPh>
    <rPh sb="113" eb="115">
      <t>コウジ</t>
    </rPh>
    <rPh sb="121" eb="123">
      <t>ヒンシツ</t>
    </rPh>
    <rPh sb="124" eb="127">
      <t>デキバ</t>
    </rPh>
    <rPh sb="129" eb="131">
      <t>カクホ</t>
    </rPh>
    <rPh sb="142" eb="144">
      <t>コウジ</t>
    </rPh>
    <rPh sb="148" eb="150">
      <t>シュウフク</t>
    </rPh>
    <rPh sb="151" eb="153">
      <t>シヨウ</t>
    </rPh>
    <rPh sb="155" eb="156">
      <t>ド</t>
    </rPh>
    <rPh sb="156" eb="157">
      <t>カベ</t>
    </rPh>
    <rPh sb="158" eb="160">
      <t>チョウゴウ</t>
    </rPh>
    <rPh sb="160" eb="162">
      <t>セイサク</t>
    </rPh>
    <rPh sb="164" eb="165">
      <t>モノ</t>
    </rPh>
    <rPh sb="168" eb="170">
      <t>イッカン</t>
    </rPh>
    <rPh sb="172" eb="174">
      <t>ハンダン</t>
    </rPh>
    <rPh sb="175" eb="176">
      <t>モト</t>
    </rPh>
    <rPh sb="178" eb="180">
      <t>セコウ</t>
    </rPh>
    <rPh sb="181" eb="183">
      <t>ヒツヨウ</t>
    </rPh>
    <phoneticPr fontId="2"/>
  </si>
  <si>
    <t>明治記念大磯邸園東地区２期（２４）工事監理業務</t>
    <rPh sb="0" eb="11">
      <t>メイジキネンオオイソテイエンヒガシチク</t>
    </rPh>
    <rPh sb="12" eb="13">
      <t>キ</t>
    </rPh>
    <rPh sb="17" eb="23">
      <t>コウジカンリギョウム</t>
    </rPh>
    <phoneticPr fontId="2"/>
  </si>
  <si>
    <t>明治記念大磯邸園邸宅（２０）設計業務隈研吾建築都市設計事務所・建文設計共同体
東京都港区南青山2-24-8</t>
    <rPh sb="0" eb="2">
      <t>メイジ</t>
    </rPh>
    <rPh sb="2" eb="4">
      <t>キネン</t>
    </rPh>
    <rPh sb="4" eb="6">
      <t>オオイソ</t>
    </rPh>
    <rPh sb="6" eb="8">
      <t>テイエン</t>
    </rPh>
    <rPh sb="8" eb="10">
      <t>テイタク</t>
    </rPh>
    <rPh sb="14" eb="16">
      <t>セッケイ</t>
    </rPh>
    <rPh sb="16" eb="18">
      <t>ギョウム</t>
    </rPh>
    <rPh sb="18" eb="30">
      <t>クマケンゴケンチクトシセッケイジムショ</t>
    </rPh>
    <rPh sb="31" eb="33">
      <t>ケンブン</t>
    </rPh>
    <rPh sb="33" eb="38">
      <t>セッケイキョウドウタイ</t>
    </rPh>
    <rPh sb="39" eb="42">
      <t>トウキョウト</t>
    </rPh>
    <rPh sb="42" eb="44">
      <t>ミナトク</t>
    </rPh>
    <rPh sb="44" eb="47">
      <t>ミナミアオヤマ</t>
    </rPh>
    <phoneticPr fontId="2"/>
  </si>
  <si>
    <t>本業務は対象工事が前年度の工事を引き継いで施工されるため、その工事監理を行うものであるが、業務目的物は大磯町指定有形文化財であり、その価値を損なわずに業務を行うには特殊な左官仕上げのノウハウを持つ同一の工事施工者の実施と共に、同一の監理者による工事監理が必要であり、また伝統的技法である土壁工事の品質や出来栄えを確保するためには、これまでの経緯を把握している同一の工事管理者による工事監理が必要なため。</t>
    <rPh sb="0" eb="1">
      <t>ホン</t>
    </rPh>
    <rPh sb="1" eb="3">
      <t>ギョウム</t>
    </rPh>
    <rPh sb="4" eb="6">
      <t>タイショウ</t>
    </rPh>
    <rPh sb="6" eb="8">
      <t>コウジ</t>
    </rPh>
    <rPh sb="9" eb="12">
      <t>ゼンネンド</t>
    </rPh>
    <rPh sb="13" eb="15">
      <t>コウジ</t>
    </rPh>
    <rPh sb="16" eb="17">
      <t>ヒ</t>
    </rPh>
    <rPh sb="18" eb="19">
      <t>ツ</t>
    </rPh>
    <rPh sb="21" eb="23">
      <t>セコウ</t>
    </rPh>
    <rPh sb="31" eb="33">
      <t>コウジ</t>
    </rPh>
    <rPh sb="33" eb="35">
      <t>カンリ</t>
    </rPh>
    <rPh sb="36" eb="37">
      <t>オコナ</t>
    </rPh>
    <rPh sb="45" eb="47">
      <t>ギョウム</t>
    </rPh>
    <rPh sb="51" eb="54">
      <t>オオイソチョウ</t>
    </rPh>
    <rPh sb="54" eb="56">
      <t>シテイ</t>
    </rPh>
    <rPh sb="56" eb="58">
      <t>ユウケイ</t>
    </rPh>
    <rPh sb="58" eb="61">
      <t>ブンカザイ</t>
    </rPh>
    <rPh sb="67" eb="69">
      <t>カチ</t>
    </rPh>
    <rPh sb="70" eb="71">
      <t>ソコ</t>
    </rPh>
    <rPh sb="75" eb="77">
      <t>ギョウム</t>
    </rPh>
    <rPh sb="78" eb="79">
      <t>オコナ</t>
    </rPh>
    <rPh sb="82" eb="84">
      <t>トクシュ</t>
    </rPh>
    <rPh sb="85" eb="87">
      <t>サカン</t>
    </rPh>
    <rPh sb="87" eb="89">
      <t>シア</t>
    </rPh>
    <rPh sb="96" eb="97">
      <t>モ</t>
    </rPh>
    <rPh sb="98" eb="100">
      <t>ドウイツ</t>
    </rPh>
    <rPh sb="101" eb="103">
      <t>コウジ</t>
    </rPh>
    <rPh sb="103" eb="106">
      <t>セコウシャ</t>
    </rPh>
    <rPh sb="107" eb="109">
      <t>ジッシ</t>
    </rPh>
    <rPh sb="110" eb="111">
      <t>トモ</t>
    </rPh>
    <rPh sb="113" eb="115">
      <t>ドウイツ</t>
    </rPh>
    <rPh sb="116" eb="119">
      <t>カンリシャ</t>
    </rPh>
    <rPh sb="122" eb="124">
      <t>コウジ</t>
    </rPh>
    <rPh sb="124" eb="126">
      <t>カンリ</t>
    </rPh>
    <rPh sb="127" eb="129">
      <t>ヒツヨウ</t>
    </rPh>
    <rPh sb="135" eb="138">
      <t>デントウテキ</t>
    </rPh>
    <rPh sb="138" eb="140">
      <t>ギホウ</t>
    </rPh>
    <rPh sb="143" eb="144">
      <t>ド</t>
    </rPh>
    <rPh sb="144" eb="145">
      <t>カベ</t>
    </rPh>
    <rPh sb="145" eb="147">
      <t>コウジ</t>
    </rPh>
    <rPh sb="148" eb="150">
      <t>ヒンシツ</t>
    </rPh>
    <rPh sb="151" eb="153">
      <t>デキ</t>
    </rPh>
    <rPh sb="153" eb="154">
      <t>バ</t>
    </rPh>
    <rPh sb="156" eb="158">
      <t>カクホ</t>
    </rPh>
    <rPh sb="170" eb="172">
      <t>ケイイ</t>
    </rPh>
    <rPh sb="173" eb="175">
      <t>ハアク</t>
    </rPh>
    <rPh sb="179" eb="181">
      <t>ドウイツ</t>
    </rPh>
    <rPh sb="182" eb="184">
      <t>コウジ</t>
    </rPh>
    <rPh sb="184" eb="187">
      <t>カンリシャ</t>
    </rPh>
    <rPh sb="190" eb="192">
      <t>コウジ</t>
    </rPh>
    <rPh sb="192" eb="194">
      <t>カンリ</t>
    </rPh>
    <rPh sb="195" eb="197">
      <t>ヒツヨウ</t>
    </rPh>
    <phoneticPr fontId="2"/>
  </si>
  <si>
    <t>Ｒ６千葉国道道路占用物件情報管理業務（千葉市域）</t>
    <rPh sb="2" eb="6">
      <t>チバコクドウ</t>
    </rPh>
    <rPh sb="6" eb="8">
      <t>ドウロ</t>
    </rPh>
    <rPh sb="8" eb="10">
      <t>センヨウ</t>
    </rPh>
    <rPh sb="10" eb="12">
      <t>ブッケン</t>
    </rPh>
    <rPh sb="12" eb="14">
      <t>ジョウホウ</t>
    </rPh>
    <rPh sb="14" eb="16">
      <t>カンリ</t>
    </rPh>
    <rPh sb="16" eb="18">
      <t>ギョウム</t>
    </rPh>
    <rPh sb="19" eb="21">
      <t>チバ</t>
    </rPh>
    <rPh sb="21" eb="23">
      <t>シイキ</t>
    </rPh>
    <phoneticPr fontId="2"/>
  </si>
  <si>
    <t>分任支出負担行為担当官
関東地方整備局
千葉国道事務所長　藤井和久
千葉県千葉市稲毛区天台５－２７－１</t>
    <rPh sb="0" eb="11">
      <t>ブンニンシシュツフタンコウイタントウカン</t>
    </rPh>
    <rPh sb="12" eb="19">
      <t>カントウチホウセイビキョク</t>
    </rPh>
    <rPh sb="20" eb="24">
      <t>チバコクドウ</t>
    </rPh>
    <rPh sb="24" eb="27">
      <t>ジムショ</t>
    </rPh>
    <rPh sb="27" eb="28">
      <t>チョウ</t>
    </rPh>
    <rPh sb="29" eb="31">
      <t>フジイ</t>
    </rPh>
    <rPh sb="31" eb="33">
      <t>カズヒサ</t>
    </rPh>
    <rPh sb="34" eb="37">
      <t>チバケン</t>
    </rPh>
    <rPh sb="37" eb="40">
      <t>チバシ</t>
    </rPh>
    <rPh sb="40" eb="43">
      <t>イナゲク</t>
    </rPh>
    <rPh sb="43" eb="45">
      <t>テンダイ</t>
    </rPh>
    <phoneticPr fontId="2"/>
  </si>
  <si>
    <t>（一財）道路管理センター
東京都千代田区平河町１－２－１０</t>
    <rPh sb="1" eb="2">
      <t>イチ</t>
    </rPh>
    <rPh sb="4" eb="6">
      <t>ドウロ</t>
    </rPh>
    <rPh sb="6" eb="8">
      <t>カンリ</t>
    </rPh>
    <rPh sb="13" eb="16">
      <t>トウキョウト</t>
    </rPh>
    <rPh sb="16" eb="20">
      <t>チヨダク</t>
    </rPh>
    <rPh sb="20" eb="23">
      <t>ヒラカワチョウ</t>
    </rPh>
    <phoneticPr fontId="2"/>
  </si>
  <si>
    <t>(一財)道路管理センターは、本業務で使用する「道路管理システム」を開発、運用すること等を業務とする法人であり。「道路管理システム」を管理し、同システムのソフトウェア及びデータベースの著作権を唯一有している法人である。</t>
    <phoneticPr fontId="2"/>
  </si>
  <si>
    <t>Ｒ６混和材大量使用締固めを必要とする高流動コンクリートの開発</t>
    <phoneticPr fontId="2"/>
  </si>
  <si>
    <t>学校法人　東京理科大学　
東京都新宿区神楽坂一丁目３番地</t>
    <phoneticPr fontId="2"/>
  </si>
  <si>
    <t>本委託研究は、令和4年5月に公募した「令和４年度『技術シーズマッチング』に関する公募」の応募技術であり、審査の結果、R4年度～R6年度(3年間)に本研究を採択することが決定し、委託先とR6年度契約を締結するため</t>
    <rPh sb="69" eb="70">
      <t>ネン</t>
    </rPh>
    <rPh sb="70" eb="71">
      <t>アイダ</t>
    </rPh>
    <rPh sb="84" eb="86">
      <t>ケッテイ</t>
    </rPh>
    <rPh sb="94" eb="96">
      <t>ネンド</t>
    </rPh>
    <rPh sb="96" eb="98">
      <t>ケイヤク</t>
    </rPh>
    <rPh sb="99" eb="101">
      <t>テイケツ</t>
    </rPh>
    <phoneticPr fontId="2"/>
  </si>
  <si>
    <t>Ｒ６電気化学的手法による酸性河川水の中和処理と水素回収</t>
    <phoneticPr fontId="2"/>
  </si>
  <si>
    <t>公立大学法人　前橋工科大学　
群馬県前橋市上佐鳥町４６０番地１</t>
    <phoneticPr fontId="2"/>
  </si>
  <si>
    <t>Ｒ６副産物・廃棄物のみを主原料とする持続可能なジオポリマーコンクリートによる建設分野の脱炭素への取組</t>
    <rPh sb="40" eb="42">
      <t>ブンヤ</t>
    </rPh>
    <rPh sb="43" eb="44">
      <t>ダツ</t>
    </rPh>
    <rPh sb="44" eb="46">
      <t>タンソ</t>
    </rPh>
    <rPh sb="48" eb="50">
      <t>トリクミ</t>
    </rPh>
    <phoneticPr fontId="2"/>
  </si>
  <si>
    <t>（大）横浜国立大学　
神奈川県横浜市保土ケ谷区常盤台７９番１号</t>
    <phoneticPr fontId="2"/>
  </si>
  <si>
    <t>Ｒ６導水路トンネル維持管理のための損傷自動検出手法についての技術研究開発</t>
    <phoneticPr fontId="2"/>
  </si>
  <si>
    <t>国立大学法人東京大学総長　代理人　工学系・情報理工学系等事務部長　
東京都文京区本郷七丁目３番１号</t>
    <phoneticPr fontId="2"/>
  </si>
  <si>
    <t>Ｒ６拡張現実表示を用いたインフラスマート点検および技術者養成のための支援システムの開発</t>
    <rPh sb="41" eb="43">
      <t>カイハツ</t>
    </rPh>
    <phoneticPr fontId="2"/>
  </si>
  <si>
    <t>Ｒ６わだち掘れ簡易評価手法の開発と、ＭＣＩの自動算出による点検業務の生産性向上</t>
    <phoneticPr fontId="2"/>
  </si>
  <si>
    <t>Ｒ６人間とＡＩ協働型画像損傷セグメンテーションの開発</t>
    <phoneticPr fontId="2"/>
  </si>
  <si>
    <t>国立大学法人　埼玉大学　
埼玉県さいたま市桜区下大久保２５５番地</t>
    <phoneticPr fontId="2"/>
  </si>
  <si>
    <t>Ｒ６広域国営公園の植生・施設管理業務支援を目的とした計測・判定プロセスの自動化</t>
    <phoneticPr fontId="2"/>
  </si>
  <si>
    <t>（大）茨城大学　受託研究等　学長　太田　寛之　
茨城県水戸市文京二丁目１番１号</t>
    <phoneticPr fontId="2"/>
  </si>
  <si>
    <t>本委託研究は、令和5年12月に公募した「令和５年度『技術シーズマッチング』に関する公募」の応募技術であり、審査の結果、R6年度～R8年度(3年間)に本研究を採択することが決定し、委託先とR6年度契約を締結するため</t>
    <rPh sb="70" eb="71">
      <t>ネン</t>
    </rPh>
    <rPh sb="71" eb="72">
      <t>アイダ</t>
    </rPh>
    <rPh sb="85" eb="87">
      <t>ケッテイ</t>
    </rPh>
    <rPh sb="95" eb="97">
      <t>ネンド</t>
    </rPh>
    <rPh sb="97" eb="99">
      <t>ケイヤク</t>
    </rPh>
    <rPh sb="100" eb="102">
      <t>テイケツ</t>
    </rPh>
    <phoneticPr fontId="2"/>
  </si>
  <si>
    <t>Ｒ６不要な植物のみを検出・識別して除去可能な選択的除草ロボットシステム開発の技術研究</t>
    <rPh sb="40" eb="42">
      <t>ケンキュウ</t>
    </rPh>
    <phoneticPr fontId="2"/>
  </si>
  <si>
    <t>（学）東京電機大学　理事長　
東京都足立区千住旭町５番</t>
    <phoneticPr fontId="2"/>
  </si>
  <si>
    <t>令和６年度非接触式水温機器の開発業務その１</t>
    <phoneticPr fontId="2"/>
  </si>
  <si>
    <t>（株）クレアリンクテクノロジー　
京都府相楽郡精華町光台1-7</t>
    <phoneticPr fontId="2"/>
  </si>
  <si>
    <t>本委託開発は、国土交通省が研究開発課題の公募を行い、同水管理・国土保全局及び国土技術政策総合研究所に設置された学識経験者等からなる 「河川技術評価委員会 」 において審査された結果、 本研究課題及び委託先株式会社クレアリンクテクノロジーが令和５年度の新規課題として選定され、令和６年３月８日に令和６年度継続課題として選定された 。</t>
    <phoneticPr fontId="2"/>
  </si>
  <si>
    <t>令和６年度非接触式水温機器の開発業務その２</t>
    <phoneticPr fontId="2"/>
  </si>
  <si>
    <t>（株）東京建設コンサルタント・（株）東建エンジニアリング共同開発チーム　【代表者】東京都豊島区北大塚1-15-6
【構成員】
埼玉県さいたま市大宮区東町1-36-1 トーケン大宮ビル</t>
    <phoneticPr fontId="2"/>
  </si>
  <si>
    <t>本委託開発は、国土交通省が研究開発課題の公募を行い、同水管理・国土保全局及び国土技術政策総合研究所に設置された学識経験者等からなる 「河川技術評価委員会 」 において審査された結果、 本研究課題及び委託先株式会社東京建設コンサル タント・株式会社東建エンジ ニアリング共同開発チームが令和５年度の新規 課題として選定され、令和６年３月８日に令和 ６年度継続課題として選定された 。</t>
    <phoneticPr fontId="2"/>
  </si>
  <si>
    <t>電気自動車への走行中給電による低炭素道路交通システムの実現のための実証実験（令和</t>
    <phoneticPr fontId="2"/>
  </si>
  <si>
    <t>柏ＩＴＳ　推進協議会　新車両検討部会　走行中給電公道実証推進作業部会　
千葉県柏市柏５－１０－１</t>
    <phoneticPr fontId="2"/>
  </si>
  <si>
    <t>令和５年度「道路に関する新たな取り組みの現地実証実験（２か年度）」に採択された事業のため（２年度目）</t>
    <rPh sb="29" eb="31">
      <t>ネンド</t>
    </rPh>
    <rPh sb="46" eb="48">
      <t>ネンド</t>
    </rPh>
    <rPh sb="48" eb="49">
      <t>メ</t>
    </rPh>
    <phoneticPr fontId="2"/>
  </si>
  <si>
    <t>グリーンスローモビリティ車両における自動運転への移行検証及びシミュレーター環境構</t>
    <phoneticPr fontId="2"/>
  </si>
  <si>
    <t>杉並区国庫交付金受入口　
東京都杉並区阿佐谷南1丁目15番1号</t>
    <phoneticPr fontId="2"/>
  </si>
  <si>
    <t>令和５年度「道路に関する新たな取り組みの現地実証実験（２か年度）」に採択された事業のため（２年度目）</t>
    <phoneticPr fontId="2"/>
  </si>
  <si>
    <t>自動運転実証実験（走行空間実証実験）（群馬県前橋市）</t>
    <phoneticPr fontId="2"/>
  </si>
  <si>
    <t>前橋市会計管理者　
群馬県前橋市大手町二丁目12番1号</t>
    <phoneticPr fontId="2"/>
  </si>
  <si>
    <t>R5.12.13付け公募の「自動運転実証実験（走行空間実証実験）」に採択された事業のため</t>
    <rPh sb="8" eb="9">
      <t>ヅ</t>
    </rPh>
    <rPh sb="10" eb="12">
      <t>コウボ</t>
    </rPh>
    <rPh sb="23" eb="25">
      <t>ソウコウ</t>
    </rPh>
    <rPh sb="25" eb="27">
      <t>クウカン</t>
    </rPh>
    <rPh sb="27" eb="29">
      <t>ジッショウ</t>
    </rPh>
    <rPh sb="29" eb="31">
      <t>ジッケン</t>
    </rPh>
    <rPh sb="34" eb="36">
      <t>サイタク</t>
    </rPh>
    <rPh sb="39" eb="41">
      <t>ジギョウ</t>
    </rPh>
    <phoneticPr fontId="2"/>
  </si>
  <si>
    <t>自動運転実証実験（走行空間実証実験）（茨城県境町）</t>
    <phoneticPr fontId="2"/>
  </si>
  <si>
    <t>境町会計管理者　
茨城県猿島郡境町391番地1</t>
    <phoneticPr fontId="2"/>
  </si>
  <si>
    <t>自動運転実証実験（走行空間実証実験）（千葉県柏市）</t>
    <phoneticPr fontId="2"/>
  </si>
  <si>
    <t>柏市会計管理者　
千葉県柏市柏五丁目10番1号</t>
    <phoneticPr fontId="2"/>
  </si>
  <si>
    <t>一般国道６号勿来バイパス（茨城県北茨城市関本町関本中地先）事業に伴う埋蔵文化財発</t>
    <phoneticPr fontId="2"/>
  </si>
  <si>
    <t>（公財）茨城県教育財団
茨城県水戸市見和１丁目３５６番地の２</t>
    <phoneticPr fontId="2"/>
  </si>
  <si>
    <t>文化財保護法第99条の規定に基づき、発掘調査を行うに当たり、地方公共団体が指定する当該事業者へ委託する事となっているため</t>
    <phoneticPr fontId="2"/>
  </si>
  <si>
    <t>常磐線高浜・石岡間東田中こ線橋増設工事に関する協定（令和６年度）</t>
    <phoneticPr fontId="2"/>
  </si>
  <si>
    <t>東日本旅客鉄道株式会社　
東京都渋谷区代々木二丁目2番2号</t>
    <phoneticPr fontId="2"/>
  </si>
  <si>
    <t>常磐線高浜・石岡間東田中こ線橋増設工事に関する協定（令和3年10月27日付け国関整道一計第303号）を締結しているため。</t>
    <phoneticPr fontId="2"/>
  </si>
  <si>
    <t>水戸線玉戸・下館間玉戸こ線道路橋架替工事に関する協定（令和６年度）</t>
    <phoneticPr fontId="2"/>
  </si>
  <si>
    <t>水戸線玉戸・下館間玉戸こ線道路橋架替工事の施行に関する協定（平成29年5月23日付け国関整道一計第11号）を締結しているため。</t>
    <phoneticPr fontId="2"/>
  </si>
  <si>
    <t>一般国道６号千代田石岡バイパス建設事業に伴う埋蔵文化財発掘調査（令和６年度）</t>
    <phoneticPr fontId="2"/>
  </si>
  <si>
    <t>支出負担行為担当官関東地方整備局長　岩﨑　福久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24" eb="26">
      <t>サイタマ</t>
    </rPh>
    <rPh sb="26" eb="27">
      <t>ケン</t>
    </rPh>
    <rPh sb="31" eb="32">
      <t>シ</t>
    </rPh>
    <rPh sb="32" eb="35">
      <t>チュウオウク</t>
    </rPh>
    <rPh sb="35" eb="38">
      <t>シントシン</t>
    </rPh>
    <phoneticPr fontId="1"/>
  </si>
  <si>
    <t>霞ヶ浦浚渫事業に伴う排泥処理地の機能復旧整備工事及び県営ほ場整備事業（西の州・甘入地区）に関する令和６年度契約</t>
    <rPh sb="40" eb="41">
      <t>イ</t>
    </rPh>
    <rPh sb="41" eb="43">
      <t>チク</t>
    </rPh>
    <rPh sb="45" eb="46">
      <t>カン</t>
    </rPh>
    <rPh sb="48" eb="50">
      <t>レイワ</t>
    </rPh>
    <rPh sb="51" eb="52">
      <t>ネン</t>
    </rPh>
    <rPh sb="52" eb="53">
      <t>ド</t>
    </rPh>
    <rPh sb="53" eb="55">
      <t>ケイヤク</t>
    </rPh>
    <phoneticPr fontId="2"/>
  </si>
  <si>
    <t>茨城県知事　茨城県水戸市笠原町９７８番６</t>
  </si>
  <si>
    <t>霞ヶ浦浚渫事業に伴う排泥処理地の機能復旧整備工事及び県営ほ場整備事業（西の州・甘田入地区）に関する令和６年度契約を締結しているため</t>
    <phoneticPr fontId="2"/>
  </si>
  <si>
    <t>一般国道６号牛久土浦バイパス建設事業に伴う埋蔵文化財発掘調査（令和６年度）</t>
    <phoneticPr fontId="2"/>
  </si>
  <si>
    <t>一般河川渡良瀬川改修に伴う都市計画道路家富町堀込線外２路線改築工事に関する令和６年度協定書</t>
    <rPh sb="40" eb="41">
      <t>ネン</t>
    </rPh>
    <rPh sb="41" eb="42">
      <t>ド</t>
    </rPh>
    <rPh sb="42" eb="45">
      <t>キョウテイショ</t>
    </rPh>
    <phoneticPr fontId="2"/>
  </si>
  <si>
    <t>栃木県知事　福田　富一　
栃木県宇都宮市塙田１丁目１番２０号</t>
    <phoneticPr fontId="2"/>
  </si>
  <si>
    <t>一般河川渡良瀬川改修に伴う都市計画道路家富町堀込線外２路線改築工事に関する令和６年度協定書を締結しているため</t>
    <rPh sb="46" eb="48">
      <t>テイケツ</t>
    </rPh>
    <phoneticPr fontId="2"/>
  </si>
  <si>
    <t>Ｒ６ダム堆砂中のシルト・粘土の簡便な回収方法と利用技術の開発に関する技術研究開発</t>
    <phoneticPr fontId="2"/>
  </si>
  <si>
    <t>国立大学法人群馬大学　分任契約担当役　研究推進部長　
群馬県前橋市荒牧町四丁目２番地</t>
    <phoneticPr fontId="2"/>
  </si>
  <si>
    <t>本委託研究は、国土交通省が河川砂防技術研究開発課題の公募を行い、河川技術評価委員会において審査された結果、本研究課題が令和６年度の新規課題として選定されたものであるため。</t>
    <phoneticPr fontId="2"/>
  </si>
  <si>
    <t>水路実験による火山泥流の堆積機構の解明と数値モデルの開発</t>
    <phoneticPr fontId="2"/>
  </si>
  <si>
    <t>国立大学法人　宇都宮大学　
栃木県宇都宮市峰町３５０</t>
    <phoneticPr fontId="2"/>
  </si>
  <si>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宇都宮大学農学部（酒井佑一）を研究代表者とする共同研究体）が選定され、令和６年２月同委員会において継続が承認されたものであるため。</t>
    <phoneticPr fontId="2"/>
  </si>
  <si>
    <t>火山噴火継続期を想定した降灰地域内の土砂流出監視システムの開発</t>
    <phoneticPr fontId="2"/>
  </si>
  <si>
    <t>学校法人工学院大学　理事長　
東京都新宿区西新宿１－２４－１</t>
    <phoneticPr fontId="2"/>
  </si>
  <si>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学校法人工学院大学工学部機械システム工学科（羽田靖史）を研究代表者とする共同研究体）が選定され、令和６年２月同委員会において継続が承認されたものであるため。</t>
    <phoneticPr fontId="2"/>
  </si>
  <si>
    <t>首都圏氾濫区域堤防強化対策における令和６年度埋蔵文化財発掘調査</t>
    <phoneticPr fontId="2"/>
  </si>
  <si>
    <t>（公財）埼玉県　埋蔵文化財調査事業団　
埼玉県熊谷市船木台４丁目４番地１</t>
    <phoneticPr fontId="2"/>
  </si>
  <si>
    <t>首都圏氾濫区域堤防強化対策における令和６年度埋蔵文化財発掘調査（整理）</t>
    <phoneticPr fontId="2"/>
  </si>
  <si>
    <t>秋ヶ瀬取水堰及び朝霞水路管理費</t>
    <phoneticPr fontId="2"/>
  </si>
  <si>
    <t>独立行政法人水資源機構　契約職　副理事長　
埼玉県さいたま市中央区新都心１１ー２</t>
    <phoneticPr fontId="2"/>
  </si>
  <si>
    <t>「秋ヶ瀬取水堰及び朝霞水路の管理に関する協定書（S43.4.1）」を締結しているため</t>
    <phoneticPr fontId="2"/>
  </si>
  <si>
    <t>西遊馬地区河川防災ステーションにおける水防センターに係る令和６年度設計協定書に関する負担金</t>
    <phoneticPr fontId="2"/>
  </si>
  <si>
    <t>さいたま市長　清水　勇人　
埼玉県さいたま市浦和区常盤六丁目４番４号</t>
    <phoneticPr fontId="2"/>
  </si>
  <si>
    <t>西遊馬地区河川防災ステーションにおける水防センターに係る令和６年度設計協定を締結しているため</t>
    <phoneticPr fontId="2"/>
  </si>
  <si>
    <t>入間川流域緊急治水対策プロジェクト（新郷排水路築堤工事）における令和６年度埋蔵文化財発掘調査（その１）業務</t>
    <phoneticPr fontId="2"/>
  </si>
  <si>
    <t>一般国道１７号（本庄道路Ⅰ期）建設事業に伴う埋蔵文化財発掘調査（令和６年度）</t>
    <phoneticPr fontId="2"/>
  </si>
  <si>
    <t>高速自動車国道常磐自動車道（八潮ＰＡ（仮称））建設事業に関連する一般国道４号東埼玉道路(草加八潮IC・JCT(仮称）～浦和野田線IC(仮称））建設事業の工事等の施行に関する令和６年度契約</t>
    <phoneticPr fontId="2"/>
  </si>
  <si>
    <t>東日本高速道路（株）関東支社　支社長　
埼玉県さいたま市大宮区桜木町1-11-20</t>
    <phoneticPr fontId="2"/>
  </si>
  <si>
    <t>高速自動車国道常磐自動車道（八潮ＰＡ（仮称））建設事業に関連する一般国道４号東埼玉道路(草加八潮IC・JCT(仮称）～浦和野田線IC(仮称））建設事業の設計等の施行に関する設計細目協定（令和3年2月8日付け国関整道一計第81号）を締結しているため。</t>
    <phoneticPr fontId="2"/>
  </si>
  <si>
    <t>利根川改修工事附帯桜川排水樋管及び一般国道３５６号改築（銚子バイパス）工事に係る令和6年度協定書</t>
    <phoneticPr fontId="2"/>
  </si>
  <si>
    <t>千葉県知事　
千葉県千葉市中央区市場町１－１</t>
    <phoneticPr fontId="2"/>
  </si>
  <si>
    <t>利根川改修工事附帯桜川排水樋管及び一般国道３５６号改築（銚子バイパス）工事に係る令和6年度協定を締結しているため。</t>
    <rPh sb="48" eb="50">
      <t>テイケツ</t>
    </rPh>
    <phoneticPr fontId="2"/>
  </si>
  <si>
    <t>「篠崎公園地区高規格堤防整備事業」、「篠崎公園事業」、「東京都市計画事業上篠崎一丁目北部土地区画整理事業」、「東京都市計画道路事業　幹線街路補助線街路第288号線」、「東京都市計画緑地事業　第13号江戸川緑地」に関する令和6年度協定書</t>
    <phoneticPr fontId="2"/>
  </si>
  <si>
    <t>東京都建設局長外２名　東京都新宿区西新宿２－８－１</t>
    <phoneticPr fontId="2"/>
  </si>
  <si>
    <t>「篠崎公園地区高規格堤防整備事業」、「篠崎公園事業」、「東京都市計画事業上篠崎一丁目北部土地区画整理事業」、「東京都市計画道路事業　幹線街路補助線街路第288号線」、「東京都市計画緑地事業　第13号江戸川緑地」に関する令和6年度協定を締結しているため。</t>
    <rPh sb="117" eb="119">
      <t>テイケツ</t>
    </rPh>
    <phoneticPr fontId="2"/>
  </si>
  <si>
    <t>「一級河川荒川水系荒川改修事業に伴う京成本線荒川橋梁及び綾瀬川橋梁架替工事」に関する令和６年度協定書</t>
    <rPh sb="42" eb="44">
      <t>レイワ</t>
    </rPh>
    <rPh sb="45" eb="47">
      <t>ネンド</t>
    </rPh>
    <rPh sb="47" eb="50">
      <t>キョウテイショ</t>
    </rPh>
    <phoneticPr fontId="2"/>
  </si>
  <si>
    <t>京成電鉄（株）
千葉県市川市八幡三丁目３番１号</t>
    <phoneticPr fontId="2"/>
  </si>
  <si>
    <t>「一級河川荒川水系荒川改修事業に伴う京成本線荒川橋梁及び綾瀬川橋梁架替工事」に関する令和６年度協定を締結しているため。</t>
    <rPh sb="50" eb="52">
      <t>テイケツ</t>
    </rPh>
    <phoneticPr fontId="2"/>
  </si>
  <si>
    <t>一般国道２４６号渋谷駅周辺整備事業及び山手線・埼京線渋谷駅改良事業に伴うその３工事の施行に関する令和６年度契約</t>
    <phoneticPr fontId="2"/>
  </si>
  <si>
    <t>東日本旅客鉄道（株）　東京建設プロジェクトマネジメントオフィス　
東京都品川区西五反田三丁目5番8号</t>
    <phoneticPr fontId="2"/>
  </si>
  <si>
    <t>一般国道２４６号渋谷駅周辺整備事業及び山手線・埼京線渋谷駅改良事業に伴うその３工事の施行に関する協定（令和３年1月5日付け国関整道一計第52号）を締結しているため。</t>
    <phoneticPr fontId="2"/>
  </si>
  <si>
    <t>一般国道２４６号渋谷駅周辺整備事業及び山手線・埼京線渋谷駅改良事業に伴うその４工事の施行に関する令和６年度契約</t>
    <phoneticPr fontId="2"/>
  </si>
  <si>
    <t>東日本旅客鉄道（株）　東京建設プロジェクトマネジメントオフィス
　東京都品川区西五反田三丁目5番8号</t>
    <phoneticPr fontId="2"/>
  </si>
  <si>
    <t>一般国道２４６号渋谷駅周辺整備事業及び山手線・埼京線渋谷駅改良事業に伴うその４工事の施行に関する協定（令和６年1月２９日付け国関整道一計第62号）を締結しているため。</t>
    <phoneticPr fontId="2"/>
  </si>
  <si>
    <t>一般国道２０号（日野バイパス（延伸））建設事業に伴う埋蔵文化財発掘調査の実施に関</t>
    <phoneticPr fontId="2"/>
  </si>
  <si>
    <t>（公財）東京都教育支援機構
東京都中野区中央1-38-1</t>
    <phoneticPr fontId="2"/>
  </si>
  <si>
    <t>一般国道２４６号（厚木秦野道路）建設事業に伴う厚木区間の埋蔵文化財発掘調査の実施</t>
    <phoneticPr fontId="2"/>
  </si>
  <si>
    <t>（公財）かながわ考古学財団
神奈川県横浜市南区中村町３－１９１－１</t>
    <phoneticPr fontId="2"/>
  </si>
  <si>
    <t>一般国道２４６号（厚木秦野道路）建設事業に伴う伊勢原市上粕屋石倉中地区埋蔵文化財</t>
    <phoneticPr fontId="2"/>
  </si>
  <si>
    <t>高速横浜環状南線建設事業に伴う埋蔵文化財発掘調査の実施に関する令和６年度契約</t>
    <phoneticPr fontId="2"/>
  </si>
  <si>
    <t>中央自動車道富士吉田線（東京都世田谷区成城～東京都世田谷区大蔵区間）（東名ジャンクション）の建設事業に伴う工事等に関する令和６年度契約</t>
    <phoneticPr fontId="2"/>
  </si>
  <si>
    <t>中日本高速道路（株）東京支社　
東京都港区虎ノ門4-3-1</t>
    <phoneticPr fontId="2"/>
  </si>
  <si>
    <t>中央自動車道富士吉田線（東京都世田谷区成城～東京都世田谷区大蔵区間）（東名ジャンクション）の建設事業の工事等に関する細細目協定（平成27年4月1日付け国関整道工第364号）を締結しているため。</t>
    <phoneticPr fontId="2"/>
  </si>
  <si>
    <t>中央自動車道富士吉田線（東京都世田谷区成城～東京都世田谷区大蔵区間）の建設事業の工事等に関する令和６年度契約</t>
    <phoneticPr fontId="2"/>
  </si>
  <si>
    <t>関越自動車道（東京都三鷹市北野～東京都三鷹市北野区間）並びに中央自動車道富士吉田線（東京都三鷹市北野～東京都三鷹市中原区間）の建設事業に伴う工事等に関する令和６年度契約</t>
    <rPh sb="82" eb="84">
      <t>ケイヤク</t>
    </rPh>
    <phoneticPr fontId="2"/>
  </si>
  <si>
    <t>関越自動車道（東京都三鷹市北野～東京都三鷹市北野区間）並びに中央自動車道富士吉田線（東京都三鷹市北野～東京都三鷹市中原区間）の建設事業の施行に関する細細目協定（平成25年8月7日付け国関整道工第90号）を締結しているため。</t>
    <phoneticPr fontId="2"/>
  </si>
  <si>
    <t>関越自動車道（東京都三鷹市北野～東京都三鷹市北野区間）並びに中央自動車道富士吉田線（東京都三鷹市北野～東京都三鷹市中原区間）の建設事業に伴う工事等に関する令和６年度契約</t>
    <phoneticPr fontId="2"/>
  </si>
  <si>
    <t>Ｒ６多様な扇状地河川を有する富士川流域における治水と環境を両立する流域治水策の検討に向けた研究</t>
    <phoneticPr fontId="2"/>
  </si>
  <si>
    <t>国立大学法人　山梨大学　
山梨県甲府市武田4丁目4-37</t>
    <phoneticPr fontId="2"/>
  </si>
  <si>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５年度河川砂防技術研究開発公募 地域課題分野（河川生態）ＦＳ研究（新規課題）の新規課題として選定され、令和６年３月19日に令和 ６年度継続課題として選定された 。</t>
    <phoneticPr fontId="2"/>
  </si>
  <si>
    <t>中部横断自動車道建設事業に伴う身延線甲斐大島・身延間３９ｋ８４０ｍ付近で交差する宮原沢仮設こ線橋撤去工事の施行その他に関する令和６年度協定</t>
    <phoneticPr fontId="2"/>
  </si>
  <si>
    <t>東海旅客鉄道（株）　建設工事部長　
愛知県名古屋市中村区名駅１－１－４</t>
    <phoneticPr fontId="2"/>
  </si>
  <si>
    <t>中部横断自動車道建設事業に伴う身延線甲斐大島・身延間３９ｋ８４０ｍ付近で交差する宮原沢仮設こ線橋撤去工事の施行その他に関する協定書（令和5年6月9日付け国関整道一計第２号）を締結しているため。</t>
    <phoneticPr fontId="2"/>
  </si>
  <si>
    <t>土砂・洪水氾濫対策検討における中規模出水時データの有効活用法の提案</t>
    <phoneticPr fontId="2"/>
  </si>
  <si>
    <t>国立大学法人　筑波大学　分任契約担当役　
茨城県つくば市天王台一丁目１番１</t>
    <phoneticPr fontId="2"/>
  </si>
  <si>
    <t>本研究委託は、国土交通省が研究開発課題の公募を行い、同水管理・国土保全局に設置された学識経験者等からなる砂防技術評価委員会において審査された結果、令和５年３月、本研究課題及び委託先（筑波大学）が選定された、３年間計画のうちの２年目であるため。</t>
    <phoneticPr fontId="2"/>
  </si>
  <si>
    <t>一般国道１５８号（松本波田道路）改築工事に伴う埋蔵文化財発掘調査（令和６年度）</t>
    <phoneticPr fontId="2"/>
  </si>
  <si>
    <t>（一財）長野県文化振興事業団
長野県長野市若里１－１－３</t>
    <phoneticPr fontId="2"/>
  </si>
  <si>
    <t>中部縦貫自動車道と中央自動車道長野線を連結する松本ＪＣＴの建設事業に伴う埋蔵文化</t>
    <phoneticPr fontId="2"/>
  </si>
  <si>
    <t>中部縦貫自動車道と中央自動車道長野線を連結する松本ＪＣＴの建設事業に伴う設計等の施行に関する令和６年度契約</t>
    <phoneticPr fontId="2"/>
  </si>
  <si>
    <t>中日本高速道路株式会社　八王子支社
東京都八王子市宇津木町231</t>
    <phoneticPr fontId="2"/>
  </si>
  <si>
    <t>中部縦貫自動車道と中央自動車道長野線を連結する松本ＪＣＴの建設事業に伴う設計等の施行に関する細目協定（令和2年3月3日付け国関整道一計第70号）を締結しているため。</t>
    <phoneticPr fontId="2"/>
  </si>
  <si>
    <t>市ヶ谷警察総合庁舎の整備に伴う令和６年度埋蔵文化財調査</t>
    <phoneticPr fontId="2"/>
  </si>
  <si>
    <t>Ｒ６舗装工事の品質管理の高度化に資する技術検討</t>
    <phoneticPr fontId="2"/>
  </si>
  <si>
    <t>一般社団法人　日本建設機械施工協会　会長　金井　道夫　
東京都港区芝公園三丁目５番８号</t>
    <phoneticPr fontId="2"/>
  </si>
  <si>
    <t>本案件については、国土交通本省からの通知（令和4年度　新技術導入促進計画に基づく導入促進業務の担当地方整備局等、技術テーマおよび導入促進機関の決定について（通知）（令和4年5月13日付け））に基づき実施するため。</t>
    <phoneticPr fontId="2"/>
  </si>
  <si>
    <t>境町利根川左岸河川防災ステーション事業に係る埋蔵文化財発掘調査（令和６年度）</t>
    <phoneticPr fontId="2"/>
  </si>
  <si>
    <t>（公財）茨城県教育財団　
茨城県水戸市見和１丁目３５６番地の２</t>
    <phoneticPr fontId="2"/>
  </si>
  <si>
    <t>一級河川荒川改修事業に伴うＪＲ川越線荒川橋りょう改築工事に係る詳細設計に関する令和６年度契約</t>
    <rPh sb="24" eb="26">
      <t>カイチク</t>
    </rPh>
    <rPh sb="26" eb="28">
      <t>コウジ</t>
    </rPh>
    <rPh sb="29" eb="30">
      <t>カカ</t>
    </rPh>
    <rPh sb="31" eb="33">
      <t>ショウサイ</t>
    </rPh>
    <rPh sb="33" eb="35">
      <t>セッケイ</t>
    </rPh>
    <rPh sb="36" eb="37">
      <t>カン</t>
    </rPh>
    <rPh sb="39" eb="41">
      <t>レイワ</t>
    </rPh>
    <rPh sb="42" eb="44">
      <t>ネンド</t>
    </rPh>
    <rPh sb="44" eb="46">
      <t>ケイヤク</t>
    </rPh>
    <phoneticPr fontId="2"/>
  </si>
  <si>
    <t>東日本旅客鉄道（株）　執行役員東京建設プロジェクトマネジメントオフィス所長　
東京都品川区西五反田３丁目５番８号</t>
    <phoneticPr fontId="2"/>
  </si>
  <si>
    <t>一級河川荒川改修事業に伴うＪＲ川越線荒川橋りょう改築工事に係る詳細設計協定を締結しているため</t>
    <rPh sb="38" eb="40">
      <t>テイケツ</t>
    </rPh>
    <phoneticPr fontId="2"/>
  </si>
  <si>
    <t>東関東自動車道水戸線（潮来～鉾田）におけるＪＲ鹿島線跨線橋工事の施行に関する令和６年度契約</t>
    <phoneticPr fontId="2"/>
  </si>
  <si>
    <t>東日本旅客鉄道株式会社　執行役員千葉支社長　
千葉県千葉市弁天２－２３－３</t>
    <phoneticPr fontId="2"/>
  </si>
  <si>
    <t>東関東自動車道水戸線（潮来～鉾田）におけるＪＲ鹿島線跨線橋工事の施行に関する基本協定（令和５年4月3日付け国関整道一計第９９号）を締結しているため。</t>
    <phoneticPr fontId="2"/>
  </si>
  <si>
    <t>渋谷駅中心地区工事・工程協議会に伴う工事・工程協議会業務の実施に関する令和５年度協定</t>
    <phoneticPr fontId="2"/>
  </si>
  <si>
    <t>渋谷駅中心地区工事・工程協議会に伴う工事・工程調整業務の実施に関する基本協定（平成26年1月20日付け国関整道工第178号）を締結しているため。</t>
    <phoneticPr fontId="2"/>
  </si>
  <si>
    <t>国道１５号品川駅西口基盤整備事業と地下鉄南北線延伸事業の共同推進に関する令和６年度契約</t>
    <phoneticPr fontId="2"/>
  </si>
  <si>
    <t>東京地下鉄(株)　
東京都台東区東上野三丁目19番6号</t>
    <phoneticPr fontId="2"/>
  </si>
  <si>
    <t>国道１５号品川駅西口基盤整備事業と地下鉄南北線延伸事業の共同推進に関する工事細目協定(令和6年9月6日国関整道一計第18号）を締結しているため。</t>
    <rPh sb="0" eb="2">
      <t>コクドウ</t>
    </rPh>
    <rPh sb="4" eb="5">
      <t>ゴウ</t>
    </rPh>
    <rPh sb="5" eb="8">
      <t>シナガワエキ</t>
    </rPh>
    <rPh sb="8" eb="10">
      <t>ニシグチ</t>
    </rPh>
    <rPh sb="10" eb="12">
      <t>キバン</t>
    </rPh>
    <rPh sb="12" eb="14">
      <t>セイビ</t>
    </rPh>
    <rPh sb="14" eb="16">
      <t>ジギョウ</t>
    </rPh>
    <rPh sb="17" eb="20">
      <t>チカテツ</t>
    </rPh>
    <rPh sb="20" eb="23">
      <t>ナンボクセン</t>
    </rPh>
    <rPh sb="23" eb="25">
      <t>エンシン</t>
    </rPh>
    <rPh sb="25" eb="27">
      <t>ジギョウ</t>
    </rPh>
    <rPh sb="28" eb="30">
      <t>キョウドウ</t>
    </rPh>
    <rPh sb="30" eb="32">
      <t>スイシン</t>
    </rPh>
    <rPh sb="33" eb="34">
      <t>カン</t>
    </rPh>
    <rPh sb="36" eb="38">
      <t>コウジ</t>
    </rPh>
    <rPh sb="38" eb="40">
      <t>サイモク</t>
    </rPh>
    <rPh sb="40" eb="42">
      <t>キョウテイ</t>
    </rPh>
    <rPh sb="43" eb="45">
      <t>レイワ</t>
    </rPh>
    <rPh sb="46" eb="47">
      <t>ネン</t>
    </rPh>
    <rPh sb="48" eb="49">
      <t>ガツ</t>
    </rPh>
    <rPh sb="50" eb="51">
      <t>カ</t>
    </rPh>
    <rPh sb="51" eb="52">
      <t>クニ</t>
    </rPh>
    <rPh sb="52" eb="53">
      <t>セキ</t>
    </rPh>
    <rPh sb="53" eb="54">
      <t>ヒトシ</t>
    </rPh>
    <rPh sb="54" eb="56">
      <t>ミチカズ</t>
    </rPh>
    <rPh sb="56" eb="57">
      <t>ケイ</t>
    </rPh>
    <rPh sb="57" eb="58">
      <t>ダイ</t>
    </rPh>
    <rPh sb="60" eb="61">
      <t>ゴウ</t>
    </rPh>
    <rPh sb="63" eb="65">
      <t>テイケツ</t>
    </rPh>
    <phoneticPr fontId="2"/>
  </si>
  <si>
    <t>一般国道１号虎ノ門地下歩道事業及び東京地下鉄銀座線虎ノ門駅の一体整備に伴う地下歩道整備に関する令和６年度契約</t>
    <phoneticPr fontId="2"/>
  </si>
  <si>
    <t>東京地下鉄(株)　
東京都台東区東上野三丁目19番6号</t>
  </si>
  <si>
    <t>一般国道１号虎ノ門地下歩道事業及び東京地下鉄銀座線虎ノ門駅の一体整備に伴う地下歩道整備に関する細目協定(令和6年9月30日国関整道一計第26号）を締結しているため。</t>
    <rPh sb="47" eb="49">
      <t>サイモク</t>
    </rPh>
    <rPh sb="49" eb="51">
      <t>キョウテイ</t>
    </rPh>
    <phoneticPr fontId="2"/>
  </si>
  <si>
    <t>Ｒ６那珂川上流管内維持管理工事</t>
  </si>
  <si>
    <t>（株）浜屋組
栃木県矢板市本町１２番６号</t>
    <rPh sb="0" eb="3">
      <t>カブ</t>
    </rPh>
    <rPh sb="3" eb="4">
      <t>ハマ</t>
    </rPh>
    <rPh sb="5" eb="6">
      <t>グミ</t>
    </rPh>
    <phoneticPr fontId="2"/>
  </si>
  <si>
    <t>那珂川上流出張所管内における維持管理工事は、令和６年４月１日の契約に向け、令和６年３月までに一般競争入札方式で手続きを行ったが不調となった。そこで工事内容を見直した上で再度入札手続き中であるが、契約見込みが６月末頃となるため、履行開始までに約３ヶ月の空白が生じることになる。
　しかし、６月からの出水期を向かえる前に、堤防の異常等を発見しやすくするため堤防除草を行うとともに、発見された不具合箇所の補修を速やかに行う必要がある。また、河川利用上、河川区域内における不法投棄や河川管理施設に安全管理上の不具合等があった場合の早急な対応、及び洪水や地震発生時の早急な点検実施が必要である。このため、約３ヶ月の空白期間を埋めるための維持管理工事の契約を緊急に行う必要があり、通常の競争入札では時間を要することから、随意契約によるものとした。</t>
  </si>
  <si>
    <t>Ｒ６渡良瀬川河川事務所非常用放送設備修繕</t>
    <rPh sb="0" eb="20">
      <t>ホウソウ</t>
    </rPh>
    <phoneticPr fontId="2"/>
  </si>
  <si>
    <t>（有）トヨダ綜合防災
栃木県足利市利保町１丁目７番地の５</t>
    <rPh sb="0" eb="3">
      <t>ユウ</t>
    </rPh>
    <rPh sb="11" eb="20">
      <t>トチギケンアシカガシカカボチョウ</t>
    </rPh>
    <rPh sb="21" eb="23">
      <t>チョウメ</t>
    </rPh>
    <rPh sb="24" eb="26">
      <t>バンチ</t>
    </rPh>
    <phoneticPr fontId="2"/>
  </si>
  <si>
    <t>令和6年7月22日の落雷により消防設備内の非常用放送設備が故障し、消防法遵守及び職員及び来庁者の安全のため、緊急に修繕する必要が生じた。</t>
    <rPh sb="0" eb="2">
      <t>レイワ</t>
    </rPh>
    <rPh sb="3" eb="4">
      <t>ネン</t>
    </rPh>
    <rPh sb="5" eb="6">
      <t>ガツ</t>
    </rPh>
    <rPh sb="8" eb="9">
      <t>ニチ</t>
    </rPh>
    <rPh sb="10" eb="12">
      <t>ラクライ</t>
    </rPh>
    <rPh sb="15" eb="17">
      <t>ショウボウ</t>
    </rPh>
    <rPh sb="17" eb="19">
      <t>セツビ</t>
    </rPh>
    <rPh sb="19" eb="20">
      <t>ナイ</t>
    </rPh>
    <rPh sb="21" eb="26">
      <t>ヒジョウヨウホウソウ</t>
    </rPh>
    <rPh sb="26" eb="28">
      <t>セツビ</t>
    </rPh>
    <rPh sb="29" eb="31">
      <t>コショウ</t>
    </rPh>
    <rPh sb="33" eb="36">
      <t>ショウボウホウ</t>
    </rPh>
    <rPh sb="36" eb="38">
      <t>ジュンシュ</t>
    </rPh>
    <rPh sb="38" eb="39">
      <t>オヨ</t>
    </rPh>
    <rPh sb="40" eb="42">
      <t>ショクイン</t>
    </rPh>
    <rPh sb="42" eb="43">
      <t>オヨ</t>
    </rPh>
    <rPh sb="44" eb="47">
      <t>ライチョウシャ</t>
    </rPh>
    <rPh sb="48" eb="50">
      <t>アンゼン</t>
    </rPh>
    <rPh sb="54" eb="56">
      <t>キンキュウ</t>
    </rPh>
    <rPh sb="57" eb="59">
      <t>シュウゼン</t>
    </rPh>
    <rPh sb="61" eb="63">
      <t>ヒツヨウ</t>
    </rPh>
    <rPh sb="64" eb="65">
      <t>ショウ</t>
    </rPh>
    <phoneticPr fontId="2"/>
  </si>
  <si>
    <t>Ｒ６横浜国道羽衣・伊勢佐木地下駐車場機械設備修繕工事</t>
    <rPh sb="2" eb="4">
      <t>ヨコハマ</t>
    </rPh>
    <rPh sb="4" eb="6">
      <t>コクドウ</t>
    </rPh>
    <rPh sb="6" eb="8">
      <t>ハゴロモ</t>
    </rPh>
    <rPh sb="9" eb="13">
      <t>イセザキ</t>
    </rPh>
    <rPh sb="13" eb="15">
      <t>チカ</t>
    </rPh>
    <rPh sb="15" eb="18">
      <t>チュウシャジョウ</t>
    </rPh>
    <rPh sb="18" eb="20">
      <t>キカイ</t>
    </rPh>
    <rPh sb="20" eb="22">
      <t>セツビ</t>
    </rPh>
    <rPh sb="22" eb="24">
      <t>シュウゼン</t>
    </rPh>
    <rPh sb="24" eb="26">
      <t>コウジ</t>
    </rPh>
    <phoneticPr fontId="2"/>
  </si>
  <si>
    <t>分任支出負担行為担当官
関東地方整備局横浜国道事務所長　宮本　久仁彦
神奈川県横浜市中区新港１－６－１</t>
    <rPh sb="0" eb="2">
      <t>ブンニン</t>
    </rPh>
    <rPh sb="2" eb="4">
      <t>シシュツ</t>
    </rPh>
    <rPh sb="4" eb="6">
      <t>フタン</t>
    </rPh>
    <rPh sb="6" eb="8">
      <t>コウイ</t>
    </rPh>
    <rPh sb="8" eb="11">
      <t>タントウカン</t>
    </rPh>
    <rPh sb="12" eb="14">
      <t>カントウ</t>
    </rPh>
    <rPh sb="14" eb="16">
      <t>チホウ</t>
    </rPh>
    <rPh sb="16" eb="19">
      <t>セイビキョク</t>
    </rPh>
    <rPh sb="19" eb="21">
      <t>ヨコハマ</t>
    </rPh>
    <rPh sb="21" eb="23">
      <t>コクドウ</t>
    </rPh>
    <rPh sb="23" eb="25">
      <t>ジム</t>
    </rPh>
    <rPh sb="25" eb="27">
      <t>ショチョウ</t>
    </rPh>
    <rPh sb="28" eb="30">
      <t>ミヤモト</t>
    </rPh>
    <rPh sb="31" eb="34">
      <t>クニヒコ</t>
    </rPh>
    <rPh sb="35" eb="39">
      <t>カナガワケン</t>
    </rPh>
    <rPh sb="39" eb="42">
      <t>ヨコハマシ</t>
    </rPh>
    <rPh sb="42" eb="44">
      <t>ナカク</t>
    </rPh>
    <rPh sb="44" eb="46">
      <t>シンコウ</t>
    </rPh>
    <phoneticPr fontId="2"/>
  </si>
  <si>
    <t>日本コンベヤ(株)
東京都千代田区神田鍛冶町三丁目６番地３</t>
    <rPh sb="0" eb="2">
      <t>ニッポン</t>
    </rPh>
    <rPh sb="6" eb="9">
      <t>カブ</t>
    </rPh>
    <rPh sb="10" eb="13">
      <t>トウキョウト</t>
    </rPh>
    <rPh sb="13" eb="17">
      <t>チヨダク</t>
    </rPh>
    <rPh sb="17" eb="19">
      <t>カンダ</t>
    </rPh>
    <rPh sb="19" eb="22">
      <t>カジチョウ</t>
    </rPh>
    <rPh sb="22" eb="25">
      <t>サンチョウメ</t>
    </rPh>
    <rPh sb="26" eb="28">
      <t>バンチ</t>
    </rPh>
    <phoneticPr fontId="2"/>
  </si>
  <si>
    <t>駐車場の運営・管理に重要で必要不可欠な駐車場管制設備制御盤に、正確な時間表示ができない不具合が発生しており、利用者とのトラブルやサービス低下につながる状況が発生。本制御盤は設置後２５年以上経過し、経年劣化が激しくいつ完全に故障してもおかしくないが、制御盤内の部品が現在は製造されておらず、完全に故障すると早期の復旧が不可となるため、設置業者から事業譲渡をされている当該業者と緊急随意契約により対応せざるを得なかった。</t>
    <phoneticPr fontId="2"/>
  </si>
  <si>
    <t>Ｒ６富士川下流維持応急工事</t>
    <rPh sb="2" eb="5">
      <t>フジカワ</t>
    </rPh>
    <rPh sb="5" eb="7">
      <t>カリュウ</t>
    </rPh>
    <rPh sb="7" eb="9">
      <t>イジ</t>
    </rPh>
    <rPh sb="9" eb="11">
      <t>オウキュウ</t>
    </rPh>
    <rPh sb="11" eb="13">
      <t>コウジ</t>
    </rPh>
    <phoneticPr fontId="2"/>
  </si>
  <si>
    <t>分任支出負担行為担当官
関東地方整備局
甲府河川国道事務所長
山梨県甲府市緑が丘１－１０－１</t>
    <rPh sb="0" eb="2">
      <t>ブンニン</t>
    </rPh>
    <rPh sb="2" eb="4">
      <t>シシュツ</t>
    </rPh>
    <rPh sb="4" eb="6">
      <t>フタン</t>
    </rPh>
    <rPh sb="6" eb="8">
      <t>コウイ</t>
    </rPh>
    <rPh sb="8" eb="11">
      <t>タントウカン</t>
    </rPh>
    <rPh sb="12" eb="14">
      <t>カントウ</t>
    </rPh>
    <rPh sb="14" eb="16">
      <t>チホウ</t>
    </rPh>
    <rPh sb="16" eb="19">
      <t>セイビキョク</t>
    </rPh>
    <rPh sb="20" eb="22">
      <t>コウフ</t>
    </rPh>
    <rPh sb="22" eb="24">
      <t>カセン</t>
    </rPh>
    <rPh sb="24" eb="26">
      <t>コクドウ</t>
    </rPh>
    <rPh sb="26" eb="29">
      <t>ジムショ</t>
    </rPh>
    <rPh sb="29" eb="30">
      <t>チョウ</t>
    </rPh>
    <rPh sb="31" eb="34">
      <t>ヤマナシケン</t>
    </rPh>
    <rPh sb="34" eb="37">
      <t>コウフシ</t>
    </rPh>
    <rPh sb="37" eb="38">
      <t>ミドリ</t>
    </rPh>
    <rPh sb="39" eb="40">
      <t>オカ</t>
    </rPh>
    <phoneticPr fontId="2"/>
  </si>
  <si>
    <t>(株)石井組
静岡県富士市水戸島元町４番１０号</t>
    <rPh sb="0" eb="3">
      <t>カブ</t>
    </rPh>
    <rPh sb="3" eb="5">
      <t>イシイ</t>
    </rPh>
    <rPh sb="5" eb="6">
      <t>グミ</t>
    </rPh>
    <rPh sb="7" eb="10">
      <t>シズオカケン</t>
    </rPh>
    <rPh sb="10" eb="13">
      <t>フジシ</t>
    </rPh>
    <rPh sb="13" eb="15">
      <t>ミト</t>
    </rPh>
    <rPh sb="15" eb="16">
      <t>シマ</t>
    </rPh>
    <rPh sb="16" eb="18">
      <t>モトマチ</t>
    </rPh>
    <rPh sb="19" eb="20">
      <t>バン</t>
    </rPh>
    <rPh sb="22" eb="23">
      <t>ゴウ</t>
    </rPh>
    <phoneticPr fontId="2"/>
  </si>
  <si>
    <t>発注手続きが不落となり、再発注手続きに要する期間に対し、河川管理上の支障となる案件に対応する体制を早急に確保する必要が生じたため。</t>
    <rPh sb="0" eb="2">
      <t>ハッチュウ</t>
    </rPh>
    <rPh sb="2" eb="4">
      <t>テツヅ</t>
    </rPh>
    <rPh sb="6" eb="8">
      <t>フラク</t>
    </rPh>
    <rPh sb="12" eb="13">
      <t>サイ</t>
    </rPh>
    <rPh sb="13" eb="15">
      <t>ハッチュウ</t>
    </rPh>
    <rPh sb="15" eb="17">
      <t>テツヅ</t>
    </rPh>
    <rPh sb="19" eb="20">
      <t>ヨウ</t>
    </rPh>
    <rPh sb="22" eb="24">
      <t>キカン</t>
    </rPh>
    <rPh sb="25" eb="26">
      <t>タイ</t>
    </rPh>
    <rPh sb="28" eb="30">
      <t>カセン</t>
    </rPh>
    <rPh sb="30" eb="33">
      <t>カンリジョウ</t>
    </rPh>
    <rPh sb="34" eb="36">
      <t>シショウ</t>
    </rPh>
    <rPh sb="39" eb="41">
      <t>アンケン</t>
    </rPh>
    <rPh sb="42" eb="44">
      <t>タイオウ</t>
    </rPh>
    <rPh sb="46" eb="48">
      <t>タイセイ</t>
    </rPh>
    <rPh sb="49" eb="51">
      <t>ソウキュウ</t>
    </rPh>
    <rPh sb="52" eb="54">
      <t>カクホ</t>
    </rPh>
    <rPh sb="56" eb="58">
      <t>ヒツヨウ</t>
    </rPh>
    <rPh sb="59" eb="60">
      <t>ショウ</t>
    </rPh>
    <phoneticPr fontId="2"/>
  </si>
  <si>
    <t>Ｒ６国道１９号信州新町水内地区緊急対策工事</t>
    <phoneticPr fontId="2"/>
  </si>
  <si>
    <t>分任支出負担行為担当官 関東地方整備局　長野国道事務所長　小田川　豊
長野県長野市鶴賀字中堰１４５</t>
    <rPh sb="29" eb="32">
      <t>オダガワ</t>
    </rPh>
    <rPh sb="33" eb="34">
      <t>ユタカ</t>
    </rPh>
    <rPh sb="35" eb="37">
      <t>ナガノ</t>
    </rPh>
    <rPh sb="37" eb="38">
      <t>ケン</t>
    </rPh>
    <rPh sb="38" eb="46">
      <t>ナガノシツルガアザナカゼキ</t>
    </rPh>
    <phoneticPr fontId="2"/>
  </si>
  <si>
    <t>（株）小池組
長野県長野市信州新町里穂刈４番地１</t>
    <rPh sb="0" eb="3">
      <t>カブ</t>
    </rPh>
    <rPh sb="3" eb="6">
      <t>コウケグミ</t>
    </rPh>
    <phoneticPr fontId="2"/>
  </si>
  <si>
    <t>令和６年４月１５日に国道１９号の長野市信州新町水内地先の非常駐車帯において、路面亀裂が確認されましたことによる、、緊急応急復旧工事を行う必要が生じたため。</t>
    <rPh sb="57" eb="59">
      <t>キンキュウ</t>
    </rPh>
    <phoneticPr fontId="2"/>
  </si>
  <si>
    <t>Ｒ６落合橋緊急対策（その２）工事</t>
    <phoneticPr fontId="2"/>
  </si>
  <si>
    <t>（株）岡谷組
長野県岡谷市幸町６番６号</t>
    <rPh sb="0" eb="3">
      <t>カブ</t>
    </rPh>
    <rPh sb="3" eb="6">
      <t>オカヤグミ</t>
    </rPh>
    <rPh sb="7" eb="10">
      <t>ナガノケン</t>
    </rPh>
    <rPh sb="10" eb="13">
      <t>オカヤシ</t>
    </rPh>
    <rPh sb="13" eb="14">
      <t>サチ</t>
    </rPh>
    <rPh sb="14" eb="15">
      <t>マチ</t>
    </rPh>
    <rPh sb="16" eb="17">
      <t>バン</t>
    </rPh>
    <rPh sb="18" eb="19">
      <t>ゴウ</t>
    </rPh>
    <phoneticPr fontId="2"/>
  </si>
  <si>
    <t>令和６年３月２６日降雨に伴い、一級河川田川の水位が上昇し、国道１９号落合橋側道歩道橋上部工架設を行うために設置していた作業用土のうが流出したことによる緊急応急復旧工事を行う必要が生じたため。</t>
    <rPh sb="15" eb="17">
      <t>イッキュウ</t>
    </rPh>
    <rPh sb="17" eb="19">
      <t>カセン</t>
    </rPh>
    <rPh sb="29" eb="31">
      <t>コクドウ</t>
    </rPh>
    <rPh sb="33" eb="34">
      <t>ゴウ</t>
    </rPh>
    <rPh sb="34" eb="37">
      <t>オチアイバシ</t>
    </rPh>
    <rPh sb="37" eb="39">
      <t>ソクドウ</t>
    </rPh>
    <rPh sb="39" eb="42">
      <t>ホドウキョウ</t>
    </rPh>
    <rPh sb="42" eb="44">
      <t>ジョウブ</t>
    </rPh>
    <rPh sb="44" eb="45">
      <t>コウ</t>
    </rPh>
    <rPh sb="45" eb="47">
      <t>カセツ</t>
    </rPh>
    <rPh sb="48" eb="49">
      <t>オコナ</t>
    </rPh>
    <rPh sb="53" eb="55">
      <t>セッチ</t>
    </rPh>
    <rPh sb="59" eb="62">
      <t>サギョウヨウ</t>
    </rPh>
    <rPh sb="62" eb="63">
      <t>ド</t>
    </rPh>
    <rPh sb="66" eb="68">
      <t>リュウシュツ</t>
    </rPh>
    <phoneticPr fontId="2"/>
  </si>
  <si>
    <t>Ｒ６落合橋緊急対策（その４）工事</t>
    <phoneticPr fontId="2"/>
  </si>
  <si>
    <t>（株）宮下組
長野県上田市踏入二丁目１番１７号</t>
    <rPh sb="0" eb="3">
      <t>カブ</t>
    </rPh>
    <rPh sb="3" eb="5">
      <t>ミヤシタ</t>
    </rPh>
    <rPh sb="5" eb="6">
      <t>グミ</t>
    </rPh>
    <rPh sb="7" eb="10">
      <t>ナガノケン</t>
    </rPh>
    <rPh sb="10" eb="13">
      <t>ウエダシ</t>
    </rPh>
    <rPh sb="13" eb="14">
      <t>フ</t>
    </rPh>
    <rPh sb="14" eb="15">
      <t>イ</t>
    </rPh>
    <rPh sb="15" eb="16">
      <t>ニ</t>
    </rPh>
    <rPh sb="16" eb="18">
      <t>チョウメ</t>
    </rPh>
    <rPh sb="19" eb="20">
      <t>バン</t>
    </rPh>
    <rPh sb="22" eb="23">
      <t>ゴウ</t>
    </rPh>
    <phoneticPr fontId="2"/>
  </si>
  <si>
    <t>Ｒ６落合橋緊急対策（その５）工事</t>
    <phoneticPr fontId="2"/>
  </si>
  <si>
    <t>畑八開発（株）
長野県南佐久郡佐久穂町大字畑３２９番地</t>
    <rPh sb="0" eb="4">
      <t>ハタヤカイハツ</t>
    </rPh>
    <rPh sb="4" eb="7">
      <t>カブ</t>
    </rPh>
    <phoneticPr fontId="2"/>
  </si>
  <si>
    <t>Ｒ６国営昭和記念公園事務所火災報知設備点検等業務</t>
    <rPh sb="2" eb="4">
      <t>コクエイ</t>
    </rPh>
    <rPh sb="4" eb="6">
      <t>ショウワ</t>
    </rPh>
    <rPh sb="6" eb="8">
      <t>キネン</t>
    </rPh>
    <rPh sb="8" eb="10">
      <t>コウエン</t>
    </rPh>
    <rPh sb="10" eb="13">
      <t>ジムショ</t>
    </rPh>
    <rPh sb="13" eb="15">
      <t>カサイ</t>
    </rPh>
    <rPh sb="15" eb="17">
      <t>ホウチ</t>
    </rPh>
    <rPh sb="17" eb="19">
      <t>セツビ</t>
    </rPh>
    <rPh sb="19" eb="21">
      <t>テンケン</t>
    </rPh>
    <rPh sb="21" eb="22">
      <t>トウ</t>
    </rPh>
    <rPh sb="22" eb="24">
      <t>ギョウム</t>
    </rPh>
    <phoneticPr fontId="2"/>
  </si>
  <si>
    <t>分任支出負担行為担当官
関東地方整備局
国営昭和記念公園事務所長
辻野 恒一
東京都立川市緑町３１７３番地</t>
    <rPh sb="0" eb="11">
      <t>ブンニンシシュツフタンコウイタントウカン</t>
    </rPh>
    <rPh sb="12" eb="14">
      <t>カントウ</t>
    </rPh>
    <rPh sb="14" eb="16">
      <t>チホウ</t>
    </rPh>
    <rPh sb="16" eb="19">
      <t>セイビキョク</t>
    </rPh>
    <rPh sb="20" eb="22">
      <t>コクエイ</t>
    </rPh>
    <rPh sb="22" eb="24">
      <t>ショウワ</t>
    </rPh>
    <rPh sb="24" eb="26">
      <t>キネン</t>
    </rPh>
    <rPh sb="26" eb="28">
      <t>コウエン</t>
    </rPh>
    <rPh sb="28" eb="30">
      <t>ジム</t>
    </rPh>
    <rPh sb="30" eb="32">
      <t>ショチョウ</t>
    </rPh>
    <rPh sb="33" eb="35">
      <t>ツジノ</t>
    </rPh>
    <rPh sb="36" eb="38">
      <t>コウイチ</t>
    </rPh>
    <rPh sb="39" eb="42">
      <t>トウキョウト</t>
    </rPh>
    <rPh sb="42" eb="53">
      <t>タチカワシミドリチョウ3173バンチ</t>
    </rPh>
    <phoneticPr fontId="2"/>
  </si>
  <si>
    <t>（有）エムケイ防災
埼玉県桶川市寿１－１５－１６</t>
    <rPh sb="0" eb="3">
      <t>ユウ</t>
    </rPh>
    <rPh sb="7" eb="9">
      <t>ボウサイ</t>
    </rPh>
    <rPh sb="10" eb="13">
      <t>サイタマケン</t>
    </rPh>
    <rPh sb="13" eb="16">
      <t>オケガワシ</t>
    </rPh>
    <rPh sb="16" eb="17">
      <t>コトブキ</t>
    </rPh>
    <phoneticPr fontId="2"/>
  </si>
  <si>
    <t>令和６年７月22日の雷雨の落雷により事務所庁舎の火災報知設備が損傷し、早急に修復する必要が生じたたため。</t>
    <rPh sb="0" eb="2">
      <t>レイワ</t>
    </rPh>
    <rPh sb="3" eb="4">
      <t>ネン</t>
    </rPh>
    <rPh sb="5" eb="6">
      <t>ガツ</t>
    </rPh>
    <rPh sb="8" eb="9">
      <t>ニチ</t>
    </rPh>
    <rPh sb="10" eb="12">
      <t>ライウ</t>
    </rPh>
    <rPh sb="13" eb="15">
      <t>ラクライ</t>
    </rPh>
    <rPh sb="18" eb="21">
      <t>ジムショ</t>
    </rPh>
    <rPh sb="21" eb="23">
      <t>チョウシャ</t>
    </rPh>
    <rPh sb="24" eb="26">
      <t>カサイ</t>
    </rPh>
    <rPh sb="26" eb="28">
      <t>ホウチ</t>
    </rPh>
    <rPh sb="28" eb="30">
      <t>セツビ</t>
    </rPh>
    <rPh sb="31" eb="33">
      <t>ソンショウ</t>
    </rPh>
    <rPh sb="35" eb="37">
      <t>ソウキュウ</t>
    </rPh>
    <rPh sb="38" eb="40">
      <t>シュウフク</t>
    </rPh>
    <rPh sb="42" eb="44">
      <t>ヒツヨウ</t>
    </rPh>
    <rPh sb="45" eb="46">
      <t>ショウ</t>
    </rPh>
    <phoneticPr fontId="2"/>
  </si>
  <si>
    <t>Ｒ６昭和こもれびの里火災報知器点検等業務</t>
    <rPh sb="2" eb="4">
      <t>ショウワ</t>
    </rPh>
    <rPh sb="9" eb="10">
      <t>サト</t>
    </rPh>
    <rPh sb="10" eb="12">
      <t>カサイ</t>
    </rPh>
    <rPh sb="12" eb="14">
      <t>ホウチ</t>
    </rPh>
    <rPh sb="14" eb="15">
      <t>キ</t>
    </rPh>
    <rPh sb="15" eb="17">
      <t>テンケン</t>
    </rPh>
    <rPh sb="17" eb="18">
      <t>トウ</t>
    </rPh>
    <rPh sb="18" eb="20">
      <t>ギョウム</t>
    </rPh>
    <phoneticPr fontId="2"/>
  </si>
  <si>
    <t>令和６年７月25日の雷雨の落雷により公園施設の火災報知設備が損傷し、早急に修復する必要が生じたたため。</t>
    <rPh sb="0" eb="2">
      <t>レイワ</t>
    </rPh>
    <rPh sb="3" eb="4">
      <t>ネン</t>
    </rPh>
    <rPh sb="5" eb="6">
      <t>ガツ</t>
    </rPh>
    <rPh sb="8" eb="9">
      <t>ニチ</t>
    </rPh>
    <rPh sb="10" eb="12">
      <t>ライウ</t>
    </rPh>
    <rPh sb="13" eb="15">
      <t>ラクライ</t>
    </rPh>
    <rPh sb="18" eb="20">
      <t>コウエン</t>
    </rPh>
    <rPh sb="20" eb="22">
      <t>シセツ</t>
    </rPh>
    <rPh sb="23" eb="25">
      <t>カサイ</t>
    </rPh>
    <rPh sb="25" eb="27">
      <t>ホウチ</t>
    </rPh>
    <rPh sb="27" eb="29">
      <t>セツビ</t>
    </rPh>
    <rPh sb="30" eb="32">
      <t>ソンショウ</t>
    </rPh>
    <rPh sb="34" eb="36">
      <t>ソウキュウ</t>
    </rPh>
    <rPh sb="37" eb="39">
      <t>シュウフク</t>
    </rPh>
    <rPh sb="41" eb="43">
      <t>ヒツヨウ</t>
    </rPh>
    <rPh sb="44" eb="45">
      <t>ショウ</t>
    </rPh>
    <phoneticPr fontId="2"/>
  </si>
  <si>
    <t>Ｒ６国営昭和記念公園こどもの森汚水処理場改修</t>
    <rPh sb="2" eb="4">
      <t>コクエイ</t>
    </rPh>
    <rPh sb="4" eb="6">
      <t>ショウワ</t>
    </rPh>
    <rPh sb="6" eb="8">
      <t>キネン</t>
    </rPh>
    <rPh sb="8" eb="10">
      <t>コウエン</t>
    </rPh>
    <rPh sb="14" eb="15">
      <t>モリ</t>
    </rPh>
    <rPh sb="15" eb="17">
      <t>オスイ</t>
    </rPh>
    <rPh sb="17" eb="20">
      <t>ショリジョウ</t>
    </rPh>
    <rPh sb="20" eb="22">
      <t>カイシュウ</t>
    </rPh>
    <phoneticPr fontId="2"/>
  </si>
  <si>
    <t>日化メンテナンス（株）
埼玉県日高市中鹿山９４－４６</t>
    <rPh sb="0" eb="2">
      <t>ニチカ</t>
    </rPh>
    <rPh sb="8" eb="11">
      <t>カブ</t>
    </rPh>
    <rPh sb="12" eb="15">
      <t>サイタマケン</t>
    </rPh>
    <rPh sb="15" eb="18">
      <t>ヒダカシ</t>
    </rPh>
    <rPh sb="18" eb="19">
      <t>ナカ</t>
    </rPh>
    <rPh sb="19" eb="21">
      <t>シカヤマ</t>
    </rPh>
    <phoneticPr fontId="2"/>
  </si>
  <si>
    <t>国営昭和記念公園内のこどもの森設置のトイレの汚水処理装置に不具合が生じ早急に対応する必要が生じたため。</t>
    <rPh sb="0" eb="2">
      <t>コクエイ</t>
    </rPh>
    <rPh sb="2" eb="4">
      <t>ショウワ</t>
    </rPh>
    <rPh sb="4" eb="6">
      <t>キネン</t>
    </rPh>
    <rPh sb="6" eb="8">
      <t>コウエン</t>
    </rPh>
    <rPh sb="8" eb="9">
      <t>ナイ</t>
    </rPh>
    <rPh sb="14" eb="15">
      <t>モリ</t>
    </rPh>
    <rPh sb="15" eb="17">
      <t>セッチ</t>
    </rPh>
    <rPh sb="22" eb="24">
      <t>オスイ</t>
    </rPh>
    <rPh sb="24" eb="26">
      <t>ショリ</t>
    </rPh>
    <rPh sb="26" eb="28">
      <t>ソウチ</t>
    </rPh>
    <rPh sb="29" eb="32">
      <t>フグアイ</t>
    </rPh>
    <rPh sb="33" eb="34">
      <t>ショウ</t>
    </rPh>
    <rPh sb="35" eb="37">
      <t>ソウキュウ</t>
    </rPh>
    <rPh sb="38" eb="40">
      <t>タイオウ</t>
    </rPh>
    <rPh sb="42" eb="44">
      <t>ヒツヨウ</t>
    </rPh>
    <rPh sb="45" eb="46">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</si>
</sst>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2"/>
      <color theme="1"/>
      <name val="Meiryo UI"/>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9" fillId="0" borderId="4" xfId="0" applyFont="1" applyFill="1" applyBorder="1" applyAlignment="1" applyProtection="1">
      <alignment horizontal="center" vertical="center" wrapText="1"/>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5" xfId="0" applyFont="1" applyFill="1" applyBorder="1" applyAlignment="1" applyProtection="1">
      <alignment horizontal="center" vertical="center" wrapText="1"/>
    </xf>
    <xf numFmtId="0" fontId="19" fillId="0" borderId="2" xfId="0" applyFont="1" applyBorder="1" applyAlignment="1" applyProtection="1">
      <alignment horizontal="left" vertical="top" wrapText="1"/>
      <protection locked="0"/>
    </xf>
    <xf numFmtId="176" fontId="19" fillId="0" borderId="2" xfId="0" applyNumberFormat="1" applyFont="1" applyBorder="1" applyAlignment="1" applyProtection="1">
      <alignment horizontal="center" vertical="center" shrinkToFit="1"/>
      <protection locked="0"/>
    </xf>
    <xf numFmtId="38" fontId="19" fillId="0" borderId="2" xfId="2" applyFont="1" applyFill="1" applyBorder="1" applyAlignment="1" applyProtection="1">
      <alignment horizontal="right" vertical="center" shrinkToFit="1"/>
      <protection locked="0"/>
    </xf>
    <xf numFmtId="10" fontId="19" fillId="0" borderId="2" xfId="3" applyNumberFormat="1" applyFont="1" applyFill="1" applyBorder="1" applyAlignment="1" applyProtection="1">
      <alignment horizontal="center" vertical="center" shrinkToFit="1"/>
      <protection locked="0"/>
    </xf>
    <xf numFmtId="0" fontId="19" fillId="0" borderId="2" xfId="0" applyFont="1" applyBorder="1" applyAlignment="1" applyProtection="1">
      <alignment horizontal="center" vertical="center"/>
      <protection locked="0"/>
    </xf>
    <xf numFmtId="0" fontId="11"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176" fontId="19" fillId="0" borderId="3" xfId="0" applyNumberFormat="1" applyFont="1" applyBorder="1" applyAlignment="1" applyProtection="1">
      <alignment horizontal="center" vertical="center" shrinkToFit="1"/>
      <protection locked="0"/>
    </xf>
    <xf numFmtId="38" fontId="19" fillId="0" borderId="3" xfId="2" applyFont="1" applyFill="1" applyBorder="1" applyAlignment="1" applyProtection="1">
      <alignment horizontal="right" vertical="center" shrinkToFit="1"/>
      <protection locked="0"/>
    </xf>
    <xf numFmtId="10" fontId="19" fillId="0" borderId="3" xfId="3" applyNumberFormat="1" applyFont="1" applyFill="1" applyBorder="1" applyAlignment="1" applyProtection="1">
      <alignment horizontal="center" vertical="center" shrinkToFit="1"/>
      <protection locked="0"/>
    </xf>
    <xf numFmtId="0" fontId="19" fillId="0" borderId="3" xfId="0" applyFont="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38" fontId="19" fillId="0" borderId="6" xfId="2" applyFont="1" applyFill="1" applyBorder="1" applyAlignment="1" applyProtection="1">
      <alignment horizontal="center" vertical="center" shrinkToFit="1"/>
      <protection locked="0"/>
    </xf>
    <xf numFmtId="38" fontId="19" fillId="0" borderId="6" xfId="2" applyFont="1" applyFill="1" applyBorder="1" applyAlignment="1" applyProtection="1">
      <alignment horizontal="right" vertical="center" shrinkToFit="1"/>
      <protection locked="0"/>
    </xf>
    <xf numFmtId="176" fontId="19" fillId="2" borderId="2" xfId="0" applyNumberFormat="1" applyFont="1" applyFill="1" applyBorder="1" applyAlignment="1" applyProtection="1">
      <alignment horizontal="center" vertical="center" shrinkToFit="1"/>
      <protection locked="0"/>
    </xf>
    <xf numFmtId="0" fontId="19" fillId="0" borderId="6" xfId="0" applyFont="1" applyBorder="1" applyAlignment="1" applyProtection="1">
      <alignment horizontal="center" vertical="center"/>
      <protection locked="0"/>
    </xf>
    <xf numFmtId="0" fontId="19" fillId="0" borderId="6"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176" fontId="19" fillId="2" borderId="3" xfId="0" applyNumberFormat="1" applyFont="1" applyFill="1" applyBorder="1" applyAlignment="1" applyProtection="1">
      <alignment horizontal="center" vertical="center" shrinkToFit="1"/>
      <protection locked="0"/>
    </xf>
    <xf numFmtId="38" fontId="19" fillId="0" borderId="3" xfId="2"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51"/>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6" t="s">
        <v>0</v>
      </c>
      <c r="B1" s="36"/>
      <c r="C1" s="36"/>
      <c r="D1" s="36"/>
      <c r="E1" s="36"/>
      <c r="F1" s="36"/>
      <c r="G1" s="36"/>
      <c r="H1" s="36"/>
      <c r="I1" s="36"/>
      <c r="J1" s="36"/>
      <c r="K1" s="36"/>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3" t="s">
        <v>46</v>
      </c>
      <c r="B5" s="23" t="s">
        <v>47</v>
      </c>
      <c r="C5" s="24">
        <v>45429</v>
      </c>
      <c r="D5" s="23" t="s">
        <v>48</v>
      </c>
      <c r="E5" s="23" t="s">
        <v>44</v>
      </c>
      <c r="F5" s="39" t="s">
        <v>43</v>
      </c>
      <c r="G5" s="40">
        <v>10836100</v>
      </c>
      <c r="H5" s="26" t="str">
        <f t="shared" ref="H5:H59" si="0">IF(F5="－","－",G5/F5)</f>
        <v>－</v>
      </c>
      <c r="I5" s="23" t="s">
        <v>49</v>
      </c>
      <c r="J5" s="27" t="s">
        <v>37</v>
      </c>
      <c r="K5" s="14"/>
    </row>
    <row r="6" spans="1:11" ht="80.150000000000006" customHeight="1" x14ac:dyDescent="0.2">
      <c r="A6" s="23" t="s">
        <v>50</v>
      </c>
      <c r="B6" s="23" t="s">
        <v>47</v>
      </c>
      <c r="C6" s="24">
        <v>45525</v>
      </c>
      <c r="D6" s="23" t="s">
        <v>48</v>
      </c>
      <c r="E6" s="23" t="s">
        <v>44</v>
      </c>
      <c r="F6" s="39" t="s">
        <v>43</v>
      </c>
      <c r="G6" s="40">
        <v>29586700</v>
      </c>
      <c r="H6" s="26" t="str">
        <f t="shared" si="0"/>
        <v>－</v>
      </c>
      <c r="I6" s="23" t="s">
        <v>49</v>
      </c>
      <c r="J6" s="27" t="s">
        <v>51</v>
      </c>
      <c r="K6" s="14"/>
    </row>
    <row r="7" spans="1:11" ht="80.150000000000006" customHeight="1" x14ac:dyDescent="0.2">
      <c r="A7" s="23" t="s">
        <v>52</v>
      </c>
      <c r="B7" s="23" t="s">
        <v>53</v>
      </c>
      <c r="C7" s="24">
        <v>45383</v>
      </c>
      <c r="D7" s="23" t="s">
        <v>54</v>
      </c>
      <c r="E7" s="23" t="s">
        <v>44</v>
      </c>
      <c r="F7" s="39" t="s">
        <v>43</v>
      </c>
      <c r="G7" s="40">
        <v>6159499</v>
      </c>
      <c r="H7" s="26" t="str">
        <f t="shared" si="0"/>
        <v>－</v>
      </c>
      <c r="I7" s="23" t="s">
        <v>55</v>
      </c>
      <c r="J7" s="27" t="s">
        <v>37</v>
      </c>
      <c r="K7" s="14"/>
    </row>
    <row r="8" spans="1:11" ht="80.150000000000006" customHeight="1" x14ac:dyDescent="0.2">
      <c r="A8" s="23" t="s">
        <v>56</v>
      </c>
      <c r="B8" s="23" t="s">
        <v>53</v>
      </c>
      <c r="C8" s="24">
        <v>45383</v>
      </c>
      <c r="D8" s="23" t="s">
        <v>57</v>
      </c>
      <c r="E8" s="23" t="s">
        <v>44</v>
      </c>
      <c r="F8" s="39" t="s">
        <v>43</v>
      </c>
      <c r="G8" s="40">
        <v>6628794</v>
      </c>
      <c r="H8" s="26" t="str">
        <f t="shared" si="0"/>
        <v>－</v>
      </c>
      <c r="I8" s="23" t="s">
        <v>55</v>
      </c>
      <c r="J8" s="27" t="s">
        <v>37</v>
      </c>
      <c r="K8" s="14"/>
    </row>
    <row r="9" spans="1:11" ht="80.150000000000006" customHeight="1" x14ac:dyDescent="0.2">
      <c r="A9" s="23" t="s">
        <v>58</v>
      </c>
      <c r="B9" s="23" t="s">
        <v>53</v>
      </c>
      <c r="C9" s="24">
        <v>45383</v>
      </c>
      <c r="D9" s="23" t="s">
        <v>59</v>
      </c>
      <c r="E9" s="23" t="s">
        <v>44</v>
      </c>
      <c r="F9" s="39" t="s">
        <v>43</v>
      </c>
      <c r="G9" s="40">
        <v>1939930</v>
      </c>
      <c r="H9" s="26" t="str">
        <f t="shared" si="0"/>
        <v>－</v>
      </c>
      <c r="I9" s="23" t="s">
        <v>55</v>
      </c>
      <c r="J9" s="27" t="s">
        <v>37</v>
      </c>
      <c r="K9" s="14"/>
    </row>
    <row r="10" spans="1:11" ht="80.150000000000006" customHeight="1" x14ac:dyDescent="0.2">
      <c r="A10" s="23" t="s">
        <v>60</v>
      </c>
      <c r="B10" s="23" t="s">
        <v>53</v>
      </c>
      <c r="C10" s="24">
        <v>45383</v>
      </c>
      <c r="D10" s="23" t="s">
        <v>61</v>
      </c>
      <c r="E10" s="23" t="s">
        <v>44</v>
      </c>
      <c r="F10" s="39" t="s">
        <v>43</v>
      </c>
      <c r="G10" s="40">
        <v>3443798</v>
      </c>
      <c r="H10" s="26" t="str">
        <f t="shared" si="0"/>
        <v>－</v>
      </c>
      <c r="I10" s="23" t="s">
        <v>55</v>
      </c>
      <c r="J10" s="27" t="s">
        <v>37</v>
      </c>
      <c r="K10" s="14"/>
    </row>
    <row r="11" spans="1:11" ht="80.150000000000006" customHeight="1" x14ac:dyDescent="0.2">
      <c r="A11" s="23" t="s">
        <v>62</v>
      </c>
      <c r="B11" s="23" t="s">
        <v>53</v>
      </c>
      <c r="C11" s="24">
        <v>45383</v>
      </c>
      <c r="D11" s="23" t="s">
        <v>63</v>
      </c>
      <c r="E11" s="23" t="s">
        <v>44</v>
      </c>
      <c r="F11" s="39" t="s">
        <v>43</v>
      </c>
      <c r="G11" s="40">
        <v>1103512</v>
      </c>
      <c r="H11" s="26" t="str">
        <f t="shared" si="0"/>
        <v>－</v>
      </c>
      <c r="I11" s="23" t="s">
        <v>55</v>
      </c>
      <c r="J11" s="27" t="s">
        <v>37</v>
      </c>
      <c r="K11" s="14"/>
    </row>
    <row r="12" spans="1:11" ht="80.150000000000006" customHeight="1" x14ac:dyDescent="0.2">
      <c r="A12" s="23" t="s">
        <v>64</v>
      </c>
      <c r="B12" s="23" t="s">
        <v>65</v>
      </c>
      <c r="C12" s="24">
        <v>45383</v>
      </c>
      <c r="D12" s="23" t="s">
        <v>66</v>
      </c>
      <c r="E12" s="23" t="s">
        <v>44</v>
      </c>
      <c r="F12" s="39" t="s">
        <v>43</v>
      </c>
      <c r="G12" s="40">
        <v>1241972</v>
      </c>
      <c r="H12" s="26" t="str">
        <f t="shared" si="0"/>
        <v>－</v>
      </c>
      <c r="I12" s="23" t="s">
        <v>55</v>
      </c>
      <c r="J12" s="27" t="s">
        <v>37</v>
      </c>
      <c r="K12" s="14"/>
    </row>
    <row r="13" spans="1:11" ht="80.150000000000006" customHeight="1" x14ac:dyDescent="0.2">
      <c r="A13" s="23" t="s">
        <v>67</v>
      </c>
      <c r="B13" s="23" t="s">
        <v>65</v>
      </c>
      <c r="C13" s="24">
        <v>45383</v>
      </c>
      <c r="D13" s="23" t="s">
        <v>68</v>
      </c>
      <c r="E13" s="23" t="s">
        <v>44</v>
      </c>
      <c r="F13" s="39" t="s">
        <v>43</v>
      </c>
      <c r="G13" s="40">
        <v>1901904</v>
      </c>
      <c r="H13" s="26" t="str">
        <f t="shared" si="0"/>
        <v>－</v>
      </c>
      <c r="I13" s="23" t="s">
        <v>55</v>
      </c>
      <c r="J13" s="27" t="s">
        <v>37</v>
      </c>
      <c r="K13" s="14"/>
    </row>
    <row r="14" spans="1:11" ht="80.150000000000006" customHeight="1" x14ac:dyDescent="0.2">
      <c r="A14" s="23" t="s">
        <v>69</v>
      </c>
      <c r="B14" s="23" t="s">
        <v>65</v>
      </c>
      <c r="C14" s="24">
        <v>45383</v>
      </c>
      <c r="D14" s="23" t="s">
        <v>70</v>
      </c>
      <c r="E14" s="23" t="s">
        <v>44</v>
      </c>
      <c r="F14" s="39" t="s">
        <v>43</v>
      </c>
      <c r="G14" s="40">
        <v>5181256</v>
      </c>
      <c r="H14" s="26" t="str">
        <f t="shared" si="0"/>
        <v>－</v>
      </c>
      <c r="I14" s="23" t="s">
        <v>55</v>
      </c>
      <c r="J14" s="27" t="s">
        <v>37</v>
      </c>
      <c r="K14" s="14"/>
    </row>
    <row r="15" spans="1:11" ht="80.150000000000006" customHeight="1" x14ac:dyDescent="0.2">
      <c r="A15" s="23" t="s">
        <v>71</v>
      </c>
      <c r="B15" s="23" t="s">
        <v>65</v>
      </c>
      <c r="C15" s="24">
        <v>45383</v>
      </c>
      <c r="D15" s="23" t="s">
        <v>72</v>
      </c>
      <c r="E15" s="23" t="s">
        <v>44</v>
      </c>
      <c r="F15" s="39" t="s">
        <v>43</v>
      </c>
      <c r="G15" s="40">
        <v>2887919</v>
      </c>
      <c r="H15" s="26" t="str">
        <f t="shared" si="0"/>
        <v>－</v>
      </c>
      <c r="I15" s="23" t="s">
        <v>55</v>
      </c>
      <c r="J15" s="27" t="s">
        <v>37</v>
      </c>
      <c r="K15" s="14"/>
    </row>
    <row r="16" spans="1:11" ht="80.150000000000006" customHeight="1" x14ac:dyDescent="0.2">
      <c r="A16" s="23" t="s">
        <v>73</v>
      </c>
      <c r="B16" s="23" t="s">
        <v>65</v>
      </c>
      <c r="C16" s="24">
        <v>45383</v>
      </c>
      <c r="D16" s="23" t="s">
        <v>74</v>
      </c>
      <c r="E16" s="23" t="s">
        <v>44</v>
      </c>
      <c r="F16" s="39" t="s">
        <v>43</v>
      </c>
      <c r="G16" s="40">
        <v>1991926</v>
      </c>
      <c r="H16" s="26" t="str">
        <f t="shared" si="0"/>
        <v>－</v>
      </c>
      <c r="I16" s="23" t="s">
        <v>55</v>
      </c>
      <c r="J16" s="27" t="s">
        <v>37</v>
      </c>
      <c r="K16" s="14"/>
    </row>
    <row r="17" spans="1:11" ht="80.150000000000006" customHeight="1" x14ac:dyDescent="0.2">
      <c r="A17" s="23" t="s">
        <v>75</v>
      </c>
      <c r="B17" s="23" t="s">
        <v>65</v>
      </c>
      <c r="C17" s="24">
        <v>45383</v>
      </c>
      <c r="D17" s="23" t="s">
        <v>76</v>
      </c>
      <c r="E17" s="23" t="s">
        <v>44</v>
      </c>
      <c r="F17" s="39" t="s">
        <v>43</v>
      </c>
      <c r="G17" s="40">
        <v>4921611</v>
      </c>
      <c r="H17" s="26" t="str">
        <f t="shared" si="0"/>
        <v>－</v>
      </c>
      <c r="I17" s="23" t="s">
        <v>55</v>
      </c>
      <c r="J17" s="27" t="s">
        <v>37</v>
      </c>
      <c r="K17" s="14"/>
    </row>
    <row r="18" spans="1:11" ht="80.150000000000006" customHeight="1" x14ac:dyDescent="0.2">
      <c r="A18" s="23" t="s">
        <v>77</v>
      </c>
      <c r="B18" s="23" t="s">
        <v>65</v>
      </c>
      <c r="C18" s="24">
        <v>45383</v>
      </c>
      <c r="D18" s="23" t="s">
        <v>78</v>
      </c>
      <c r="E18" s="23" t="s">
        <v>44</v>
      </c>
      <c r="F18" s="39" t="s">
        <v>43</v>
      </c>
      <c r="G18" s="40">
        <v>6170384</v>
      </c>
      <c r="H18" s="26" t="str">
        <f t="shared" si="0"/>
        <v>－</v>
      </c>
      <c r="I18" s="23" t="s">
        <v>55</v>
      </c>
      <c r="J18" s="27" t="s">
        <v>37</v>
      </c>
      <c r="K18" s="14"/>
    </row>
    <row r="19" spans="1:11" ht="80.150000000000006" customHeight="1" x14ac:dyDescent="0.2">
      <c r="A19" s="23" t="s">
        <v>79</v>
      </c>
      <c r="B19" s="23" t="s">
        <v>65</v>
      </c>
      <c r="C19" s="24">
        <v>45383</v>
      </c>
      <c r="D19" s="23" t="s">
        <v>80</v>
      </c>
      <c r="E19" s="23" t="s">
        <v>44</v>
      </c>
      <c r="F19" s="39" t="s">
        <v>43</v>
      </c>
      <c r="G19" s="40">
        <v>2098861</v>
      </c>
      <c r="H19" s="26" t="str">
        <f t="shared" si="0"/>
        <v>－</v>
      </c>
      <c r="I19" s="23" t="s">
        <v>55</v>
      </c>
      <c r="J19" s="27" t="s">
        <v>37</v>
      </c>
      <c r="K19" s="14"/>
    </row>
    <row r="20" spans="1:11" ht="80.150000000000006" customHeight="1" x14ac:dyDescent="0.2">
      <c r="A20" s="23" t="s">
        <v>81</v>
      </c>
      <c r="B20" s="23" t="s">
        <v>65</v>
      </c>
      <c r="C20" s="24">
        <v>45383</v>
      </c>
      <c r="D20" s="23" t="s">
        <v>82</v>
      </c>
      <c r="E20" s="23" t="s">
        <v>44</v>
      </c>
      <c r="F20" s="39" t="s">
        <v>43</v>
      </c>
      <c r="G20" s="40">
        <v>1183357</v>
      </c>
      <c r="H20" s="26" t="str">
        <f t="shared" si="0"/>
        <v>－</v>
      </c>
      <c r="I20" s="23" t="s">
        <v>55</v>
      </c>
      <c r="J20" s="27" t="s">
        <v>37</v>
      </c>
      <c r="K20" s="14"/>
    </row>
    <row r="21" spans="1:11" ht="80.150000000000006" customHeight="1" x14ac:dyDescent="0.2">
      <c r="A21" s="23" t="s">
        <v>83</v>
      </c>
      <c r="B21" s="23" t="s">
        <v>84</v>
      </c>
      <c r="C21" s="24">
        <v>45383</v>
      </c>
      <c r="D21" s="23" t="s">
        <v>85</v>
      </c>
      <c r="E21" s="23" t="s">
        <v>44</v>
      </c>
      <c r="F21" s="39" t="s">
        <v>43</v>
      </c>
      <c r="G21" s="40">
        <v>2188200</v>
      </c>
      <c r="H21" s="26" t="str">
        <f t="shared" si="0"/>
        <v>－</v>
      </c>
      <c r="I21" s="23" t="s">
        <v>55</v>
      </c>
      <c r="J21" s="27" t="s">
        <v>37</v>
      </c>
      <c r="K21" s="14"/>
    </row>
    <row r="22" spans="1:11" ht="80.150000000000006" customHeight="1" x14ac:dyDescent="0.2">
      <c r="A22" s="23" t="s">
        <v>86</v>
      </c>
      <c r="B22" s="23" t="s">
        <v>84</v>
      </c>
      <c r="C22" s="24">
        <v>45383</v>
      </c>
      <c r="D22" s="23" t="s">
        <v>87</v>
      </c>
      <c r="E22" s="23" t="s">
        <v>44</v>
      </c>
      <c r="F22" s="39" t="s">
        <v>43</v>
      </c>
      <c r="G22" s="40">
        <v>3089480</v>
      </c>
      <c r="H22" s="26" t="str">
        <f t="shared" si="0"/>
        <v>－</v>
      </c>
      <c r="I22" s="23" t="s">
        <v>55</v>
      </c>
      <c r="J22" s="27" t="s">
        <v>37</v>
      </c>
      <c r="K22" s="14"/>
    </row>
    <row r="23" spans="1:11" ht="80.150000000000006" customHeight="1" x14ac:dyDescent="0.2">
      <c r="A23" s="23" t="s">
        <v>88</v>
      </c>
      <c r="B23" s="23" t="s">
        <v>84</v>
      </c>
      <c r="C23" s="24">
        <v>45383</v>
      </c>
      <c r="D23" s="23" t="s">
        <v>89</v>
      </c>
      <c r="E23" s="23" t="s">
        <v>44</v>
      </c>
      <c r="F23" s="39" t="s">
        <v>43</v>
      </c>
      <c r="G23" s="40">
        <v>1120640</v>
      </c>
      <c r="H23" s="26" t="str">
        <f t="shared" si="0"/>
        <v>－</v>
      </c>
      <c r="I23" s="23" t="s">
        <v>55</v>
      </c>
      <c r="J23" s="27" t="s">
        <v>37</v>
      </c>
      <c r="K23" s="14"/>
    </row>
    <row r="24" spans="1:11" ht="80.150000000000006" customHeight="1" x14ac:dyDescent="0.2">
      <c r="A24" s="23" t="s">
        <v>90</v>
      </c>
      <c r="B24" s="23" t="s">
        <v>91</v>
      </c>
      <c r="C24" s="24">
        <v>45383</v>
      </c>
      <c r="D24" s="23" t="s">
        <v>92</v>
      </c>
      <c r="E24" s="23" t="s">
        <v>93</v>
      </c>
      <c r="F24" s="40">
        <v>145272</v>
      </c>
      <c r="G24" s="40">
        <v>145272</v>
      </c>
      <c r="H24" s="26">
        <v>1</v>
      </c>
      <c r="I24" s="23" t="s">
        <v>94</v>
      </c>
      <c r="J24" s="27" t="s">
        <v>36</v>
      </c>
      <c r="K24" s="14"/>
    </row>
    <row r="25" spans="1:11" ht="80.150000000000006" customHeight="1" x14ac:dyDescent="0.2">
      <c r="A25" s="23" t="s">
        <v>95</v>
      </c>
      <c r="B25" s="23" t="s">
        <v>96</v>
      </c>
      <c r="C25" s="24">
        <v>45383</v>
      </c>
      <c r="D25" s="23" t="s">
        <v>97</v>
      </c>
      <c r="E25" s="23" t="s">
        <v>44</v>
      </c>
      <c r="F25" s="39" t="s">
        <v>43</v>
      </c>
      <c r="G25" s="40">
        <v>589930</v>
      </c>
      <c r="H25" s="26" t="str">
        <f t="shared" si="0"/>
        <v>－</v>
      </c>
      <c r="I25" s="23" t="s">
        <v>55</v>
      </c>
      <c r="J25" s="27" t="s">
        <v>37</v>
      </c>
      <c r="K25" s="14"/>
    </row>
    <row r="26" spans="1:11" ht="80.150000000000006" customHeight="1" x14ac:dyDescent="0.2">
      <c r="A26" s="23" t="s">
        <v>98</v>
      </c>
      <c r="B26" s="23" t="s">
        <v>99</v>
      </c>
      <c r="C26" s="24">
        <v>45420</v>
      </c>
      <c r="D26" s="23" t="s">
        <v>100</v>
      </c>
      <c r="E26" s="23" t="s">
        <v>44</v>
      </c>
      <c r="F26" s="39" t="s">
        <v>43</v>
      </c>
      <c r="G26" s="40">
        <v>30591405</v>
      </c>
      <c r="H26" s="26" t="str">
        <f t="shared" si="0"/>
        <v>－</v>
      </c>
      <c r="I26" s="23" t="s">
        <v>101</v>
      </c>
      <c r="J26" s="27" t="s">
        <v>37</v>
      </c>
      <c r="K26" s="14"/>
    </row>
    <row r="27" spans="1:11" ht="80.150000000000006" customHeight="1" x14ac:dyDescent="0.2">
      <c r="A27" s="23" t="s">
        <v>102</v>
      </c>
      <c r="B27" s="23" t="s">
        <v>99</v>
      </c>
      <c r="C27" s="24">
        <v>45420</v>
      </c>
      <c r="D27" s="23" t="s">
        <v>100</v>
      </c>
      <c r="E27" s="23" t="s">
        <v>44</v>
      </c>
      <c r="F27" s="39" t="s">
        <v>43</v>
      </c>
      <c r="G27" s="40">
        <v>18640162</v>
      </c>
      <c r="H27" s="26" t="str">
        <f t="shared" si="0"/>
        <v>－</v>
      </c>
      <c r="I27" s="23" t="s">
        <v>101</v>
      </c>
      <c r="J27" s="27" t="s">
        <v>37</v>
      </c>
      <c r="K27" s="14"/>
    </row>
    <row r="28" spans="1:11" ht="80.150000000000006" customHeight="1" x14ac:dyDescent="0.2">
      <c r="A28" s="23" t="s">
        <v>103</v>
      </c>
      <c r="B28" s="23" t="s">
        <v>99</v>
      </c>
      <c r="C28" s="24">
        <v>45426</v>
      </c>
      <c r="D28" s="23" t="s">
        <v>104</v>
      </c>
      <c r="E28" s="23" t="s">
        <v>44</v>
      </c>
      <c r="F28" s="39" t="s">
        <v>43</v>
      </c>
      <c r="G28" s="40">
        <v>11036300</v>
      </c>
      <c r="H28" s="26" t="str">
        <f t="shared" si="0"/>
        <v>－</v>
      </c>
      <c r="I28" s="23" t="s">
        <v>49</v>
      </c>
      <c r="J28" s="27" t="s">
        <v>37</v>
      </c>
      <c r="K28" s="14"/>
    </row>
    <row r="29" spans="1:11" ht="80.150000000000006" customHeight="1" x14ac:dyDescent="0.2">
      <c r="A29" s="23" t="s">
        <v>105</v>
      </c>
      <c r="B29" s="23" t="s">
        <v>99</v>
      </c>
      <c r="C29" s="24">
        <v>45524</v>
      </c>
      <c r="D29" s="23" t="s">
        <v>104</v>
      </c>
      <c r="E29" s="23" t="s">
        <v>44</v>
      </c>
      <c r="F29" s="39" t="s">
        <v>43</v>
      </c>
      <c r="G29" s="40">
        <v>130282900</v>
      </c>
      <c r="H29" s="26" t="str">
        <f t="shared" si="0"/>
        <v>－</v>
      </c>
      <c r="I29" s="23" t="s">
        <v>49</v>
      </c>
      <c r="J29" s="27" t="s">
        <v>37</v>
      </c>
      <c r="K29" s="14"/>
    </row>
    <row r="30" spans="1:11" ht="80.150000000000006" customHeight="1" x14ac:dyDescent="0.2">
      <c r="A30" s="23" t="s">
        <v>106</v>
      </c>
      <c r="B30" s="23" t="s">
        <v>99</v>
      </c>
      <c r="C30" s="24">
        <v>45544</v>
      </c>
      <c r="D30" s="23" t="s">
        <v>104</v>
      </c>
      <c r="E30" s="23" t="s">
        <v>44</v>
      </c>
      <c r="F30" s="39" t="s">
        <v>43</v>
      </c>
      <c r="G30" s="40">
        <v>6813400</v>
      </c>
      <c r="H30" s="26" t="str">
        <f t="shared" si="0"/>
        <v>－</v>
      </c>
      <c r="I30" s="23" t="s">
        <v>49</v>
      </c>
      <c r="J30" s="27" t="s">
        <v>37</v>
      </c>
      <c r="K30" s="14"/>
    </row>
    <row r="31" spans="1:11" ht="80.150000000000006" customHeight="1" x14ac:dyDescent="0.2">
      <c r="A31" s="23" t="s">
        <v>107</v>
      </c>
      <c r="B31" s="23" t="s">
        <v>99</v>
      </c>
      <c r="C31" s="24">
        <v>45383</v>
      </c>
      <c r="D31" s="23" t="s">
        <v>108</v>
      </c>
      <c r="E31" s="23" t="s">
        <v>44</v>
      </c>
      <c r="F31" s="39" t="s">
        <v>43</v>
      </c>
      <c r="G31" s="40">
        <v>1357940</v>
      </c>
      <c r="H31" s="26" t="str">
        <f t="shared" si="0"/>
        <v>－</v>
      </c>
      <c r="I31" s="23" t="s">
        <v>55</v>
      </c>
      <c r="J31" s="27" t="s">
        <v>37</v>
      </c>
      <c r="K31" s="14"/>
    </row>
    <row r="32" spans="1:11" ht="80.150000000000006" customHeight="1" x14ac:dyDescent="0.2">
      <c r="A32" s="23" t="s">
        <v>109</v>
      </c>
      <c r="B32" s="23" t="s">
        <v>99</v>
      </c>
      <c r="C32" s="24">
        <v>45383</v>
      </c>
      <c r="D32" s="23" t="s">
        <v>110</v>
      </c>
      <c r="E32" s="23" t="s">
        <v>44</v>
      </c>
      <c r="F32" s="39" t="s">
        <v>43</v>
      </c>
      <c r="G32" s="40">
        <v>1095424</v>
      </c>
      <c r="H32" s="26" t="str">
        <f t="shared" si="0"/>
        <v>－</v>
      </c>
      <c r="I32" s="23" t="s">
        <v>55</v>
      </c>
      <c r="J32" s="27" t="s">
        <v>37</v>
      </c>
      <c r="K32" s="14"/>
    </row>
    <row r="33" spans="1:11" ht="80.150000000000006" customHeight="1" x14ac:dyDescent="0.2">
      <c r="A33" s="23" t="s">
        <v>111</v>
      </c>
      <c r="B33" s="23" t="s">
        <v>112</v>
      </c>
      <c r="C33" s="24">
        <v>45398</v>
      </c>
      <c r="D33" s="23" t="s">
        <v>113</v>
      </c>
      <c r="E33" s="23" t="s">
        <v>44</v>
      </c>
      <c r="F33" s="39" t="s">
        <v>43</v>
      </c>
      <c r="G33" s="40">
        <v>161308899</v>
      </c>
      <c r="H33" s="26" t="str">
        <f t="shared" si="0"/>
        <v>－</v>
      </c>
      <c r="I33" s="23" t="s">
        <v>49</v>
      </c>
      <c r="J33" s="27" t="s">
        <v>37</v>
      </c>
      <c r="K33" s="14"/>
    </row>
    <row r="34" spans="1:11" ht="80.150000000000006" customHeight="1" x14ac:dyDescent="0.2">
      <c r="A34" s="23" t="s">
        <v>114</v>
      </c>
      <c r="B34" s="23" t="s">
        <v>112</v>
      </c>
      <c r="C34" s="24">
        <v>45455</v>
      </c>
      <c r="D34" s="23" t="s">
        <v>115</v>
      </c>
      <c r="E34" s="23" t="s">
        <v>44</v>
      </c>
      <c r="F34" s="39" t="s">
        <v>43</v>
      </c>
      <c r="G34" s="40">
        <v>19479040</v>
      </c>
      <c r="H34" s="26" t="str">
        <f t="shared" si="0"/>
        <v>－</v>
      </c>
      <c r="I34" s="23" t="s">
        <v>116</v>
      </c>
      <c r="J34" s="27" t="s">
        <v>37</v>
      </c>
      <c r="K34" s="14"/>
    </row>
    <row r="35" spans="1:11" ht="80.150000000000006" customHeight="1" x14ac:dyDescent="0.2">
      <c r="A35" s="23" t="s">
        <v>117</v>
      </c>
      <c r="B35" s="23" t="s">
        <v>112</v>
      </c>
      <c r="C35" s="24">
        <v>45456</v>
      </c>
      <c r="D35" s="23" t="s">
        <v>113</v>
      </c>
      <c r="E35" s="23" t="s">
        <v>44</v>
      </c>
      <c r="F35" s="39" t="s">
        <v>43</v>
      </c>
      <c r="G35" s="40">
        <v>22646751</v>
      </c>
      <c r="H35" s="26" t="str">
        <f t="shared" si="0"/>
        <v>－</v>
      </c>
      <c r="I35" s="23" t="s">
        <v>49</v>
      </c>
      <c r="J35" s="27" t="s">
        <v>37</v>
      </c>
      <c r="K35" s="14"/>
    </row>
    <row r="36" spans="1:11" ht="80.150000000000006" customHeight="1" x14ac:dyDescent="0.2">
      <c r="A36" s="23" t="s">
        <v>118</v>
      </c>
      <c r="B36" s="23" t="s">
        <v>112</v>
      </c>
      <c r="C36" s="24">
        <v>45450</v>
      </c>
      <c r="D36" s="23" t="s">
        <v>115</v>
      </c>
      <c r="E36" s="23" t="s">
        <v>44</v>
      </c>
      <c r="F36" s="39" t="s">
        <v>43</v>
      </c>
      <c r="G36" s="40">
        <v>38731253</v>
      </c>
      <c r="H36" s="26" t="str">
        <f t="shared" si="0"/>
        <v>－</v>
      </c>
      <c r="I36" s="23" t="s">
        <v>116</v>
      </c>
      <c r="J36" s="27" t="s">
        <v>37</v>
      </c>
      <c r="K36" s="14"/>
    </row>
    <row r="37" spans="1:11" ht="80.150000000000006" customHeight="1" x14ac:dyDescent="0.2">
      <c r="A37" s="23" t="s">
        <v>119</v>
      </c>
      <c r="B37" s="23" t="s">
        <v>112</v>
      </c>
      <c r="C37" s="24">
        <v>45450</v>
      </c>
      <c r="D37" s="23" t="s">
        <v>113</v>
      </c>
      <c r="E37" s="23" t="s">
        <v>44</v>
      </c>
      <c r="F37" s="39" t="s">
        <v>43</v>
      </c>
      <c r="G37" s="40">
        <v>21768325</v>
      </c>
      <c r="H37" s="26" t="str">
        <f t="shared" si="0"/>
        <v>－</v>
      </c>
      <c r="I37" s="23" t="s">
        <v>49</v>
      </c>
      <c r="J37" s="27" t="s">
        <v>37</v>
      </c>
      <c r="K37" s="14"/>
    </row>
    <row r="38" spans="1:11" ht="80.150000000000006" customHeight="1" x14ac:dyDescent="0.2">
      <c r="A38" s="23" t="s">
        <v>120</v>
      </c>
      <c r="B38" s="23" t="s">
        <v>112</v>
      </c>
      <c r="C38" s="24">
        <v>45450</v>
      </c>
      <c r="D38" s="23" t="s">
        <v>113</v>
      </c>
      <c r="E38" s="23" t="s">
        <v>44</v>
      </c>
      <c r="F38" s="39" t="s">
        <v>43</v>
      </c>
      <c r="G38" s="40">
        <v>44317269</v>
      </c>
      <c r="H38" s="26" t="str">
        <f t="shared" si="0"/>
        <v>－</v>
      </c>
      <c r="I38" s="23" t="s">
        <v>49</v>
      </c>
      <c r="J38" s="27" t="s">
        <v>37</v>
      </c>
      <c r="K38" s="14"/>
    </row>
    <row r="39" spans="1:11" ht="80.150000000000006" customHeight="1" x14ac:dyDescent="0.2">
      <c r="A39" s="23" t="s">
        <v>121</v>
      </c>
      <c r="B39" s="23" t="s">
        <v>112</v>
      </c>
      <c r="C39" s="24">
        <v>45446</v>
      </c>
      <c r="D39" s="23" t="s">
        <v>115</v>
      </c>
      <c r="E39" s="23" t="s">
        <v>44</v>
      </c>
      <c r="F39" s="39" t="s">
        <v>43</v>
      </c>
      <c r="G39" s="40">
        <v>26129022</v>
      </c>
      <c r="H39" s="26" t="str">
        <f t="shared" si="0"/>
        <v>－</v>
      </c>
      <c r="I39" s="23" t="s">
        <v>116</v>
      </c>
      <c r="J39" s="27" t="s">
        <v>37</v>
      </c>
      <c r="K39" s="14"/>
    </row>
    <row r="40" spans="1:11" ht="80.150000000000006" customHeight="1" x14ac:dyDescent="0.2">
      <c r="A40" s="23" t="s">
        <v>122</v>
      </c>
      <c r="B40" s="28" t="s">
        <v>123</v>
      </c>
      <c r="C40" s="24">
        <v>45383</v>
      </c>
      <c r="D40" s="23" t="s">
        <v>124</v>
      </c>
      <c r="E40" s="23" t="s">
        <v>44</v>
      </c>
      <c r="F40" s="39" t="s">
        <v>43</v>
      </c>
      <c r="G40" s="40">
        <v>348051000</v>
      </c>
      <c r="H40" s="26" t="str">
        <f t="shared" si="0"/>
        <v>－</v>
      </c>
      <c r="I40" s="23" t="s">
        <v>125</v>
      </c>
      <c r="J40" s="27" t="s">
        <v>42</v>
      </c>
      <c r="K40" s="14"/>
    </row>
    <row r="41" spans="1:11" ht="80.150000000000006" customHeight="1" x14ac:dyDescent="0.2">
      <c r="A41" s="23" t="s">
        <v>126</v>
      </c>
      <c r="B41" s="28" t="s">
        <v>123</v>
      </c>
      <c r="C41" s="24">
        <v>45383</v>
      </c>
      <c r="D41" s="23" t="s">
        <v>127</v>
      </c>
      <c r="E41" s="23" t="s">
        <v>40</v>
      </c>
      <c r="F41" s="39" t="s">
        <v>43</v>
      </c>
      <c r="G41" s="40">
        <v>108881628</v>
      </c>
      <c r="H41" s="26" t="str">
        <f t="shared" si="0"/>
        <v>－</v>
      </c>
      <c r="I41" s="23" t="s">
        <v>128</v>
      </c>
      <c r="J41" s="27" t="s">
        <v>37</v>
      </c>
      <c r="K41" s="14"/>
    </row>
    <row r="42" spans="1:11" ht="80.150000000000006" customHeight="1" x14ac:dyDescent="0.2">
      <c r="A42" s="23" t="s">
        <v>129</v>
      </c>
      <c r="B42" s="23" t="s">
        <v>130</v>
      </c>
      <c r="C42" s="24">
        <v>45383</v>
      </c>
      <c r="D42" s="23" t="s">
        <v>87</v>
      </c>
      <c r="E42" s="23" t="s">
        <v>44</v>
      </c>
      <c r="F42" s="39" t="s">
        <v>43</v>
      </c>
      <c r="G42" s="40">
        <v>2687200</v>
      </c>
      <c r="H42" s="26" t="str">
        <f t="shared" si="0"/>
        <v>－</v>
      </c>
      <c r="I42" s="23" t="s">
        <v>55</v>
      </c>
      <c r="J42" s="27" t="s">
        <v>37</v>
      </c>
      <c r="K42" s="14"/>
    </row>
    <row r="43" spans="1:11" ht="80.150000000000006" customHeight="1" x14ac:dyDescent="0.2">
      <c r="A43" s="23" t="s">
        <v>131</v>
      </c>
      <c r="B43" s="23" t="s">
        <v>130</v>
      </c>
      <c r="C43" s="24">
        <v>45383</v>
      </c>
      <c r="D43" s="23" t="s">
        <v>132</v>
      </c>
      <c r="E43" s="23" t="s">
        <v>44</v>
      </c>
      <c r="F43" s="39" t="s">
        <v>43</v>
      </c>
      <c r="G43" s="40">
        <v>1007300</v>
      </c>
      <c r="H43" s="26" t="str">
        <f t="shared" si="0"/>
        <v>－</v>
      </c>
      <c r="I43" s="23" t="s">
        <v>55</v>
      </c>
      <c r="J43" s="27" t="s">
        <v>37</v>
      </c>
      <c r="K43" s="14"/>
    </row>
    <row r="44" spans="1:11" ht="80.150000000000006" customHeight="1" x14ac:dyDescent="0.2">
      <c r="A44" s="23" t="s">
        <v>133</v>
      </c>
      <c r="B44" s="23" t="s">
        <v>130</v>
      </c>
      <c r="C44" s="24">
        <v>45383</v>
      </c>
      <c r="D44" s="23" t="s">
        <v>134</v>
      </c>
      <c r="E44" s="23" t="s">
        <v>44</v>
      </c>
      <c r="F44" s="39" t="s">
        <v>43</v>
      </c>
      <c r="G44" s="40">
        <v>4059000</v>
      </c>
      <c r="H44" s="26" t="str">
        <f t="shared" si="0"/>
        <v>－</v>
      </c>
      <c r="I44" s="23" t="s">
        <v>55</v>
      </c>
      <c r="J44" s="27" t="s">
        <v>37</v>
      </c>
      <c r="K44" s="14"/>
    </row>
    <row r="45" spans="1:11" ht="80.150000000000006" customHeight="1" x14ac:dyDescent="0.2">
      <c r="A45" s="23" t="s">
        <v>135</v>
      </c>
      <c r="B45" s="23" t="s">
        <v>130</v>
      </c>
      <c r="C45" s="24">
        <v>45383</v>
      </c>
      <c r="D45" s="23" t="s">
        <v>136</v>
      </c>
      <c r="E45" s="23" t="s">
        <v>44</v>
      </c>
      <c r="F45" s="39" t="s">
        <v>43</v>
      </c>
      <c r="G45" s="40">
        <v>1280400</v>
      </c>
      <c r="H45" s="26" t="str">
        <f t="shared" si="0"/>
        <v>－</v>
      </c>
      <c r="I45" s="23" t="s">
        <v>55</v>
      </c>
      <c r="J45" s="27" t="s">
        <v>37</v>
      </c>
      <c r="K45" s="14"/>
    </row>
    <row r="46" spans="1:11" ht="80.150000000000006" customHeight="1" x14ac:dyDescent="0.2">
      <c r="A46" s="23" t="s">
        <v>137</v>
      </c>
      <c r="B46" s="23" t="s">
        <v>138</v>
      </c>
      <c r="C46" s="24">
        <v>45383</v>
      </c>
      <c r="D46" s="23" t="s">
        <v>139</v>
      </c>
      <c r="E46" s="23" t="s">
        <v>40</v>
      </c>
      <c r="F46" s="40">
        <v>11222200</v>
      </c>
      <c r="G46" s="40">
        <v>11222200</v>
      </c>
      <c r="H46" s="26">
        <f>IF(F46="－","－",G46/F46)</f>
        <v>1</v>
      </c>
      <c r="I46" s="23" t="s">
        <v>140</v>
      </c>
      <c r="J46" s="27" t="s">
        <v>37</v>
      </c>
      <c r="K46" s="14"/>
    </row>
    <row r="47" spans="1:11" ht="80.150000000000006" customHeight="1" x14ac:dyDescent="0.2">
      <c r="A47" s="23" t="s">
        <v>141</v>
      </c>
      <c r="B47" s="23" t="s">
        <v>142</v>
      </c>
      <c r="C47" s="24">
        <v>45383</v>
      </c>
      <c r="D47" s="23" t="s">
        <v>143</v>
      </c>
      <c r="E47" s="23" t="s">
        <v>40</v>
      </c>
      <c r="F47" s="40">
        <v>10092464</v>
      </c>
      <c r="G47" s="40">
        <v>10091400</v>
      </c>
      <c r="H47" s="26">
        <f>IF(F47="－","－",G47/F47)</f>
        <v>0.99989457480353661</v>
      </c>
      <c r="I47" s="23" t="s">
        <v>144</v>
      </c>
      <c r="J47" s="27" t="s">
        <v>37</v>
      </c>
      <c r="K47" s="14"/>
    </row>
    <row r="48" spans="1:11" ht="80.150000000000006" customHeight="1" x14ac:dyDescent="0.2">
      <c r="A48" s="23" t="s">
        <v>145</v>
      </c>
      <c r="B48" s="23" t="s">
        <v>142</v>
      </c>
      <c r="C48" s="24">
        <v>45383</v>
      </c>
      <c r="D48" s="23" t="s">
        <v>143</v>
      </c>
      <c r="E48" s="23" t="s">
        <v>40</v>
      </c>
      <c r="F48" s="40">
        <v>5193513</v>
      </c>
      <c r="G48" s="40">
        <v>5188700</v>
      </c>
      <c r="H48" s="26">
        <f t="shared" ref="H48:H49" si="1">IF(F48="－","－",G48/F48)</f>
        <v>0.99907326697747745</v>
      </c>
      <c r="I48" s="23" t="s">
        <v>144</v>
      </c>
      <c r="J48" s="27" t="s">
        <v>37</v>
      </c>
      <c r="K48" s="14"/>
    </row>
    <row r="49" spans="1:11" ht="80.150000000000006" customHeight="1" x14ac:dyDescent="0.2">
      <c r="A49" s="23" t="s">
        <v>146</v>
      </c>
      <c r="B49" s="23" t="s">
        <v>142</v>
      </c>
      <c r="C49" s="24">
        <v>45425</v>
      </c>
      <c r="D49" s="23" t="s">
        <v>147</v>
      </c>
      <c r="E49" s="23" t="s">
        <v>40</v>
      </c>
      <c r="F49" s="39" t="s">
        <v>43</v>
      </c>
      <c r="G49" s="40">
        <v>42119000</v>
      </c>
      <c r="H49" s="26" t="str">
        <f t="shared" si="1"/>
        <v>－</v>
      </c>
      <c r="I49" s="23" t="s">
        <v>148</v>
      </c>
      <c r="J49" s="27" t="s">
        <v>37</v>
      </c>
      <c r="K49" s="14"/>
    </row>
    <row r="50" spans="1:11" ht="80.150000000000006" customHeight="1" x14ac:dyDescent="0.2">
      <c r="A50" s="23" t="s">
        <v>149</v>
      </c>
      <c r="B50" s="28" t="s">
        <v>123</v>
      </c>
      <c r="C50" s="24">
        <v>45383</v>
      </c>
      <c r="D50" s="23" t="s">
        <v>150</v>
      </c>
      <c r="E50" s="23" t="s">
        <v>40</v>
      </c>
      <c r="F50" s="40">
        <v>67777776</v>
      </c>
      <c r="G50" s="40">
        <v>67777776</v>
      </c>
      <c r="H50" s="26">
        <f>IF(F50="－","－",G50/F50)</f>
        <v>1</v>
      </c>
      <c r="I50" s="23" t="s">
        <v>151</v>
      </c>
      <c r="J50" s="27" t="s">
        <v>36</v>
      </c>
      <c r="K50" s="14"/>
    </row>
    <row r="51" spans="1:11" ht="80.150000000000006" customHeight="1" x14ac:dyDescent="0.2">
      <c r="A51" s="23" t="s">
        <v>152</v>
      </c>
      <c r="B51" s="28" t="s">
        <v>123</v>
      </c>
      <c r="C51" s="24">
        <v>45383</v>
      </c>
      <c r="D51" s="23" t="s">
        <v>153</v>
      </c>
      <c r="E51" s="23" t="s">
        <v>40</v>
      </c>
      <c r="F51" s="40">
        <v>32766436</v>
      </c>
      <c r="G51" s="40">
        <v>32766436</v>
      </c>
      <c r="H51" s="26">
        <f t="shared" ref="H51:H53" si="2">IF(F51="－","－",G51/F51)</f>
        <v>1</v>
      </c>
      <c r="I51" s="23" t="s">
        <v>151</v>
      </c>
      <c r="J51" s="27" t="s">
        <v>36</v>
      </c>
      <c r="K51" s="14"/>
    </row>
    <row r="52" spans="1:11" ht="80.150000000000006" customHeight="1" x14ac:dyDescent="0.2">
      <c r="A52" s="23" t="s">
        <v>154</v>
      </c>
      <c r="B52" s="23" t="s">
        <v>155</v>
      </c>
      <c r="C52" s="24">
        <v>45383</v>
      </c>
      <c r="D52" s="23" t="s">
        <v>156</v>
      </c>
      <c r="E52" s="23" t="s">
        <v>40</v>
      </c>
      <c r="F52" s="40">
        <v>3388888</v>
      </c>
      <c r="G52" s="40">
        <v>3388888</v>
      </c>
      <c r="H52" s="26">
        <f t="shared" si="2"/>
        <v>1</v>
      </c>
      <c r="I52" s="23" t="s">
        <v>157</v>
      </c>
      <c r="J52" s="27" t="s">
        <v>158</v>
      </c>
      <c r="K52" s="14"/>
    </row>
    <row r="53" spans="1:11" ht="80.150000000000006" customHeight="1" x14ac:dyDescent="0.2">
      <c r="A53" s="23" t="s">
        <v>159</v>
      </c>
      <c r="B53" s="23" t="s">
        <v>155</v>
      </c>
      <c r="C53" s="24">
        <v>45383</v>
      </c>
      <c r="D53" s="23" t="s">
        <v>160</v>
      </c>
      <c r="E53" s="23" t="s">
        <v>40</v>
      </c>
      <c r="F53" s="40">
        <v>2376000</v>
      </c>
      <c r="G53" s="40">
        <v>2376000</v>
      </c>
      <c r="H53" s="26">
        <f t="shared" si="2"/>
        <v>1</v>
      </c>
      <c r="I53" s="23" t="s">
        <v>151</v>
      </c>
      <c r="J53" s="27" t="s">
        <v>36</v>
      </c>
      <c r="K53" s="14"/>
    </row>
    <row r="54" spans="1:11" ht="80.150000000000006" customHeight="1" x14ac:dyDescent="0.2">
      <c r="A54" s="23" t="s">
        <v>161</v>
      </c>
      <c r="B54" s="23" t="s">
        <v>155</v>
      </c>
      <c r="C54" s="24">
        <v>45455</v>
      </c>
      <c r="D54" s="23" t="s">
        <v>162</v>
      </c>
      <c r="E54" s="23" t="s">
        <v>40</v>
      </c>
      <c r="F54" s="40">
        <v>3608000</v>
      </c>
      <c r="G54" s="40">
        <v>3608000</v>
      </c>
      <c r="H54" s="26">
        <f>IF(F54="－","－",G54/F54)</f>
        <v>1</v>
      </c>
      <c r="I54" s="23" t="s">
        <v>163</v>
      </c>
      <c r="J54" s="27" t="s">
        <v>36</v>
      </c>
      <c r="K54" s="14"/>
    </row>
    <row r="55" spans="1:11" ht="80.150000000000006" customHeight="1" x14ac:dyDescent="0.2">
      <c r="A55" s="23" t="s">
        <v>164</v>
      </c>
      <c r="B55" s="23" t="s">
        <v>165</v>
      </c>
      <c r="C55" s="24">
        <v>45383</v>
      </c>
      <c r="D55" s="23" t="s">
        <v>166</v>
      </c>
      <c r="E55" s="23" t="s">
        <v>40</v>
      </c>
      <c r="F55" s="40">
        <v>1383360</v>
      </c>
      <c r="G55" s="40">
        <v>1383360</v>
      </c>
      <c r="H55" s="26">
        <v>1</v>
      </c>
      <c r="I55" s="23" t="s">
        <v>167</v>
      </c>
      <c r="J55" s="27" t="s">
        <v>37</v>
      </c>
      <c r="K55" s="14"/>
    </row>
    <row r="56" spans="1:11" ht="80.150000000000006" customHeight="1" x14ac:dyDescent="0.2">
      <c r="A56" s="23" t="s">
        <v>168</v>
      </c>
      <c r="B56" s="23" t="s">
        <v>165</v>
      </c>
      <c r="C56" s="24">
        <v>45383</v>
      </c>
      <c r="D56" s="23" t="s">
        <v>169</v>
      </c>
      <c r="E56" s="23" t="s">
        <v>40</v>
      </c>
      <c r="F56" s="40">
        <v>1675520</v>
      </c>
      <c r="G56" s="40">
        <v>1675520</v>
      </c>
      <c r="H56" s="26">
        <v>1</v>
      </c>
      <c r="I56" s="23" t="s">
        <v>170</v>
      </c>
      <c r="J56" s="27" t="s">
        <v>37</v>
      </c>
      <c r="K56" s="14"/>
    </row>
    <row r="57" spans="1:11" ht="80.150000000000006" customHeight="1" x14ac:dyDescent="0.2">
      <c r="A57" s="23" t="s">
        <v>171</v>
      </c>
      <c r="B57" s="23" t="s">
        <v>165</v>
      </c>
      <c r="C57" s="24">
        <v>45383</v>
      </c>
      <c r="D57" s="23" t="s">
        <v>172</v>
      </c>
      <c r="E57" s="23" t="s">
        <v>40</v>
      </c>
      <c r="F57" s="40">
        <v>2393600</v>
      </c>
      <c r="G57" s="40">
        <v>2393600</v>
      </c>
      <c r="H57" s="26">
        <v>1</v>
      </c>
      <c r="I57" s="23" t="s">
        <v>173</v>
      </c>
      <c r="J57" s="27" t="s">
        <v>37</v>
      </c>
      <c r="K57" s="14"/>
    </row>
    <row r="58" spans="1:11" ht="80.150000000000006" customHeight="1" x14ac:dyDescent="0.2">
      <c r="A58" s="23" t="s">
        <v>174</v>
      </c>
      <c r="B58" s="23" t="s">
        <v>165</v>
      </c>
      <c r="C58" s="24">
        <v>45383</v>
      </c>
      <c r="D58" s="23" t="s">
        <v>175</v>
      </c>
      <c r="E58" s="23" t="s">
        <v>40</v>
      </c>
      <c r="F58" s="40">
        <v>3171520</v>
      </c>
      <c r="G58" s="40">
        <v>3171520</v>
      </c>
      <c r="H58" s="26">
        <v>1</v>
      </c>
      <c r="I58" s="23" t="s">
        <v>176</v>
      </c>
      <c r="J58" s="27" t="s">
        <v>37</v>
      </c>
      <c r="K58" s="14"/>
    </row>
    <row r="59" spans="1:11" ht="80.150000000000006" customHeight="1" x14ac:dyDescent="0.2">
      <c r="A59" s="23" t="s">
        <v>177</v>
      </c>
      <c r="B59" s="23" t="s">
        <v>178</v>
      </c>
      <c r="C59" s="24">
        <v>45406</v>
      </c>
      <c r="D59" s="23" t="s">
        <v>179</v>
      </c>
      <c r="E59" s="23" t="s">
        <v>40</v>
      </c>
      <c r="F59" s="40">
        <v>127600000</v>
      </c>
      <c r="G59" s="40">
        <v>127600000</v>
      </c>
      <c r="H59" s="26">
        <f>IF(F59="－","－",G59/F59)</f>
        <v>1</v>
      </c>
      <c r="I59" s="23" t="s">
        <v>180</v>
      </c>
      <c r="J59" s="27" t="s">
        <v>34</v>
      </c>
      <c r="K59" s="14"/>
    </row>
    <row r="60" spans="1:11" ht="80.150000000000006" customHeight="1" x14ac:dyDescent="0.2">
      <c r="A60" s="23" t="s">
        <v>181</v>
      </c>
      <c r="B60" s="23" t="s">
        <v>178</v>
      </c>
      <c r="C60" s="24">
        <v>45449</v>
      </c>
      <c r="D60" s="23" t="s">
        <v>182</v>
      </c>
      <c r="E60" s="23" t="s">
        <v>40</v>
      </c>
      <c r="F60" s="40">
        <v>2355100</v>
      </c>
      <c r="G60" s="40">
        <v>2343000</v>
      </c>
      <c r="H60" s="26">
        <f t="shared" ref="H60" si="3">IF(F60="－","－",G60/F60)</f>
        <v>0.99486221391872953</v>
      </c>
      <c r="I60" s="23" t="s">
        <v>183</v>
      </c>
      <c r="J60" s="27" t="s">
        <v>34</v>
      </c>
      <c r="K60" s="14"/>
    </row>
    <row r="61" spans="1:11" ht="80.150000000000006" customHeight="1" x14ac:dyDescent="0.2">
      <c r="A61" s="23" t="s">
        <v>184</v>
      </c>
      <c r="B61" s="23" t="s">
        <v>185</v>
      </c>
      <c r="C61" s="41">
        <v>45383</v>
      </c>
      <c r="D61" s="23" t="s">
        <v>186</v>
      </c>
      <c r="E61" s="23" t="s">
        <v>45</v>
      </c>
      <c r="F61" s="25">
        <v>6015900</v>
      </c>
      <c r="G61" s="25">
        <v>6015900</v>
      </c>
      <c r="H61" s="26">
        <f>IF(F61="－","－",G61/F61)</f>
        <v>1</v>
      </c>
      <c r="I61" s="23" t="s">
        <v>187</v>
      </c>
      <c r="J61" s="27" t="s">
        <v>41</v>
      </c>
      <c r="K61" s="14"/>
    </row>
    <row r="62" spans="1:11" ht="80.150000000000006" customHeight="1" x14ac:dyDescent="0.2">
      <c r="A62" s="23" t="s">
        <v>188</v>
      </c>
      <c r="B62" s="28" t="s">
        <v>123</v>
      </c>
      <c r="C62" s="41">
        <v>45397</v>
      </c>
      <c r="D62" s="23" t="s">
        <v>189</v>
      </c>
      <c r="E62" s="23" t="s">
        <v>26</v>
      </c>
      <c r="F62" s="39" t="s">
        <v>43</v>
      </c>
      <c r="G62" s="25">
        <v>4994000</v>
      </c>
      <c r="H62" s="26" t="str">
        <f>IF(F62="－","－",G62/F62)</f>
        <v>－</v>
      </c>
      <c r="I62" s="23" t="s">
        <v>190</v>
      </c>
      <c r="J62" s="42" t="s">
        <v>37</v>
      </c>
      <c r="K62" s="14"/>
    </row>
    <row r="63" spans="1:11" ht="80.150000000000006" customHeight="1" x14ac:dyDescent="0.2">
      <c r="A63" s="23" t="s">
        <v>191</v>
      </c>
      <c r="B63" s="28" t="s">
        <v>123</v>
      </c>
      <c r="C63" s="41">
        <v>45397</v>
      </c>
      <c r="D63" s="23" t="s">
        <v>192</v>
      </c>
      <c r="E63" s="23" t="s">
        <v>26</v>
      </c>
      <c r="F63" s="39" t="s">
        <v>43</v>
      </c>
      <c r="G63" s="25">
        <v>1837000</v>
      </c>
      <c r="H63" s="26" t="str">
        <f t="shared" ref="H63:H121" si="4">IF(F63="－","－",G63/F63)</f>
        <v>－</v>
      </c>
      <c r="I63" s="23" t="s">
        <v>190</v>
      </c>
      <c r="J63" s="42" t="s">
        <v>37</v>
      </c>
      <c r="K63" s="14"/>
    </row>
    <row r="64" spans="1:11" ht="80.150000000000006" customHeight="1" x14ac:dyDescent="0.2">
      <c r="A64" s="23" t="s">
        <v>193</v>
      </c>
      <c r="B64" s="28" t="s">
        <v>123</v>
      </c>
      <c r="C64" s="41">
        <v>45397</v>
      </c>
      <c r="D64" s="23" t="s">
        <v>194</v>
      </c>
      <c r="E64" s="23" t="s">
        <v>26</v>
      </c>
      <c r="F64" s="39" t="s">
        <v>43</v>
      </c>
      <c r="G64" s="25">
        <v>4961000</v>
      </c>
      <c r="H64" s="26" t="str">
        <f t="shared" si="4"/>
        <v>－</v>
      </c>
      <c r="I64" s="23" t="s">
        <v>190</v>
      </c>
      <c r="J64" s="42" t="s">
        <v>37</v>
      </c>
      <c r="K64" s="14"/>
    </row>
    <row r="65" spans="1:11" ht="80.150000000000006" customHeight="1" x14ac:dyDescent="0.2">
      <c r="A65" s="23" t="s">
        <v>195</v>
      </c>
      <c r="B65" s="28" t="s">
        <v>123</v>
      </c>
      <c r="C65" s="41">
        <v>45397</v>
      </c>
      <c r="D65" s="23" t="s">
        <v>196</v>
      </c>
      <c r="E65" s="23" t="s">
        <v>26</v>
      </c>
      <c r="F65" s="39" t="s">
        <v>43</v>
      </c>
      <c r="G65" s="25">
        <v>4994000</v>
      </c>
      <c r="H65" s="26" t="str">
        <f t="shared" si="4"/>
        <v>－</v>
      </c>
      <c r="I65" s="23" t="s">
        <v>190</v>
      </c>
      <c r="J65" s="42" t="s">
        <v>37</v>
      </c>
      <c r="K65" s="14"/>
    </row>
    <row r="66" spans="1:11" ht="80.150000000000006" customHeight="1" x14ac:dyDescent="0.2">
      <c r="A66" s="23" t="s">
        <v>197</v>
      </c>
      <c r="B66" s="28" t="s">
        <v>123</v>
      </c>
      <c r="C66" s="41">
        <v>45397</v>
      </c>
      <c r="D66" s="23" t="s">
        <v>194</v>
      </c>
      <c r="E66" s="23" t="s">
        <v>26</v>
      </c>
      <c r="F66" s="39" t="s">
        <v>43</v>
      </c>
      <c r="G66" s="25">
        <v>4994000</v>
      </c>
      <c r="H66" s="26" t="str">
        <f t="shared" si="4"/>
        <v>－</v>
      </c>
      <c r="I66" s="23" t="s">
        <v>190</v>
      </c>
      <c r="J66" s="42" t="s">
        <v>37</v>
      </c>
      <c r="K66" s="14"/>
    </row>
    <row r="67" spans="1:11" ht="80.150000000000006" customHeight="1" x14ac:dyDescent="0.2">
      <c r="A67" s="23" t="s">
        <v>198</v>
      </c>
      <c r="B67" s="28" t="s">
        <v>123</v>
      </c>
      <c r="C67" s="41">
        <v>45397</v>
      </c>
      <c r="D67" s="23" t="s">
        <v>196</v>
      </c>
      <c r="E67" s="23" t="s">
        <v>26</v>
      </c>
      <c r="F67" s="39" t="s">
        <v>43</v>
      </c>
      <c r="G67" s="25">
        <v>4994000</v>
      </c>
      <c r="H67" s="26" t="str">
        <f t="shared" si="4"/>
        <v>－</v>
      </c>
      <c r="I67" s="23" t="s">
        <v>190</v>
      </c>
      <c r="J67" s="42" t="s">
        <v>37</v>
      </c>
      <c r="K67" s="14"/>
    </row>
    <row r="68" spans="1:11" ht="80.150000000000006" customHeight="1" x14ac:dyDescent="0.2">
      <c r="A68" s="23" t="s">
        <v>199</v>
      </c>
      <c r="B68" s="28" t="s">
        <v>123</v>
      </c>
      <c r="C68" s="41">
        <v>45397</v>
      </c>
      <c r="D68" s="23" t="s">
        <v>200</v>
      </c>
      <c r="E68" s="23" t="s">
        <v>26</v>
      </c>
      <c r="F68" s="39" t="s">
        <v>43</v>
      </c>
      <c r="G68" s="25">
        <v>4950000</v>
      </c>
      <c r="H68" s="26" t="str">
        <f t="shared" si="4"/>
        <v>－</v>
      </c>
      <c r="I68" s="23" t="s">
        <v>190</v>
      </c>
      <c r="J68" s="42" t="s">
        <v>37</v>
      </c>
      <c r="K68" s="14"/>
    </row>
    <row r="69" spans="1:11" ht="80.150000000000006" customHeight="1" x14ac:dyDescent="0.2">
      <c r="A69" s="23" t="s">
        <v>201</v>
      </c>
      <c r="B69" s="28" t="s">
        <v>123</v>
      </c>
      <c r="C69" s="41">
        <v>45397</v>
      </c>
      <c r="D69" s="23" t="s">
        <v>202</v>
      </c>
      <c r="E69" s="23" t="s">
        <v>26</v>
      </c>
      <c r="F69" s="39" t="s">
        <v>43</v>
      </c>
      <c r="G69" s="25">
        <v>4884000</v>
      </c>
      <c r="H69" s="26" t="str">
        <f t="shared" si="4"/>
        <v>－</v>
      </c>
      <c r="I69" s="23" t="s">
        <v>203</v>
      </c>
      <c r="J69" s="42" t="s">
        <v>37</v>
      </c>
      <c r="K69" s="14"/>
    </row>
    <row r="70" spans="1:11" ht="80.150000000000006" customHeight="1" x14ac:dyDescent="0.2">
      <c r="A70" s="23" t="s">
        <v>204</v>
      </c>
      <c r="B70" s="28" t="s">
        <v>123</v>
      </c>
      <c r="C70" s="41">
        <v>45397</v>
      </c>
      <c r="D70" s="23" t="s">
        <v>205</v>
      </c>
      <c r="E70" s="23" t="s">
        <v>26</v>
      </c>
      <c r="F70" s="39" t="s">
        <v>43</v>
      </c>
      <c r="G70" s="25">
        <v>4994000</v>
      </c>
      <c r="H70" s="26" t="str">
        <f t="shared" si="4"/>
        <v>－</v>
      </c>
      <c r="I70" s="23" t="s">
        <v>203</v>
      </c>
      <c r="J70" s="42" t="s">
        <v>37</v>
      </c>
      <c r="K70" s="14"/>
    </row>
    <row r="71" spans="1:11" ht="80.150000000000006" customHeight="1" x14ac:dyDescent="0.2">
      <c r="A71" s="23" t="s">
        <v>206</v>
      </c>
      <c r="B71" s="28" t="s">
        <v>123</v>
      </c>
      <c r="C71" s="41">
        <v>45384</v>
      </c>
      <c r="D71" s="23" t="s">
        <v>207</v>
      </c>
      <c r="E71" s="23" t="s">
        <v>26</v>
      </c>
      <c r="F71" s="39" t="s">
        <v>43</v>
      </c>
      <c r="G71" s="25">
        <v>9999000</v>
      </c>
      <c r="H71" s="26" t="str">
        <f t="shared" si="4"/>
        <v>－</v>
      </c>
      <c r="I71" s="23" t="s">
        <v>208</v>
      </c>
      <c r="J71" s="42" t="s">
        <v>37</v>
      </c>
      <c r="K71" s="14"/>
    </row>
    <row r="72" spans="1:11" ht="80.150000000000006" customHeight="1" x14ac:dyDescent="0.2">
      <c r="A72" s="23" t="s">
        <v>209</v>
      </c>
      <c r="B72" s="28" t="s">
        <v>123</v>
      </c>
      <c r="C72" s="41">
        <v>45398</v>
      </c>
      <c r="D72" s="23" t="s">
        <v>210</v>
      </c>
      <c r="E72" s="23" t="s">
        <v>26</v>
      </c>
      <c r="F72" s="39" t="s">
        <v>43</v>
      </c>
      <c r="G72" s="25">
        <v>8022300</v>
      </c>
      <c r="H72" s="26" t="str">
        <f t="shared" si="4"/>
        <v>－</v>
      </c>
      <c r="I72" s="23" t="s">
        <v>211</v>
      </c>
      <c r="J72" s="42" t="s">
        <v>37</v>
      </c>
      <c r="K72" s="14"/>
    </row>
    <row r="73" spans="1:11" ht="80.150000000000006" customHeight="1" x14ac:dyDescent="0.2">
      <c r="A73" s="23" t="s">
        <v>212</v>
      </c>
      <c r="B73" s="28" t="s">
        <v>123</v>
      </c>
      <c r="C73" s="41">
        <v>45471</v>
      </c>
      <c r="D73" s="23" t="s">
        <v>213</v>
      </c>
      <c r="E73" s="23" t="s">
        <v>26</v>
      </c>
      <c r="F73" s="39" t="s">
        <v>43</v>
      </c>
      <c r="G73" s="25">
        <v>3060000</v>
      </c>
      <c r="H73" s="26" t="str">
        <f t="shared" si="4"/>
        <v>－</v>
      </c>
      <c r="I73" s="23" t="s">
        <v>214</v>
      </c>
      <c r="J73" s="42" t="s">
        <v>37</v>
      </c>
      <c r="K73" s="14"/>
    </row>
    <row r="74" spans="1:11" ht="80.150000000000006" customHeight="1" x14ac:dyDescent="0.2">
      <c r="A74" s="23" t="s">
        <v>215</v>
      </c>
      <c r="B74" s="28" t="s">
        <v>123</v>
      </c>
      <c r="C74" s="41">
        <v>45471</v>
      </c>
      <c r="D74" s="23" t="s">
        <v>216</v>
      </c>
      <c r="E74" s="23" t="s">
        <v>26</v>
      </c>
      <c r="F74" s="39" t="s">
        <v>43</v>
      </c>
      <c r="G74" s="25">
        <v>1720000</v>
      </c>
      <c r="H74" s="26" t="str">
        <f t="shared" si="4"/>
        <v>－</v>
      </c>
      <c r="I74" s="23" t="s">
        <v>217</v>
      </c>
      <c r="J74" s="42" t="s">
        <v>37</v>
      </c>
      <c r="K74" s="14"/>
    </row>
    <row r="75" spans="1:11" ht="80.150000000000006" customHeight="1" x14ac:dyDescent="0.2">
      <c r="A75" s="23" t="s">
        <v>218</v>
      </c>
      <c r="B75" s="28" t="s">
        <v>123</v>
      </c>
      <c r="C75" s="41">
        <v>45469</v>
      </c>
      <c r="D75" s="23" t="s">
        <v>219</v>
      </c>
      <c r="E75" s="23" t="s">
        <v>26</v>
      </c>
      <c r="F75" s="39" t="s">
        <v>43</v>
      </c>
      <c r="G75" s="25">
        <v>100000000</v>
      </c>
      <c r="H75" s="26" t="str">
        <f t="shared" si="4"/>
        <v>－</v>
      </c>
      <c r="I75" s="23" t="s">
        <v>220</v>
      </c>
      <c r="J75" s="42" t="s">
        <v>37</v>
      </c>
      <c r="K75" s="14"/>
    </row>
    <row r="76" spans="1:11" ht="80.150000000000006" customHeight="1" x14ac:dyDescent="0.2">
      <c r="A76" s="23" t="s">
        <v>221</v>
      </c>
      <c r="B76" s="28" t="s">
        <v>123</v>
      </c>
      <c r="C76" s="41">
        <v>45467</v>
      </c>
      <c r="D76" s="23" t="s">
        <v>222</v>
      </c>
      <c r="E76" s="23" t="s">
        <v>26</v>
      </c>
      <c r="F76" s="39" t="s">
        <v>43</v>
      </c>
      <c r="G76" s="25">
        <v>98000000</v>
      </c>
      <c r="H76" s="26" t="str">
        <f t="shared" si="4"/>
        <v>－</v>
      </c>
      <c r="I76" s="23" t="s">
        <v>220</v>
      </c>
      <c r="J76" s="42" t="s">
        <v>37</v>
      </c>
      <c r="K76" s="14"/>
    </row>
    <row r="77" spans="1:11" ht="80.150000000000006" customHeight="1" x14ac:dyDescent="0.2">
      <c r="A77" s="23" t="s">
        <v>223</v>
      </c>
      <c r="B77" s="28" t="s">
        <v>123</v>
      </c>
      <c r="C77" s="41">
        <v>45468</v>
      </c>
      <c r="D77" s="23" t="s">
        <v>224</v>
      </c>
      <c r="E77" s="23" t="s">
        <v>26</v>
      </c>
      <c r="F77" s="39" t="s">
        <v>43</v>
      </c>
      <c r="G77" s="25">
        <v>59978000</v>
      </c>
      <c r="H77" s="26" t="str">
        <f t="shared" si="4"/>
        <v>－</v>
      </c>
      <c r="I77" s="23" t="s">
        <v>220</v>
      </c>
      <c r="J77" s="42" t="s">
        <v>37</v>
      </c>
      <c r="K77" s="14"/>
    </row>
    <row r="78" spans="1:11" ht="80.150000000000006" customHeight="1" x14ac:dyDescent="0.2">
      <c r="A78" s="23" t="s">
        <v>225</v>
      </c>
      <c r="B78" s="28" t="s">
        <v>123</v>
      </c>
      <c r="C78" s="41">
        <v>45383</v>
      </c>
      <c r="D78" s="43" t="s">
        <v>226</v>
      </c>
      <c r="E78" s="23" t="s">
        <v>26</v>
      </c>
      <c r="F78" s="39" t="s">
        <v>43</v>
      </c>
      <c r="G78" s="25">
        <v>52437000</v>
      </c>
      <c r="H78" s="26" t="str">
        <f t="shared" si="4"/>
        <v>－</v>
      </c>
      <c r="I78" s="23" t="s">
        <v>227</v>
      </c>
      <c r="J78" s="27" t="s">
        <v>42</v>
      </c>
      <c r="K78" s="14"/>
    </row>
    <row r="79" spans="1:11" ht="80.150000000000006" customHeight="1" x14ac:dyDescent="0.2">
      <c r="A79" s="23" t="s">
        <v>228</v>
      </c>
      <c r="B79" s="28" t="s">
        <v>123</v>
      </c>
      <c r="C79" s="41">
        <v>45383</v>
      </c>
      <c r="D79" s="23" t="s">
        <v>229</v>
      </c>
      <c r="E79" s="23" t="s">
        <v>26</v>
      </c>
      <c r="F79" s="39" t="s">
        <v>43</v>
      </c>
      <c r="G79" s="25">
        <v>280000000</v>
      </c>
      <c r="H79" s="26" t="str">
        <f t="shared" si="4"/>
        <v>－</v>
      </c>
      <c r="I79" s="23" t="s">
        <v>230</v>
      </c>
      <c r="J79" s="42" t="s">
        <v>37</v>
      </c>
      <c r="K79" s="14"/>
    </row>
    <row r="80" spans="1:11" ht="80.150000000000006" customHeight="1" x14ac:dyDescent="0.2">
      <c r="A80" s="23" t="s">
        <v>231</v>
      </c>
      <c r="B80" s="28" t="s">
        <v>123</v>
      </c>
      <c r="C80" s="41">
        <v>45383</v>
      </c>
      <c r="D80" s="23" t="s">
        <v>229</v>
      </c>
      <c r="E80" s="23" t="s">
        <v>26</v>
      </c>
      <c r="F80" s="39" t="s">
        <v>43</v>
      </c>
      <c r="G80" s="25">
        <v>403700000</v>
      </c>
      <c r="H80" s="26" t="str">
        <f t="shared" si="4"/>
        <v>－</v>
      </c>
      <c r="I80" s="23" t="s">
        <v>232</v>
      </c>
      <c r="J80" s="42" t="s">
        <v>37</v>
      </c>
      <c r="K80" s="14"/>
    </row>
    <row r="81" spans="1:11" ht="80.150000000000006" customHeight="1" x14ac:dyDescent="0.2">
      <c r="A81" s="23" t="s">
        <v>233</v>
      </c>
      <c r="B81" s="28" t="s">
        <v>234</v>
      </c>
      <c r="C81" s="41">
        <v>45505</v>
      </c>
      <c r="D81" s="43" t="s">
        <v>226</v>
      </c>
      <c r="E81" s="23" t="s">
        <v>26</v>
      </c>
      <c r="F81" s="39" t="s">
        <v>43</v>
      </c>
      <c r="G81" s="25">
        <v>23914000</v>
      </c>
      <c r="H81" s="26" t="str">
        <f t="shared" si="4"/>
        <v>－</v>
      </c>
      <c r="I81" s="23" t="s">
        <v>227</v>
      </c>
      <c r="J81" s="27" t="s">
        <v>42</v>
      </c>
      <c r="K81" s="14"/>
    </row>
    <row r="82" spans="1:11" ht="80.150000000000006" customHeight="1" x14ac:dyDescent="0.2">
      <c r="A82" s="23" t="s">
        <v>235</v>
      </c>
      <c r="B82" s="28" t="s">
        <v>123</v>
      </c>
      <c r="C82" s="41">
        <v>45383</v>
      </c>
      <c r="D82" s="23" t="s">
        <v>236</v>
      </c>
      <c r="E82" s="23" t="s">
        <v>26</v>
      </c>
      <c r="F82" s="39" t="s">
        <v>43</v>
      </c>
      <c r="G82" s="25">
        <v>175444000</v>
      </c>
      <c r="H82" s="26" t="str">
        <f t="shared" si="4"/>
        <v>－</v>
      </c>
      <c r="I82" s="23" t="s">
        <v>237</v>
      </c>
      <c r="J82" s="42" t="s">
        <v>37</v>
      </c>
      <c r="K82" s="14"/>
    </row>
    <row r="83" spans="1:11" ht="80.150000000000006" customHeight="1" x14ac:dyDescent="0.2">
      <c r="A83" s="23" t="s">
        <v>238</v>
      </c>
      <c r="B83" s="28" t="s">
        <v>123</v>
      </c>
      <c r="C83" s="41">
        <v>45383</v>
      </c>
      <c r="D83" s="43" t="s">
        <v>226</v>
      </c>
      <c r="E83" s="23" t="s">
        <v>26</v>
      </c>
      <c r="F83" s="39" t="s">
        <v>43</v>
      </c>
      <c r="G83" s="25">
        <v>61061000</v>
      </c>
      <c r="H83" s="26" t="str">
        <f t="shared" si="4"/>
        <v>－</v>
      </c>
      <c r="I83" s="23" t="s">
        <v>227</v>
      </c>
      <c r="J83" s="27" t="s">
        <v>42</v>
      </c>
      <c r="K83" s="14"/>
    </row>
    <row r="84" spans="1:11" ht="80.150000000000006" customHeight="1" x14ac:dyDescent="0.2">
      <c r="A84" s="23" t="s">
        <v>239</v>
      </c>
      <c r="B84" s="28" t="s">
        <v>123</v>
      </c>
      <c r="C84" s="41">
        <v>45383</v>
      </c>
      <c r="D84" s="23" t="s">
        <v>240</v>
      </c>
      <c r="E84" s="23" t="s">
        <v>26</v>
      </c>
      <c r="F84" s="39" t="s">
        <v>43</v>
      </c>
      <c r="G84" s="25">
        <v>332708599</v>
      </c>
      <c r="H84" s="26" t="str">
        <f t="shared" si="4"/>
        <v>－</v>
      </c>
      <c r="I84" s="23" t="s">
        <v>241</v>
      </c>
      <c r="J84" s="42" t="s">
        <v>37</v>
      </c>
      <c r="K84" s="14"/>
    </row>
    <row r="85" spans="1:11" ht="80.150000000000006" customHeight="1" x14ac:dyDescent="0.2">
      <c r="A85" s="23" t="s">
        <v>242</v>
      </c>
      <c r="B85" s="28" t="s">
        <v>123</v>
      </c>
      <c r="C85" s="41">
        <v>45433</v>
      </c>
      <c r="D85" s="23" t="s">
        <v>243</v>
      </c>
      <c r="E85" s="23" t="s">
        <v>26</v>
      </c>
      <c r="F85" s="39" t="s">
        <v>43</v>
      </c>
      <c r="G85" s="25">
        <v>1999000</v>
      </c>
      <c r="H85" s="26" t="str">
        <f t="shared" si="4"/>
        <v>－</v>
      </c>
      <c r="I85" s="23" t="s">
        <v>244</v>
      </c>
      <c r="J85" s="42" t="s">
        <v>37</v>
      </c>
      <c r="K85" s="14"/>
    </row>
    <row r="86" spans="1:11" ht="80.150000000000006" customHeight="1" x14ac:dyDescent="0.2">
      <c r="A86" s="23" t="s">
        <v>245</v>
      </c>
      <c r="B86" s="28" t="s">
        <v>123</v>
      </c>
      <c r="C86" s="41">
        <v>45440</v>
      </c>
      <c r="D86" s="23" t="s">
        <v>246</v>
      </c>
      <c r="E86" s="23" t="s">
        <v>26</v>
      </c>
      <c r="F86" s="39" t="s">
        <v>43</v>
      </c>
      <c r="G86" s="25">
        <v>1387000</v>
      </c>
      <c r="H86" s="26" t="str">
        <f t="shared" si="4"/>
        <v>－</v>
      </c>
      <c r="I86" s="23" t="s">
        <v>247</v>
      </c>
      <c r="J86" s="42" t="s">
        <v>37</v>
      </c>
      <c r="K86" s="14"/>
    </row>
    <row r="87" spans="1:11" ht="80.150000000000006" customHeight="1" x14ac:dyDescent="0.2">
      <c r="A87" s="23" t="s">
        <v>248</v>
      </c>
      <c r="B87" s="28" t="s">
        <v>123</v>
      </c>
      <c r="C87" s="41">
        <v>45443</v>
      </c>
      <c r="D87" s="23" t="s">
        <v>249</v>
      </c>
      <c r="E87" s="23" t="s">
        <v>26</v>
      </c>
      <c r="F87" s="39" t="s">
        <v>43</v>
      </c>
      <c r="G87" s="25">
        <v>1650000</v>
      </c>
      <c r="H87" s="26" t="str">
        <f t="shared" si="4"/>
        <v>－</v>
      </c>
      <c r="I87" s="23" t="s">
        <v>250</v>
      </c>
      <c r="J87" s="42" t="s">
        <v>37</v>
      </c>
      <c r="K87" s="14"/>
    </row>
    <row r="88" spans="1:11" ht="80.150000000000006" customHeight="1" x14ac:dyDescent="0.2">
      <c r="A88" s="23" t="s">
        <v>251</v>
      </c>
      <c r="B88" s="28" t="s">
        <v>123</v>
      </c>
      <c r="C88" s="41">
        <v>45383</v>
      </c>
      <c r="D88" s="23" t="s">
        <v>252</v>
      </c>
      <c r="E88" s="23" t="s">
        <v>26</v>
      </c>
      <c r="F88" s="39" t="s">
        <v>43</v>
      </c>
      <c r="G88" s="25">
        <v>148258000</v>
      </c>
      <c r="H88" s="26" t="str">
        <f t="shared" si="4"/>
        <v>－</v>
      </c>
      <c r="I88" s="23" t="s">
        <v>227</v>
      </c>
      <c r="J88" s="27" t="s">
        <v>42</v>
      </c>
      <c r="K88" s="14"/>
    </row>
    <row r="89" spans="1:11" ht="80.150000000000006" customHeight="1" x14ac:dyDescent="0.2">
      <c r="A89" s="23" t="s">
        <v>253</v>
      </c>
      <c r="B89" s="28" t="s">
        <v>123</v>
      </c>
      <c r="C89" s="41">
        <v>45383</v>
      </c>
      <c r="D89" s="23" t="s">
        <v>252</v>
      </c>
      <c r="E89" s="23" t="s">
        <v>26</v>
      </c>
      <c r="F89" s="39" t="s">
        <v>43</v>
      </c>
      <c r="G89" s="25">
        <v>70961000</v>
      </c>
      <c r="H89" s="26" t="str">
        <f t="shared" si="4"/>
        <v>－</v>
      </c>
      <c r="I89" s="23" t="s">
        <v>227</v>
      </c>
      <c r="J89" s="27" t="s">
        <v>42</v>
      </c>
      <c r="K89" s="14"/>
    </row>
    <row r="90" spans="1:11" ht="80.150000000000006" customHeight="1" x14ac:dyDescent="0.2">
      <c r="A90" s="23" t="s">
        <v>254</v>
      </c>
      <c r="B90" s="28" t="s">
        <v>123</v>
      </c>
      <c r="C90" s="41">
        <v>45383</v>
      </c>
      <c r="D90" s="23" t="s">
        <v>255</v>
      </c>
      <c r="E90" s="23" t="s">
        <v>26</v>
      </c>
      <c r="F90" s="39" t="s">
        <v>43</v>
      </c>
      <c r="G90" s="25">
        <v>118073000</v>
      </c>
      <c r="H90" s="26" t="str">
        <f t="shared" si="4"/>
        <v>－</v>
      </c>
      <c r="I90" s="23" t="s">
        <v>256</v>
      </c>
      <c r="J90" s="42" t="s">
        <v>37</v>
      </c>
      <c r="K90" s="14"/>
    </row>
    <row r="91" spans="1:11" ht="80.150000000000006" customHeight="1" x14ac:dyDescent="0.2">
      <c r="A91" s="23" t="s">
        <v>257</v>
      </c>
      <c r="B91" s="28" t="s">
        <v>123</v>
      </c>
      <c r="C91" s="41">
        <v>45407</v>
      </c>
      <c r="D91" s="23" t="s">
        <v>258</v>
      </c>
      <c r="E91" s="23" t="s">
        <v>26</v>
      </c>
      <c r="F91" s="39" t="s">
        <v>43</v>
      </c>
      <c r="G91" s="25">
        <v>4117146</v>
      </c>
      <c r="H91" s="26" t="str">
        <f t="shared" si="4"/>
        <v>－</v>
      </c>
      <c r="I91" s="23" t="s">
        <v>259</v>
      </c>
      <c r="J91" s="42" t="s">
        <v>37</v>
      </c>
      <c r="K91" s="14"/>
    </row>
    <row r="92" spans="1:11" ht="80.150000000000006" customHeight="1" x14ac:dyDescent="0.2">
      <c r="A92" s="23" t="s">
        <v>260</v>
      </c>
      <c r="B92" s="28" t="s">
        <v>123</v>
      </c>
      <c r="C92" s="41">
        <v>45400</v>
      </c>
      <c r="D92" s="23" t="s">
        <v>252</v>
      </c>
      <c r="E92" s="23" t="s">
        <v>26</v>
      </c>
      <c r="F92" s="39" t="s">
        <v>43</v>
      </c>
      <c r="G92" s="25">
        <v>67529000</v>
      </c>
      <c r="H92" s="26" t="str">
        <f t="shared" si="4"/>
        <v>－</v>
      </c>
      <c r="I92" s="23" t="s">
        <v>227</v>
      </c>
      <c r="J92" s="27" t="s">
        <v>42</v>
      </c>
      <c r="K92" s="14"/>
    </row>
    <row r="93" spans="1:11" ht="80.150000000000006" customHeight="1" x14ac:dyDescent="0.2">
      <c r="A93" s="23" t="s">
        <v>261</v>
      </c>
      <c r="B93" s="28" t="s">
        <v>123</v>
      </c>
      <c r="C93" s="41">
        <v>45383</v>
      </c>
      <c r="D93" s="23" t="s">
        <v>252</v>
      </c>
      <c r="E93" s="23" t="s">
        <v>26</v>
      </c>
      <c r="F93" s="39" t="s">
        <v>43</v>
      </c>
      <c r="G93" s="25">
        <v>348051000</v>
      </c>
      <c r="H93" s="26" t="str">
        <f t="shared" si="4"/>
        <v>－</v>
      </c>
      <c r="I93" s="23" t="s">
        <v>227</v>
      </c>
      <c r="J93" s="27" t="s">
        <v>42</v>
      </c>
      <c r="K93" s="14"/>
    </row>
    <row r="94" spans="1:11" ht="80.150000000000006" customHeight="1" x14ac:dyDescent="0.2">
      <c r="A94" s="23" t="s">
        <v>262</v>
      </c>
      <c r="B94" s="28" t="s">
        <v>123</v>
      </c>
      <c r="C94" s="41">
        <v>45383</v>
      </c>
      <c r="D94" s="23" t="s">
        <v>263</v>
      </c>
      <c r="E94" s="23" t="s">
        <v>26</v>
      </c>
      <c r="F94" s="39" t="s">
        <v>43</v>
      </c>
      <c r="G94" s="25">
        <v>33939499</v>
      </c>
      <c r="H94" s="26" t="str">
        <f t="shared" si="4"/>
        <v>－</v>
      </c>
      <c r="I94" s="23" t="s">
        <v>264</v>
      </c>
      <c r="J94" s="42" t="s">
        <v>37</v>
      </c>
      <c r="K94" s="14"/>
    </row>
    <row r="95" spans="1:11" ht="80.150000000000006" customHeight="1" x14ac:dyDescent="0.2">
      <c r="A95" s="23" t="s">
        <v>265</v>
      </c>
      <c r="B95" s="28" t="s">
        <v>123</v>
      </c>
      <c r="C95" s="41">
        <v>45383</v>
      </c>
      <c r="D95" s="23" t="s">
        <v>266</v>
      </c>
      <c r="E95" s="23" t="s">
        <v>26</v>
      </c>
      <c r="F95" s="39" t="s">
        <v>43</v>
      </c>
      <c r="G95" s="25">
        <v>117089810</v>
      </c>
      <c r="H95" s="26" t="str">
        <f t="shared" si="4"/>
        <v>－</v>
      </c>
      <c r="I95" s="23" t="s">
        <v>267</v>
      </c>
      <c r="J95" s="42" t="s">
        <v>37</v>
      </c>
      <c r="K95" s="14"/>
    </row>
    <row r="96" spans="1:11" ht="80.150000000000006" customHeight="1" x14ac:dyDescent="0.2">
      <c r="A96" s="23" t="s">
        <v>268</v>
      </c>
      <c r="B96" s="28" t="s">
        <v>123</v>
      </c>
      <c r="C96" s="41">
        <v>45383</v>
      </c>
      <c r="D96" s="23" t="s">
        <v>269</v>
      </c>
      <c r="E96" s="23" t="s">
        <v>26</v>
      </c>
      <c r="F96" s="39" t="s">
        <v>43</v>
      </c>
      <c r="G96" s="25">
        <v>82021000</v>
      </c>
      <c r="H96" s="26" t="str">
        <f t="shared" si="4"/>
        <v>－</v>
      </c>
      <c r="I96" s="23" t="s">
        <v>270</v>
      </c>
      <c r="J96" s="42" t="s">
        <v>37</v>
      </c>
      <c r="K96" s="14"/>
    </row>
    <row r="97" spans="1:11" ht="80.150000000000006" customHeight="1" x14ac:dyDescent="0.2">
      <c r="A97" s="23" t="s">
        <v>271</v>
      </c>
      <c r="B97" s="28" t="s">
        <v>123</v>
      </c>
      <c r="C97" s="41">
        <v>45383</v>
      </c>
      <c r="D97" s="23" t="s">
        <v>272</v>
      </c>
      <c r="E97" s="23" t="s">
        <v>26</v>
      </c>
      <c r="F97" s="39" t="s">
        <v>43</v>
      </c>
      <c r="G97" s="25">
        <v>5066748000</v>
      </c>
      <c r="H97" s="26" t="str">
        <f t="shared" si="4"/>
        <v>－</v>
      </c>
      <c r="I97" s="23" t="s">
        <v>273</v>
      </c>
      <c r="J97" s="42" t="s">
        <v>37</v>
      </c>
      <c r="K97" s="14"/>
    </row>
    <row r="98" spans="1:11" ht="80.150000000000006" customHeight="1" x14ac:dyDescent="0.2">
      <c r="A98" s="23" t="s">
        <v>274</v>
      </c>
      <c r="B98" s="28" t="s">
        <v>234</v>
      </c>
      <c r="C98" s="41">
        <v>45505</v>
      </c>
      <c r="D98" s="23" t="s">
        <v>275</v>
      </c>
      <c r="E98" s="23" t="s">
        <v>26</v>
      </c>
      <c r="F98" s="39" t="s">
        <v>43</v>
      </c>
      <c r="G98" s="25">
        <v>1807000000</v>
      </c>
      <c r="H98" s="26" t="str">
        <f t="shared" si="4"/>
        <v>－</v>
      </c>
      <c r="I98" s="23" t="s">
        <v>276</v>
      </c>
      <c r="J98" s="42" t="s">
        <v>37</v>
      </c>
      <c r="K98" s="14"/>
    </row>
    <row r="99" spans="1:11" ht="80.150000000000006" customHeight="1" x14ac:dyDescent="0.2">
      <c r="A99" s="23" t="s">
        <v>277</v>
      </c>
      <c r="B99" s="28" t="s">
        <v>234</v>
      </c>
      <c r="C99" s="41">
        <v>45505</v>
      </c>
      <c r="D99" s="23" t="s">
        <v>278</v>
      </c>
      <c r="E99" s="23" t="s">
        <v>26</v>
      </c>
      <c r="F99" s="39" t="s">
        <v>43</v>
      </c>
      <c r="G99" s="25">
        <v>183000000</v>
      </c>
      <c r="H99" s="26" t="str">
        <f t="shared" si="4"/>
        <v>－</v>
      </c>
      <c r="I99" s="23" t="s">
        <v>279</v>
      </c>
      <c r="J99" s="42" t="s">
        <v>37</v>
      </c>
      <c r="K99" s="14"/>
    </row>
    <row r="100" spans="1:11" ht="80.150000000000006" customHeight="1" x14ac:dyDescent="0.2">
      <c r="A100" s="23" t="s">
        <v>280</v>
      </c>
      <c r="B100" s="28" t="s">
        <v>123</v>
      </c>
      <c r="C100" s="41">
        <v>45383</v>
      </c>
      <c r="D100" s="43" t="s">
        <v>281</v>
      </c>
      <c r="E100" s="23" t="s">
        <v>26</v>
      </c>
      <c r="F100" s="39" t="s">
        <v>43</v>
      </c>
      <c r="G100" s="25">
        <v>243551000</v>
      </c>
      <c r="H100" s="26" t="str">
        <f t="shared" si="4"/>
        <v>－</v>
      </c>
      <c r="I100" s="23" t="s">
        <v>227</v>
      </c>
      <c r="J100" s="27" t="s">
        <v>42</v>
      </c>
      <c r="K100" s="14"/>
    </row>
    <row r="101" spans="1:11" ht="80.150000000000006" customHeight="1" x14ac:dyDescent="0.2">
      <c r="A101" s="23" t="s">
        <v>282</v>
      </c>
      <c r="B101" s="28" t="s">
        <v>123</v>
      </c>
      <c r="C101" s="41">
        <v>45383</v>
      </c>
      <c r="D101" s="43" t="s">
        <v>283</v>
      </c>
      <c r="E101" s="23" t="s">
        <v>26</v>
      </c>
      <c r="F101" s="39" t="s">
        <v>43</v>
      </c>
      <c r="G101" s="25">
        <v>430903000</v>
      </c>
      <c r="H101" s="26" t="str">
        <f t="shared" si="4"/>
        <v>－</v>
      </c>
      <c r="I101" s="23" t="s">
        <v>227</v>
      </c>
      <c r="J101" s="27" t="s">
        <v>42</v>
      </c>
      <c r="K101" s="14"/>
    </row>
    <row r="102" spans="1:11" ht="80.150000000000006" customHeight="1" x14ac:dyDescent="0.2">
      <c r="A102" s="23" t="s">
        <v>284</v>
      </c>
      <c r="B102" s="28" t="s">
        <v>123</v>
      </c>
      <c r="C102" s="41">
        <v>45383</v>
      </c>
      <c r="D102" s="43" t="s">
        <v>283</v>
      </c>
      <c r="E102" s="23" t="s">
        <v>26</v>
      </c>
      <c r="F102" s="39" t="s">
        <v>43</v>
      </c>
      <c r="G102" s="25">
        <v>1231835000</v>
      </c>
      <c r="H102" s="26" t="str">
        <f t="shared" si="4"/>
        <v>－</v>
      </c>
      <c r="I102" s="23" t="s">
        <v>227</v>
      </c>
      <c r="J102" s="27" t="s">
        <v>42</v>
      </c>
      <c r="K102" s="14"/>
    </row>
    <row r="103" spans="1:11" ht="80.150000000000006" customHeight="1" x14ac:dyDescent="0.2">
      <c r="A103" s="23" t="s">
        <v>285</v>
      </c>
      <c r="B103" s="28" t="s">
        <v>123</v>
      </c>
      <c r="C103" s="41">
        <v>45383</v>
      </c>
      <c r="D103" s="43" t="s">
        <v>283</v>
      </c>
      <c r="E103" s="23" t="s">
        <v>26</v>
      </c>
      <c r="F103" s="39" t="s">
        <v>43</v>
      </c>
      <c r="G103" s="25">
        <v>2376000</v>
      </c>
      <c r="H103" s="26" t="str">
        <f t="shared" si="4"/>
        <v>－</v>
      </c>
      <c r="I103" s="23" t="s">
        <v>227</v>
      </c>
      <c r="J103" s="27" t="s">
        <v>42</v>
      </c>
      <c r="K103" s="14"/>
    </row>
    <row r="104" spans="1:11" ht="80.150000000000006" customHeight="1" x14ac:dyDescent="0.2">
      <c r="A104" s="23" t="s">
        <v>286</v>
      </c>
      <c r="B104" s="28" t="s">
        <v>123</v>
      </c>
      <c r="C104" s="41">
        <v>45383</v>
      </c>
      <c r="D104" s="23" t="s">
        <v>287</v>
      </c>
      <c r="E104" s="23" t="s">
        <v>26</v>
      </c>
      <c r="F104" s="39" t="s">
        <v>43</v>
      </c>
      <c r="G104" s="25">
        <v>4136117720</v>
      </c>
      <c r="H104" s="26" t="str">
        <f t="shared" si="4"/>
        <v>－</v>
      </c>
      <c r="I104" s="23" t="s">
        <v>288</v>
      </c>
      <c r="J104" s="42" t="s">
        <v>37</v>
      </c>
      <c r="K104" s="14"/>
    </row>
    <row r="105" spans="1:11" ht="80.150000000000006" customHeight="1" x14ac:dyDescent="0.2">
      <c r="A105" s="23" t="s">
        <v>289</v>
      </c>
      <c r="B105" s="28" t="s">
        <v>123</v>
      </c>
      <c r="C105" s="41">
        <v>45383</v>
      </c>
      <c r="D105" s="23" t="s">
        <v>263</v>
      </c>
      <c r="E105" s="23" t="s">
        <v>26</v>
      </c>
      <c r="F105" s="39" t="s">
        <v>43</v>
      </c>
      <c r="G105" s="25">
        <v>3914966185</v>
      </c>
      <c r="H105" s="26" t="str">
        <f t="shared" si="4"/>
        <v>－</v>
      </c>
      <c r="I105" s="23" t="s">
        <v>288</v>
      </c>
      <c r="J105" s="42" t="s">
        <v>37</v>
      </c>
      <c r="K105" s="14"/>
    </row>
    <row r="106" spans="1:11" ht="80.150000000000006" customHeight="1" x14ac:dyDescent="0.2">
      <c r="A106" s="23" t="s">
        <v>290</v>
      </c>
      <c r="B106" s="28" t="s">
        <v>123</v>
      </c>
      <c r="C106" s="41">
        <v>45383</v>
      </c>
      <c r="D106" s="23" t="s">
        <v>287</v>
      </c>
      <c r="E106" s="23" t="s">
        <v>26</v>
      </c>
      <c r="F106" s="39" t="s">
        <v>43</v>
      </c>
      <c r="G106" s="25">
        <v>2841567373</v>
      </c>
      <c r="H106" s="26" t="str">
        <f t="shared" si="4"/>
        <v>－</v>
      </c>
      <c r="I106" s="23" t="s">
        <v>291</v>
      </c>
      <c r="J106" s="42" t="s">
        <v>37</v>
      </c>
      <c r="K106" s="14"/>
    </row>
    <row r="107" spans="1:11" ht="80.150000000000006" customHeight="1" x14ac:dyDescent="0.2">
      <c r="A107" s="23" t="s">
        <v>292</v>
      </c>
      <c r="B107" s="28" t="s">
        <v>123</v>
      </c>
      <c r="C107" s="41">
        <v>45383</v>
      </c>
      <c r="D107" s="23" t="s">
        <v>263</v>
      </c>
      <c r="E107" s="23" t="s">
        <v>26</v>
      </c>
      <c r="F107" s="39" t="s">
        <v>43</v>
      </c>
      <c r="G107" s="25">
        <v>1569740766</v>
      </c>
      <c r="H107" s="26" t="str">
        <f t="shared" si="4"/>
        <v>－</v>
      </c>
      <c r="I107" s="23" t="s">
        <v>291</v>
      </c>
      <c r="J107" s="42" t="s">
        <v>37</v>
      </c>
      <c r="K107" s="14"/>
    </row>
    <row r="108" spans="1:11" ht="80.150000000000006" customHeight="1" x14ac:dyDescent="0.2">
      <c r="A108" s="23" t="s">
        <v>293</v>
      </c>
      <c r="B108" s="28" t="s">
        <v>123</v>
      </c>
      <c r="C108" s="41">
        <v>45387</v>
      </c>
      <c r="D108" s="23" t="s">
        <v>294</v>
      </c>
      <c r="E108" s="23" t="s">
        <v>26</v>
      </c>
      <c r="F108" s="39" t="s">
        <v>43</v>
      </c>
      <c r="G108" s="25">
        <v>14999270</v>
      </c>
      <c r="H108" s="26" t="str">
        <f t="shared" si="4"/>
        <v>－</v>
      </c>
      <c r="I108" s="23" t="s">
        <v>295</v>
      </c>
      <c r="J108" s="42" t="s">
        <v>37</v>
      </c>
      <c r="K108" s="14"/>
    </row>
    <row r="109" spans="1:11" ht="80.150000000000006" customHeight="1" x14ac:dyDescent="0.2">
      <c r="A109" s="23" t="s">
        <v>296</v>
      </c>
      <c r="B109" s="28" t="s">
        <v>123</v>
      </c>
      <c r="C109" s="41">
        <v>45383</v>
      </c>
      <c r="D109" s="23" t="s">
        <v>297</v>
      </c>
      <c r="E109" s="23" t="s">
        <v>26</v>
      </c>
      <c r="F109" s="39" t="s">
        <v>43</v>
      </c>
      <c r="G109" s="25">
        <v>76273758</v>
      </c>
      <c r="H109" s="26" t="str">
        <f t="shared" si="4"/>
        <v>－</v>
      </c>
      <c r="I109" s="23" t="s">
        <v>298</v>
      </c>
      <c r="J109" s="42" t="s">
        <v>37</v>
      </c>
      <c r="K109" s="14"/>
    </row>
    <row r="110" spans="1:11" ht="80.150000000000006" customHeight="1" x14ac:dyDescent="0.2">
      <c r="A110" s="23" t="s">
        <v>299</v>
      </c>
      <c r="B110" s="28" t="s">
        <v>123</v>
      </c>
      <c r="C110" s="41">
        <v>45439</v>
      </c>
      <c r="D110" s="23" t="s">
        <v>300</v>
      </c>
      <c r="E110" s="23" t="s">
        <v>26</v>
      </c>
      <c r="F110" s="39" t="s">
        <v>43</v>
      </c>
      <c r="G110" s="25">
        <v>8580000</v>
      </c>
      <c r="H110" s="26" t="str">
        <f t="shared" si="4"/>
        <v>－</v>
      </c>
      <c r="I110" s="23" t="s">
        <v>301</v>
      </c>
      <c r="J110" s="42" t="s">
        <v>37</v>
      </c>
      <c r="K110" s="14"/>
    </row>
    <row r="111" spans="1:11" ht="80.150000000000006" customHeight="1" x14ac:dyDescent="0.2">
      <c r="A111" s="23" t="s">
        <v>302</v>
      </c>
      <c r="B111" s="28" t="s">
        <v>123</v>
      </c>
      <c r="C111" s="41">
        <v>45383</v>
      </c>
      <c r="D111" s="44" t="s">
        <v>303</v>
      </c>
      <c r="E111" s="23" t="s">
        <v>26</v>
      </c>
      <c r="F111" s="39" t="s">
        <v>43</v>
      </c>
      <c r="G111" s="25">
        <v>114470000</v>
      </c>
      <c r="H111" s="26" t="str">
        <f t="shared" si="4"/>
        <v>－</v>
      </c>
      <c r="I111" s="23" t="s">
        <v>227</v>
      </c>
      <c r="J111" s="27" t="s">
        <v>42</v>
      </c>
      <c r="K111" s="14"/>
    </row>
    <row r="112" spans="1:11" ht="80.150000000000006" customHeight="1" x14ac:dyDescent="0.2">
      <c r="A112" s="23" t="s">
        <v>304</v>
      </c>
      <c r="B112" s="28" t="s">
        <v>123</v>
      </c>
      <c r="C112" s="41">
        <v>45383</v>
      </c>
      <c r="D112" s="44" t="s">
        <v>303</v>
      </c>
      <c r="E112" s="23" t="s">
        <v>26</v>
      </c>
      <c r="F112" s="39" t="s">
        <v>43</v>
      </c>
      <c r="G112" s="25">
        <v>169200417</v>
      </c>
      <c r="H112" s="26" t="str">
        <f t="shared" si="4"/>
        <v>－</v>
      </c>
      <c r="I112" s="23" t="s">
        <v>227</v>
      </c>
      <c r="J112" s="27" t="s">
        <v>42</v>
      </c>
      <c r="K112" s="14"/>
    </row>
    <row r="113" spans="1:11" ht="80.150000000000006" customHeight="1" x14ac:dyDescent="0.2">
      <c r="A113" s="23" t="s">
        <v>305</v>
      </c>
      <c r="B113" s="28" t="s">
        <v>123</v>
      </c>
      <c r="C113" s="41">
        <v>45383</v>
      </c>
      <c r="D113" s="23" t="s">
        <v>306</v>
      </c>
      <c r="E113" s="23" t="s">
        <v>26</v>
      </c>
      <c r="F113" s="39" t="s">
        <v>43</v>
      </c>
      <c r="G113" s="25">
        <v>45678025</v>
      </c>
      <c r="H113" s="26" t="str">
        <f t="shared" si="4"/>
        <v>－</v>
      </c>
      <c r="I113" s="23" t="s">
        <v>307</v>
      </c>
      <c r="J113" s="42" t="s">
        <v>37</v>
      </c>
      <c r="K113" s="14"/>
    </row>
    <row r="114" spans="1:11" ht="80.150000000000006" customHeight="1" x14ac:dyDescent="0.2">
      <c r="A114" s="23" t="s">
        <v>308</v>
      </c>
      <c r="B114" s="28" t="s">
        <v>123</v>
      </c>
      <c r="C114" s="41">
        <v>45383</v>
      </c>
      <c r="D114" s="43" t="s">
        <v>281</v>
      </c>
      <c r="E114" s="23" t="s">
        <v>26</v>
      </c>
      <c r="F114" s="39" t="s">
        <v>43</v>
      </c>
      <c r="G114" s="25">
        <v>314721000</v>
      </c>
      <c r="H114" s="26" t="str">
        <f t="shared" si="4"/>
        <v>－</v>
      </c>
      <c r="I114" s="23" t="s">
        <v>227</v>
      </c>
      <c r="J114" s="27" t="s">
        <v>42</v>
      </c>
      <c r="K114" s="14"/>
    </row>
    <row r="115" spans="1:11" ht="80.150000000000006" customHeight="1" x14ac:dyDescent="0.2">
      <c r="A115" s="23" t="s">
        <v>309</v>
      </c>
      <c r="B115" s="28" t="s">
        <v>123</v>
      </c>
      <c r="C115" s="41">
        <v>45460</v>
      </c>
      <c r="D115" s="23" t="s">
        <v>310</v>
      </c>
      <c r="E115" s="23" t="s">
        <v>26</v>
      </c>
      <c r="F115" s="39" t="s">
        <v>43</v>
      </c>
      <c r="G115" s="25">
        <v>29964000</v>
      </c>
      <c r="H115" s="26" t="str">
        <f t="shared" si="4"/>
        <v>－</v>
      </c>
      <c r="I115" s="23" t="s">
        <v>311</v>
      </c>
      <c r="J115" s="42" t="s">
        <v>37</v>
      </c>
      <c r="K115" s="14"/>
    </row>
    <row r="116" spans="1:11" ht="80.150000000000006" customHeight="1" x14ac:dyDescent="0.2">
      <c r="A116" s="23" t="s">
        <v>312</v>
      </c>
      <c r="B116" s="28" t="s">
        <v>234</v>
      </c>
      <c r="C116" s="41">
        <v>45537</v>
      </c>
      <c r="D116" s="23" t="s">
        <v>313</v>
      </c>
      <c r="E116" s="23" t="s">
        <v>26</v>
      </c>
      <c r="F116" s="39" t="s">
        <v>43</v>
      </c>
      <c r="G116" s="25">
        <v>41360000</v>
      </c>
      <c r="H116" s="26" t="str">
        <f t="shared" si="4"/>
        <v>－</v>
      </c>
      <c r="I116" s="23" t="s">
        <v>227</v>
      </c>
      <c r="J116" s="27" t="s">
        <v>42</v>
      </c>
      <c r="K116" s="14"/>
    </row>
    <row r="117" spans="1:11" ht="80.150000000000006" customHeight="1" x14ac:dyDescent="0.2">
      <c r="A117" s="23" t="s">
        <v>314</v>
      </c>
      <c r="B117" s="28" t="s">
        <v>123</v>
      </c>
      <c r="C117" s="41">
        <v>45383</v>
      </c>
      <c r="D117" s="23" t="s">
        <v>315</v>
      </c>
      <c r="E117" s="23" t="s">
        <v>26</v>
      </c>
      <c r="F117" s="39" t="s">
        <v>43</v>
      </c>
      <c r="G117" s="25">
        <v>1329521000</v>
      </c>
      <c r="H117" s="26" t="str">
        <f t="shared" si="4"/>
        <v>－</v>
      </c>
      <c r="I117" s="23" t="s">
        <v>316</v>
      </c>
      <c r="J117" s="42" t="s">
        <v>37</v>
      </c>
      <c r="K117" s="14"/>
    </row>
    <row r="118" spans="1:11" ht="80.150000000000006" customHeight="1" x14ac:dyDescent="0.2">
      <c r="A118" s="23" t="s">
        <v>317</v>
      </c>
      <c r="B118" s="28" t="s">
        <v>234</v>
      </c>
      <c r="C118" s="41">
        <v>45536</v>
      </c>
      <c r="D118" s="23" t="s">
        <v>318</v>
      </c>
      <c r="E118" s="23" t="s">
        <v>26</v>
      </c>
      <c r="F118" s="39" t="s">
        <v>43</v>
      </c>
      <c r="G118" s="25">
        <v>192674665</v>
      </c>
      <c r="H118" s="26" t="str">
        <f t="shared" si="4"/>
        <v>－</v>
      </c>
      <c r="I118" s="23" t="s">
        <v>319</v>
      </c>
      <c r="J118" s="42" t="s">
        <v>37</v>
      </c>
      <c r="K118" s="14"/>
    </row>
    <row r="119" spans="1:11" ht="80.150000000000006" customHeight="1" x14ac:dyDescent="0.2">
      <c r="A119" s="23" t="s">
        <v>320</v>
      </c>
      <c r="B119" s="28" t="s">
        <v>234</v>
      </c>
      <c r="C119" s="41">
        <v>45537</v>
      </c>
      <c r="D119" s="23" t="s">
        <v>275</v>
      </c>
      <c r="E119" s="23" t="s">
        <v>26</v>
      </c>
      <c r="F119" s="39" t="s">
        <v>43</v>
      </c>
      <c r="G119" s="25">
        <v>2200275</v>
      </c>
      <c r="H119" s="26" t="str">
        <f t="shared" si="4"/>
        <v>－</v>
      </c>
      <c r="I119" s="23" t="s">
        <v>321</v>
      </c>
      <c r="J119" s="42" t="s">
        <v>37</v>
      </c>
      <c r="K119" s="14"/>
    </row>
    <row r="120" spans="1:11" ht="80.150000000000006" customHeight="1" x14ac:dyDescent="0.2">
      <c r="A120" s="23" t="s">
        <v>322</v>
      </c>
      <c r="B120" s="28" t="s">
        <v>234</v>
      </c>
      <c r="C120" s="41">
        <v>45541</v>
      </c>
      <c r="D120" s="23" t="s">
        <v>323</v>
      </c>
      <c r="E120" s="23" t="s">
        <v>26</v>
      </c>
      <c r="F120" s="39" t="s">
        <v>43</v>
      </c>
      <c r="G120" s="25">
        <v>94600000</v>
      </c>
      <c r="H120" s="26" t="str">
        <f t="shared" si="4"/>
        <v>－</v>
      </c>
      <c r="I120" s="23" t="s">
        <v>324</v>
      </c>
      <c r="J120" s="42" t="s">
        <v>37</v>
      </c>
      <c r="K120" s="14"/>
    </row>
    <row r="121" spans="1:11" ht="80.150000000000006" customHeight="1" x14ac:dyDescent="0.2">
      <c r="A121" s="29" t="s">
        <v>325</v>
      </c>
      <c r="B121" s="45" t="s">
        <v>234</v>
      </c>
      <c r="C121" s="46">
        <v>45565</v>
      </c>
      <c r="D121" s="29" t="s">
        <v>326</v>
      </c>
      <c r="E121" s="29" t="s">
        <v>26</v>
      </c>
      <c r="F121" s="47" t="s">
        <v>43</v>
      </c>
      <c r="G121" s="31">
        <v>290400000</v>
      </c>
      <c r="H121" s="32" t="str">
        <f t="shared" si="4"/>
        <v>－</v>
      </c>
      <c r="I121" s="29" t="s">
        <v>327</v>
      </c>
      <c r="J121" s="33" t="s">
        <v>37</v>
      </c>
      <c r="K121" s="22"/>
    </row>
    <row r="122" spans="1:11" s="9" customFormat="1" ht="18" customHeight="1" x14ac:dyDescent="0.2">
      <c r="A122" s="9" t="s">
        <v>28</v>
      </c>
      <c r="B122" s="10"/>
      <c r="C122" s="10"/>
      <c r="D122" s="10"/>
      <c r="E122" s="10"/>
      <c r="F122" s="10"/>
      <c r="G122" s="10"/>
      <c r="H122" s="10"/>
      <c r="I122" s="10"/>
      <c r="J122" s="10"/>
    </row>
    <row r="123" spans="1:11" s="9" customFormat="1" ht="18" customHeight="1" x14ac:dyDescent="0.2">
      <c r="A123" s="9" t="s">
        <v>5</v>
      </c>
      <c r="B123" s="10"/>
      <c r="C123" s="10"/>
      <c r="D123" s="10"/>
      <c r="E123" s="10"/>
      <c r="F123" s="10"/>
      <c r="G123" s="10"/>
      <c r="H123" s="10"/>
      <c r="I123" s="10"/>
      <c r="J123" s="10"/>
    </row>
    <row r="124" spans="1:11" s="9" customFormat="1" ht="18" customHeight="1" x14ac:dyDescent="0.2">
      <c r="A124" s="9" t="s">
        <v>15</v>
      </c>
      <c r="B124" s="10"/>
      <c r="C124" s="10"/>
      <c r="D124" s="10"/>
      <c r="E124" s="10"/>
      <c r="F124" s="10"/>
      <c r="G124" s="10"/>
      <c r="H124" s="10"/>
      <c r="I124" s="10"/>
      <c r="J124" s="10"/>
    </row>
    <row r="125" spans="1:11" s="9" customFormat="1" ht="18" customHeight="1" x14ac:dyDescent="0.2">
      <c r="A125" s="9" t="s">
        <v>6</v>
      </c>
      <c r="B125" s="10"/>
      <c r="C125" s="10"/>
      <c r="D125" s="10"/>
      <c r="E125" s="10"/>
      <c r="F125" s="10"/>
      <c r="G125" s="10"/>
      <c r="H125" s="10"/>
      <c r="I125" s="10"/>
      <c r="J125" s="10"/>
    </row>
    <row r="126" spans="1:11" s="9" customFormat="1" ht="18" customHeight="1" x14ac:dyDescent="0.2">
      <c r="A126" s="9" t="s">
        <v>16</v>
      </c>
      <c r="B126" s="10"/>
      <c r="C126" s="10"/>
      <c r="D126" s="10"/>
      <c r="E126" s="10"/>
      <c r="F126" s="10"/>
      <c r="G126" s="10"/>
      <c r="H126" s="10"/>
      <c r="I126" s="10"/>
      <c r="J126" s="10"/>
    </row>
    <row r="127" spans="1:11" s="9" customFormat="1" ht="18" customHeight="1" x14ac:dyDescent="0.2">
      <c r="A127" s="9" t="s">
        <v>17</v>
      </c>
      <c r="B127" s="10"/>
      <c r="C127" s="10"/>
      <c r="D127" s="10"/>
      <c r="E127" s="10"/>
      <c r="F127" s="10"/>
      <c r="G127" s="10"/>
      <c r="H127" s="10"/>
      <c r="I127" s="10"/>
      <c r="J127" s="10"/>
    </row>
    <row r="128" spans="1:11" s="9" customFormat="1" ht="18" customHeight="1" x14ac:dyDescent="0.2">
      <c r="A128" s="9" t="s">
        <v>18</v>
      </c>
    </row>
    <row r="129" spans="1:10" s="9" customFormat="1" ht="18" customHeight="1" x14ac:dyDescent="0.2">
      <c r="A129" s="9" t="s">
        <v>20</v>
      </c>
    </row>
    <row r="130" spans="1:10" s="9" customFormat="1" ht="18" customHeight="1" x14ac:dyDescent="0.2">
      <c r="A130" s="9" t="s">
        <v>21</v>
      </c>
    </row>
    <row r="131" spans="1:10" s="9" customFormat="1" ht="18" customHeight="1" x14ac:dyDescent="0.2">
      <c r="A131" s="9" t="s">
        <v>22</v>
      </c>
    </row>
    <row r="132" spans="1:10" s="9" customFormat="1" ht="18" customHeight="1" x14ac:dyDescent="0.2">
      <c r="A132" s="9" t="s">
        <v>23</v>
      </c>
    </row>
    <row r="133" spans="1:10" s="9" customFormat="1" ht="18" customHeight="1" x14ac:dyDescent="0.2">
      <c r="A133" s="9" t="s">
        <v>19</v>
      </c>
    </row>
    <row r="134" spans="1:10" s="9" customFormat="1" ht="18" customHeight="1" x14ac:dyDescent="0.2">
      <c r="A134" s="9" t="s">
        <v>24</v>
      </c>
    </row>
    <row r="135" spans="1:10" s="9" customFormat="1" ht="18" customHeight="1" x14ac:dyDescent="0.2">
      <c r="A135" s="9" t="s">
        <v>12</v>
      </c>
    </row>
    <row r="136" spans="1:10" s="9" customFormat="1" ht="18" customHeight="1" x14ac:dyDescent="0.2">
      <c r="A136" s="9" t="s">
        <v>38</v>
      </c>
    </row>
    <row r="137" spans="1:10" s="9" customFormat="1" ht="18" customHeight="1" x14ac:dyDescent="0.2">
      <c r="A137" s="9" t="s">
        <v>32</v>
      </c>
      <c r="B137" s="10"/>
      <c r="C137" s="10"/>
      <c r="D137" s="10"/>
      <c r="E137" s="10"/>
      <c r="F137" s="10"/>
      <c r="G137" s="10"/>
      <c r="H137" s="10"/>
      <c r="I137" s="10"/>
      <c r="J137" s="10"/>
    </row>
    <row r="138" spans="1:10" s="9" customFormat="1" ht="18" customHeight="1" x14ac:dyDescent="0.2">
      <c r="A138" s="9" t="s">
        <v>5</v>
      </c>
      <c r="B138" s="10"/>
      <c r="C138" s="10"/>
      <c r="D138" s="10"/>
      <c r="E138" s="10"/>
      <c r="F138" s="10"/>
      <c r="G138" s="10"/>
      <c r="H138" s="10"/>
      <c r="I138" s="10"/>
      <c r="J138" s="10"/>
    </row>
    <row r="139" spans="1:10" s="9" customFormat="1" ht="18" customHeight="1" x14ac:dyDescent="0.2">
      <c r="A139" s="9" t="s">
        <v>15</v>
      </c>
      <c r="B139" s="10"/>
      <c r="C139" s="10"/>
      <c r="D139" s="10"/>
      <c r="E139" s="10"/>
      <c r="F139" s="10"/>
      <c r="G139" s="10"/>
      <c r="H139" s="10"/>
      <c r="I139" s="10"/>
      <c r="J139" s="10"/>
    </row>
    <row r="140" spans="1:10" s="9" customFormat="1" ht="18" customHeight="1" x14ac:dyDescent="0.2">
      <c r="A140" s="9" t="s">
        <v>6</v>
      </c>
      <c r="B140" s="10"/>
      <c r="C140" s="10"/>
      <c r="D140" s="10"/>
      <c r="E140" s="10"/>
      <c r="F140" s="10"/>
      <c r="G140" s="10"/>
      <c r="H140" s="10"/>
      <c r="I140" s="10"/>
      <c r="J140" s="10"/>
    </row>
    <row r="141" spans="1:10" s="9" customFormat="1" ht="18" customHeight="1" x14ac:dyDescent="0.2">
      <c r="A141" s="9" t="s">
        <v>16</v>
      </c>
      <c r="B141" s="10"/>
      <c r="C141" s="10"/>
      <c r="D141" s="10"/>
      <c r="E141" s="10"/>
      <c r="F141" s="10"/>
      <c r="G141" s="10"/>
      <c r="H141" s="10"/>
      <c r="I141" s="10"/>
      <c r="J141" s="10"/>
    </row>
    <row r="142" spans="1:10" s="9" customFormat="1" ht="18" customHeight="1" x14ac:dyDescent="0.2">
      <c r="A142" s="9" t="s">
        <v>17</v>
      </c>
      <c r="B142" s="10"/>
      <c r="C142" s="10"/>
      <c r="D142" s="10"/>
      <c r="E142" s="10"/>
      <c r="F142" s="10"/>
      <c r="G142" s="10"/>
      <c r="H142" s="10"/>
      <c r="I142" s="10"/>
      <c r="J142" s="10"/>
    </row>
    <row r="143" spans="1:10" s="9" customFormat="1" ht="18" customHeight="1" x14ac:dyDescent="0.2">
      <c r="A143" s="9" t="s">
        <v>18</v>
      </c>
    </row>
    <row r="144" spans="1:10" s="9" customFormat="1" ht="18" customHeight="1" x14ac:dyDescent="0.2">
      <c r="A144" s="9" t="s">
        <v>20</v>
      </c>
    </row>
    <row r="145" spans="1:1" s="9" customFormat="1" ht="18" customHeight="1" x14ac:dyDescent="0.2">
      <c r="A145" s="9" t="s">
        <v>21</v>
      </c>
    </row>
    <row r="146" spans="1:1" s="9" customFormat="1" ht="18" customHeight="1" x14ac:dyDescent="0.2">
      <c r="A146" s="9" t="s">
        <v>22</v>
      </c>
    </row>
    <row r="147" spans="1:1" s="9" customFormat="1" ht="18" customHeight="1" x14ac:dyDescent="0.2">
      <c r="A147" s="9" t="s">
        <v>23</v>
      </c>
    </row>
    <row r="148" spans="1:1" s="9" customFormat="1" ht="18" customHeight="1" x14ac:dyDescent="0.2">
      <c r="A148" s="9" t="s">
        <v>19</v>
      </c>
    </row>
    <row r="149" spans="1:1" s="9" customFormat="1" ht="18" customHeight="1" x14ac:dyDescent="0.2">
      <c r="A149" s="9" t="s">
        <v>24</v>
      </c>
    </row>
    <row r="150" spans="1:1" s="11" customFormat="1" ht="18" customHeight="1" x14ac:dyDescent="0.2">
      <c r="A150" s="11" t="s">
        <v>39</v>
      </c>
    </row>
    <row r="151" spans="1:1" s="4" customFormat="1" ht="12.5" x14ac:dyDescent="0.2"/>
  </sheetData>
  <autoFilter ref="A4:K150" xr:uid="{00000000-0009-0000-0000-000000000000}"/>
  <mergeCells count="1">
    <mergeCell ref="A1:K1"/>
  </mergeCells>
  <phoneticPr fontId="2"/>
  <dataValidations count="3">
    <dataValidation type="list" allowBlank="1" showInputMessage="1" showErrorMessage="1" sqref="J5:J121" xr:uid="{65A8D49C-764E-47E9-9479-48E54BB02ADD}">
      <formula1>"イ（イ）,イ（ロ）,イ（ハ）,イ（ニ）,ロ,ハ,ニ（イ）,ニ（ロ）,ニ（ハ）,ニ（ニ）,ニ（ホ）,ニ（ヘ）"</formula1>
    </dataValidation>
    <dataValidation type="date" allowBlank="1" showInputMessage="1" showErrorMessage="1" sqref="C40:C45 C24 C110:C117 C100:C107 C55:C58 C7:C11" xr:uid="{60A3EDB0-3C00-4ED0-9B1A-7295A87B8432}">
      <formula1>45017</formula1>
      <formula2>45382</formula2>
    </dataValidation>
    <dataValidation type="date" allowBlank="1" showInputMessage="1" showErrorMessage="1" sqref="C12:C23 C25:C39 C47:C54 C59:C99 C118:C121 C108:C109" xr:uid="{E07A50A7-824D-4984-A2A9-1DD038A9980A}">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46"/>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5" customFormat="1" ht="30" customHeight="1" x14ac:dyDescent="0.2">
      <c r="A1" s="37" t="s">
        <v>8</v>
      </c>
      <c r="B1" s="37"/>
      <c r="C1" s="37"/>
      <c r="D1" s="37"/>
      <c r="E1" s="37"/>
      <c r="F1" s="37"/>
      <c r="G1" s="37"/>
      <c r="H1" s="37"/>
      <c r="I1" s="37"/>
      <c r="J1" s="37"/>
      <c r="K1" s="37"/>
    </row>
    <row r="2" spans="1:11" ht="9.5" customHeight="1" x14ac:dyDescent="0.2">
      <c r="A2" s="3"/>
      <c r="B2" s="18"/>
      <c r="C2" s="3"/>
      <c r="D2" s="3"/>
      <c r="E2" s="3"/>
      <c r="F2" s="3"/>
      <c r="G2" s="18"/>
      <c r="H2" s="18"/>
      <c r="I2" s="3"/>
      <c r="J2" s="3"/>
      <c r="K2" s="3"/>
    </row>
    <row r="3" spans="1:11" ht="14" customHeight="1" x14ac:dyDescent="0.2">
      <c r="A3" s="19"/>
      <c r="B3" s="18"/>
      <c r="C3" s="3"/>
      <c r="D3" s="3"/>
      <c r="E3" s="3"/>
      <c r="F3" s="19"/>
      <c r="G3" s="19"/>
      <c r="H3" s="18"/>
      <c r="I3" s="3"/>
      <c r="J3" s="3"/>
      <c r="K3" s="21" t="s">
        <v>2</v>
      </c>
    </row>
    <row r="4" spans="1:11" s="12" customFormat="1" ht="80.150000000000006" customHeight="1" x14ac:dyDescent="0.2">
      <c r="A4" s="20" t="s">
        <v>31</v>
      </c>
      <c r="B4" s="20" t="s">
        <v>1</v>
      </c>
      <c r="C4" s="20" t="s">
        <v>4</v>
      </c>
      <c r="D4" s="20" t="s">
        <v>7</v>
      </c>
      <c r="E4" s="20" t="s">
        <v>3</v>
      </c>
      <c r="F4" s="20" t="s">
        <v>10</v>
      </c>
      <c r="G4" s="20" t="s">
        <v>11</v>
      </c>
      <c r="H4" s="20" t="s">
        <v>9</v>
      </c>
      <c r="I4" s="20" t="s">
        <v>25</v>
      </c>
      <c r="J4" s="20" t="s">
        <v>30</v>
      </c>
      <c r="K4" s="20" t="s">
        <v>14</v>
      </c>
    </row>
    <row r="5" spans="1:11" s="12" customFormat="1" ht="80.150000000000006" customHeight="1" x14ac:dyDescent="0.2">
      <c r="A5" s="23" t="s">
        <v>328</v>
      </c>
      <c r="B5" s="23" t="s">
        <v>53</v>
      </c>
      <c r="C5" s="24">
        <v>45401</v>
      </c>
      <c r="D5" s="23" t="s">
        <v>329</v>
      </c>
      <c r="E5" s="23" t="s">
        <v>35</v>
      </c>
      <c r="F5" s="25">
        <v>21692000</v>
      </c>
      <c r="G5" s="25">
        <v>21505000</v>
      </c>
      <c r="H5" s="26">
        <f>IF(F5="－","－",G5/F5)</f>
        <v>0.99137931034482762</v>
      </c>
      <c r="I5" s="23" t="s">
        <v>330</v>
      </c>
      <c r="J5" s="27"/>
      <c r="K5" s="34"/>
    </row>
    <row r="6" spans="1:11" s="12" customFormat="1" ht="80.150000000000006" customHeight="1" x14ac:dyDescent="0.2">
      <c r="A6" s="23" t="s">
        <v>331</v>
      </c>
      <c r="B6" s="23" t="s">
        <v>96</v>
      </c>
      <c r="C6" s="24">
        <v>45504</v>
      </c>
      <c r="D6" s="23" t="s">
        <v>332</v>
      </c>
      <c r="E6" s="23" t="s">
        <v>40</v>
      </c>
      <c r="F6" s="25">
        <v>3378650</v>
      </c>
      <c r="G6" s="25">
        <v>3378650</v>
      </c>
      <c r="H6" s="26">
        <f>IF(F6="－","－",G6/F6)</f>
        <v>1</v>
      </c>
      <c r="I6" s="23" t="s">
        <v>333</v>
      </c>
      <c r="J6" s="27"/>
      <c r="K6" s="34"/>
    </row>
    <row r="7" spans="1:11" s="12" customFormat="1" ht="80.150000000000006" customHeight="1" x14ac:dyDescent="0.2">
      <c r="A7" s="23" t="s">
        <v>334</v>
      </c>
      <c r="B7" s="23" t="s">
        <v>335</v>
      </c>
      <c r="C7" s="24">
        <v>45460</v>
      </c>
      <c r="D7" s="23" t="s">
        <v>336</v>
      </c>
      <c r="E7" s="23" t="s">
        <v>40</v>
      </c>
      <c r="F7" s="25">
        <v>5313000</v>
      </c>
      <c r="G7" s="25">
        <v>4675000</v>
      </c>
      <c r="H7" s="26">
        <f>IF(F7="－","－",G7/F7)</f>
        <v>0.87991718426501031</v>
      </c>
      <c r="I7" s="23" t="s">
        <v>337</v>
      </c>
      <c r="J7" s="27"/>
      <c r="K7" s="34"/>
    </row>
    <row r="8" spans="1:11" s="12" customFormat="1" ht="80.150000000000006" customHeight="1" x14ac:dyDescent="0.2">
      <c r="A8" s="23" t="s">
        <v>338</v>
      </c>
      <c r="B8" s="23" t="s">
        <v>339</v>
      </c>
      <c r="C8" s="24">
        <v>45422</v>
      </c>
      <c r="D8" s="23" t="s">
        <v>340</v>
      </c>
      <c r="E8" s="23" t="s">
        <v>40</v>
      </c>
      <c r="F8" s="25">
        <v>17996000</v>
      </c>
      <c r="G8" s="25">
        <v>17930000</v>
      </c>
      <c r="H8" s="26">
        <v>0.99629999999999996</v>
      </c>
      <c r="I8" s="23" t="s">
        <v>341</v>
      </c>
      <c r="J8" s="27"/>
      <c r="K8" s="34"/>
    </row>
    <row r="9" spans="1:11" s="12" customFormat="1" ht="80.150000000000006" customHeight="1" x14ac:dyDescent="0.2">
      <c r="A9" s="23" t="s">
        <v>342</v>
      </c>
      <c r="B9" s="23" t="s">
        <v>343</v>
      </c>
      <c r="C9" s="24">
        <v>45504</v>
      </c>
      <c r="D9" s="23" t="s">
        <v>344</v>
      </c>
      <c r="E9" s="23" t="s">
        <v>40</v>
      </c>
      <c r="F9" s="25">
        <v>286693000</v>
      </c>
      <c r="G9" s="25">
        <v>286660000</v>
      </c>
      <c r="H9" s="26">
        <f t="shared" ref="H9" si="0">IF(F9="－","－",G9/F9)</f>
        <v>0.99988489429459382</v>
      </c>
      <c r="I9" s="23" t="s">
        <v>345</v>
      </c>
      <c r="J9" s="27"/>
      <c r="K9" s="34"/>
    </row>
    <row r="10" spans="1:11" s="12" customFormat="1" ht="80.150000000000006" customHeight="1" x14ac:dyDescent="0.2">
      <c r="A10" s="23" t="s">
        <v>346</v>
      </c>
      <c r="B10" s="23" t="s">
        <v>343</v>
      </c>
      <c r="C10" s="24">
        <v>45512</v>
      </c>
      <c r="D10" s="23" t="s">
        <v>347</v>
      </c>
      <c r="E10" s="23" t="s">
        <v>40</v>
      </c>
      <c r="F10" s="25">
        <v>18590000</v>
      </c>
      <c r="G10" s="25">
        <v>18590000</v>
      </c>
      <c r="H10" s="26">
        <f>IF(F10="－","－",G10/F10)</f>
        <v>1</v>
      </c>
      <c r="I10" s="23" t="s">
        <v>348</v>
      </c>
      <c r="J10" s="27"/>
      <c r="K10" s="34"/>
    </row>
    <row r="11" spans="1:11" s="12" customFormat="1" ht="80.150000000000006" customHeight="1" x14ac:dyDescent="0.2">
      <c r="A11" s="23" t="s">
        <v>349</v>
      </c>
      <c r="B11" s="23" t="s">
        <v>343</v>
      </c>
      <c r="C11" s="24">
        <v>45510</v>
      </c>
      <c r="D11" s="23" t="s">
        <v>350</v>
      </c>
      <c r="E11" s="23" t="s">
        <v>40</v>
      </c>
      <c r="F11" s="25">
        <v>7832000</v>
      </c>
      <c r="G11" s="25">
        <v>7810000</v>
      </c>
      <c r="H11" s="26">
        <f t="shared" ref="H11:H12" si="1">IF(F11="－","－",G11/F11)</f>
        <v>0.9971910112359551</v>
      </c>
      <c r="I11" s="23" t="s">
        <v>348</v>
      </c>
      <c r="J11" s="27"/>
      <c r="K11" s="34"/>
    </row>
    <row r="12" spans="1:11" s="12" customFormat="1" ht="80.150000000000006" customHeight="1" x14ac:dyDescent="0.2">
      <c r="A12" s="23" t="s">
        <v>351</v>
      </c>
      <c r="B12" s="23" t="s">
        <v>343</v>
      </c>
      <c r="C12" s="24">
        <v>45512</v>
      </c>
      <c r="D12" s="23" t="s">
        <v>352</v>
      </c>
      <c r="E12" s="23" t="s">
        <v>40</v>
      </c>
      <c r="F12" s="25">
        <v>16214000</v>
      </c>
      <c r="G12" s="25">
        <v>16192000</v>
      </c>
      <c r="H12" s="26">
        <f t="shared" si="1"/>
        <v>0.99864314789687925</v>
      </c>
      <c r="I12" s="23" t="s">
        <v>348</v>
      </c>
      <c r="J12" s="27"/>
      <c r="K12" s="34"/>
    </row>
    <row r="13" spans="1:11" s="12" customFormat="1" ht="80.150000000000006" customHeight="1" x14ac:dyDescent="0.2">
      <c r="A13" s="23" t="s">
        <v>353</v>
      </c>
      <c r="B13" s="23" t="s">
        <v>354</v>
      </c>
      <c r="C13" s="24">
        <v>45496</v>
      </c>
      <c r="D13" s="23" t="s">
        <v>355</v>
      </c>
      <c r="E13" s="23" t="s">
        <v>40</v>
      </c>
      <c r="F13" s="25">
        <v>77000</v>
      </c>
      <c r="G13" s="25">
        <v>77000</v>
      </c>
      <c r="H13" s="26">
        <f>IF(F13="－","－",G13/F13)</f>
        <v>1</v>
      </c>
      <c r="I13" s="23" t="s">
        <v>356</v>
      </c>
      <c r="J13" s="27"/>
      <c r="K13" s="34"/>
    </row>
    <row r="14" spans="1:11" s="12" customFormat="1" ht="80.150000000000006" customHeight="1" x14ac:dyDescent="0.2">
      <c r="A14" s="23" t="s">
        <v>357</v>
      </c>
      <c r="B14" s="23" t="s">
        <v>354</v>
      </c>
      <c r="C14" s="24">
        <v>45502</v>
      </c>
      <c r="D14" s="23" t="s">
        <v>355</v>
      </c>
      <c r="E14" s="23" t="s">
        <v>40</v>
      </c>
      <c r="F14" s="25">
        <v>192500</v>
      </c>
      <c r="G14" s="25">
        <v>192500</v>
      </c>
      <c r="H14" s="26">
        <f>IF(F14="－","－",G14/F14)</f>
        <v>1</v>
      </c>
      <c r="I14" s="23" t="s">
        <v>358</v>
      </c>
      <c r="J14" s="27"/>
      <c r="K14" s="34"/>
    </row>
    <row r="15" spans="1:11" s="12" customFormat="1" ht="80.150000000000006" customHeight="1" x14ac:dyDescent="0.2">
      <c r="A15" s="29" t="s">
        <v>359</v>
      </c>
      <c r="B15" s="29" t="s">
        <v>354</v>
      </c>
      <c r="C15" s="30">
        <v>45537</v>
      </c>
      <c r="D15" s="29" t="s">
        <v>360</v>
      </c>
      <c r="E15" s="29" t="s">
        <v>40</v>
      </c>
      <c r="F15" s="31">
        <v>8030000</v>
      </c>
      <c r="G15" s="31">
        <v>8030000</v>
      </c>
      <c r="H15" s="32">
        <f t="shared" ref="H15" si="2">IF(F15="－","－",G15/F15)</f>
        <v>1</v>
      </c>
      <c r="I15" s="29" t="s">
        <v>361</v>
      </c>
      <c r="J15" s="33"/>
      <c r="K15" s="35"/>
    </row>
    <row r="16" spans="1:11" s="8" customFormat="1" ht="18" customHeight="1" x14ac:dyDescent="0.2">
      <c r="A16" s="12" t="s">
        <v>12</v>
      </c>
      <c r="B16" s="12"/>
      <c r="C16" s="12"/>
      <c r="D16" s="12"/>
      <c r="E16" s="12"/>
      <c r="F16" s="12"/>
      <c r="G16" s="12"/>
      <c r="H16" s="12"/>
      <c r="I16" s="12"/>
      <c r="J16" s="9"/>
      <c r="K16" s="12"/>
    </row>
    <row r="17" spans="1:11" s="8" customFormat="1" ht="18" customHeight="1" x14ac:dyDescent="0.2">
      <c r="A17" s="12" t="s">
        <v>33</v>
      </c>
      <c r="B17" s="12"/>
      <c r="C17" s="12"/>
      <c r="D17" s="12"/>
      <c r="E17" s="12"/>
      <c r="F17" s="12"/>
      <c r="G17" s="12"/>
      <c r="H17" s="12"/>
      <c r="I17" s="12"/>
      <c r="J17" s="9"/>
      <c r="K17" s="12"/>
    </row>
    <row r="18" spans="1:11" s="8" customFormat="1" ht="36.5" customHeight="1" x14ac:dyDescent="0.2">
      <c r="A18" s="38" t="s">
        <v>29</v>
      </c>
      <c r="B18" s="38"/>
      <c r="C18" s="38"/>
      <c r="D18" s="38"/>
      <c r="E18" s="38"/>
      <c r="F18" s="38"/>
      <c r="G18" s="38"/>
      <c r="H18" s="38"/>
      <c r="I18" s="38"/>
      <c r="J18" s="38"/>
      <c r="K18" s="38"/>
    </row>
    <row r="19" spans="1:11" s="12" customFormat="1" ht="18" customHeight="1" x14ac:dyDescent="0.2">
      <c r="A19" s="13"/>
      <c r="B19" s="13"/>
      <c r="C19" s="13"/>
      <c r="D19" s="13"/>
      <c r="E19" s="13"/>
      <c r="F19" s="13"/>
      <c r="G19" s="13"/>
      <c r="H19" s="13"/>
      <c r="I19" s="13"/>
      <c r="J19" s="13"/>
      <c r="K19" s="13"/>
    </row>
    <row r="20" spans="1:11" s="11" customFormat="1" x14ac:dyDescent="0.2">
      <c r="A20" s="16"/>
    </row>
    <row r="21" spans="1:11" s="17" customFormat="1" x14ac:dyDescent="0.2">
      <c r="A21" s="9"/>
      <c r="B21" s="9"/>
      <c r="C21" s="9"/>
      <c r="D21" s="9"/>
      <c r="E21" s="9"/>
      <c r="F21" s="9"/>
      <c r="G21" s="9"/>
      <c r="H21" s="9"/>
      <c r="I21" s="9"/>
      <c r="K21" s="9"/>
    </row>
    <row r="22" spans="1:11" x14ac:dyDescent="0.2">
      <c r="J22" s="17"/>
    </row>
    <row r="24" spans="1:11" s="17" customFormat="1" x14ac:dyDescent="0.2">
      <c r="A24" s="9"/>
      <c r="B24" s="9"/>
      <c r="C24" s="9"/>
      <c r="D24" s="9"/>
      <c r="E24" s="9"/>
      <c r="F24" s="9"/>
      <c r="G24" s="9"/>
      <c r="H24" s="9"/>
      <c r="I24" s="9"/>
      <c r="J24" s="9"/>
      <c r="K24" s="9"/>
    </row>
    <row r="25" spans="1:11" ht="13.5" customHeight="1" x14ac:dyDescent="0.2"/>
    <row r="34" spans="1:11" ht="66" customHeight="1" x14ac:dyDescent="0.2"/>
    <row r="41" spans="1:11" s="17" customFormat="1" x14ac:dyDescent="0.2">
      <c r="A41" s="9"/>
      <c r="B41" s="9"/>
      <c r="C41" s="9"/>
      <c r="D41" s="9"/>
      <c r="E41" s="9"/>
      <c r="F41" s="9"/>
      <c r="G41" s="9"/>
      <c r="H41" s="9"/>
      <c r="I41" s="9"/>
      <c r="J41" s="9"/>
      <c r="K41" s="9"/>
    </row>
    <row r="44" spans="1:11" s="17" customFormat="1" x14ac:dyDescent="0.2">
      <c r="A44" s="9"/>
      <c r="B44" s="9"/>
      <c r="C44" s="9"/>
      <c r="D44" s="9"/>
      <c r="E44" s="9"/>
      <c r="F44" s="9"/>
      <c r="G44" s="9"/>
      <c r="H44" s="9"/>
      <c r="I44" s="9"/>
      <c r="J44" s="9"/>
      <c r="K44" s="9"/>
    </row>
    <row r="45" spans="1:11" s="17" customFormat="1" x14ac:dyDescent="0.2">
      <c r="A45" s="9"/>
      <c r="B45" s="9"/>
      <c r="C45" s="9"/>
      <c r="D45" s="9"/>
      <c r="E45" s="9"/>
      <c r="F45" s="9"/>
      <c r="G45" s="9"/>
      <c r="H45" s="9"/>
      <c r="I45" s="9"/>
      <c r="J45" s="9"/>
      <c r="K45" s="9"/>
    </row>
    <row r="46" spans="1:11" s="17" customFormat="1" x14ac:dyDescent="0.2">
      <c r="A46" s="9"/>
      <c r="B46" s="9"/>
      <c r="C46" s="9"/>
      <c r="D46" s="9"/>
      <c r="E46" s="9"/>
      <c r="F46" s="9"/>
      <c r="G46" s="9"/>
      <c r="H46" s="9"/>
      <c r="I46" s="9"/>
      <c r="J46" s="9"/>
      <c r="K46" s="9"/>
    </row>
  </sheetData>
  <autoFilter ref="A4:K22" xr:uid="{00000000-0001-0000-0100-000000000000}"/>
  <mergeCells count="2">
    <mergeCell ref="A1:K1"/>
    <mergeCell ref="A18:K18"/>
  </mergeCells>
  <phoneticPr fontId="18"/>
  <dataValidations count="4">
    <dataValidation type="date" allowBlank="1" showInputMessage="1" showErrorMessage="1" sqref="C6:C12" xr:uid="{2527A96C-5F24-4933-9DCC-08FDA223E5B6}">
      <formula1>45383</formula1>
      <formula2>45747</formula2>
    </dataValidation>
    <dataValidation type="list" allowBlank="1" showInputMessage="1" showErrorMessage="1" sqref="J5:J12" xr:uid="{4E6A209D-974D-4FEB-A2F4-9E8D2CBCCB02}">
      <formula1>$M$26:$M$31</formula1>
    </dataValidation>
    <dataValidation type="date" allowBlank="1" showInputMessage="1" showErrorMessage="1" sqref="C5" xr:uid="{20559434-D855-414B-BFDE-C5B36DC9806C}">
      <formula1>45017</formula1>
      <formula2>45382</formula2>
    </dataValidation>
    <dataValidation type="list" allowBlank="1" showInputMessage="1" showErrorMessage="1" sqref="J13:J15" xr:uid="{B0478381-E10C-4EC7-850D-AFCD3802D4C5}">
      <formula1>$M$16:$M$16</formula1>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