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alcChain+xml" PartName="/xl/calcChain.xml"/>
  <Override ContentType="application/vnd.openxmlformats-officedocument.spreadsheetml.comments+xml" PartName="/xl/comments1.xml"/>
  <Override ContentType="application/vnd.openxmlformats-officedocument.spreadsheetml.externalLink+xml" PartName="/xl/externalLinks/externalLink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U:\文書管理\会計課長\02.作業中フォルダ\20_調査係\テレワーク用\35⑤-1調達改善計画\令和6年度\04.令和6年度自己評価（上半期）\13.HP公表資料\個別案件の分析（競争性のない随意契約、一者応札）\●競争性のない随意契約\部局別分析調査票\"/>
    </mc:Choice>
  </mc:AlternateContent>
  <xr:revisionPtr revIDLastSave="0" documentId="13_ncr:1_{DAC7503D-DD0B-4B30-B611-A467B3C0E8F3}" xr6:coauthVersionLast="47" xr6:coauthVersionMax="47" xr10:uidLastSave="{00000000-0000-0000-0000-000000000000}"/>
  <bookViews>
    <workbookView xWindow="28680" yWindow="1005" windowWidth="29040" windowHeight="15720" tabRatio="813" xr2:uid="{00000000-000D-0000-FFFF-FFFF00000000}"/>
  </bookViews>
  <sheets>
    <sheet name="競争性のない随意契約によらざるを得ないもの" sheetId="1" r:id="rId1"/>
  </sheets>
  <externalReferences>
    <externalReference r:id="rId2"/>
  </externalReferences>
  <definedNames>
    <definedName name="_xlnm._FilterDatabase" localSheetId="0" hidden="1">競争性のない随意契約によらざるを得ないもの!$A$4:$K$138</definedName>
    <definedName name="_xlnm.Print_Area" localSheetId="0">競争性のない随意契約によらざるを得ないもの!$A$1:$K$138</definedName>
    <definedName name="_xlnm.Print_Titles" localSheetId="0">競争性のない随意契約によらざるを得ないもの!$1:$4</definedName>
    <definedName name="契約方式１">[1]データ!$I$2:$I$15</definedName>
    <definedName name="契約方式２">[1]データ!$J$2:$J$10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09" i="1" l="1"/>
  <c r="H108" i="1"/>
  <c r="H107" i="1"/>
  <c r="H106" i="1"/>
  <c r="H105" i="1"/>
  <c r="H104" i="1"/>
  <c r="H103" i="1"/>
  <c r="H102" i="1"/>
  <c r="H101" i="1"/>
  <c r="H100" i="1"/>
  <c r="H99" i="1"/>
  <c r="H98" i="1"/>
  <c r="H97" i="1"/>
  <c r="H96" i="1"/>
  <c r="H95" i="1"/>
  <c r="H94" i="1"/>
  <c r="H93" i="1"/>
  <c r="H92" i="1"/>
  <c r="H91" i="1"/>
  <c r="H90" i="1"/>
  <c r="H89" i="1"/>
  <c r="H88" i="1"/>
  <c r="H87" i="1"/>
  <c r="H86" i="1"/>
  <c r="H85" i="1"/>
  <c r="H84" i="1"/>
  <c r="H83" i="1"/>
  <c r="H82" i="1"/>
  <c r="H81" i="1"/>
  <c r="H80" i="1"/>
  <c r="H79" i="1"/>
  <c r="H78" i="1"/>
  <c r="H77" i="1"/>
  <c r="H76" i="1"/>
  <c r="H75" i="1"/>
  <c r="H74" i="1"/>
  <c r="H73" i="1"/>
  <c r="H72" i="1"/>
  <c r="H71" i="1"/>
  <c r="H70" i="1"/>
  <c r="H69" i="1"/>
  <c r="H68" i="1"/>
  <c r="H67" i="1"/>
  <c r="H66" i="1"/>
  <c r="H65" i="1"/>
  <c r="H64" i="1"/>
  <c r="H63" i="1"/>
  <c r="H62" i="1"/>
  <c r="H61" i="1"/>
  <c r="H60" i="1"/>
  <c r="H59" i="1"/>
  <c r="H58" i="1"/>
  <c r="H57" i="1"/>
  <c r="H56" i="1"/>
  <c r="H55" i="1"/>
  <c r="H54" i="1"/>
  <c r="H53" i="1"/>
  <c r="H52" i="1"/>
  <c r="H51" i="1"/>
  <c r="H50" i="1"/>
  <c r="H49" i="1"/>
  <c r="H48" i="1"/>
  <c r="H47" i="1"/>
  <c r="H46" i="1"/>
  <c r="H45" i="1"/>
  <c r="H44" i="1"/>
  <c r="H43" i="1"/>
  <c r="H42" i="1"/>
  <c r="H41" i="1"/>
  <c r="H40" i="1"/>
  <c r="H39" i="1"/>
  <c r="H38" i="1"/>
  <c r="H37" i="1"/>
  <c r="H36" i="1"/>
  <c r="H35" i="1"/>
  <c r="H34" i="1"/>
  <c r="H33" i="1"/>
  <c r="H32" i="1"/>
  <c r="H31" i="1"/>
  <c r="H30" i="1"/>
  <c r="H29" i="1"/>
  <c r="H28" i="1"/>
  <c r="H27" i="1"/>
  <c r="H26" i="1"/>
  <c r="H25" i="1"/>
  <c r="H24" i="1"/>
  <c r="H23" i="1"/>
  <c r="H22" i="1"/>
  <c r="H21" i="1"/>
  <c r="H20" i="1"/>
  <c r="H19" i="1"/>
  <c r="H18" i="1"/>
  <c r="H17" i="1"/>
  <c r="H16" i="1"/>
  <c r="H15" i="1"/>
  <c r="H14" i="1"/>
  <c r="H13" i="1"/>
  <c r="H12" i="1"/>
  <c r="H11" i="1"/>
  <c r="H10" i="1"/>
  <c r="H9" i="1"/>
  <c r="H8" i="1"/>
  <c r="H7" i="1"/>
  <c r="H6" i="1"/>
  <c r="H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なし</author>
    <author>石川 佳幸</author>
  </authors>
  <commentList>
    <comment ref="A4" authorId="0" shapeId="0" xr:uid="{00000000-0006-0000-0000-000001000000}">
      <text>
        <r>
          <rPr>
            <b/>
            <sz val="11"/>
            <color indexed="81"/>
            <rFont val="ＭＳ Ｐゴシック"/>
            <family val="3"/>
            <charset val="128"/>
          </rPr>
          <t>改行についは、「ALT」+ENTER
で行うこと。</t>
        </r>
        <r>
          <rPr>
            <sz val="11"/>
            <color indexed="81"/>
            <rFont val="ＭＳ Ｐゴシック"/>
            <family val="3"/>
            <charset val="128"/>
          </rPr>
          <t xml:space="preserve">
</t>
        </r>
      </text>
    </comment>
    <comment ref="B4" authorId="0" shapeId="0" xr:uid="{00000000-0006-0000-0000-000002000000}">
      <text>
        <r>
          <rPr>
            <b/>
            <sz val="11"/>
            <color indexed="81"/>
            <rFont val="ＭＳ Ｐゴシック"/>
            <family val="3"/>
            <charset val="128"/>
          </rPr>
          <t>改行についは、「ALT」+ENTER
で行うこと。</t>
        </r>
        <r>
          <rPr>
            <sz val="11"/>
            <color indexed="81"/>
            <rFont val="ＭＳ Ｐゴシック"/>
            <family val="3"/>
            <charset val="128"/>
          </rPr>
          <t xml:space="preserve">
</t>
        </r>
      </text>
    </comment>
    <comment ref="D4" authorId="0" shapeId="0" xr:uid="{00000000-0006-0000-0000-000003000000}">
      <text>
        <r>
          <rPr>
            <b/>
            <sz val="11"/>
            <color indexed="81"/>
            <rFont val="ＭＳ Ｐゴシック"/>
            <family val="3"/>
            <charset val="128"/>
          </rPr>
          <t>改行についは、「ALT」+ENTER
で行うこと。</t>
        </r>
        <r>
          <rPr>
            <sz val="11"/>
            <color indexed="81"/>
            <rFont val="ＭＳ Ｐゴシック"/>
            <family val="3"/>
            <charset val="128"/>
          </rPr>
          <t xml:space="preserve">
</t>
        </r>
      </text>
    </comment>
    <comment ref="G4" authorId="0" shapeId="0" xr:uid="{00000000-0006-0000-0000-000004000000}">
      <text>
        <r>
          <rPr>
            <sz val="11"/>
            <color indexed="81"/>
            <rFont val="ＭＳ Ｐゴシック"/>
            <family val="3"/>
            <charset val="128"/>
          </rPr>
          <t>契約単価で契約している場合は、別欄に予定調達総額等を記載すること。</t>
        </r>
      </text>
    </comment>
    <comment ref="I4" authorId="1" shapeId="0" xr:uid="{00000000-0006-0000-0000-000005000000}">
      <text>
        <r>
          <rPr>
            <sz val="11"/>
            <color theme="1"/>
            <rFont val="ＭＳ Ｐゴシック"/>
            <family val="3"/>
            <charset val="128"/>
          </rPr>
          <t>簡潔に記載すること</t>
        </r>
      </text>
    </comment>
  </commentList>
</comments>
</file>

<file path=xl/sharedStrings.xml><?xml version="1.0" encoding="utf-8"?>
<sst xmlns="http://schemas.openxmlformats.org/spreadsheetml/2006/main" count="771" uniqueCount="314">
  <si>
    <t>競争性のない随意契約によらざるを得ないもの</t>
  </si>
  <si>
    <t>契約職員等の氏名並びにその所属する部局の名称及び所在地</t>
    <rPh sb="0" eb="2">
      <t>ケイヤク</t>
    </rPh>
    <rPh sb="2" eb="3">
      <t>ショク</t>
    </rPh>
    <rPh sb="3" eb="4">
      <t>イン</t>
    </rPh>
    <rPh sb="4" eb="5">
      <t>トウ</t>
    </rPh>
    <rPh sb="6" eb="8">
      <t>シメイ</t>
    </rPh>
    <rPh sb="8" eb="9">
      <t>ナラ</t>
    </rPh>
    <rPh sb="13" eb="15">
      <t>ショゾク</t>
    </rPh>
    <rPh sb="17" eb="19">
      <t>ブキョク</t>
    </rPh>
    <rPh sb="20" eb="22">
      <t>メイショウ</t>
    </rPh>
    <rPh sb="22" eb="23">
      <t>オヨ</t>
    </rPh>
    <rPh sb="24" eb="27">
      <t>ショザイチ</t>
    </rPh>
    <phoneticPr fontId="2"/>
  </si>
  <si>
    <t>（単位:円）</t>
    <rPh sb="1" eb="3">
      <t>タンイ</t>
    </rPh>
    <rPh sb="4" eb="5">
      <t>エン</t>
    </rPh>
    <phoneticPr fontId="2"/>
  </si>
  <si>
    <t>随意契約によることとした会計規程等の根拠条文</t>
    <rPh sb="0" eb="2">
      <t>ズイイ</t>
    </rPh>
    <rPh sb="2" eb="4">
      <t>ケイヤク</t>
    </rPh>
    <rPh sb="12" eb="14">
      <t>カイケイ</t>
    </rPh>
    <rPh sb="14" eb="16">
      <t>キテイ</t>
    </rPh>
    <rPh sb="16" eb="17">
      <t>トウ</t>
    </rPh>
    <rPh sb="18" eb="20">
      <t>コンキョ</t>
    </rPh>
    <rPh sb="20" eb="22">
      <t>ジョウブン</t>
    </rPh>
    <phoneticPr fontId="2"/>
  </si>
  <si>
    <t>契約締結日</t>
    <rPh sb="0" eb="2">
      <t>ケイヤク</t>
    </rPh>
    <rPh sb="2" eb="4">
      <t>テイケツ</t>
    </rPh>
    <rPh sb="4" eb="5">
      <t>ビ</t>
    </rPh>
    <phoneticPr fontId="2"/>
  </si>
  <si>
    <t>　イ（イ）･･･法令の規定により、契約の相手方が一に定められているもの</t>
  </si>
  <si>
    <t>　イ（ハ）･･･閣議決定による国家的プロジェクトにおいて、当該閣議決定により、その実施者が明示されているもの</t>
  </si>
  <si>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2"/>
  </si>
  <si>
    <t>落札率</t>
    <rPh sb="0" eb="2">
      <t>ラクサツ</t>
    </rPh>
    <rPh sb="2" eb="3">
      <t>リツ</t>
    </rPh>
    <phoneticPr fontId="2"/>
  </si>
  <si>
    <t>予定価格</t>
    <rPh sb="0" eb="2">
      <t>ヨテイ</t>
    </rPh>
    <rPh sb="2" eb="4">
      <t>カカク</t>
    </rPh>
    <phoneticPr fontId="2"/>
  </si>
  <si>
    <t>契約金額</t>
    <rPh sb="0" eb="2">
      <t>ケイヤク</t>
    </rPh>
    <rPh sb="2" eb="4">
      <t>キンガク</t>
    </rPh>
    <phoneticPr fontId="2"/>
  </si>
  <si>
    <t>〔記載要領〕</t>
    <rPh sb="1" eb="3">
      <t>キサイ</t>
    </rPh>
    <rPh sb="3" eb="5">
      <t>ヨウリョウ</t>
    </rPh>
    <phoneticPr fontId="2"/>
  </si>
  <si>
    <t>随意契約によらざるを得ない事由（具体的な内容）</t>
    <rPh sb="0" eb="2">
      <t>ズイイ</t>
    </rPh>
    <rPh sb="2" eb="4">
      <t>ケイヤク</t>
    </rPh>
    <rPh sb="10" eb="11">
      <t>エ</t>
    </rPh>
    <rPh sb="13" eb="15">
      <t>ジユウ</t>
    </rPh>
    <rPh sb="16" eb="19">
      <t>グタイテキ</t>
    </rPh>
    <rPh sb="20" eb="22">
      <t>ナイヨウ</t>
    </rPh>
    <phoneticPr fontId="2"/>
  </si>
  <si>
    <t>備考</t>
    <rPh sb="0" eb="1">
      <t>ソナエ</t>
    </rPh>
    <rPh sb="1" eb="2">
      <t>コウ</t>
    </rPh>
    <phoneticPr fontId="2"/>
  </si>
  <si>
    <t>　イ（ロ）･･･条約等の国際的取決めにより、契約の相手方が一に定められているもの</t>
  </si>
  <si>
    <t>　イ（ニ）･･･地方公共団体との取決めにより、契約の相手方が一に定められているもの</t>
  </si>
  <si>
    <t xml:space="preserve">　ロ･･･当該場所でなければ行政事務を行うことが不可能であることから場所が限定され、供給者が一に特定される賃貸借契約（当該契約に付随する契約を含む。） </t>
  </si>
  <si>
    <t>　ハ･･･官報、法律案、予算書又は決算書の印刷等</t>
  </si>
  <si>
    <t>　ニ（ホ）･･･美術館等における美術品及び工芸品等の購入</t>
  </si>
  <si>
    <t>　ニ（イ）･･･防衛装備品であって、かつ、日本企業が外国政府及び製造元である外国企業からライセンス生産を認められている場合における当該防衛装備品及び役務の調達等</t>
  </si>
  <si>
    <t xml:space="preserve">　ニ（ロ）･･･電気、ガス若しくは水又は電話に係る役務について、供給又は提供を受けるもの（提供を行うことが可能な業者が一の場合に限る。） </t>
  </si>
  <si>
    <t>　ニ（ハ）･･･郵便に関する料金（信書に係るものであって料金を後納するもの。）</t>
  </si>
  <si>
    <t>　ニ（ニ）･･･再販売価格が維持されている場合及び供給元が一の場合における出版元等からの書籍の購入</t>
  </si>
  <si>
    <t>　ニ（ヘ）･･･行政目的を達成するために不可欠な特定の情報について当該情報を提供することが可能な者から提供を受けるもの</t>
  </si>
  <si>
    <t>会計法第２９条の３第４項</t>
  </si>
  <si>
    <t>随意契約によらざるを得ない。ものとした財務大臣通知上の根拠区分（※）</t>
    <rPh sb="0" eb="2">
      <t>ズイイ</t>
    </rPh>
    <rPh sb="2" eb="4">
      <t>ケイヤク</t>
    </rPh>
    <rPh sb="10" eb="11">
      <t>エ</t>
    </rPh>
    <rPh sb="19" eb="21">
      <t>ザイム</t>
    </rPh>
    <rPh sb="21" eb="23">
      <t>ダイジン</t>
    </rPh>
    <rPh sb="23" eb="25">
      <t>ツウチ</t>
    </rPh>
    <rPh sb="25" eb="26">
      <t>ジョウ</t>
    </rPh>
    <rPh sb="27" eb="29">
      <t>コンキョ</t>
    </rPh>
    <rPh sb="29" eb="31">
      <t>クブン</t>
    </rPh>
    <phoneticPr fontId="2"/>
  </si>
  <si>
    <t>※「公共調達の適正化について」（平成１８年財務大臣通知）に定められている下記区分をいう。</t>
    <rPh sb="2" eb="4">
      <t>コウキョウ</t>
    </rPh>
    <rPh sb="4" eb="6">
      <t>チョウタツ</t>
    </rPh>
    <rPh sb="7" eb="10">
      <t>テキセイカ</t>
    </rPh>
    <rPh sb="16" eb="18">
      <t>ヘイセイ</t>
    </rPh>
    <rPh sb="20" eb="21">
      <t>ネン</t>
    </rPh>
    <rPh sb="21" eb="23">
      <t>ザイム</t>
    </rPh>
    <rPh sb="23" eb="25">
      <t>ダイジン</t>
    </rPh>
    <rPh sb="25" eb="27">
      <t>ツウチ</t>
    </rPh>
    <rPh sb="29" eb="30">
      <t>サダ</t>
    </rPh>
    <rPh sb="36" eb="38">
      <t>カキ</t>
    </rPh>
    <rPh sb="38" eb="40">
      <t>クブン</t>
    </rPh>
    <phoneticPr fontId="2"/>
  </si>
  <si>
    <r>
      <t>契約件名又は</t>
    </r>
    <r>
      <rPr>
        <sz val="12"/>
        <rFont val="Meiryo UI"/>
        <family val="3"/>
        <charset val="128"/>
      </rPr>
      <t>内容</t>
    </r>
    <rPh sb="0" eb="2">
      <t>ケイヤク</t>
    </rPh>
    <rPh sb="2" eb="4">
      <t>ケンメイ</t>
    </rPh>
    <rPh sb="4" eb="5">
      <t>マタ</t>
    </rPh>
    <rPh sb="6" eb="8">
      <t>ナイヨウ</t>
    </rPh>
    <phoneticPr fontId="2"/>
  </si>
  <si>
    <r>
      <rPr>
        <sz val="11"/>
        <rFont val="Meiryo UI"/>
        <family val="3"/>
        <charset val="128"/>
      </rPr>
      <t>２．</t>
    </r>
    <r>
      <rPr>
        <sz val="11"/>
        <color theme="1"/>
        <rFont val="Meiryo UI"/>
        <family val="3"/>
        <charset val="128"/>
      </rPr>
      <t>「随意契約によらざるを得ない場合とした財務大臣通知上の根拠区分」欄は、財務大臣通知の下記区分により記載すること。</t>
    </r>
    <rPh sb="39" eb="41">
      <t>ダイジン</t>
    </rPh>
    <rPh sb="41" eb="43">
      <t>ツウチ</t>
    </rPh>
    <rPh sb="44" eb="46">
      <t>カキ</t>
    </rPh>
    <rPh sb="51" eb="53">
      <t>キサイ</t>
    </rPh>
    <phoneticPr fontId="2"/>
  </si>
  <si>
    <t>ニ（ヘ）</t>
  </si>
  <si>
    <t>イ（イ）</t>
  </si>
  <si>
    <t>１．令和５年度に締結した契約のうち、競争性のない随意契約によらざるを得ないものとして財務大臣通知で認められたものについて、当該契約ごとに記載すること。</t>
    <rPh sb="2" eb="4">
      <t>レイワ</t>
    </rPh>
    <rPh sb="5" eb="7">
      <t>ネンド</t>
    </rPh>
    <rPh sb="8" eb="10">
      <t>テイケツ</t>
    </rPh>
    <rPh sb="12" eb="14">
      <t>ケイヤク</t>
    </rPh>
    <rPh sb="34" eb="35">
      <t>エ</t>
    </rPh>
    <rPh sb="42" eb="44">
      <t>ザイム</t>
    </rPh>
    <rPh sb="44" eb="46">
      <t>ダイジン</t>
    </rPh>
    <rPh sb="46" eb="48">
      <t>ツウチ</t>
    </rPh>
    <rPh sb="49" eb="50">
      <t>ミト</t>
    </rPh>
    <rPh sb="61" eb="63">
      <t>トウガイ</t>
    </rPh>
    <rPh sb="63" eb="65">
      <t>ケイヤク</t>
    </rPh>
    <rPh sb="68" eb="70">
      <t>キサイ</t>
    </rPh>
    <phoneticPr fontId="2"/>
  </si>
  <si>
    <t>３．「移行予定年限」欄は、具体的な移行予定年限（例：令和6年度）を記載すること。</t>
    <rPh sb="26" eb="28">
      <t>レイワ</t>
    </rPh>
    <phoneticPr fontId="2"/>
  </si>
  <si>
    <t>イ（ニ）</t>
  </si>
  <si>
    <t>令和６年度建設業企業情報提供</t>
  </si>
  <si>
    <t>支出負担行為担当官
中国地方整備局長　中﨑　剛
広島県広島市中区上八丁堀６－３０</t>
  </si>
  <si>
    <t>一般財団法人　建設業技術者センター
東京都千代田区二番町３番地　麹町スクエア</t>
  </si>
  <si>
    <t>－</t>
  </si>
  <si>
    <t>本件の実施に必要となる各種情報を集積し、適切に管理・提供できる情報提供システムを保有・運用できる唯一の機関であるため</t>
  </si>
  <si>
    <t>ニ（ニ）</t>
  </si>
  <si>
    <t>令和６年度新聞「日刊建設工業新聞」購入</t>
  </si>
  <si>
    <t>（株）日刊建設工業新聞社　中国総局
広島県広島市中区八丁堀１１番２８号</t>
    <rPh sb="18" eb="21">
      <t>ヒロシマケン</t>
    </rPh>
    <rPh sb="26" eb="29">
      <t>ハッチョウボリ</t>
    </rPh>
    <rPh sb="31" eb="32">
      <t>バン</t>
    </rPh>
    <rPh sb="34" eb="35">
      <t>ゴウ</t>
    </rPh>
    <phoneticPr fontId="5"/>
  </si>
  <si>
    <t>本新聞を販売している唯一の相手方であるため</t>
    <rPh sb="0" eb="1">
      <t>ホン</t>
    </rPh>
    <rPh sb="1" eb="3">
      <t>シンブン</t>
    </rPh>
    <rPh sb="4" eb="6">
      <t>ハンバイ</t>
    </rPh>
    <rPh sb="10" eb="12">
      <t>ユイイツ</t>
    </rPh>
    <rPh sb="13" eb="16">
      <t>アイテガタ</t>
    </rPh>
    <phoneticPr fontId="5"/>
  </si>
  <si>
    <t>令和６年度新聞「中建日報」購入</t>
  </si>
  <si>
    <t>株式会社中建日報社
広島県広島市中区十日市町２－１－８</t>
    <rPh sb="10" eb="13">
      <t>ヒロシマケン</t>
    </rPh>
    <phoneticPr fontId="5"/>
  </si>
  <si>
    <t>本新聞を販売している唯一の相手方であるため</t>
  </si>
  <si>
    <t>令和６年度新聞「日刊建設通信新聞」購入</t>
  </si>
  <si>
    <t>（株）日刊建設通信新聞社　中国支局
広島県広島市中区上八丁堀８－２３</t>
    <rPh sb="18" eb="21">
      <t>ヒロシマケン</t>
    </rPh>
    <phoneticPr fontId="5"/>
  </si>
  <si>
    <t>令和６年度官庁速報等情報提供</t>
  </si>
  <si>
    <t>株式会社時事通信社
東京都中央区銀座５－１５－８</t>
    <rPh sb="0" eb="4">
      <t>カブシキガイシャ</t>
    </rPh>
    <rPh sb="4" eb="6">
      <t>ジジ</t>
    </rPh>
    <phoneticPr fontId="5"/>
  </si>
  <si>
    <t>業務に必要となる情報を２４時間リアルタイムで入手できるサービスを行っている唯一の相手方であるため</t>
    <rPh sb="0" eb="2">
      <t>ギョウム</t>
    </rPh>
    <rPh sb="3" eb="5">
      <t>ヒツヨウ</t>
    </rPh>
    <rPh sb="8" eb="10">
      <t>ジョウホウ</t>
    </rPh>
    <rPh sb="13" eb="15">
      <t>ジカン</t>
    </rPh>
    <rPh sb="22" eb="24">
      <t>ニュウシュ</t>
    </rPh>
    <rPh sb="32" eb="33">
      <t>オコナ</t>
    </rPh>
    <rPh sb="37" eb="39">
      <t>ユイイツ</t>
    </rPh>
    <rPh sb="40" eb="43">
      <t>アイテガタ</t>
    </rPh>
    <phoneticPr fontId="5"/>
  </si>
  <si>
    <t>令和６年度宅地建物取引業免許事務処理システム電算処理等業務</t>
  </si>
  <si>
    <t>一般財団法人不動産適正取引推進機構
東京都港区虎ノ門３－８－２１</t>
    <rPh sb="0" eb="2">
      <t>イッパン</t>
    </rPh>
    <rPh sb="2" eb="6">
      <t>ザイダンホウジン</t>
    </rPh>
    <phoneticPr fontId="5"/>
  </si>
  <si>
    <t>国土交通省と４７都道府県との間での取り決めによるため</t>
    <rPh sb="0" eb="5">
      <t>コクドコウツウショウ</t>
    </rPh>
    <rPh sb="8" eb="12">
      <t>トドウフケン</t>
    </rPh>
    <rPh sb="14" eb="15">
      <t>アイダ</t>
    </rPh>
    <rPh sb="17" eb="18">
      <t>ト</t>
    </rPh>
    <rPh sb="19" eb="20">
      <t>キ</t>
    </rPh>
    <phoneticPr fontId="5"/>
  </si>
  <si>
    <t>出雲インターチェンジ改築事業の施行に関する令和６年度契約</t>
  </si>
  <si>
    <t>西日本高速道路株式会社　中国支社
広島県広島市安佐南区緑井２－２６－１</t>
    <rPh sb="17" eb="20">
      <t>ヒロシマケン</t>
    </rPh>
    <rPh sb="20" eb="23">
      <t>ヒロシマシ</t>
    </rPh>
    <rPh sb="23" eb="27">
      <t>アサミナミク</t>
    </rPh>
    <rPh sb="27" eb="29">
      <t>ミドリイ</t>
    </rPh>
    <phoneticPr fontId="5"/>
  </si>
  <si>
    <t>接続部等について一体的に施工する必要があるため。</t>
    <rPh sb="0" eb="2">
      <t>セツゾク</t>
    </rPh>
    <rPh sb="2" eb="3">
      <t>ブ</t>
    </rPh>
    <rPh sb="3" eb="4">
      <t>ナド</t>
    </rPh>
    <rPh sb="8" eb="11">
      <t>イッタイテキ</t>
    </rPh>
    <rPh sb="12" eb="14">
      <t>セコウ</t>
    </rPh>
    <rPh sb="16" eb="18">
      <t>ヒツヨウ</t>
    </rPh>
    <phoneticPr fontId="5"/>
  </si>
  <si>
    <t>山陰本線宇田郷構内宇田郷こ線橋外１補修（２０２４年度）</t>
  </si>
  <si>
    <t>西日本旅客鉄道株式会社
広島市東区上大須賀町１５番２０号</t>
  </si>
  <si>
    <t>鉄道事業法の規定により、線路内作業については当該鉄道事業者しか実施できないため。</t>
  </si>
  <si>
    <t>２０２４年度大福高架橋新設工事</t>
    <rPh sb="4" eb="6">
      <t>ネンド</t>
    </rPh>
    <rPh sb="6" eb="8">
      <t>オオフク</t>
    </rPh>
    <rPh sb="8" eb="11">
      <t>コウカキョウ</t>
    </rPh>
    <rPh sb="11" eb="13">
      <t>シンセツ</t>
    </rPh>
    <rPh sb="13" eb="15">
      <t>コウジ</t>
    </rPh>
    <phoneticPr fontId="5"/>
  </si>
  <si>
    <t>山陰本線益田・戸田小浜間喜阿弥こ線橋補修（２０２４年度）</t>
    <rPh sb="0" eb="2">
      <t>サンイン</t>
    </rPh>
    <rPh sb="2" eb="4">
      <t>ホンセン</t>
    </rPh>
    <rPh sb="4" eb="6">
      <t>マスダ</t>
    </rPh>
    <rPh sb="7" eb="9">
      <t>トダ</t>
    </rPh>
    <rPh sb="9" eb="11">
      <t>コハマ</t>
    </rPh>
    <rPh sb="11" eb="12">
      <t>アイダ</t>
    </rPh>
    <rPh sb="12" eb="15">
      <t>キアミ</t>
    </rPh>
    <rPh sb="16" eb="17">
      <t>セン</t>
    </rPh>
    <rPh sb="17" eb="18">
      <t>ハシ</t>
    </rPh>
    <rPh sb="18" eb="20">
      <t>ホシュウ</t>
    </rPh>
    <rPh sb="25" eb="27">
      <t>ネンド</t>
    </rPh>
    <phoneticPr fontId="5"/>
  </si>
  <si>
    <t>令和６年度航空機運用総合調整システム賃貸借</t>
    <rPh sb="0" eb="2">
      <t>レイワ</t>
    </rPh>
    <rPh sb="3" eb="5">
      <t>ネンド</t>
    </rPh>
    <rPh sb="5" eb="8">
      <t>コウクウキ</t>
    </rPh>
    <rPh sb="8" eb="10">
      <t>ウンヨウ</t>
    </rPh>
    <rPh sb="10" eb="12">
      <t>ソウゴウ</t>
    </rPh>
    <rPh sb="12" eb="14">
      <t>チョウセイ</t>
    </rPh>
    <rPh sb="18" eb="21">
      <t>チンタイシャク</t>
    </rPh>
    <phoneticPr fontId="4"/>
  </si>
  <si>
    <t>株式会社ウェザーニューズ
千葉県千葉市美浜区１丁目３番地</t>
    <rPh sb="0" eb="4">
      <t>カブシキガイシャ</t>
    </rPh>
    <rPh sb="13" eb="16">
      <t>チバケン</t>
    </rPh>
    <rPh sb="16" eb="19">
      <t>チバシ</t>
    </rPh>
    <rPh sb="19" eb="22">
      <t>ミハマク</t>
    </rPh>
    <rPh sb="23" eb="25">
      <t>チョウメ</t>
    </rPh>
    <rPh sb="26" eb="28">
      <t>バンチ</t>
    </rPh>
    <phoneticPr fontId="4"/>
  </si>
  <si>
    <t>本システムを取り扱っている唯一の相手方であるため</t>
    <rPh sb="0" eb="1">
      <t>ホン</t>
    </rPh>
    <rPh sb="6" eb="7">
      <t>ト</t>
    </rPh>
    <rPh sb="8" eb="9">
      <t>アツカ</t>
    </rPh>
    <rPh sb="13" eb="15">
      <t>ユイイツ</t>
    </rPh>
    <rPh sb="16" eb="19">
      <t>アイテガタ</t>
    </rPh>
    <phoneticPr fontId="5"/>
  </si>
  <si>
    <t>令和６年度危機管理型水位計運用システム利用</t>
    <rPh sb="0" eb="2">
      <t>レイワ</t>
    </rPh>
    <rPh sb="3" eb="5">
      <t>ネンド</t>
    </rPh>
    <rPh sb="5" eb="7">
      <t>キキ</t>
    </rPh>
    <rPh sb="7" eb="10">
      <t>カンリガタ</t>
    </rPh>
    <rPh sb="10" eb="13">
      <t>スイイケイ</t>
    </rPh>
    <rPh sb="13" eb="15">
      <t>ウンヨウ</t>
    </rPh>
    <rPh sb="19" eb="21">
      <t>リヨウ</t>
    </rPh>
    <phoneticPr fontId="4"/>
  </si>
  <si>
    <t>一般財団法人河川情報センター
東京都千代田区麹町１－３</t>
    <rPh sb="0" eb="2">
      <t>イッパン</t>
    </rPh>
    <rPh sb="2" eb="4">
      <t>ザイダン</t>
    </rPh>
    <rPh sb="4" eb="6">
      <t>ホウジン</t>
    </rPh>
    <rPh sb="6" eb="8">
      <t>カセン</t>
    </rPh>
    <rPh sb="8" eb="10">
      <t>ジョウホウ</t>
    </rPh>
    <rPh sb="15" eb="18">
      <t>トウキョウト</t>
    </rPh>
    <rPh sb="18" eb="22">
      <t>チヨダク</t>
    </rPh>
    <rPh sb="22" eb="24">
      <t>コウジマチ</t>
    </rPh>
    <phoneticPr fontId="4"/>
  </si>
  <si>
    <t>本システムを活用した河川情報に関する災害時優先通信ができる唯一の相手方のため</t>
    <rPh sb="0" eb="1">
      <t>ホン</t>
    </rPh>
    <rPh sb="6" eb="8">
      <t>カツヨウ</t>
    </rPh>
    <rPh sb="10" eb="12">
      <t>カセン</t>
    </rPh>
    <rPh sb="12" eb="14">
      <t>ジョウホウ</t>
    </rPh>
    <rPh sb="15" eb="16">
      <t>カン</t>
    </rPh>
    <rPh sb="18" eb="20">
      <t>サイガイ</t>
    </rPh>
    <rPh sb="20" eb="21">
      <t>ジ</t>
    </rPh>
    <rPh sb="21" eb="23">
      <t>ユウセン</t>
    </rPh>
    <rPh sb="23" eb="25">
      <t>ツウシン</t>
    </rPh>
    <rPh sb="29" eb="31">
      <t>ユイイツ</t>
    </rPh>
    <rPh sb="32" eb="35">
      <t>アイテガタ</t>
    </rPh>
    <phoneticPr fontId="5"/>
  </si>
  <si>
    <t>令和６年度ＳｐｅｃｔｅｅＰｒｏ購入</t>
  </si>
  <si>
    <t>株式会社Spectee
東京都千代田区五番町１２－３</t>
    <rPh sb="0" eb="4">
      <t>カブシキガイシャ</t>
    </rPh>
    <rPh sb="12" eb="15">
      <t>トウキョウト</t>
    </rPh>
    <rPh sb="15" eb="19">
      <t>チヨダク</t>
    </rPh>
    <rPh sb="19" eb="22">
      <t>ゴバンチョウ</t>
    </rPh>
    <phoneticPr fontId="4"/>
  </si>
  <si>
    <t>本製品を販売している唯一の相手方であるため</t>
    <rPh sb="0" eb="3">
      <t>ホンセイヒン</t>
    </rPh>
    <rPh sb="4" eb="6">
      <t>ハンバイ</t>
    </rPh>
    <rPh sb="10" eb="12">
      <t>ユイイツ</t>
    </rPh>
    <rPh sb="13" eb="16">
      <t>アイテガタ</t>
    </rPh>
    <phoneticPr fontId="5"/>
  </si>
  <si>
    <t>令和６年度パーソナルコンピュータ賃貸借</t>
    <rPh sb="0" eb="2">
      <t>レイワ</t>
    </rPh>
    <rPh sb="3" eb="5">
      <t>ネンド</t>
    </rPh>
    <rPh sb="16" eb="19">
      <t>チンタイシャク</t>
    </rPh>
    <phoneticPr fontId="4"/>
  </si>
  <si>
    <t>扶桑電通株式会社
東京都中央区築地５丁目４番１８号</t>
    <rPh sb="0" eb="2">
      <t>フソウ</t>
    </rPh>
    <rPh sb="2" eb="4">
      <t>デンツウ</t>
    </rPh>
    <rPh sb="4" eb="8">
      <t>カブシキガイシャ</t>
    </rPh>
    <rPh sb="9" eb="12">
      <t>トウキョウト</t>
    </rPh>
    <rPh sb="12" eb="15">
      <t>チュウオウク</t>
    </rPh>
    <rPh sb="15" eb="17">
      <t>ツキジ</t>
    </rPh>
    <rPh sb="18" eb="20">
      <t>チョウメ</t>
    </rPh>
    <rPh sb="21" eb="22">
      <t>バン</t>
    </rPh>
    <rPh sb="24" eb="25">
      <t>ゴウ</t>
    </rPh>
    <phoneticPr fontId="4"/>
  </si>
  <si>
    <t>再リースによる調達のため</t>
    <rPh sb="0" eb="1">
      <t>サイ</t>
    </rPh>
    <rPh sb="7" eb="9">
      <t>チョウタツ</t>
    </rPh>
    <phoneticPr fontId="5"/>
  </si>
  <si>
    <t>令和６年度土木鋼構造用塗膜剥離剤技術比較表更新業務</t>
  </si>
  <si>
    <t>一般財団法人　先端建設技術センター
東京都文京区大塚２－１５－６</t>
    <rPh sb="0" eb="2">
      <t>イッパン</t>
    </rPh>
    <rPh sb="2" eb="4">
      <t>ザイダン</t>
    </rPh>
    <rPh sb="4" eb="6">
      <t>ホウジン</t>
    </rPh>
    <rPh sb="7" eb="9">
      <t>センタン</t>
    </rPh>
    <rPh sb="9" eb="11">
      <t>ケンセツ</t>
    </rPh>
    <rPh sb="11" eb="13">
      <t>ギジュツ</t>
    </rPh>
    <phoneticPr fontId="5"/>
  </si>
  <si>
    <t>「公共工事等における新技術活用スキーム」実施要領に基づき、スキーム検討会議において審議を経て公募・選定された第三者機関等であるため。</t>
  </si>
  <si>
    <t>令和６年度サーバ賃貸借（２４－１）（再リース）</t>
  </si>
  <si>
    <t>みずほ東芝リース株式会社
東京都港区虎ノ門１－２－６</t>
  </si>
  <si>
    <t>システム機器の更新計画の見直しを行い、同一時期に一括調達とすることから、新規機器調達までの間、システムの安定性の確保及びコスト面の合理化を図るため、再リース契約を行うものである。</t>
    <rPh sb="4" eb="6">
      <t>キキ</t>
    </rPh>
    <rPh sb="7" eb="9">
      <t>コウシン</t>
    </rPh>
    <rPh sb="9" eb="11">
      <t>ケイカク</t>
    </rPh>
    <rPh sb="12" eb="14">
      <t>ミナオ</t>
    </rPh>
    <rPh sb="16" eb="17">
      <t>オコナ</t>
    </rPh>
    <rPh sb="19" eb="21">
      <t>ドウイツ</t>
    </rPh>
    <rPh sb="21" eb="23">
      <t>ジキ</t>
    </rPh>
    <rPh sb="24" eb="26">
      <t>イッカツ</t>
    </rPh>
    <rPh sb="26" eb="28">
      <t>チョウタツ</t>
    </rPh>
    <rPh sb="36" eb="38">
      <t>シンキ</t>
    </rPh>
    <rPh sb="38" eb="40">
      <t>キキ</t>
    </rPh>
    <rPh sb="40" eb="42">
      <t>チョウタツ</t>
    </rPh>
    <rPh sb="45" eb="46">
      <t>カン</t>
    </rPh>
    <rPh sb="52" eb="55">
      <t>アンテイセイ</t>
    </rPh>
    <rPh sb="56" eb="58">
      <t>カクホ</t>
    </rPh>
    <rPh sb="58" eb="59">
      <t>オヨ</t>
    </rPh>
    <rPh sb="63" eb="64">
      <t>メン</t>
    </rPh>
    <rPh sb="67" eb="68">
      <t>カ</t>
    </rPh>
    <rPh sb="69" eb="70">
      <t>ハカ</t>
    </rPh>
    <rPh sb="74" eb="75">
      <t>サイ</t>
    </rPh>
    <rPh sb="78" eb="80">
      <t>ケイヤク</t>
    </rPh>
    <rPh sb="81" eb="82">
      <t>オコナ</t>
    </rPh>
    <phoneticPr fontId="5"/>
  </si>
  <si>
    <t>令和６年度補強土壁工法の点検支援にかかる新技術の評価検討業務</t>
  </si>
  <si>
    <t>一般財団法人　土木研究センター
東京都台東区台東1-６-4</t>
  </si>
  <si>
    <t>「公共工事等における新技術活用スキーム」実施要領に基づき、スキーム検討会議において審議を経て公募・選定された第三者機関等であるため。</t>
    <rPh sb="1" eb="3">
      <t>コウキョウ</t>
    </rPh>
    <rPh sb="3" eb="5">
      <t>コウジ</t>
    </rPh>
    <rPh sb="5" eb="6">
      <t>ナド</t>
    </rPh>
    <rPh sb="10" eb="13">
      <t>シンギジュツ</t>
    </rPh>
    <rPh sb="13" eb="15">
      <t>カツヨウ</t>
    </rPh>
    <rPh sb="20" eb="22">
      <t>ジッシ</t>
    </rPh>
    <rPh sb="22" eb="24">
      <t>ヨウリョウ</t>
    </rPh>
    <rPh sb="25" eb="26">
      <t>モト</t>
    </rPh>
    <rPh sb="33" eb="35">
      <t>ケントウ</t>
    </rPh>
    <rPh sb="35" eb="37">
      <t>カイギ</t>
    </rPh>
    <rPh sb="41" eb="43">
      <t>シンギ</t>
    </rPh>
    <rPh sb="44" eb="45">
      <t>ヘ</t>
    </rPh>
    <rPh sb="46" eb="48">
      <t>コウボ</t>
    </rPh>
    <rPh sb="49" eb="51">
      <t>センテイ</t>
    </rPh>
    <rPh sb="54" eb="57">
      <t>ダイサンシャ</t>
    </rPh>
    <rPh sb="57" eb="59">
      <t>キカン</t>
    </rPh>
    <rPh sb="59" eb="60">
      <t>ナド</t>
    </rPh>
    <phoneticPr fontId="5"/>
  </si>
  <si>
    <t>令和６年度山陽本線尾道・糸崎間吉和跨線橋補修耐震補強工事</t>
  </si>
  <si>
    <t>西日本旅客鉄道（株）
広島県広島市東区上大須賀町１５番２０号</t>
  </si>
  <si>
    <t>２０２４年度山陰本線荒島・揖屋間平坂陸橋外１補修</t>
  </si>
  <si>
    <t>令和６年度技術審査支援システム他改良</t>
  </si>
  <si>
    <t>支出負担行為担当官
中国地方整備局長　林　正道
広島県広島市中区上八丁堀６－３０</t>
  </si>
  <si>
    <t>株式会社長大　広島支社
広島市中区東白島町１４－１５</t>
  </si>
  <si>
    <t>本システムの著作者人格権を有し、権利行使することを意思表示しており、本件を実施できる唯一の業者であるため。</t>
    <rPh sb="0" eb="1">
      <t>ホン</t>
    </rPh>
    <rPh sb="6" eb="9">
      <t>チョサクシャ</t>
    </rPh>
    <rPh sb="9" eb="12">
      <t>ジンカクケン</t>
    </rPh>
    <rPh sb="13" eb="14">
      <t>ユウ</t>
    </rPh>
    <rPh sb="16" eb="18">
      <t>ケンリ</t>
    </rPh>
    <rPh sb="18" eb="20">
      <t>コウシ</t>
    </rPh>
    <rPh sb="25" eb="27">
      <t>イシ</t>
    </rPh>
    <rPh sb="27" eb="29">
      <t>ヒョウジ</t>
    </rPh>
    <rPh sb="34" eb="36">
      <t>ホンケン</t>
    </rPh>
    <rPh sb="37" eb="39">
      <t>ジッシ</t>
    </rPh>
    <rPh sb="42" eb="44">
      <t>ユイイツ</t>
    </rPh>
    <rPh sb="45" eb="47">
      <t>ギョウシャ</t>
    </rPh>
    <phoneticPr fontId="5"/>
  </si>
  <si>
    <t>令和６年度全国道路施設点検データベース施設情報提供</t>
  </si>
  <si>
    <t>（一財）日本みち研究所
東京都江東区木場２丁目１５番１２号</t>
    <phoneticPr fontId="2"/>
  </si>
  <si>
    <t>「全国道路施設点検データベース」の利用契約は、基礎データのＤＢ管理運営機関である「一般財団法人日本みち研究所」が一元的に実施しており、本件を履行できる唯一の業者である。</t>
    <phoneticPr fontId="2"/>
  </si>
  <si>
    <t>令和６年度災害情報共有プラットホーム改修作業</t>
  </si>
  <si>
    <t>東芝デジタルソリューションズ（株）
神奈川県川崎市幸区堀川町７２－３４</t>
    <rPh sb="18" eb="22">
      <t>カナガワケン</t>
    </rPh>
    <rPh sb="22" eb="25">
      <t>カワサキシ</t>
    </rPh>
    <rPh sb="25" eb="27">
      <t>サイワイク</t>
    </rPh>
    <rPh sb="27" eb="30">
      <t>ホリカワチョウ</t>
    </rPh>
    <phoneticPr fontId="2"/>
  </si>
  <si>
    <t>本システムを業者独自の開発思想と社内技術によって開発し、加えて著作者人格権（著作権法第２０条（同一性保持権））を行使することを意思表示している。従って、上記業者が本業務を遂行できる唯一の業者である。</t>
    <phoneticPr fontId="2"/>
  </si>
  <si>
    <t>令和６年度全国道路基盤地図等データベース情報提供</t>
  </si>
  <si>
    <t>（一財）国土技術研究センター
東京都港区虎ノ門三丁目１２番１号</t>
    <phoneticPr fontId="2"/>
  </si>
  <si>
    <t>「道路基盤地図等データベース」の管理運営は、管理運営機関として選定された「一般財団法人国土技術研究センター」が一元的に実施していることから、本件を実施できるのは上記業者のみである</t>
    <phoneticPr fontId="2"/>
  </si>
  <si>
    <t>令和６年度道路巡回支援システムサーバ移行作業他</t>
  </si>
  <si>
    <t>（株）長大
広島県広島市中区鉄砲町７－１８</t>
    <phoneticPr fontId="2"/>
  </si>
  <si>
    <t>本システムを業者独自の開発思想と社内技術によって開発し、加えて著作者人格権（著作権法第２０条（同一性保持権））を行使することを意思表示している。従って、上記業者が本業務を遂行できる唯一の業者である。</t>
  </si>
  <si>
    <t>令和６年度鳥取管内消融雪設備クラウド利用料</t>
  </si>
  <si>
    <t>分任支出負担行為担当官
中国地方整備局　鳥取河川国道事務所長　貴田　勝太郎
鳥取県鳥取市田園町４－４００</t>
  </si>
  <si>
    <t>日本ソフト開発株式会社
滋賀県米原市米原西２３番地</t>
  </si>
  <si>
    <t>消融雪設備の遠隔操作制御システムを当該業者独自の開発思想と社内技術によって開発し、著作者人格権を行使することを意思表示しており、当該業者が本業務を遂行できる唯一の業者であるため。</t>
    <rPh sb="0" eb="1">
      <t>ショウ</t>
    </rPh>
    <rPh sb="1" eb="3">
      <t>ユウセツ</t>
    </rPh>
    <rPh sb="3" eb="5">
      <t>セツビ</t>
    </rPh>
    <rPh sb="6" eb="8">
      <t>エンカク</t>
    </rPh>
    <rPh sb="8" eb="10">
      <t>ソウサ</t>
    </rPh>
    <rPh sb="10" eb="12">
      <t>セイギョ</t>
    </rPh>
    <rPh sb="17" eb="19">
      <t>トウガイ</t>
    </rPh>
    <rPh sb="19" eb="21">
      <t>ギョウシャ</t>
    </rPh>
    <rPh sb="21" eb="23">
      <t>ドクジ</t>
    </rPh>
    <rPh sb="24" eb="28">
      <t>カイハツシソウ</t>
    </rPh>
    <rPh sb="29" eb="31">
      <t>シャナイ</t>
    </rPh>
    <rPh sb="31" eb="33">
      <t>ギジュツ</t>
    </rPh>
    <rPh sb="37" eb="39">
      <t>カイハツ</t>
    </rPh>
    <rPh sb="41" eb="44">
      <t>チョサクシャ</t>
    </rPh>
    <rPh sb="44" eb="47">
      <t>ジンカクケン</t>
    </rPh>
    <rPh sb="48" eb="50">
      <t>コウシ</t>
    </rPh>
    <rPh sb="55" eb="57">
      <t>イシ</t>
    </rPh>
    <rPh sb="57" eb="59">
      <t>ヒョウジ</t>
    </rPh>
    <rPh sb="64" eb="66">
      <t>トウガイ</t>
    </rPh>
    <rPh sb="66" eb="68">
      <t>ギョウシャ</t>
    </rPh>
    <rPh sb="69" eb="70">
      <t>ホン</t>
    </rPh>
    <rPh sb="70" eb="72">
      <t>ギョウム</t>
    </rPh>
    <rPh sb="73" eb="75">
      <t>スイコウ</t>
    </rPh>
    <rPh sb="78" eb="80">
      <t>ユイイツ</t>
    </rPh>
    <rPh sb="81" eb="83">
      <t>ギョウシャ</t>
    </rPh>
    <phoneticPr fontId="5"/>
  </si>
  <si>
    <t>２０２４年度国交省鳥取事務所管内道路橋梁点検委託</t>
    <rPh sb="4" eb="6">
      <t>ネンド</t>
    </rPh>
    <rPh sb="6" eb="9">
      <t>コッコウショウ</t>
    </rPh>
    <rPh sb="11" eb="14">
      <t>ジムショ</t>
    </rPh>
    <rPh sb="22" eb="24">
      <t>イタク</t>
    </rPh>
    <phoneticPr fontId="5"/>
  </si>
  <si>
    <t>分任支出負担行為担当官
中国地方整備局　鳥取河川国道事務所長　貴田　勝太郎
鳥取県鳥取市田園町４－４００</t>
    <rPh sb="31" eb="37">
      <t>キ</t>
    </rPh>
    <phoneticPr fontId="5"/>
  </si>
  <si>
    <t>西日本旅客鉄道株式会社
大阪府大阪市北区芝田２丁目４番２４号</t>
  </si>
  <si>
    <t>鉄道事業法の規定により、線路内作業については、当該鉄道事業者しか実施出来ないため</t>
  </si>
  <si>
    <t>令和６年度樋門等点検操作業務（湯所川排水機場外点検操作）</t>
    <rPh sb="5" eb="7">
      <t>ヒモン</t>
    </rPh>
    <rPh sb="7" eb="8">
      <t>ナド</t>
    </rPh>
    <rPh sb="8" eb="10">
      <t>テンケン</t>
    </rPh>
    <rPh sb="10" eb="12">
      <t>ソウサ</t>
    </rPh>
    <rPh sb="12" eb="14">
      <t>ギョウム</t>
    </rPh>
    <rPh sb="15" eb="17">
      <t>ユドコロ</t>
    </rPh>
    <rPh sb="17" eb="18">
      <t>ガワ</t>
    </rPh>
    <rPh sb="18" eb="21">
      <t>ハイスイキ</t>
    </rPh>
    <rPh sb="21" eb="23">
      <t>ジョウホカ</t>
    </rPh>
    <rPh sb="23" eb="25">
      <t>テンケン</t>
    </rPh>
    <rPh sb="25" eb="27">
      <t>ソウサ</t>
    </rPh>
    <phoneticPr fontId="3"/>
  </si>
  <si>
    <t>鳥取市長
鳥取県鳥取市幸町７１番地</t>
    <rPh sb="0" eb="2">
      <t>トットリ</t>
    </rPh>
    <rPh sb="2" eb="4">
      <t>シチョウ</t>
    </rPh>
    <phoneticPr fontId="3"/>
  </si>
  <si>
    <t>河川法第９９条に基づく地方公共団体への委託契約</t>
  </si>
  <si>
    <t>殿ダム貯水池における選択取水設備等を活用したアオコ抑制対策の検討</t>
    <rPh sb="0" eb="1">
      <t>トノ</t>
    </rPh>
    <rPh sb="3" eb="6">
      <t>チョスイチ</t>
    </rPh>
    <rPh sb="10" eb="12">
      <t>センタク</t>
    </rPh>
    <rPh sb="12" eb="14">
      <t>シュスイ</t>
    </rPh>
    <rPh sb="14" eb="16">
      <t>セツビ</t>
    </rPh>
    <rPh sb="16" eb="17">
      <t>トウ</t>
    </rPh>
    <rPh sb="18" eb="20">
      <t>カツヨウ</t>
    </rPh>
    <rPh sb="25" eb="27">
      <t>ヨクセイ</t>
    </rPh>
    <rPh sb="27" eb="29">
      <t>タイサク</t>
    </rPh>
    <rPh sb="30" eb="32">
      <t>ケントウ</t>
    </rPh>
    <phoneticPr fontId="5"/>
  </si>
  <si>
    <t>国立大学法人島根大学
島根県松江市西川津町１０６０番地</t>
    <rPh sb="0" eb="2">
      <t>コクリツ</t>
    </rPh>
    <rPh sb="2" eb="4">
      <t>ダイガク</t>
    </rPh>
    <rPh sb="4" eb="6">
      <t>ホウジン</t>
    </rPh>
    <rPh sb="6" eb="8">
      <t>シマネ</t>
    </rPh>
    <rPh sb="8" eb="10">
      <t>ダイガク</t>
    </rPh>
    <rPh sb="11" eb="14">
      <t>シマネケン</t>
    </rPh>
    <rPh sb="14" eb="17">
      <t>マツエシ</t>
    </rPh>
    <rPh sb="17" eb="18">
      <t>ニシ</t>
    </rPh>
    <rPh sb="18" eb="20">
      <t>カワヅ</t>
    </rPh>
    <rPh sb="20" eb="21">
      <t>チョウ</t>
    </rPh>
    <rPh sb="25" eb="27">
      <t>バンチ</t>
    </rPh>
    <phoneticPr fontId="5"/>
  </si>
  <si>
    <t>包括協定７大学に研究シーズを要請し、研究予定教授の専門分野、研究実績及び研究シーズの整合性について総合的に評価を行った結果、他大学より優位であると判断したため</t>
  </si>
  <si>
    <t>鋼材の防食を目的としたコンクリート表面からの亜硝酸リチウム溶液の圧入に関する研究</t>
    <rPh sb="0" eb="2">
      <t>コウザイ</t>
    </rPh>
    <rPh sb="3" eb="5">
      <t>ボウショク</t>
    </rPh>
    <rPh sb="6" eb="8">
      <t>モクテキ</t>
    </rPh>
    <rPh sb="17" eb="19">
      <t>ヒョウメン</t>
    </rPh>
    <rPh sb="22" eb="25">
      <t>アショウサン</t>
    </rPh>
    <rPh sb="29" eb="31">
      <t>ヨウエキ</t>
    </rPh>
    <rPh sb="32" eb="34">
      <t>アツニュウ</t>
    </rPh>
    <rPh sb="35" eb="36">
      <t>カン</t>
    </rPh>
    <rPh sb="38" eb="40">
      <t>ケンキュウ</t>
    </rPh>
    <phoneticPr fontId="2"/>
  </si>
  <si>
    <t>国立大学法人鳥取大学
鳥取県鳥取市湖山町南４丁目１０１番地</t>
    <rPh sb="0" eb="10">
      <t>コクリツダイガクホウジントットリダイガク</t>
    </rPh>
    <rPh sb="11" eb="17">
      <t>トットリケントットリシ</t>
    </rPh>
    <rPh sb="17" eb="20">
      <t>コヤマチョウ</t>
    </rPh>
    <rPh sb="20" eb="21">
      <t>ミナミ</t>
    </rPh>
    <rPh sb="22" eb="24">
      <t>チョウメ</t>
    </rPh>
    <rPh sb="27" eb="29">
      <t>バンチ</t>
    </rPh>
    <phoneticPr fontId="2"/>
  </si>
  <si>
    <t>包括協定７大学に研究シーズを要請し、研究予定教授の専門分野、研究実績及び研究シーズの整合性について総合的に評価を行った結果、本大学が唯一整合していると判断したため</t>
  </si>
  <si>
    <t>道の駅「北条公園」建築外構工事委託契約</t>
  </si>
  <si>
    <t>分任支出負担行為担当官
中国地方整備局　倉吉河川国道事務所長　高橋　渉
鳥取県倉吉市福庭町１－１８</t>
  </si>
  <si>
    <t>北栄町長
鳥取県東伯郡北栄町由良宿４２３－１</t>
  </si>
  <si>
    <t>令和５年７月１２日付け『道の駅「北条公園」建築工事に関する覚書』第３条に基づく</t>
    <rPh sb="0" eb="2">
      <t>レイワ</t>
    </rPh>
    <rPh sb="3" eb="4">
      <t>ネン</t>
    </rPh>
    <rPh sb="5" eb="6">
      <t>ガツ</t>
    </rPh>
    <rPh sb="8" eb="9">
      <t>ニチ</t>
    </rPh>
    <rPh sb="9" eb="10">
      <t>ツ</t>
    </rPh>
    <rPh sb="12" eb="13">
      <t>ミチ</t>
    </rPh>
    <rPh sb="14" eb="15">
      <t>エキ</t>
    </rPh>
    <rPh sb="16" eb="18">
      <t>ホウジョウ</t>
    </rPh>
    <rPh sb="18" eb="20">
      <t>コウエン</t>
    </rPh>
    <rPh sb="21" eb="23">
      <t>ケンチク</t>
    </rPh>
    <rPh sb="23" eb="25">
      <t>コウジ</t>
    </rPh>
    <rPh sb="26" eb="27">
      <t>カン</t>
    </rPh>
    <rPh sb="29" eb="31">
      <t>オボエガキ</t>
    </rPh>
    <rPh sb="32" eb="33">
      <t>ダイ</t>
    </rPh>
    <rPh sb="34" eb="35">
      <t>ジョウ</t>
    </rPh>
    <rPh sb="36" eb="37">
      <t>モト</t>
    </rPh>
    <phoneticPr fontId="5"/>
  </si>
  <si>
    <t>一般国道９号（米子道路）における電気通信設備保守</t>
    <rPh sb="0" eb="2">
      <t>イッパン</t>
    </rPh>
    <rPh sb="2" eb="4">
      <t>コクドウ</t>
    </rPh>
    <rPh sb="5" eb="6">
      <t>ゴウ</t>
    </rPh>
    <rPh sb="7" eb="11">
      <t>ヨナゴドウロ</t>
    </rPh>
    <rPh sb="16" eb="18">
      <t>デンキ</t>
    </rPh>
    <rPh sb="18" eb="20">
      <t>ツウシン</t>
    </rPh>
    <rPh sb="20" eb="22">
      <t>セツビ</t>
    </rPh>
    <rPh sb="22" eb="24">
      <t>ホシュ</t>
    </rPh>
    <phoneticPr fontId="5"/>
  </si>
  <si>
    <t>KDDI株式会社
東京都新宿区西新宿２－３－２</t>
    <rPh sb="9" eb="12">
      <t>トウキョウト</t>
    </rPh>
    <rPh sb="12" eb="15">
      <t>シンジュクク</t>
    </rPh>
    <rPh sb="15" eb="18">
      <t>ニシシンジュク</t>
    </rPh>
    <phoneticPr fontId="5"/>
  </si>
  <si>
    <t>「一般国道９号（米子道路）における電気通信設備の維持管理に関する細目協定」に基づく委託契約</t>
    <rPh sb="1" eb="3">
      <t>イッパン</t>
    </rPh>
    <rPh sb="3" eb="5">
      <t>コクドウ</t>
    </rPh>
    <rPh sb="6" eb="7">
      <t>ゴウ</t>
    </rPh>
    <rPh sb="8" eb="12">
      <t>ヨナゴドウロ</t>
    </rPh>
    <rPh sb="17" eb="19">
      <t>デンキ</t>
    </rPh>
    <rPh sb="19" eb="21">
      <t>ツウシン</t>
    </rPh>
    <rPh sb="21" eb="23">
      <t>セツビ</t>
    </rPh>
    <rPh sb="24" eb="26">
      <t>イジ</t>
    </rPh>
    <rPh sb="26" eb="28">
      <t>カンリ</t>
    </rPh>
    <rPh sb="29" eb="30">
      <t>カン</t>
    </rPh>
    <rPh sb="32" eb="34">
      <t>サイモク</t>
    </rPh>
    <rPh sb="34" eb="36">
      <t>キョウテイ</t>
    </rPh>
    <rPh sb="38" eb="39">
      <t>モト</t>
    </rPh>
    <rPh sb="41" eb="43">
      <t>イタク</t>
    </rPh>
    <rPh sb="43" eb="45">
      <t>ケイヤク</t>
    </rPh>
    <phoneticPr fontId="5"/>
  </si>
  <si>
    <t>一般国道９号（北条道路）の改築事業に伴う埋蔵文化財発掘調査（長瀬高浜遺跡４区）</t>
    <rPh sb="0" eb="2">
      <t>イッパン</t>
    </rPh>
    <rPh sb="2" eb="4">
      <t>コクドウ</t>
    </rPh>
    <rPh sb="5" eb="6">
      <t>ゴウ</t>
    </rPh>
    <rPh sb="7" eb="9">
      <t>ホウジョウ</t>
    </rPh>
    <rPh sb="9" eb="11">
      <t>ドウロ</t>
    </rPh>
    <rPh sb="13" eb="15">
      <t>カイチク</t>
    </rPh>
    <rPh sb="15" eb="17">
      <t>ジギョウ</t>
    </rPh>
    <rPh sb="18" eb="19">
      <t>トモナ</t>
    </rPh>
    <rPh sb="20" eb="22">
      <t>マイゾウ</t>
    </rPh>
    <rPh sb="22" eb="25">
      <t>ブンカザイ</t>
    </rPh>
    <rPh sb="25" eb="27">
      <t>ハックツ</t>
    </rPh>
    <rPh sb="27" eb="29">
      <t>チョウサ</t>
    </rPh>
    <rPh sb="30" eb="32">
      <t>ナガセ</t>
    </rPh>
    <rPh sb="32" eb="34">
      <t>タカハマ</t>
    </rPh>
    <rPh sb="34" eb="36">
      <t>イセキ</t>
    </rPh>
    <rPh sb="37" eb="38">
      <t>ク</t>
    </rPh>
    <phoneticPr fontId="5"/>
  </si>
  <si>
    <t>鳥取県知事　平井　伸治
鳥取県鳥取市東町１丁目２２０</t>
    <rPh sb="0" eb="3">
      <t>トットリケン</t>
    </rPh>
    <rPh sb="3" eb="5">
      <t>チジ</t>
    </rPh>
    <rPh sb="6" eb="8">
      <t>ヒライ</t>
    </rPh>
    <rPh sb="9" eb="11">
      <t>ノブハル</t>
    </rPh>
    <phoneticPr fontId="5"/>
  </si>
  <si>
    <t>埋蔵文化財調査については、文化財保護法第99条により地方公共団体が施行するとされているため。</t>
  </si>
  <si>
    <t>一般国道９号（北条道路）の改築事業に伴う埋蔵文化財発掘調査（長瀬高浜遺跡５区）</t>
    <rPh sb="0" eb="2">
      <t>イッパン</t>
    </rPh>
    <rPh sb="2" eb="4">
      <t>コクドウ</t>
    </rPh>
    <rPh sb="5" eb="6">
      <t>ゴウ</t>
    </rPh>
    <rPh sb="7" eb="9">
      <t>ホウジョウ</t>
    </rPh>
    <rPh sb="9" eb="11">
      <t>ドウロ</t>
    </rPh>
    <rPh sb="13" eb="15">
      <t>カイチク</t>
    </rPh>
    <rPh sb="15" eb="17">
      <t>ジギョウ</t>
    </rPh>
    <rPh sb="18" eb="19">
      <t>トモナ</t>
    </rPh>
    <rPh sb="20" eb="22">
      <t>マイゾウ</t>
    </rPh>
    <rPh sb="22" eb="25">
      <t>ブンカザイ</t>
    </rPh>
    <rPh sb="25" eb="27">
      <t>ハックツ</t>
    </rPh>
    <rPh sb="27" eb="29">
      <t>チョウサ</t>
    </rPh>
    <rPh sb="30" eb="32">
      <t>ナガセ</t>
    </rPh>
    <rPh sb="32" eb="34">
      <t>タカハマ</t>
    </rPh>
    <rPh sb="34" eb="36">
      <t>イセキ</t>
    </rPh>
    <rPh sb="37" eb="38">
      <t>ク</t>
    </rPh>
    <phoneticPr fontId="5"/>
  </si>
  <si>
    <t>天神川流域の河道整備における二極化河道の応答把握に関する検討委託</t>
    <rPh sb="0" eb="3">
      <t>テンジンガワ</t>
    </rPh>
    <rPh sb="3" eb="5">
      <t>リュウイキ</t>
    </rPh>
    <rPh sb="6" eb="8">
      <t>カドウ</t>
    </rPh>
    <rPh sb="8" eb="10">
      <t>セイビ</t>
    </rPh>
    <rPh sb="14" eb="17">
      <t>ニキョクカ</t>
    </rPh>
    <rPh sb="17" eb="19">
      <t>カドウ</t>
    </rPh>
    <rPh sb="20" eb="22">
      <t>オウトウ</t>
    </rPh>
    <rPh sb="22" eb="24">
      <t>ハアク</t>
    </rPh>
    <rPh sb="25" eb="26">
      <t>カン</t>
    </rPh>
    <rPh sb="28" eb="30">
      <t>ケントウ</t>
    </rPh>
    <rPh sb="30" eb="32">
      <t>イタク</t>
    </rPh>
    <phoneticPr fontId="15"/>
  </si>
  <si>
    <t>国立大学法人　鳥取大学　学長　中島　廣光
鳥取県鳥取市湖山町南四丁目１０１番地</t>
    <rPh sb="7" eb="9">
      <t>トットリ</t>
    </rPh>
    <phoneticPr fontId="15"/>
  </si>
  <si>
    <t>令和６年５月１７日付け国立大学法人　鳥取大学と倉吉河川国道事務所との共同研究契約書に基づく</t>
    <rPh sb="0" eb="2">
      <t>レイワ</t>
    </rPh>
    <rPh sb="3" eb="4">
      <t>ネン</t>
    </rPh>
    <rPh sb="5" eb="6">
      <t>ガツ</t>
    </rPh>
    <rPh sb="8" eb="9">
      <t>ニチ</t>
    </rPh>
    <rPh sb="9" eb="10">
      <t>ツ</t>
    </rPh>
    <rPh sb="23" eb="27">
      <t>クラヨシカセン</t>
    </rPh>
    <rPh sb="27" eb="29">
      <t>コクドウ</t>
    </rPh>
    <rPh sb="29" eb="32">
      <t>ジムショ</t>
    </rPh>
    <rPh sb="34" eb="36">
      <t>キョウドウ</t>
    </rPh>
    <rPh sb="36" eb="38">
      <t>ケンキュウ</t>
    </rPh>
    <rPh sb="38" eb="41">
      <t>ケイヤクショ</t>
    </rPh>
    <rPh sb="42" eb="43">
      <t>モト</t>
    </rPh>
    <phoneticPr fontId="2"/>
  </si>
  <si>
    <t>一般国道９号道路建設事業への土砂利用に関する委託契約</t>
  </si>
  <si>
    <t>西日本高速道路株式会社中国支社
広島県広島市安佐南区緑井２－２６－１</t>
  </si>
  <si>
    <t>令和６年８月１６日付け「一般国道９号道路建設事業への土砂利用に関する基本協定書」第８条に基づく</t>
    <rPh sb="0" eb="2">
      <t>レイワ</t>
    </rPh>
    <rPh sb="3" eb="4">
      <t>ネン</t>
    </rPh>
    <rPh sb="5" eb="6">
      <t>ガツ</t>
    </rPh>
    <rPh sb="8" eb="9">
      <t>ニチ</t>
    </rPh>
    <rPh sb="9" eb="10">
      <t>ツ</t>
    </rPh>
    <rPh sb="12" eb="14">
      <t>イッパン</t>
    </rPh>
    <rPh sb="14" eb="16">
      <t>コクドウ</t>
    </rPh>
    <rPh sb="17" eb="18">
      <t>ゴウ</t>
    </rPh>
    <rPh sb="18" eb="20">
      <t>ドウロ</t>
    </rPh>
    <rPh sb="20" eb="22">
      <t>ケンセツ</t>
    </rPh>
    <rPh sb="22" eb="24">
      <t>ジギョウ</t>
    </rPh>
    <rPh sb="26" eb="28">
      <t>ドシャ</t>
    </rPh>
    <rPh sb="28" eb="30">
      <t>リヨウ</t>
    </rPh>
    <rPh sb="31" eb="32">
      <t>カン</t>
    </rPh>
    <rPh sb="34" eb="36">
      <t>キホン</t>
    </rPh>
    <rPh sb="36" eb="39">
      <t>キョウテイショ</t>
    </rPh>
    <rPh sb="40" eb="41">
      <t>ダイ</t>
    </rPh>
    <rPh sb="42" eb="43">
      <t>ジョウ</t>
    </rPh>
    <rPh sb="44" eb="45">
      <t>モト</t>
    </rPh>
    <phoneticPr fontId="2"/>
  </si>
  <si>
    <t>天神川流域の河道整備における二極化河道の応答把握に関する検討委託</t>
    <rPh sb="0" eb="3">
      <t>テンジンガワ</t>
    </rPh>
    <rPh sb="3" eb="5">
      <t>リュウイキ</t>
    </rPh>
    <rPh sb="6" eb="8">
      <t>カドウ</t>
    </rPh>
    <rPh sb="8" eb="10">
      <t>セイビ</t>
    </rPh>
    <rPh sb="14" eb="17">
      <t>ニキョクカ</t>
    </rPh>
    <rPh sb="17" eb="19">
      <t>カドウ</t>
    </rPh>
    <rPh sb="20" eb="22">
      <t>オウトウ</t>
    </rPh>
    <rPh sb="22" eb="24">
      <t>ハアク</t>
    </rPh>
    <rPh sb="25" eb="26">
      <t>カン</t>
    </rPh>
    <rPh sb="28" eb="30">
      <t>ケントウ</t>
    </rPh>
    <rPh sb="30" eb="32">
      <t>イタク</t>
    </rPh>
    <phoneticPr fontId="5"/>
  </si>
  <si>
    <t>国立大学法人　鳥取大学
鳥取県鳥取市湖山町南４丁目１０１番地</t>
    <rPh sb="7" eb="9">
      <t>トットリ</t>
    </rPh>
    <phoneticPr fontId="5"/>
  </si>
  <si>
    <t>包括的連携・協力に関する協定に基づく研究委託のため。</t>
  </si>
  <si>
    <t>大小砂礫の時空間的な流送・堆積・再移動特性を考慮した広域堆積場を有する砂防施設の施設効果評価手法の開発</t>
    <rPh sb="0" eb="2">
      <t>ダイショウ</t>
    </rPh>
    <rPh sb="2" eb="4">
      <t>サレキ</t>
    </rPh>
    <rPh sb="5" eb="8">
      <t>ジクウカン</t>
    </rPh>
    <rPh sb="8" eb="9">
      <t>テキ</t>
    </rPh>
    <rPh sb="10" eb="11">
      <t>リュウ</t>
    </rPh>
    <rPh sb="11" eb="12">
      <t>ソウ</t>
    </rPh>
    <rPh sb="13" eb="15">
      <t>タイセキ</t>
    </rPh>
    <rPh sb="16" eb="21">
      <t>サイイドウトクセイ</t>
    </rPh>
    <rPh sb="22" eb="24">
      <t>コウリョ</t>
    </rPh>
    <rPh sb="26" eb="28">
      <t>コウイキ</t>
    </rPh>
    <rPh sb="28" eb="30">
      <t>タイセキ</t>
    </rPh>
    <rPh sb="30" eb="31">
      <t>ジョウ</t>
    </rPh>
    <rPh sb="32" eb="33">
      <t>ユウ</t>
    </rPh>
    <rPh sb="35" eb="37">
      <t>サボウ</t>
    </rPh>
    <rPh sb="37" eb="39">
      <t>シセツ</t>
    </rPh>
    <rPh sb="40" eb="42">
      <t>シセツ</t>
    </rPh>
    <rPh sb="42" eb="44">
      <t>コウカ</t>
    </rPh>
    <rPh sb="44" eb="46">
      <t>ヒョウカ</t>
    </rPh>
    <rPh sb="46" eb="48">
      <t>シュホウ</t>
    </rPh>
    <rPh sb="49" eb="51">
      <t>カイハツ</t>
    </rPh>
    <phoneticPr fontId="5"/>
  </si>
  <si>
    <t>分任負担行為担当官
中国地方整備局
日野川河川事務所長　菅野　秀治
鳥取県米子市古豊千６７８</t>
    <rPh sb="0" eb="9">
      <t>ブンニンフタンコウイタントウカン</t>
    </rPh>
    <rPh sb="10" eb="12">
      <t>チュウゴク</t>
    </rPh>
    <rPh sb="12" eb="14">
      <t>チホウ</t>
    </rPh>
    <rPh sb="14" eb="17">
      <t>セイビキョク</t>
    </rPh>
    <rPh sb="18" eb="26">
      <t>ヒノガワカセンジムショ</t>
    </rPh>
    <rPh sb="26" eb="27">
      <t>チョウ</t>
    </rPh>
    <rPh sb="28" eb="30">
      <t>スガノ</t>
    </rPh>
    <rPh sb="31" eb="33">
      <t>ヒデハル</t>
    </rPh>
    <rPh sb="34" eb="37">
      <t>トットリケン</t>
    </rPh>
    <rPh sb="37" eb="40">
      <t>ヨナゴシ</t>
    </rPh>
    <rPh sb="40" eb="43">
      <t>コホウチ</t>
    </rPh>
    <phoneticPr fontId="5"/>
  </si>
  <si>
    <t>国立大学法人鳥取大学
鳥取県鳥取市湖山町南４丁目１０１番地</t>
    <rPh sb="0" eb="2">
      <t>コクリツ</t>
    </rPh>
    <rPh sb="2" eb="4">
      <t>ダイガク</t>
    </rPh>
    <rPh sb="4" eb="6">
      <t>ホウジン</t>
    </rPh>
    <rPh sb="6" eb="8">
      <t>トットリ</t>
    </rPh>
    <rPh sb="8" eb="10">
      <t>ダイガク</t>
    </rPh>
    <rPh sb="11" eb="14">
      <t>トットリケン</t>
    </rPh>
    <rPh sb="14" eb="17">
      <t>トットリシ</t>
    </rPh>
    <rPh sb="17" eb="20">
      <t>コヤマチョウ</t>
    </rPh>
    <rPh sb="20" eb="21">
      <t>ミナミ</t>
    </rPh>
    <rPh sb="22" eb="24">
      <t>チョウメ</t>
    </rPh>
    <rPh sb="27" eb="29">
      <t>バンチ</t>
    </rPh>
    <phoneticPr fontId="5"/>
  </si>
  <si>
    <t>包括的連携・協力に関する協定に基づく研究委託</t>
    <rPh sb="0" eb="3">
      <t>ホウカツテキ</t>
    </rPh>
    <rPh sb="3" eb="5">
      <t>レンケイ</t>
    </rPh>
    <rPh sb="6" eb="8">
      <t>キョウリョク</t>
    </rPh>
    <rPh sb="9" eb="10">
      <t>カン</t>
    </rPh>
    <rPh sb="12" eb="14">
      <t>キョウテイ</t>
    </rPh>
    <rPh sb="15" eb="16">
      <t>モト</t>
    </rPh>
    <rPh sb="18" eb="20">
      <t>ケンキュウ</t>
    </rPh>
    <rPh sb="20" eb="22">
      <t>イタク</t>
    </rPh>
    <phoneticPr fontId="5"/>
  </si>
  <si>
    <t>皆生海岸における必要浜幅の維持と安定化のための新技術の検討</t>
    <rPh sb="0" eb="2">
      <t>カイケ</t>
    </rPh>
    <rPh sb="2" eb="4">
      <t>カイガン</t>
    </rPh>
    <rPh sb="8" eb="10">
      <t>ヒツヨウ</t>
    </rPh>
    <rPh sb="10" eb="11">
      <t>ハマ</t>
    </rPh>
    <rPh sb="11" eb="12">
      <t>ハバ</t>
    </rPh>
    <rPh sb="13" eb="15">
      <t>イジ</t>
    </rPh>
    <rPh sb="16" eb="19">
      <t>アンテイカ</t>
    </rPh>
    <rPh sb="23" eb="26">
      <t>シンギジュツ</t>
    </rPh>
    <rPh sb="27" eb="29">
      <t>ケントウ</t>
    </rPh>
    <phoneticPr fontId="5"/>
  </si>
  <si>
    <t>道の駅外し尿浄化槽維持管理</t>
  </si>
  <si>
    <t>分任支出負担行為担当官
中国地方整備局　松江国道事務所長　三浦　倫秀
島根県松江市西津田２－６－２８</t>
  </si>
  <si>
    <t>クリーン株式会社
島根県大田市長久町長久イ２４９－２</t>
  </si>
  <si>
    <t>島根県知事の登録を受け、かつ浄化槽法第３５条第１項に規定する浄化槽清掃業及び廃棄物の処理及び清掃に関する法律第７条第１項又は第６条の規定により雲南市長及び飯南町長の許可を受けた唯一の者であるため</t>
  </si>
  <si>
    <t>一般国道９号安来電線共同溝（第十二工事区間）</t>
    <rPh sb="0" eb="2">
      <t>イッパン</t>
    </rPh>
    <rPh sb="2" eb="4">
      <t>コクドウ</t>
    </rPh>
    <rPh sb="5" eb="6">
      <t>ゴウ</t>
    </rPh>
    <rPh sb="6" eb="8">
      <t>ヤスギ</t>
    </rPh>
    <rPh sb="8" eb="10">
      <t>デンセン</t>
    </rPh>
    <rPh sb="10" eb="12">
      <t>キョウドウ</t>
    </rPh>
    <rPh sb="12" eb="13">
      <t>コウ</t>
    </rPh>
    <rPh sb="14" eb="15">
      <t>ダイ</t>
    </rPh>
    <rPh sb="15" eb="17">
      <t>ジュウニ</t>
    </rPh>
    <rPh sb="17" eb="19">
      <t>コウジ</t>
    </rPh>
    <rPh sb="19" eb="21">
      <t>クカン</t>
    </rPh>
    <phoneticPr fontId="5"/>
  </si>
  <si>
    <t>エヌ・ティ・ティ・インフラネット株式会社　西日本事業本部　中国事業部
広島県広島市南区宇品神田３－１２－１１</t>
    <rPh sb="16" eb="20">
      <t>カブシキガイシャ</t>
    </rPh>
    <rPh sb="21" eb="24">
      <t>ニシニホン</t>
    </rPh>
    <rPh sb="24" eb="26">
      <t>ジギョウ</t>
    </rPh>
    <rPh sb="26" eb="28">
      <t>ホンブ</t>
    </rPh>
    <rPh sb="29" eb="31">
      <t>チュウゴク</t>
    </rPh>
    <rPh sb="31" eb="34">
      <t>ジギョウブ</t>
    </rPh>
    <phoneticPr fontId="5"/>
  </si>
  <si>
    <t>共同溝の整備等に関する特別措置法に基づく連系管路工事については、保安上電線管理者が工事を実施する必要があるため。</t>
  </si>
  <si>
    <t>一般国道９号安来電線共同溝（第十三工事区間）</t>
    <rPh sb="0" eb="2">
      <t>イッパン</t>
    </rPh>
    <rPh sb="2" eb="4">
      <t>コクドウ</t>
    </rPh>
    <rPh sb="5" eb="6">
      <t>ゴウ</t>
    </rPh>
    <rPh sb="6" eb="8">
      <t>ヤスギ</t>
    </rPh>
    <rPh sb="8" eb="10">
      <t>デンセン</t>
    </rPh>
    <rPh sb="10" eb="12">
      <t>キョウドウ</t>
    </rPh>
    <rPh sb="12" eb="13">
      <t>コウ</t>
    </rPh>
    <rPh sb="14" eb="15">
      <t>ダイ</t>
    </rPh>
    <rPh sb="15" eb="17">
      <t>ジュウサン</t>
    </rPh>
    <rPh sb="17" eb="19">
      <t>コウジ</t>
    </rPh>
    <rPh sb="19" eb="21">
      <t>クカン</t>
    </rPh>
    <phoneticPr fontId="5"/>
  </si>
  <si>
    <t>一般国道９号安来電線共同溝（第一工事区間：飯島東工区）引込管及び連携管路工事</t>
    <rPh sb="0" eb="2">
      <t>イッパン</t>
    </rPh>
    <rPh sb="2" eb="4">
      <t>コクドウ</t>
    </rPh>
    <rPh sb="5" eb="6">
      <t>ゴウ</t>
    </rPh>
    <rPh sb="6" eb="8">
      <t>ヤスギ</t>
    </rPh>
    <rPh sb="8" eb="10">
      <t>デンセン</t>
    </rPh>
    <rPh sb="10" eb="12">
      <t>キョウドウ</t>
    </rPh>
    <rPh sb="12" eb="13">
      <t>コウ</t>
    </rPh>
    <rPh sb="14" eb="15">
      <t>ダイ</t>
    </rPh>
    <rPh sb="15" eb="16">
      <t>イチ</t>
    </rPh>
    <rPh sb="16" eb="18">
      <t>コウジ</t>
    </rPh>
    <rPh sb="18" eb="20">
      <t>クカン</t>
    </rPh>
    <rPh sb="21" eb="23">
      <t>イイジマ</t>
    </rPh>
    <rPh sb="23" eb="24">
      <t>ヒガシ</t>
    </rPh>
    <rPh sb="24" eb="26">
      <t>コウク</t>
    </rPh>
    <rPh sb="27" eb="28">
      <t>ヒ</t>
    </rPh>
    <rPh sb="28" eb="29">
      <t>コミ</t>
    </rPh>
    <rPh sb="29" eb="30">
      <t>カン</t>
    </rPh>
    <rPh sb="30" eb="31">
      <t>オヨ</t>
    </rPh>
    <rPh sb="32" eb="34">
      <t>レンケイ</t>
    </rPh>
    <rPh sb="34" eb="36">
      <t>カンロ</t>
    </rPh>
    <rPh sb="36" eb="38">
      <t>コウジ</t>
    </rPh>
    <phoneticPr fontId="16"/>
  </si>
  <si>
    <t>中国電力ネットワーク株式会社山陰ネットワークセンター
松江市東朝日町５番地１</t>
    <rPh sb="0" eb="4">
      <t>チュウゴクデンリョク</t>
    </rPh>
    <rPh sb="10" eb="14">
      <t>カブシキガイシャ</t>
    </rPh>
    <rPh sb="14" eb="16">
      <t>サンイン</t>
    </rPh>
    <rPh sb="27" eb="30">
      <t>マツエシ</t>
    </rPh>
    <rPh sb="30" eb="31">
      <t>ヒガシ</t>
    </rPh>
    <rPh sb="31" eb="33">
      <t>アサヒ</t>
    </rPh>
    <rPh sb="33" eb="34">
      <t>マチ</t>
    </rPh>
    <rPh sb="35" eb="37">
      <t>バンチ</t>
    </rPh>
    <phoneticPr fontId="5"/>
  </si>
  <si>
    <t>一般国道９号安来電線共同溝（第十二工事区間）引込管及び連携管路工事</t>
    <rPh sb="0" eb="2">
      <t>イッパン</t>
    </rPh>
    <rPh sb="2" eb="4">
      <t>コクドウ</t>
    </rPh>
    <rPh sb="5" eb="6">
      <t>ゴウ</t>
    </rPh>
    <rPh sb="6" eb="8">
      <t>ヤスギ</t>
    </rPh>
    <rPh sb="8" eb="10">
      <t>デンセン</t>
    </rPh>
    <rPh sb="10" eb="12">
      <t>キョウドウ</t>
    </rPh>
    <rPh sb="12" eb="13">
      <t>コウ</t>
    </rPh>
    <rPh sb="14" eb="15">
      <t>ダイ</t>
    </rPh>
    <rPh sb="15" eb="17">
      <t>ジュウニ</t>
    </rPh>
    <rPh sb="17" eb="19">
      <t>コウジ</t>
    </rPh>
    <rPh sb="19" eb="21">
      <t>クカン</t>
    </rPh>
    <phoneticPr fontId="16"/>
  </si>
  <si>
    <t>中国電力ネットワーク株式会社山陰ネットワークセンター
松江市東朝日町５番地１</t>
    <rPh sb="0" eb="4">
      <t>チュウゴクデンリョク</t>
    </rPh>
    <rPh sb="10" eb="14">
      <t>カブシキガイシャ</t>
    </rPh>
    <rPh sb="14" eb="16">
      <t>サンイン</t>
    </rPh>
    <rPh sb="27" eb="30">
      <t>マツエシ</t>
    </rPh>
    <rPh sb="30" eb="31">
      <t>ヒガシ</t>
    </rPh>
    <rPh sb="35" eb="37">
      <t>バンチ</t>
    </rPh>
    <phoneticPr fontId="5"/>
  </si>
  <si>
    <t>島根県東部日本海沿岸地方の地すべりの特徴，地質分析とその対応策について</t>
    <rPh sb="0" eb="3">
      <t>シマネケン</t>
    </rPh>
    <rPh sb="3" eb="5">
      <t>トウブ</t>
    </rPh>
    <rPh sb="5" eb="8">
      <t>ニホンカイ</t>
    </rPh>
    <rPh sb="8" eb="10">
      <t>エンガン</t>
    </rPh>
    <rPh sb="10" eb="12">
      <t>チホウ</t>
    </rPh>
    <rPh sb="13" eb="14">
      <t>ジ</t>
    </rPh>
    <rPh sb="18" eb="20">
      <t>トクチョウ</t>
    </rPh>
    <rPh sb="21" eb="23">
      <t>チシツ</t>
    </rPh>
    <rPh sb="23" eb="25">
      <t>ブンセキ</t>
    </rPh>
    <rPh sb="28" eb="31">
      <t>タイオウサク</t>
    </rPh>
    <phoneticPr fontId="7"/>
  </si>
  <si>
    <t>国立大学法人島根大学
島根県松江市西川津町１０６０番地</t>
    <rPh sb="0" eb="2">
      <t>コクリツ</t>
    </rPh>
    <rPh sb="2" eb="4">
      <t>ダイガク</t>
    </rPh>
    <rPh sb="4" eb="6">
      <t>ホウジン</t>
    </rPh>
    <rPh sb="6" eb="8">
      <t>シマネ</t>
    </rPh>
    <rPh sb="8" eb="10">
      <t>ダイガク</t>
    </rPh>
    <rPh sb="11" eb="14">
      <t>シマネケン</t>
    </rPh>
    <rPh sb="14" eb="17">
      <t>マツエシ</t>
    </rPh>
    <rPh sb="17" eb="18">
      <t>ニシ</t>
    </rPh>
    <rPh sb="18" eb="21">
      <t>カワヅチョウ</t>
    </rPh>
    <rPh sb="25" eb="27">
      <t>バンチ</t>
    </rPh>
    <phoneticPr fontId="7"/>
  </si>
  <si>
    <t>包括的連携・協力に関する協定に基づく研究委託のため</t>
    <rPh sb="0" eb="3">
      <t>ホウカツテキ</t>
    </rPh>
    <rPh sb="3" eb="5">
      <t>レンケイ</t>
    </rPh>
    <rPh sb="6" eb="8">
      <t>キョウリョク</t>
    </rPh>
    <rPh sb="9" eb="10">
      <t>カン</t>
    </rPh>
    <rPh sb="12" eb="14">
      <t>キョウテイ</t>
    </rPh>
    <rPh sb="15" eb="16">
      <t>モト</t>
    </rPh>
    <rPh sb="18" eb="20">
      <t>ケンキュウ</t>
    </rPh>
    <rPh sb="20" eb="22">
      <t>イタク</t>
    </rPh>
    <phoneticPr fontId="7"/>
  </si>
  <si>
    <t>宍道湖・中海圏域の８字ルート整備が地域経済に与える効果に関する研究</t>
    <rPh sb="0" eb="3">
      <t>シンジコ</t>
    </rPh>
    <rPh sb="4" eb="8">
      <t>ナカウミケンイキ</t>
    </rPh>
    <rPh sb="10" eb="11">
      <t>ジ</t>
    </rPh>
    <rPh sb="14" eb="16">
      <t>セイビ</t>
    </rPh>
    <rPh sb="17" eb="19">
      <t>チイキ</t>
    </rPh>
    <rPh sb="19" eb="21">
      <t>ケイザイ</t>
    </rPh>
    <rPh sb="22" eb="23">
      <t>アタ</t>
    </rPh>
    <rPh sb="25" eb="27">
      <t>コウカ</t>
    </rPh>
    <rPh sb="28" eb="29">
      <t>カン</t>
    </rPh>
    <rPh sb="31" eb="33">
      <t>ケンキュウ</t>
    </rPh>
    <phoneticPr fontId="7"/>
  </si>
  <si>
    <t>令和６年度可搬型カメラ装置賃貸借</t>
  </si>
  <si>
    <t>分任支出負担行為担当官
中国地方整備局　出雲河川事務所長　児子　真也
島根県出雲市塩冶有原町５－１</t>
  </si>
  <si>
    <t>株式会社エフォートシステム
広島市中区舟入川口町２１番７号</t>
  </si>
  <si>
    <t>当該業者は、可搬型カメラの賃貸借業者であるとともに、映像の閲覧、蓄積方法を含め開発者独自の開発思想と社内技術によって開発されているシステムの構築に必要な設定を実施・把握しており、取扱いを行う唯一の業者である。</t>
    <rPh sb="0" eb="2">
      <t>トウガイ</t>
    </rPh>
    <rPh sb="2" eb="4">
      <t>ギョウシャ</t>
    </rPh>
    <rPh sb="6" eb="9">
      <t>カハンガタ</t>
    </rPh>
    <rPh sb="13" eb="16">
      <t>チンタイシャク</t>
    </rPh>
    <rPh sb="16" eb="18">
      <t>ギョウシャ</t>
    </rPh>
    <rPh sb="26" eb="28">
      <t>エイゾウ</t>
    </rPh>
    <rPh sb="29" eb="31">
      <t>エツラン</t>
    </rPh>
    <rPh sb="32" eb="34">
      <t>チクセキ</t>
    </rPh>
    <rPh sb="34" eb="36">
      <t>ホウホウ</t>
    </rPh>
    <rPh sb="37" eb="38">
      <t>フク</t>
    </rPh>
    <rPh sb="39" eb="42">
      <t>カイハツシャ</t>
    </rPh>
    <rPh sb="42" eb="44">
      <t>ドクジ</t>
    </rPh>
    <rPh sb="45" eb="49">
      <t>カイハツシソウ</t>
    </rPh>
    <rPh sb="50" eb="52">
      <t>シャナイ</t>
    </rPh>
    <rPh sb="52" eb="54">
      <t>ギジュツ</t>
    </rPh>
    <rPh sb="58" eb="60">
      <t>カイハツ</t>
    </rPh>
    <rPh sb="70" eb="72">
      <t>コウチク</t>
    </rPh>
    <rPh sb="73" eb="75">
      <t>ヒツヨウ</t>
    </rPh>
    <rPh sb="76" eb="78">
      <t>セッテイ</t>
    </rPh>
    <rPh sb="79" eb="81">
      <t>ジッシ</t>
    </rPh>
    <rPh sb="82" eb="84">
      <t>ハアク</t>
    </rPh>
    <rPh sb="89" eb="91">
      <t>トリアツカ</t>
    </rPh>
    <rPh sb="93" eb="94">
      <t>オコナ</t>
    </rPh>
    <rPh sb="95" eb="97">
      <t>ユイイツ</t>
    </rPh>
    <rPh sb="98" eb="100">
      <t>ギョウシャ</t>
    </rPh>
    <phoneticPr fontId="5"/>
  </si>
  <si>
    <t>令和６年度志津見ダム・尾原ダム流入量予測システム運用管理</t>
    <rPh sb="0" eb="2">
      <t>レイワ</t>
    </rPh>
    <rPh sb="3" eb="5">
      <t>ネンド</t>
    </rPh>
    <rPh sb="5" eb="8">
      <t>シツミ</t>
    </rPh>
    <rPh sb="11" eb="13">
      <t>オバラ</t>
    </rPh>
    <rPh sb="15" eb="18">
      <t>リュウニュウリョウ</t>
    </rPh>
    <rPh sb="18" eb="20">
      <t>ヨソク</t>
    </rPh>
    <rPh sb="24" eb="26">
      <t>ウンヨウ</t>
    </rPh>
    <rPh sb="26" eb="28">
      <t>カンリ</t>
    </rPh>
    <phoneticPr fontId="5"/>
  </si>
  <si>
    <t>株式会社建設技術研究所
東京都中央区日本橋浜町３－２１－１</t>
    <rPh sb="0" eb="2">
      <t>カブシキ</t>
    </rPh>
    <rPh sb="2" eb="4">
      <t>カイシャ</t>
    </rPh>
    <rPh sb="4" eb="6">
      <t>ケンセツ</t>
    </rPh>
    <rPh sb="6" eb="8">
      <t>ギジュツ</t>
    </rPh>
    <rPh sb="8" eb="11">
      <t>ケンキュウショ</t>
    </rPh>
    <rPh sb="12" eb="15">
      <t>トウキョウト</t>
    </rPh>
    <rPh sb="15" eb="18">
      <t>チュウオウク</t>
    </rPh>
    <rPh sb="18" eb="21">
      <t>ニホンバシ</t>
    </rPh>
    <rPh sb="21" eb="23">
      <t>ハママチ</t>
    </rPh>
    <phoneticPr fontId="5"/>
  </si>
  <si>
    <t>当該業者は、流入量予測システムを運用管理し、円滑かつ確実に行うことができる唯一の業者である。</t>
    <rPh sb="0" eb="2">
      <t>トウガイ</t>
    </rPh>
    <rPh sb="2" eb="4">
      <t>ギョウシャ</t>
    </rPh>
    <rPh sb="6" eb="11">
      <t>リュウニュウリョウヨソク</t>
    </rPh>
    <rPh sb="16" eb="18">
      <t>ウンヨウ</t>
    </rPh>
    <rPh sb="18" eb="20">
      <t>カンリ</t>
    </rPh>
    <rPh sb="22" eb="24">
      <t>エンカツ</t>
    </rPh>
    <rPh sb="26" eb="28">
      <t>カクジツ</t>
    </rPh>
    <rPh sb="29" eb="30">
      <t>オコナ</t>
    </rPh>
    <rPh sb="37" eb="39">
      <t>ユイイツ</t>
    </rPh>
    <rPh sb="40" eb="42">
      <t>ギョウシャ</t>
    </rPh>
    <phoneticPr fontId="5"/>
  </si>
  <si>
    <t>令和６年度斐伊川水系大橋川河川改修に伴う埋蔵文化財発掘調査</t>
    <rPh sb="0" eb="2">
      <t>レイワ</t>
    </rPh>
    <rPh sb="3" eb="5">
      <t>ネンド</t>
    </rPh>
    <rPh sb="5" eb="10">
      <t>ヒイカワスイケイ</t>
    </rPh>
    <rPh sb="10" eb="13">
      <t>オオハシガワ</t>
    </rPh>
    <rPh sb="13" eb="15">
      <t>カセン</t>
    </rPh>
    <rPh sb="15" eb="17">
      <t>カイシュウ</t>
    </rPh>
    <rPh sb="18" eb="19">
      <t>トモナ</t>
    </rPh>
    <rPh sb="20" eb="22">
      <t>マイゾウ</t>
    </rPh>
    <rPh sb="22" eb="25">
      <t>ブンカザイ</t>
    </rPh>
    <rPh sb="25" eb="27">
      <t>ハックツ</t>
    </rPh>
    <rPh sb="27" eb="29">
      <t>チョウサ</t>
    </rPh>
    <phoneticPr fontId="5"/>
  </si>
  <si>
    <t>島根県教育委員会教育長
島根県松江市殿町１</t>
    <rPh sb="0" eb="3">
      <t>シマネケン</t>
    </rPh>
    <rPh sb="3" eb="5">
      <t>キョウイク</t>
    </rPh>
    <rPh sb="5" eb="8">
      <t>イインカイ</t>
    </rPh>
    <rPh sb="8" eb="11">
      <t>キョウイクチョウ</t>
    </rPh>
    <rPh sb="12" eb="15">
      <t>シマネケン</t>
    </rPh>
    <rPh sb="15" eb="18">
      <t>マツエシ</t>
    </rPh>
    <rPh sb="18" eb="20">
      <t>トノマチ</t>
    </rPh>
    <phoneticPr fontId="5"/>
  </si>
  <si>
    <t>文化財保護に関する事務は、地方自治法等に基づき都道府県等の教育委員会が管理執行することとなっているため。</t>
    <rPh sb="0" eb="3">
      <t>ブンカザイ</t>
    </rPh>
    <rPh sb="3" eb="5">
      <t>ホゴ</t>
    </rPh>
    <rPh sb="6" eb="7">
      <t>カン</t>
    </rPh>
    <rPh sb="9" eb="11">
      <t>ジム</t>
    </rPh>
    <rPh sb="13" eb="15">
      <t>チホウ</t>
    </rPh>
    <rPh sb="15" eb="18">
      <t>ジチホウ</t>
    </rPh>
    <rPh sb="18" eb="19">
      <t>トウ</t>
    </rPh>
    <rPh sb="20" eb="21">
      <t>モト</t>
    </rPh>
    <rPh sb="23" eb="27">
      <t>トドウフケン</t>
    </rPh>
    <rPh sb="27" eb="28">
      <t>トウ</t>
    </rPh>
    <rPh sb="29" eb="31">
      <t>キョウイク</t>
    </rPh>
    <rPh sb="31" eb="34">
      <t>イインカイ</t>
    </rPh>
    <rPh sb="35" eb="37">
      <t>カンリ</t>
    </rPh>
    <rPh sb="37" eb="39">
      <t>シッコウ</t>
    </rPh>
    <phoneticPr fontId="5"/>
  </si>
  <si>
    <t>令和６年度志津見ダム志津見地区管理作業</t>
    <rPh sb="0" eb="2">
      <t>レイワ</t>
    </rPh>
    <rPh sb="3" eb="5">
      <t>ネンド</t>
    </rPh>
    <rPh sb="5" eb="8">
      <t>シツミ</t>
    </rPh>
    <rPh sb="10" eb="13">
      <t>シツミ</t>
    </rPh>
    <rPh sb="13" eb="15">
      <t>チク</t>
    </rPh>
    <rPh sb="15" eb="17">
      <t>カンリ</t>
    </rPh>
    <rPh sb="17" eb="19">
      <t>サギョウ</t>
    </rPh>
    <phoneticPr fontId="5"/>
  </si>
  <si>
    <t>飯南町長
島根県飯石郡飯南町下赤名８８０番地</t>
    <rPh sb="0" eb="2">
      <t>イイナン</t>
    </rPh>
    <rPh sb="2" eb="4">
      <t>チョウチョウ</t>
    </rPh>
    <rPh sb="5" eb="8">
      <t>シマネケン</t>
    </rPh>
    <rPh sb="8" eb="11">
      <t>イイシグン</t>
    </rPh>
    <rPh sb="11" eb="14">
      <t>イイナンチョウ</t>
    </rPh>
    <rPh sb="14" eb="17">
      <t>シモアカナ</t>
    </rPh>
    <rPh sb="20" eb="22">
      <t>バンチ</t>
    </rPh>
    <phoneticPr fontId="5"/>
  </si>
  <si>
    <t>河川法第９９条に基づく地方公共団体への委託契約</t>
    <rPh sb="0" eb="2">
      <t>カセン</t>
    </rPh>
    <rPh sb="2" eb="4">
      <t>ホウダイ</t>
    </rPh>
    <rPh sb="6" eb="7">
      <t>ジョウ</t>
    </rPh>
    <rPh sb="8" eb="9">
      <t>モト</t>
    </rPh>
    <rPh sb="11" eb="13">
      <t>チホウ</t>
    </rPh>
    <rPh sb="13" eb="15">
      <t>コウキョウ</t>
    </rPh>
    <rPh sb="15" eb="17">
      <t>ダンタイ</t>
    </rPh>
    <rPh sb="19" eb="21">
      <t>イタク</t>
    </rPh>
    <rPh sb="21" eb="23">
      <t>ケイヤク</t>
    </rPh>
    <phoneticPr fontId="5"/>
  </si>
  <si>
    <t>一級河川江の川直轄河川改修事業（太田地区）に伴う埋蔵文化財発掘調査</t>
    <rPh sb="0" eb="2">
      <t>イッキュウ</t>
    </rPh>
    <rPh sb="2" eb="4">
      <t>カセン</t>
    </rPh>
    <rPh sb="4" eb="5">
      <t>ゴウ</t>
    </rPh>
    <rPh sb="6" eb="7">
      <t>カワ</t>
    </rPh>
    <rPh sb="7" eb="9">
      <t>チョッカツ</t>
    </rPh>
    <rPh sb="9" eb="11">
      <t>カセン</t>
    </rPh>
    <rPh sb="11" eb="13">
      <t>カイシュウ</t>
    </rPh>
    <rPh sb="13" eb="15">
      <t>ジギョウ</t>
    </rPh>
    <rPh sb="16" eb="18">
      <t>オオタ</t>
    </rPh>
    <rPh sb="18" eb="20">
      <t>チク</t>
    </rPh>
    <rPh sb="22" eb="23">
      <t>トモナ</t>
    </rPh>
    <rPh sb="24" eb="26">
      <t>マイゾウ</t>
    </rPh>
    <rPh sb="26" eb="29">
      <t>ブンカザイ</t>
    </rPh>
    <rPh sb="29" eb="31">
      <t>ハックツ</t>
    </rPh>
    <rPh sb="31" eb="33">
      <t>チョウサ</t>
    </rPh>
    <phoneticPr fontId="2"/>
  </si>
  <si>
    <t>分任支出負担行為担当官
中国地方整備局
浜田河川国道事務所長　中野　崇
島根県浜田市相生町３９７３</t>
    <rPh sb="0" eb="2">
      <t>ブンニン</t>
    </rPh>
    <rPh sb="2" eb="4">
      <t>シシュツ</t>
    </rPh>
    <rPh sb="4" eb="6">
      <t>フタン</t>
    </rPh>
    <rPh sb="6" eb="8">
      <t>コウイ</t>
    </rPh>
    <rPh sb="8" eb="11">
      <t>タントウカン</t>
    </rPh>
    <rPh sb="12" eb="14">
      <t>チュウゴク</t>
    </rPh>
    <rPh sb="14" eb="16">
      <t>チホウ</t>
    </rPh>
    <rPh sb="16" eb="18">
      <t>セイビ</t>
    </rPh>
    <rPh sb="18" eb="19">
      <t>キョク</t>
    </rPh>
    <rPh sb="20" eb="22">
      <t>ハマダ</t>
    </rPh>
    <rPh sb="22" eb="24">
      <t>カセン</t>
    </rPh>
    <rPh sb="24" eb="26">
      <t>コクドウ</t>
    </rPh>
    <rPh sb="26" eb="29">
      <t>ジムショ</t>
    </rPh>
    <rPh sb="29" eb="30">
      <t>チョウ</t>
    </rPh>
    <rPh sb="31" eb="33">
      <t>ナカノ</t>
    </rPh>
    <rPh sb="34" eb="35">
      <t>タカシ</t>
    </rPh>
    <rPh sb="36" eb="39">
      <t>シマネケン</t>
    </rPh>
    <rPh sb="39" eb="42">
      <t>ハマダシ</t>
    </rPh>
    <rPh sb="42" eb="44">
      <t>アイオイ</t>
    </rPh>
    <rPh sb="44" eb="45">
      <t>マチ</t>
    </rPh>
    <phoneticPr fontId="4"/>
  </si>
  <si>
    <t>島根県教育委員会
島根県松江市殿町１番地</t>
    <rPh sb="0" eb="3">
      <t>シマネケン</t>
    </rPh>
    <rPh sb="3" eb="8">
      <t>キョウイクイインカイ</t>
    </rPh>
    <rPh sb="9" eb="12">
      <t>シマネケン</t>
    </rPh>
    <rPh sb="12" eb="15">
      <t>マツエシ</t>
    </rPh>
    <rPh sb="15" eb="17">
      <t>トノマチ</t>
    </rPh>
    <rPh sb="18" eb="19">
      <t>バン</t>
    </rPh>
    <rPh sb="19" eb="20">
      <t>チ</t>
    </rPh>
    <phoneticPr fontId="2"/>
  </si>
  <si>
    <t>文化財保護に関する事務は、地方自治法等に基づき都道府県等の教育委員会が管理執行することとなっているため。</t>
    <rPh sb="0" eb="3">
      <t>ブンカザイ</t>
    </rPh>
    <rPh sb="3" eb="5">
      <t>ホゴ</t>
    </rPh>
    <rPh sb="6" eb="7">
      <t>カン</t>
    </rPh>
    <rPh sb="9" eb="11">
      <t>ジム</t>
    </rPh>
    <rPh sb="13" eb="15">
      <t>チホウ</t>
    </rPh>
    <rPh sb="15" eb="18">
      <t>ジチホウ</t>
    </rPh>
    <rPh sb="18" eb="19">
      <t>トウ</t>
    </rPh>
    <rPh sb="20" eb="21">
      <t>モト</t>
    </rPh>
    <rPh sb="23" eb="27">
      <t>トドウフケン</t>
    </rPh>
    <rPh sb="27" eb="28">
      <t>トウ</t>
    </rPh>
    <rPh sb="29" eb="31">
      <t>キョウイク</t>
    </rPh>
    <rPh sb="31" eb="34">
      <t>イインカイ</t>
    </rPh>
    <rPh sb="35" eb="37">
      <t>カンリ</t>
    </rPh>
    <rPh sb="37" eb="39">
      <t>シッコウ</t>
    </rPh>
    <phoneticPr fontId="4"/>
  </si>
  <si>
    <t>２０２４年度国土交通省浜田河川国道事務所管内道路橋梁点検（江津跨線橋外３橋）</t>
    <rPh sb="29" eb="31">
      <t>エヅ</t>
    </rPh>
    <phoneticPr fontId="5"/>
  </si>
  <si>
    <t>西日本旅客鉄道（株）中国統括本部
広島県広島市東区上大須賀町１５番２０号</t>
    <rPh sb="0" eb="3">
      <t>ニシニホン</t>
    </rPh>
    <rPh sb="3" eb="5">
      <t>リョカク</t>
    </rPh>
    <rPh sb="5" eb="7">
      <t>テツドウ</t>
    </rPh>
    <rPh sb="7" eb="10">
      <t>カブ</t>
    </rPh>
    <rPh sb="10" eb="12">
      <t>チュウゴク</t>
    </rPh>
    <rPh sb="12" eb="14">
      <t>トウカツ</t>
    </rPh>
    <rPh sb="14" eb="16">
      <t>ホンブ</t>
    </rPh>
    <rPh sb="17" eb="20">
      <t>ヒロシマケン</t>
    </rPh>
    <rPh sb="20" eb="23">
      <t>ヒロシマシ</t>
    </rPh>
    <rPh sb="23" eb="25">
      <t>ヒガシク</t>
    </rPh>
    <rPh sb="25" eb="26">
      <t>ウエ</t>
    </rPh>
    <rPh sb="26" eb="29">
      <t>オオスカ</t>
    </rPh>
    <rPh sb="29" eb="30">
      <t>チョウ</t>
    </rPh>
    <rPh sb="32" eb="33">
      <t>バン</t>
    </rPh>
    <rPh sb="35" eb="36">
      <t>ゴウ</t>
    </rPh>
    <phoneticPr fontId="2"/>
  </si>
  <si>
    <t>鉄道事業法の規定により、線路内作業については、当該鉄道事業者しか実施出来ないため。</t>
    <rPh sb="0" eb="2">
      <t>テツドウ</t>
    </rPh>
    <rPh sb="2" eb="5">
      <t>ジギョウホウ</t>
    </rPh>
    <rPh sb="6" eb="8">
      <t>キテイ</t>
    </rPh>
    <rPh sb="12" eb="15">
      <t>センロナイ</t>
    </rPh>
    <rPh sb="15" eb="17">
      <t>サギョウ</t>
    </rPh>
    <rPh sb="23" eb="25">
      <t>トウガイ</t>
    </rPh>
    <rPh sb="25" eb="27">
      <t>テツドウ</t>
    </rPh>
    <rPh sb="27" eb="30">
      <t>ジギョウシャ</t>
    </rPh>
    <rPh sb="32" eb="34">
      <t>ジッシ</t>
    </rPh>
    <rPh sb="34" eb="36">
      <t>デキ</t>
    </rPh>
    <phoneticPr fontId="2"/>
  </si>
  <si>
    <t>土地建物借上料</t>
    <rPh sb="0" eb="2">
      <t>トチ</t>
    </rPh>
    <rPh sb="2" eb="4">
      <t>タテモノ</t>
    </rPh>
    <rPh sb="4" eb="6">
      <t>カリアゲ</t>
    </rPh>
    <rPh sb="6" eb="7">
      <t>リョウ</t>
    </rPh>
    <phoneticPr fontId="4"/>
  </si>
  <si>
    <t>江津市
島根県江津市江津町101６番地4</t>
    <rPh sb="0" eb="2">
      <t>ゴウツ</t>
    </rPh>
    <rPh sb="2" eb="3">
      <t>シ</t>
    </rPh>
    <phoneticPr fontId="4"/>
  </si>
  <si>
    <t>江の川流域治水推進室及び福光・浅利道路推進室として、江津市の土地建物を借上しているため。</t>
  </si>
  <si>
    <t>江の川における置き土が環境に与える影響についての研究</t>
  </si>
  <si>
    <t>国立大学法人　山口大学
山口県山口市吉田１６７７番地１</t>
    <rPh sb="0" eb="2">
      <t>コクリツ</t>
    </rPh>
    <rPh sb="2" eb="4">
      <t>ダイガク</t>
    </rPh>
    <rPh sb="4" eb="6">
      <t>ホウジン</t>
    </rPh>
    <rPh sb="7" eb="9">
      <t>ヤマグチ</t>
    </rPh>
    <rPh sb="9" eb="11">
      <t>ダイガク</t>
    </rPh>
    <rPh sb="12" eb="15">
      <t>ヤマグチケン</t>
    </rPh>
    <rPh sb="15" eb="18">
      <t>ヤマグチシ</t>
    </rPh>
    <rPh sb="18" eb="20">
      <t>ヨシダ</t>
    </rPh>
    <rPh sb="24" eb="26">
      <t>バンチ</t>
    </rPh>
    <phoneticPr fontId="2"/>
  </si>
  <si>
    <t>河床変動予測モデルと環境予測モデルに関する技術及び情報について、健全な河川を維持管理するシステムの開発に関する課題の点において整合しているとともに河川生態系モデルの開発・研究の知識、実績を有しているため。</t>
    <rPh sb="0" eb="2">
      <t>カショウ</t>
    </rPh>
    <rPh sb="2" eb="4">
      <t>ヘンドウ</t>
    </rPh>
    <rPh sb="4" eb="6">
      <t>ヨソク</t>
    </rPh>
    <rPh sb="10" eb="12">
      <t>カンキョウ</t>
    </rPh>
    <rPh sb="12" eb="14">
      <t>ヨソク</t>
    </rPh>
    <rPh sb="18" eb="19">
      <t>カン</t>
    </rPh>
    <rPh sb="21" eb="23">
      <t>ギジュツ</t>
    </rPh>
    <rPh sb="23" eb="24">
      <t>オヨ</t>
    </rPh>
    <rPh sb="25" eb="27">
      <t>ジョウホウ</t>
    </rPh>
    <rPh sb="32" eb="34">
      <t>ケンゼン</t>
    </rPh>
    <rPh sb="35" eb="37">
      <t>カセン</t>
    </rPh>
    <rPh sb="38" eb="40">
      <t>イジ</t>
    </rPh>
    <rPh sb="40" eb="42">
      <t>カンリ</t>
    </rPh>
    <rPh sb="49" eb="51">
      <t>カイハツ</t>
    </rPh>
    <rPh sb="52" eb="53">
      <t>カン</t>
    </rPh>
    <rPh sb="55" eb="57">
      <t>カダイ</t>
    </rPh>
    <rPh sb="58" eb="59">
      <t>テン</t>
    </rPh>
    <rPh sb="63" eb="65">
      <t>セイゴウ</t>
    </rPh>
    <rPh sb="73" eb="75">
      <t>カセン</t>
    </rPh>
    <rPh sb="75" eb="78">
      <t>セイタイケイ</t>
    </rPh>
    <rPh sb="82" eb="84">
      <t>カイハツ</t>
    </rPh>
    <rPh sb="85" eb="87">
      <t>ケンキュウ</t>
    </rPh>
    <rPh sb="88" eb="90">
      <t>チシキ</t>
    </rPh>
    <rPh sb="91" eb="93">
      <t>ジッセキ</t>
    </rPh>
    <rPh sb="94" eb="95">
      <t>ユウ</t>
    </rPh>
    <phoneticPr fontId="2"/>
  </si>
  <si>
    <t>簗瀬堤防外除草</t>
    <rPh sb="0" eb="2">
      <t>ヤナセ</t>
    </rPh>
    <rPh sb="1" eb="2">
      <t>セ</t>
    </rPh>
    <rPh sb="2" eb="4">
      <t>テイボウ</t>
    </rPh>
    <rPh sb="4" eb="5">
      <t>ガイ</t>
    </rPh>
    <rPh sb="5" eb="7">
      <t>ジョソウ</t>
    </rPh>
    <phoneticPr fontId="1"/>
  </si>
  <si>
    <t>美郷町
島根県邑智郡美郷町粕渕1６8 番地</t>
    <rPh sb="0" eb="3">
      <t>ミサトチョウ</t>
    </rPh>
    <phoneticPr fontId="1"/>
  </si>
  <si>
    <t>河川法第99条に基づく地方公共団体への委託契約</t>
    <rPh sb="0" eb="3">
      <t>カセンホウ</t>
    </rPh>
    <rPh sb="3" eb="4">
      <t>ダイ</t>
    </rPh>
    <rPh sb="6" eb="7">
      <t>ジョウ</t>
    </rPh>
    <rPh sb="8" eb="9">
      <t>モト</t>
    </rPh>
    <rPh sb="11" eb="13">
      <t>チホウ</t>
    </rPh>
    <rPh sb="13" eb="15">
      <t>コウキョウ</t>
    </rPh>
    <rPh sb="15" eb="17">
      <t>ダンタイ</t>
    </rPh>
    <rPh sb="19" eb="21">
      <t>イタク</t>
    </rPh>
    <rPh sb="21" eb="23">
      <t>ケイヤク</t>
    </rPh>
    <phoneticPr fontId="1"/>
  </si>
  <si>
    <t>一般国道９号浅井電線共同溝の引込管及び連系管路の整備（電力）</t>
    <rPh sb="27" eb="29">
      <t>デンリョク</t>
    </rPh>
    <phoneticPr fontId="17"/>
  </si>
  <si>
    <t>中国電力ネットワーク株式会社　山陰ネットワークセンター
島根県松江市東朝日町5番地1</t>
    <rPh sb="28" eb="31">
      <t>シマネケン</t>
    </rPh>
    <phoneticPr fontId="17"/>
  </si>
  <si>
    <t>一般国道９号浅井地区電線共同溝の引込管及び連系管路の整備（通信）</t>
    <rPh sb="29" eb="31">
      <t>ツウシン</t>
    </rPh>
    <phoneticPr fontId="17"/>
  </si>
  <si>
    <t>エヌ・ティ・ティ・インフラネット株式会社　西日本事業本部　中国事業部
広島県広島市南区宇品神田3-12-11 NTT宇品神田ビル</t>
  </si>
  <si>
    <t>平井排水機場維持管理負担金</t>
  </si>
  <si>
    <t>分任支出負担行為担当官
中国地方整備局　岡山河川事務所長　垣原　清次
岡山県岡山市北区鹿田町２－４－３６</t>
  </si>
  <si>
    <t>岡山市長
岡山県岡山市北区大供一丁目１番１号</t>
    <rPh sb="5" eb="8">
      <t>オカヤマケン</t>
    </rPh>
    <rPh sb="8" eb="11">
      <t>オカヤマシ</t>
    </rPh>
    <rPh sb="11" eb="13">
      <t>キタク</t>
    </rPh>
    <rPh sb="13" eb="14">
      <t>ダイ</t>
    </rPh>
    <rPh sb="14" eb="15">
      <t>トモ</t>
    </rPh>
    <rPh sb="15" eb="16">
      <t>イチ</t>
    </rPh>
    <rPh sb="16" eb="18">
      <t>チョウメ</t>
    </rPh>
    <rPh sb="19" eb="20">
      <t>バン</t>
    </rPh>
    <rPh sb="21" eb="22">
      <t>ゴウ</t>
    </rPh>
    <phoneticPr fontId="5"/>
  </si>
  <si>
    <t>河川法第９９条に基づく地方公共団体への委託契約</t>
    <rPh sb="0" eb="2">
      <t>カセン</t>
    </rPh>
    <rPh sb="2" eb="3">
      <t>ホウ</t>
    </rPh>
    <rPh sb="3" eb="4">
      <t>ダイ</t>
    </rPh>
    <rPh sb="6" eb="7">
      <t>ジョウ</t>
    </rPh>
    <rPh sb="8" eb="10">
      <t>モトズ</t>
    </rPh>
    <rPh sb="11" eb="13">
      <t>チホウ</t>
    </rPh>
    <rPh sb="13" eb="15">
      <t>コウキョウ</t>
    </rPh>
    <rPh sb="15" eb="17">
      <t>ダンタイ</t>
    </rPh>
    <rPh sb="19" eb="21">
      <t>イタク</t>
    </rPh>
    <rPh sb="21" eb="23">
      <t>ケイヤク</t>
    </rPh>
    <phoneticPr fontId="5"/>
  </si>
  <si>
    <t>令和６年度河川の水中カメラ画像とＡＩを活用した魚種の自動識別手法の開発</t>
  </si>
  <si>
    <t>国立大学法人　岡山大学学長
岡山県岡山市北区津島中一丁目１番１号</t>
    <rPh sb="11" eb="13">
      <t>ガクチョウ</t>
    </rPh>
    <rPh sb="14" eb="17">
      <t>オカヤマケン</t>
    </rPh>
    <rPh sb="17" eb="20">
      <t>オカヤマシ</t>
    </rPh>
    <rPh sb="20" eb="22">
      <t>キタク</t>
    </rPh>
    <rPh sb="22" eb="24">
      <t>ツシマ</t>
    </rPh>
    <rPh sb="24" eb="25">
      <t>ナカ</t>
    </rPh>
    <rPh sb="25" eb="26">
      <t>1</t>
    </rPh>
    <rPh sb="26" eb="28">
      <t>チョウメ</t>
    </rPh>
    <rPh sb="29" eb="30">
      <t>バン</t>
    </rPh>
    <rPh sb="31" eb="32">
      <t>ゴウ</t>
    </rPh>
    <phoneticPr fontId="5"/>
  </si>
  <si>
    <t>包括的連携・協力に関する協定に基づく研究委託のため</t>
    <rPh sb="0" eb="3">
      <t>ホウカツテキ</t>
    </rPh>
    <rPh sb="3" eb="5">
      <t>レンケイ</t>
    </rPh>
    <rPh sb="6" eb="8">
      <t>キョウリョク</t>
    </rPh>
    <rPh sb="9" eb="10">
      <t>カン</t>
    </rPh>
    <rPh sb="12" eb="14">
      <t>キョウテイ</t>
    </rPh>
    <rPh sb="15" eb="17">
      <t>モトズ</t>
    </rPh>
    <rPh sb="18" eb="20">
      <t>ケンキュウ</t>
    </rPh>
    <rPh sb="20" eb="22">
      <t>イタク</t>
    </rPh>
    <phoneticPr fontId="5"/>
  </si>
  <si>
    <t>令和６年度高梁川酒津地区河川改修工事に伴う埋蔵文化財発掘調査</t>
    <rPh sb="5" eb="18">
      <t>タカハシガワサカツチクカセンカイシュウコウジ</t>
    </rPh>
    <rPh sb="19" eb="20">
      <t>トモナ</t>
    </rPh>
    <rPh sb="21" eb="30">
      <t>マイゾウブンカザイハックツチョウサ</t>
    </rPh>
    <phoneticPr fontId="5"/>
  </si>
  <si>
    <t>岡山県知事
岡山県岡山市北区内山下二丁目４番６号</t>
    <rPh sb="0" eb="3">
      <t>オカヤマケン</t>
    </rPh>
    <rPh sb="3" eb="5">
      <t>チジ</t>
    </rPh>
    <rPh sb="6" eb="9">
      <t>オカヤマケン</t>
    </rPh>
    <rPh sb="9" eb="12">
      <t>オカヤマシ</t>
    </rPh>
    <rPh sb="12" eb="14">
      <t>キタク</t>
    </rPh>
    <rPh sb="14" eb="16">
      <t>ウチヤマ</t>
    </rPh>
    <rPh sb="16" eb="17">
      <t>シタ</t>
    </rPh>
    <rPh sb="17" eb="18">
      <t>2</t>
    </rPh>
    <rPh sb="18" eb="20">
      <t>チョウメ</t>
    </rPh>
    <rPh sb="21" eb="22">
      <t>バン</t>
    </rPh>
    <rPh sb="23" eb="24">
      <t>ゴウ</t>
    </rPh>
    <phoneticPr fontId="5"/>
  </si>
  <si>
    <t>埋蔵文化財調査については、文化財保護法第９９条により地方公共団体が施行するとされているため。</t>
    <rPh sb="0" eb="2">
      <t>マイゾウ</t>
    </rPh>
    <rPh sb="2" eb="5">
      <t>ブンカザイ</t>
    </rPh>
    <rPh sb="5" eb="7">
      <t>チョウサ</t>
    </rPh>
    <rPh sb="13" eb="16">
      <t>ブンカザイ</t>
    </rPh>
    <rPh sb="16" eb="18">
      <t>ホゴ</t>
    </rPh>
    <rPh sb="18" eb="19">
      <t>ゴホウ</t>
    </rPh>
    <rPh sb="19" eb="20">
      <t>ダイ</t>
    </rPh>
    <rPh sb="22" eb="23">
      <t>ジョウ</t>
    </rPh>
    <rPh sb="26" eb="28">
      <t>チホウ</t>
    </rPh>
    <rPh sb="28" eb="30">
      <t>コウキョウ</t>
    </rPh>
    <rPh sb="30" eb="32">
      <t>ダンタイ</t>
    </rPh>
    <rPh sb="33" eb="35">
      <t>シコウ</t>
    </rPh>
    <phoneticPr fontId="5"/>
  </si>
  <si>
    <t>河川・流域における内水対策及び内水浸水予測に関する研究</t>
  </si>
  <si>
    <t xml:space="preserve">国立大学法人　岡山大学学長
岡山県岡山市北区津島中一丁目１番１号
</t>
    <rPh sb="11" eb="13">
      <t>ガクチョウ</t>
    </rPh>
    <rPh sb="14" eb="17">
      <t>オカヤマケン</t>
    </rPh>
    <rPh sb="17" eb="20">
      <t>オカヤマシ</t>
    </rPh>
    <rPh sb="20" eb="22">
      <t>キタク</t>
    </rPh>
    <rPh sb="22" eb="25">
      <t>ツシマナカ</t>
    </rPh>
    <rPh sb="25" eb="26">
      <t>1</t>
    </rPh>
    <rPh sb="26" eb="28">
      <t>チョウメ</t>
    </rPh>
    <rPh sb="29" eb="30">
      <t>バン</t>
    </rPh>
    <rPh sb="31" eb="32">
      <t>ゴウ</t>
    </rPh>
    <phoneticPr fontId="5"/>
  </si>
  <si>
    <t>包括的連携・協力に関する協定に基づく研究委託のため</t>
  </si>
  <si>
    <t>旭川分流部の機能維持に関する研究</t>
  </si>
  <si>
    <t>構造ヘルスモニタリングによる洪水時の河川堤防動態予測に関する研究</t>
  </si>
  <si>
    <t>学校法人　加計学園理事長
岡山県岡山市北区理大町１番１号</t>
    <rPh sb="0" eb="2">
      <t>ガッコウ</t>
    </rPh>
    <rPh sb="5" eb="7">
      <t>カケ</t>
    </rPh>
    <rPh sb="7" eb="9">
      <t>ガクエン</t>
    </rPh>
    <rPh sb="9" eb="12">
      <t>リジチョウ</t>
    </rPh>
    <rPh sb="13" eb="16">
      <t>オカヤマケン</t>
    </rPh>
    <rPh sb="16" eb="19">
      <t>オカヤマシ</t>
    </rPh>
    <rPh sb="19" eb="21">
      <t>キタク</t>
    </rPh>
    <rPh sb="21" eb="23">
      <t>リダイ</t>
    </rPh>
    <rPh sb="23" eb="24">
      <t>マチ</t>
    </rPh>
    <rPh sb="25" eb="26">
      <t>バン</t>
    </rPh>
    <rPh sb="27" eb="28">
      <t>ゴウ</t>
    </rPh>
    <phoneticPr fontId="5"/>
  </si>
  <si>
    <t>高梁川におけるドレーン工の機能保全に関する研究</t>
  </si>
  <si>
    <t xml:space="preserve">国立大学法人　岡山大学
岡山県岡山市北区津島中一丁目１番１号
</t>
    <rPh sb="12" eb="14">
      <t>オカヤマ</t>
    </rPh>
    <rPh sb="14" eb="15">
      <t>ケン</t>
    </rPh>
    <rPh sb="15" eb="17">
      <t>オカヤマ</t>
    </rPh>
    <rPh sb="17" eb="18">
      <t>シ</t>
    </rPh>
    <rPh sb="18" eb="19">
      <t>キタ</t>
    </rPh>
    <rPh sb="19" eb="20">
      <t>ク</t>
    </rPh>
    <rPh sb="20" eb="22">
      <t>ツシマ</t>
    </rPh>
    <rPh sb="22" eb="23">
      <t>チュウ</t>
    </rPh>
    <rPh sb="23" eb="24">
      <t>イチ</t>
    </rPh>
    <rPh sb="24" eb="26">
      <t>チョウメ</t>
    </rPh>
    <rPh sb="27" eb="28">
      <t>バン</t>
    </rPh>
    <rPh sb="29" eb="30">
      <t>ゴウ</t>
    </rPh>
    <phoneticPr fontId="5"/>
  </si>
  <si>
    <t>令和６年度河川巡視に資する簡便な三次元データ取得法の開発および解析技術</t>
    <rPh sb="0" eb="2">
      <t>レイワ</t>
    </rPh>
    <rPh sb="3" eb="5">
      <t>ネンド</t>
    </rPh>
    <rPh sb="5" eb="7">
      <t>カセン</t>
    </rPh>
    <rPh sb="7" eb="9">
      <t>ジュンシ</t>
    </rPh>
    <rPh sb="10" eb="11">
      <t>シ</t>
    </rPh>
    <rPh sb="13" eb="15">
      <t>カンビン</t>
    </rPh>
    <rPh sb="16" eb="19">
      <t>サンジゲン</t>
    </rPh>
    <rPh sb="22" eb="25">
      <t>シュトクホウ</t>
    </rPh>
    <rPh sb="26" eb="28">
      <t>カイハツ</t>
    </rPh>
    <rPh sb="31" eb="35">
      <t>カイセキギジュツ</t>
    </rPh>
    <phoneticPr fontId="5"/>
  </si>
  <si>
    <t xml:space="preserve">国立大学法人　岡山大学
岡山県岡山市北区津島中一丁目１番１号
</t>
    <rPh sb="10" eb="11">
      <t>ガク</t>
    </rPh>
    <rPh sb="12" eb="14">
      <t>オカヤマ</t>
    </rPh>
    <rPh sb="14" eb="15">
      <t>ケン</t>
    </rPh>
    <rPh sb="15" eb="17">
      <t>オカヤマ</t>
    </rPh>
    <rPh sb="17" eb="18">
      <t>シ</t>
    </rPh>
    <rPh sb="18" eb="19">
      <t>キタ</t>
    </rPh>
    <rPh sb="19" eb="20">
      <t>ク</t>
    </rPh>
    <rPh sb="20" eb="22">
      <t>ツシマ</t>
    </rPh>
    <rPh sb="22" eb="23">
      <t>チュウ</t>
    </rPh>
    <rPh sb="23" eb="24">
      <t>イチ</t>
    </rPh>
    <rPh sb="24" eb="26">
      <t>チョウメ</t>
    </rPh>
    <rPh sb="27" eb="28">
      <t>バン</t>
    </rPh>
    <rPh sb="29" eb="30">
      <t>ゴウ</t>
    </rPh>
    <phoneticPr fontId="5"/>
  </si>
  <si>
    <t>一般国道５３号（津山南道路）改築工事に伴う埋蔵文化財発掘調査</t>
    <rPh sb="6" eb="7">
      <t>ゴウ</t>
    </rPh>
    <rPh sb="8" eb="10">
      <t>ツヤマ</t>
    </rPh>
    <rPh sb="10" eb="13">
      <t>ミナミドウロ</t>
    </rPh>
    <rPh sb="14" eb="18">
      <t>カイチクコウジ</t>
    </rPh>
    <rPh sb="19" eb="20">
      <t>トモナ</t>
    </rPh>
    <rPh sb="21" eb="23">
      <t>マイゾウ</t>
    </rPh>
    <rPh sb="23" eb="26">
      <t>ブンカザイ</t>
    </rPh>
    <rPh sb="26" eb="28">
      <t>ハックツ</t>
    </rPh>
    <rPh sb="28" eb="30">
      <t>チョウサ</t>
    </rPh>
    <phoneticPr fontId="5"/>
  </si>
  <si>
    <t>分任支出負担行為担当官
中国地方整備局　岡山国道事務所長　樋口　恒一郎
岡山県岡山市北区富町２丁目１９－１２</t>
    <rPh sb="29" eb="31">
      <t>ヒグチ</t>
    </rPh>
    <rPh sb="32" eb="35">
      <t>コウイチロウ</t>
    </rPh>
    <phoneticPr fontId="5"/>
  </si>
  <si>
    <t>岡山県知事
岡山県岡山市北区内山下２－４－６</t>
    <rPh sb="0" eb="2">
      <t>オカヤマ</t>
    </rPh>
    <rPh sb="2" eb="5">
      <t>ケンチジ</t>
    </rPh>
    <rPh sb="6" eb="8">
      <t>オカヤマ</t>
    </rPh>
    <rPh sb="8" eb="9">
      <t>ケン</t>
    </rPh>
    <rPh sb="9" eb="11">
      <t>オカヤマ</t>
    </rPh>
    <rPh sb="11" eb="12">
      <t>シ</t>
    </rPh>
    <rPh sb="12" eb="13">
      <t>キタ</t>
    </rPh>
    <rPh sb="13" eb="15">
      <t>クナイ</t>
    </rPh>
    <rPh sb="15" eb="17">
      <t>ヤマシタ</t>
    </rPh>
    <phoneticPr fontId="5"/>
  </si>
  <si>
    <t>埋蔵文化財調査については、文化財保護法第９９条により地方公共団体が施行するとされているため</t>
  </si>
  <si>
    <t>宇野線常山・八浜間荘内跨線橋外４点検</t>
    <rPh sb="0" eb="5">
      <t>ウノセンツネヤマ</t>
    </rPh>
    <rPh sb="6" eb="15">
      <t>ハチハマカンショウナイコセンキョウソト</t>
    </rPh>
    <rPh sb="16" eb="18">
      <t>テンケン</t>
    </rPh>
    <phoneticPr fontId="5"/>
  </si>
  <si>
    <t>西日本旅客鉄道（株）中国統括本部
広島県広島市東区上大須賀町１５－２０</t>
  </si>
  <si>
    <t>伊部電線共同溝引込管及び連系管路整備</t>
    <rPh sb="0" eb="7">
      <t>インベデンセンキョウドウコウ</t>
    </rPh>
    <rPh sb="7" eb="9">
      <t>ヒキコミ</t>
    </rPh>
    <rPh sb="9" eb="10">
      <t>クダ</t>
    </rPh>
    <rPh sb="10" eb="11">
      <t>オヨ</t>
    </rPh>
    <rPh sb="12" eb="14">
      <t>レンケイ</t>
    </rPh>
    <rPh sb="14" eb="16">
      <t>カンロ</t>
    </rPh>
    <rPh sb="16" eb="18">
      <t>セイビ</t>
    </rPh>
    <phoneticPr fontId="5"/>
  </si>
  <si>
    <t>エヌ・ティ・ティ・インフラネット株式会社　西日本事業本部中国事業部
広島県広島市南区宇品神田３－１２－１１</t>
  </si>
  <si>
    <t>共同溝の整備等に関する特別措置法に基づく連系管路工事については、保安上電線管理者が工事を実施する必要があるため</t>
  </si>
  <si>
    <t>大福電線共同溝引込管及び連系管路整備</t>
    <rPh sb="0" eb="7">
      <t>オオフクデンセンキョウドウコウ</t>
    </rPh>
    <rPh sb="7" eb="9">
      <t>ヒキコミ</t>
    </rPh>
    <rPh sb="9" eb="10">
      <t>クダ</t>
    </rPh>
    <rPh sb="10" eb="11">
      <t>オヨ</t>
    </rPh>
    <rPh sb="12" eb="18">
      <t>レンケイカンロセイビ</t>
    </rPh>
    <phoneticPr fontId="5"/>
  </si>
  <si>
    <t>建設ＤＸを活用した老朽橋梁の監視に関する研究</t>
  </si>
  <si>
    <t>国立大学法人　岡山大学
岡山県岡山市北区津島中１丁目１番１号</t>
  </si>
  <si>
    <t>包括的連携・協力に関する協定に基づく研究委託</t>
  </si>
  <si>
    <t>レーダー雨量・土壌雨量指数に基づく道路法面リスク箇所の安定度評価</t>
  </si>
  <si>
    <t xml:space="preserve">国立大学法人　岡山大学
岡山県岡山市北区津島中１丁目１番１号
</t>
  </si>
  <si>
    <t>大福電線共同溝引込管及び連系管路整備</t>
  </si>
  <si>
    <t>中国電力ネットワーク（株）岡山ネットワークセンター
岡山県岡山市北区青江二丁目６番５１号</t>
  </si>
  <si>
    <t>伊部電線共同溝引込管及び連系管路整備</t>
  </si>
  <si>
    <t>国立大学法人　広島大学
広島県広島市鏡山一丁目３番２号</t>
    <rPh sb="7" eb="9">
      <t>ヒロシマ</t>
    </rPh>
    <phoneticPr fontId="5"/>
  </si>
  <si>
    <t>学校法人加計学園　岡山理科大学
岡山県岡山市北区理大町１番１号</t>
  </si>
  <si>
    <t>レーダー雨量・土壌雨量指数に基づく道路法面リスク箇所の安定度評価</t>
    <rPh sb="30" eb="32">
      <t>ヒョウカ</t>
    </rPh>
    <phoneticPr fontId="5"/>
  </si>
  <si>
    <t>令和６年度一般国道３０号藤田電線共同溝詳細設計業務</t>
  </si>
  <si>
    <t>エヌ・ティ・ティ・インフラネット株式会社
東京都中央区東日本橋１丁目８番１号</t>
  </si>
  <si>
    <t>令和６年度芦田川水質試験分析</t>
  </si>
  <si>
    <t>分任支出負担行為担当官
中国地方整備局　福山河川国道事務所長　久冨　浩二
広島県福山市三吉町４－４－１３</t>
  </si>
  <si>
    <t>福山市上下水道事業管理者
広島県福山市古野上町１５番２５号</t>
  </si>
  <si>
    <t xml:space="preserve">芦田川水系における水質汚濁防止法に基づき実施する水質状況の把握、水質事故等の迅速な水質分析を目的として、福山市と協定を締結しているもの。
</t>
  </si>
  <si>
    <t>一般国道３１７号生口島道路の管理に関する令和６年度委託</t>
  </si>
  <si>
    <t>本州四国連絡高速道路（株）しまなみ尾道管理センター所長
広島県尾道市向島町６９０４番</t>
  </si>
  <si>
    <t xml:space="preserve">西瀬戸自動車道と一体管理を行う必要があるため。
</t>
  </si>
  <si>
    <t>一般国道２号引野（１期）電線共同溝の引込管及び連系管路の整備委託</t>
  </si>
  <si>
    <t xml:space="preserve">エヌ・ティ・ティ・インフラネット（株）　西日本事業本部　中国事業部
広島県広島市南区宇品神田３－１２－１１
</t>
  </si>
  <si>
    <t xml:space="preserve">共同溝の整備等に関する特別措置法に基づく連系管路工事については、保安上電線管理者が工事を実施する必要があるため。
</t>
  </si>
  <si>
    <t>自転車と歩行者の混在空間のサービス水準の研究委託</t>
  </si>
  <si>
    <t xml:space="preserve">国立大学法人　広島大学
広島県東広島市鏡山１丁目３番２号
</t>
  </si>
  <si>
    <t>中国地方整備局との包括的連携・協力に関する協定書により研究委託を行っているもの。</t>
    <rPh sb="0" eb="2">
      <t>チュウゴク</t>
    </rPh>
    <rPh sb="2" eb="4">
      <t>チホウ</t>
    </rPh>
    <rPh sb="4" eb="6">
      <t>セイビ</t>
    </rPh>
    <rPh sb="6" eb="7">
      <t>キョク</t>
    </rPh>
    <rPh sb="9" eb="12">
      <t>ホウカツテキ</t>
    </rPh>
    <rPh sb="12" eb="14">
      <t>レンケイ</t>
    </rPh>
    <rPh sb="15" eb="17">
      <t>キョウリョク</t>
    </rPh>
    <rPh sb="18" eb="19">
      <t>カン</t>
    </rPh>
    <rPh sb="21" eb="24">
      <t>キョウテイショ</t>
    </rPh>
    <rPh sb="27" eb="29">
      <t>ケンキュウ</t>
    </rPh>
    <rPh sb="29" eb="31">
      <t>イタク</t>
    </rPh>
    <rPh sb="32" eb="33">
      <t>オコナ</t>
    </rPh>
    <phoneticPr fontId="5"/>
  </si>
  <si>
    <t>芦田川中下流部における魚類生息環境の創出に関する研究委託</t>
  </si>
  <si>
    <t>学校法人福山大学
広島県福山市東村町字三蔵９８５番地の１</t>
    <rPh sb="0" eb="4">
      <t>ガッコウホウジン</t>
    </rPh>
    <phoneticPr fontId="5"/>
  </si>
  <si>
    <t>中国地方整備局との包括的連携・協力に関する協定書により研究委託を行っているもの。</t>
  </si>
  <si>
    <t>中国電力ネットワーク株式会社　
福山ネットワークセンター
広島県福山市沖野上町一丁目７番２８号</t>
    <rPh sb="29" eb="32">
      <t>ヒロシマケン</t>
    </rPh>
    <rPh sb="32" eb="35">
      <t>フクヤマシ</t>
    </rPh>
    <rPh sb="35" eb="38">
      <t>オキノガミ</t>
    </rPh>
    <rPh sb="38" eb="39">
      <t>マチ</t>
    </rPh>
    <rPh sb="39" eb="40">
      <t>イチ</t>
    </rPh>
    <rPh sb="40" eb="42">
      <t>チョウメ</t>
    </rPh>
    <rPh sb="43" eb="44">
      <t>バン</t>
    </rPh>
    <rPh sb="46" eb="47">
      <t>ゴウ</t>
    </rPh>
    <phoneticPr fontId="5"/>
  </si>
  <si>
    <t>令和６年度灰塚ダムウェットランド管理</t>
  </si>
  <si>
    <t>分任支出負担行為担当官　中国地方整備局
三次河川国道事務所長　北木　清治
広島県三次市十日市西６－２－１</t>
  </si>
  <si>
    <t>三次市長
広島県三次市十日市中二丁目８番１号</t>
    <rPh sb="0" eb="2">
      <t>ミヨシ</t>
    </rPh>
    <rPh sb="2" eb="4">
      <t>シチョウ</t>
    </rPh>
    <rPh sb="5" eb="8">
      <t>ヒロシマケン</t>
    </rPh>
    <rPh sb="8" eb="11">
      <t>ミヨシシ</t>
    </rPh>
    <rPh sb="11" eb="14">
      <t>トウカイチ</t>
    </rPh>
    <rPh sb="14" eb="15">
      <t>ナカ</t>
    </rPh>
    <rPh sb="15" eb="18">
      <t>ニチョウメ</t>
    </rPh>
    <rPh sb="19" eb="20">
      <t>バン</t>
    </rPh>
    <rPh sb="21" eb="22">
      <t>ゴウ</t>
    </rPh>
    <phoneticPr fontId="4"/>
  </si>
  <si>
    <t>河川法第99条に基づく地方公共団体への委託契約</t>
    <rPh sb="0" eb="3">
      <t>カセンホウ</t>
    </rPh>
    <rPh sb="3" eb="4">
      <t>ダイ</t>
    </rPh>
    <rPh sb="6" eb="7">
      <t>ジョウ</t>
    </rPh>
    <rPh sb="8" eb="9">
      <t>モト</t>
    </rPh>
    <rPh sb="11" eb="13">
      <t>チホウ</t>
    </rPh>
    <rPh sb="13" eb="15">
      <t>コウキョウ</t>
    </rPh>
    <rPh sb="15" eb="17">
      <t>ダンタイ</t>
    </rPh>
    <rPh sb="19" eb="21">
      <t>イタク</t>
    </rPh>
    <rPh sb="21" eb="23">
      <t>ケイヤク</t>
    </rPh>
    <phoneticPr fontId="4"/>
  </si>
  <si>
    <t>令和６年度灰塚ダム三良坂地区・吉舎地区用地管理</t>
    <rPh sb="9" eb="12">
      <t>ミラサカ</t>
    </rPh>
    <rPh sb="12" eb="14">
      <t>チク</t>
    </rPh>
    <rPh sb="15" eb="17">
      <t>キサ</t>
    </rPh>
    <rPh sb="17" eb="19">
      <t>チク</t>
    </rPh>
    <rPh sb="19" eb="21">
      <t>ヨウチ</t>
    </rPh>
    <rPh sb="21" eb="23">
      <t>カンリ</t>
    </rPh>
    <phoneticPr fontId="18"/>
  </si>
  <si>
    <t>令和６年度灰塚ダム総領地区用地管理</t>
    <rPh sb="9" eb="11">
      <t>ソウリョウ</t>
    </rPh>
    <rPh sb="11" eb="13">
      <t>チク</t>
    </rPh>
    <rPh sb="13" eb="15">
      <t>ヨウチ</t>
    </rPh>
    <rPh sb="15" eb="17">
      <t>カンリ</t>
    </rPh>
    <phoneticPr fontId="18"/>
  </si>
  <si>
    <t>庄原市長
広島県庄原市中本町一丁目10番1号</t>
    <rPh sb="0" eb="2">
      <t>ショウバラ</t>
    </rPh>
    <rPh sb="2" eb="4">
      <t>シチョウ</t>
    </rPh>
    <rPh sb="5" eb="8">
      <t>ヒロシマケン</t>
    </rPh>
    <rPh sb="8" eb="11">
      <t>ショウバラシ</t>
    </rPh>
    <rPh sb="11" eb="13">
      <t>ナカモト</t>
    </rPh>
    <rPh sb="13" eb="14">
      <t>チョウ</t>
    </rPh>
    <rPh sb="14" eb="15">
      <t>1</t>
    </rPh>
    <rPh sb="15" eb="17">
      <t>チョウメ</t>
    </rPh>
    <rPh sb="19" eb="20">
      <t>バン</t>
    </rPh>
    <rPh sb="21" eb="22">
      <t>ゴウ</t>
    </rPh>
    <phoneticPr fontId="7"/>
  </si>
  <si>
    <t>オオカナダモ繁茂管理に関する研究委託</t>
    <rPh sb="6" eb="8">
      <t>ハンモ</t>
    </rPh>
    <rPh sb="8" eb="10">
      <t>カンリ</t>
    </rPh>
    <rPh sb="11" eb="12">
      <t>カン</t>
    </rPh>
    <rPh sb="14" eb="16">
      <t>ケンキュウ</t>
    </rPh>
    <rPh sb="16" eb="18">
      <t>イタク</t>
    </rPh>
    <phoneticPr fontId="0"/>
  </si>
  <si>
    <t>国立大学法人山口大学
山口県山口市吉田１６７７番地１</t>
    <rPh sb="0" eb="2">
      <t>コクリツ</t>
    </rPh>
    <rPh sb="2" eb="4">
      <t>ダイガク</t>
    </rPh>
    <rPh sb="4" eb="6">
      <t>ホウジン</t>
    </rPh>
    <rPh sb="6" eb="8">
      <t>ヤマグチ</t>
    </rPh>
    <rPh sb="8" eb="10">
      <t>ダイガク</t>
    </rPh>
    <rPh sb="11" eb="13">
      <t>ヤマグチ</t>
    </rPh>
    <rPh sb="13" eb="14">
      <t>ケン</t>
    </rPh>
    <rPh sb="14" eb="16">
      <t>ヤマグチ</t>
    </rPh>
    <rPh sb="16" eb="17">
      <t>シ</t>
    </rPh>
    <rPh sb="17" eb="19">
      <t>ヨシダ</t>
    </rPh>
    <rPh sb="23" eb="25">
      <t>バンチ</t>
    </rPh>
    <phoneticPr fontId="0"/>
  </si>
  <si>
    <t>国立大学法人山口大学と中国地方整備局との包括的連携協力に関する協定書に基づく随意契約</t>
    <rPh sb="0" eb="2">
      <t>コクリツ</t>
    </rPh>
    <rPh sb="2" eb="4">
      <t>ダイガク</t>
    </rPh>
    <rPh sb="4" eb="6">
      <t>ホウジン</t>
    </rPh>
    <rPh sb="6" eb="8">
      <t>ヤマグチ</t>
    </rPh>
    <rPh sb="8" eb="10">
      <t>ダイガク</t>
    </rPh>
    <rPh sb="11" eb="13">
      <t>チュウゴク</t>
    </rPh>
    <rPh sb="13" eb="15">
      <t>チホウ</t>
    </rPh>
    <rPh sb="15" eb="18">
      <t>セイビキョク</t>
    </rPh>
    <rPh sb="20" eb="23">
      <t>ホウカツテキ</t>
    </rPh>
    <rPh sb="23" eb="25">
      <t>レンケイ</t>
    </rPh>
    <rPh sb="25" eb="27">
      <t>キョウリョク</t>
    </rPh>
    <rPh sb="28" eb="29">
      <t>カン</t>
    </rPh>
    <rPh sb="31" eb="34">
      <t>キョウテイショ</t>
    </rPh>
    <rPh sb="35" eb="36">
      <t>モト</t>
    </rPh>
    <rPh sb="38" eb="40">
      <t>ズイイ</t>
    </rPh>
    <rPh sb="40" eb="42">
      <t>ケイヤク</t>
    </rPh>
    <phoneticPr fontId="0"/>
  </si>
  <si>
    <t>R６年度灰塚ダムにおけるアオコ対策に関する研究委託</t>
    <rPh sb="2" eb="4">
      <t>ネンド</t>
    </rPh>
    <phoneticPr fontId="5"/>
  </si>
  <si>
    <t>国立大学法人　島根大学
島根県松江市西川津町１０６０番地</t>
    <rPh sb="7" eb="9">
      <t>シマネ</t>
    </rPh>
    <rPh sb="9" eb="11">
      <t>ダイガク</t>
    </rPh>
    <rPh sb="12" eb="15">
      <t>シマネケン</t>
    </rPh>
    <rPh sb="15" eb="18">
      <t>マツエシ</t>
    </rPh>
    <rPh sb="18" eb="21">
      <t>ニシカワツ</t>
    </rPh>
    <rPh sb="21" eb="22">
      <t>マチ</t>
    </rPh>
    <rPh sb="26" eb="28">
      <t>バンチ</t>
    </rPh>
    <phoneticPr fontId="4"/>
  </si>
  <si>
    <t>国立大学法人島根大学と中国地方整備局との包括的連携協力に関する協定書に基づく随意契約</t>
    <rPh sb="0" eb="2">
      <t>コクリツ</t>
    </rPh>
    <rPh sb="2" eb="4">
      <t>ダイガク</t>
    </rPh>
    <rPh sb="4" eb="6">
      <t>ホウジン</t>
    </rPh>
    <rPh sb="6" eb="8">
      <t>シマネ</t>
    </rPh>
    <rPh sb="8" eb="10">
      <t>ダイガク</t>
    </rPh>
    <rPh sb="11" eb="13">
      <t>チュウゴク</t>
    </rPh>
    <rPh sb="13" eb="15">
      <t>チホウ</t>
    </rPh>
    <rPh sb="15" eb="18">
      <t>セイビキョク</t>
    </rPh>
    <rPh sb="20" eb="23">
      <t>ホウカツテキ</t>
    </rPh>
    <rPh sb="23" eb="25">
      <t>レンケイ</t>
    </rPh>
    <rPh sb="25" eb="27">
      <t>キョウリョク</t>
    </rPh>
    <rPh sb="28" eb="29">
      <t>カン</t>
    </rPh>
    <rPh sb="31" eb="34">
      <t>キョウテイショ</t>
    </rPh>
    <rPh sb="35" eb="36">
      <t>モト</t>
    </rPh>
    <rPh sb="38" eb="40">
      <t>ズイイ</t>
    </rPh>
    <rPh sb="40" eb="42">
      <t>ケイヤク</t>
    </rPh>
    <phoneticPr fontId="0"/>
  </si>
  <si>
    <t>令和６年度道路・占用物件管理情報処理業務</t>
  </si>
  <si>
    <t>分任支出負担行為担当官
中国地方整備局　広島国道事務所長　田宮　佳代子
広島県広島市南区東雲２－１３－２８</t>
  </si>
  <si>
    <t>一般財団法人道路管理センター
東京都千代田区平河町一丁目２番１０号</t>
  </si>
  <si>
    <t>行政目的を達成するために不可欠な特定の情報について、当該情報を提供することが唯一可能な者であるため。</t>
    <rPh sb="38" eb="40">
      <t>ユイイツ</t>
    </rPh>
    <phoneticPr fontId="5"/>
  </si>
  <si>
    <t>一般国道１８５号改築事業（安芸津バイパス）に伴う埋蔵文化財発掘調査業務等</t>
    <rPh sb="0" eb="2">
      <t>イッパン</t>
    </rPh>
    <rPh sb="2" eb="4">
      <t>コクドウ</t>
    </rPh>
    <rPh sb="7" eb="8">
      <t>ゴウ</t>
    </rPh>
    <rPh sb="8" eb="10">
      <t>カイチク</t>
    </rPh>
    <rPh sb="10" eb="12">
      <t>ジギョウ</t>
    </rPh>
    <rPh sb="13" eb="16">
      <t>アキツ</t>
    </rPh>
    <rPh sb="22" eb="23">
      <t>トモナ</t>
    </rPh>
    <rPh sb="24" eb="26">
      <t>マイゾウ</t>
    </rPh>
    <rPh sb="26" eb="29">
      <t>ブンカザイ</t>
    </rPh>
    <rPh sb="29" eb="31">
      <t>ハックツ</t>
    </rPh>
    <rPh sb="31" eb="33">
      <t>チョウサ</t>
    </rPh>
    <rPh sb="33" eb="35">
      <t>ギョウム</t>
    </rPh>
    <rPh sb="35" eb="36">
      <t>トウ</t>
    </rPh>
    <phoneticPr fontId="4"/>
  </si>
  <si>
    <t xml:space="preserve">公益財団法人広島県教育事業団
広島県広島市西区観音新町２丁目１１番１２４号 </t>
    <rPh sb="0" eb="2">
      <t>コウエキ</t>
    </rPh>
    <rPh sb="2" eb="4">
      <t>ザイダン</t>
    </rPh>
    <rPh sb="4" eb="6">
      <t>ホウジン</t>
    </rPh>
    <rPh sb="6" eb="9">
      <t>ヒロシマケン</t>
    </rPh>
    <rPh sb="9" eb="11">
      <t>キョウイク</t>
    </rPh>
    <rPh sb="11" eb="14">
      <t>ジギョウダン</t>
    </rPh>
    <phoneticPr fontId="4"/>
  </si>
  <si>
    <t>文化財保護に関する事務は、地方自治法等に基づき都道府県等の教育委員会が管理執行することとなっているため。</t>
  </si>
  <si>
    <t>広島国道事務所道路橋点検</t>
    <rPh sb="0" eb="2">
      <t>ヒロシマ</t>
    </rPh>
    <rPh sb="2" eb="4">
      <t>コクドウ</t>
    </rPh>
    <rPh sb="4" eb="7">
      <t>ジムショ</t>
    </rPh>
    <rPh sb="7" eb="9">
      <t>ドウロ</t>
    </rPh>
    <rPh sb="9" eb="10">
      <t>キョウ</t>
    </rPh>
    <rPh sb="10" eb="12">
      <t>テンケン</t>
    </rPh>
    <phoneticPr fontId="4"/>
  </si>
  <si>
    <t>西日本旅客鉄道（株）広島支社
広島県広島市東区二葉の里
３－８－２１</t>
    <rPh sb="0" eb="3">
      <t>ニシニホン</t>
    </rPh>
    <rPh sb="3" eb="5">
      <t>リョキャク</t>
    </rPh>
    <rPh sb="5" eb="7">
      <t>テツドウ</t>
    </rPh>
    <rPh sb="7" eb="10">
      <t>カブ</t>
    </rPh>
    <rPh sb="10" eb="12">
      <t>ヒロシマ</t>
    </rPh>
    <phoneticPr fontId="4"/>
  </si>
  <si>
    <t>一般国道１８５号竹原田ノ浦電線共同溝引込管・連携管路工事（通信）</t>
  </si>
  <si>
    <t>エヌ・ティ・ティ・インフラネット（株）西日本事業本部中国事業部
広島県広島市南区宇品神田３－１２－１１</t>
    <rPh sb="16" eb="19">
      <t>カブ</t>
    </rPh>
    <rPh sb="19" eb="22">
      <t>ニシニホン</t>
    </rPh>
    <rPh sb="22" eb="24">
      <t>ジギョウ</t>
    </rPh>
    <rPh sb="24" eb="26">
      <t>ホンブ</t>
    </rPh>
    <rPh sb="26" eb="28">
      <t>チュウゴク</t>
    </rPh>
    <rPh sb="28" eb="31">
      <t>ジギョウブ</t>
    </rPh>
    <rPh sb="32" eb="35">
      <t>ヒロシマケン</t>
    </rPh>
    <phoneticPr fontId="4"/>
  </si>
  <si>
    <t>西広島ＢＰ監督官詰所借上料</t>
  </si>
  <si>
    <t>（株）大和トラスト
広島市安佐北区可部三丁目４０番２５号</t>
  </si>
  <si>
    <t>不動産の賃貸借契約であるため</t>
    <rPh sb="0" eb="3">
      <t>フドウサン</t>
    </rPh>
    <rPh sb="4" eb="7">
      <t>チンタイシャク</t>
    </rPh>
    <rPh sb="7" eb="9">
      <t>ケイヤク</t>
    </rPh>
    <phoneticPr fontId="5"/>
  </si>
  <si>
    <t>一般国道２号出汐Ⅰ（令和６年度）電線共同溝引込管、連携管路工事</t>
    <rPh sb="0" eb="2">
      <t>イッパン</t>
    </rPh>
    <rPh sb="2" eb="4">
      <t>コクドウ</t>
    </rPh>
    <rPh sb="6" eb="8">
      <t>デシオ</t>
    </rPh>
    <rPh sb="10" eb="12">
      <t>レイワ</t>
    </rPh>
    <rPh sb="13" eb="15">
      <t>ネンド</t>
    </rPh>
    <rPh sb="16" eb="18">
      <t>デンセン</t>
    </rPh>
    <rPh sb="18" eb="20">
      <t>キョウドウ</t>
    </rPh>
    <rPh sb="20" eb="21">
      <t>コウ</t>
    </rPh>
    <rPh sb="21" eb="22">
      <t>ヒ</t>
    </rPh>
    <rPh sb="22" eb="23">
      <t>コ</t>
    </rPh>
    <rPh sb="23" eb="24">
      <t>クダ</t>
    </rPh>
    <rPh sb="25" eb="27">
      <t>レンケイ</t>
    </rPh>
    <rPh sb="27" eb="29">
      <t>カンロ</t>
    </rPh>
    <rPh sb="29" eb="31">
      <t>コウジ</t>
    </rPh>
    <phoneticPr fontId="2"/>
  </si>
  <si>
    <t>令和６年度広島西部砂防八木出張所仮設庁舎賃貸借</t>
  </si>
  <si>
    <t>分任支出負担行為担当官
中国地方整備局　広島西部山系砂防事務所長　大山　誠
広島県広島市中区八丁堀３－２０</t>
  </si>
  <si>
    <t>大和リース（株）広島支店
広島県広島市中区本川町２丁目１番１２号</t>
  </si>
  <si>
    <t>砂防事業実施のために必要な仮設庁舎を前年度より引き続き賃貸借するため。</t>
    <rPh sb="0" eb="2">
      <t>サボウ</t>
    </rPh>
    <rPh sb="2" eb="4">
      <t>ジギョウ</t>
    </rPh>
    <rPh sb="4" eb="6">
      <t>ジッシ</t>
    </rPh>
    <rPh sb="10" eb="12">
      <t>ヒツヨウ</t>
    </rPh>
    <rPh sb="13" eb="15">
      <t>カセツ</t>
    </rPh>
    <rPh sb="15" eb="17">
      <t>チョウシャ</t>
    </rPh>
    <rPh sb="18" eb="21">
      <t>ゼンネンド</t>
    </rPh>
    <rPh sb="23" eb="24">
      <t>ヒ</t>
    </rPh>
    <rPh sb="25" eb="26">
      <t>ツヅ</t>
    </rPh>
    <rPh sb="27" eb="30">
      <t>チンタイシャク</t>
    </rPh>
    <phoneticPr fontId="5"/>
  </si>
  <si>
    <t>ロ</t>
  </si>
  <si>
    <t>令和６年度気候変動を考慮した土砂・洪水氾濫危険度予測に関する研究</t>
    <rPh sb="0" eb="2">
      <t>レイワ</t>
    </rPh>
    <rPh sb="3" eb="5">
      <t>ネンド</t>
    </rPh>
    <rPh sb="5" eb="7">
      <t>キコウ</t>
    </rPh>
    <rPh sb="7" eb="9">
      <t>ヘンドウ</t>
    </rPh>
    <rPh sb="10" eb="12">
      <t>コウリョ</t>
    </rPh>
    <rPh sb="14" eb="16">
      <t>ドシャ</t>
    </rPh>
    <rPh sb="17" eb="19">
      <t>コウズイ</t>
    </rPh>
    <rPh sb="19" eb="21">
      <t>ハンラン</t>
    </rPh>
    <rPh sb="21" eb="24">
      <t>キケンド</t>
    </rPh>
    <rPh sb="24" eb="26">
      <t>ヨソク</t>
    </rPh>
    <rPh sb="26" eb="28">
      <t>ドウトクセイ</t>
    </rPh>
    <rPh sb="27" eb="28">
      <t>カン</t>
    </rPh>
    <rPh sb="30" eb="32">
      <t>ケンキュウ</t>
    </rPh>
    <phoneticPr fontId="5"/>
  </si>
  <si>
    <t>国立大学法人広島大学
広島県東広島市鏡山１丁目３番２号</t>
    <rPh sb="0" eb="2">
      <t>コクリツ</t>
    </rPh>
    <rPh sb="2" eb="4">
      <t>ダイガク</t>
    </rPh>
    <rPh sb="4" eb="6">
      <t>ホウジン</t>
    </rPh>
    <rPh sb="6" eb="8">
      <t>ヒロシマ</t>
    </rPh>
    <rPh sb="8" eb="10">
      <t>ダイガク</t>
    </rPh>
    <rPh sb="11" eb="14">
      <t>ヒロシマケン</t>
    </rPh>
    <rPh sb="14" eb="18">
      <t>ヒガシヒロシマシ</t>
    </rPh>
    <rPh sb="18" eb="20">
      <t>カガミヤマ</t>
    </rPh>
    <rPh sb="21" eb="23">
      <t>チョウメ</t>
    </rPh>
    <rPh sb="24" eb="25">
      <t>バン</t>
    </rPh>
    <rPh sb="26" eb="27">
      <t>ゴウ</t>
    </rPh>
    <phoneticPr fontId="5"/>
  </si>
  <si>
    <t>包括的連携・協力に関する協定（３カ年）に基づく研究委託の初年度契約。</t>
    <rPh sb="0" eb="3">
      <t>ホウカツテキ</t>
    </rPh>
    <rPh sb="3" eb="5">
      <t>レンケイ</t>
    </rPh>
    <rPh sb="6" eb="8">
      <t>キョウリョク</t>
    </rPh>
    <rPh sb="9" eb="10">
      <t>カン</t>
    </rPh>
    <rPh sb="12" eb="14">
      <t>キョウテイ</t>
    </rPh>
    <rPh sb="17" eb="18">
      <t>ネン</t>
    </rPh>
    <rPh sb="20" eb="21">
      <t>モト</t>
    </rPh>
    <rPh sb="23" eb="25">
      <t>ケンキュウ</t>
    </rPh>
    <rPh sb="25" eb="27">
      <t>イタク</t>
    </rPh>
    <rPh sb="28" eb="29">
      <t>ショ</t>
    </rPh>
    <rPh sb="29" eb="31">
      <t>ネンド</t>
    </rPh>
    <rPh sb="31" eb="33">
      <t>ケイヤク</t>
    </rPh>
    <phoneticPr fontId="5"/>
  </si>
  <si>
    <t>令和６年度土石流発生メカニズムにおける地下水の影響に関する研究</t>
    <rPh sb="0" eb="2">
      <t>レイワ</t>
    </rPh>
    <rPh sb="3" eb="5">
      <t>ネンド</t>
    </rPh>
    <rPh sb="5" eb="8">
      <t>ドセキリュウ</t>
    </rPh>
    <rPh sb="8" eb="10">
      <t>ハッセイ</t>
    </rPh>
    <rPh sb="19" eb="22">
      <t>チカスイ</t>
    </rPh>
    <rPh sb="23" eb="25">
      <t>エイキョウ</t>
    </rPh>
    <rPh sb="26" eb="27">
      <t>カン</t>
    </rPh>
    <rPh sb="29" eb="31">
      <t>ケンキュウ</t>
    </rPh>
    <phoneticPr fontId="5"/>
  </si>
  <si>
    <t>包括的連携・協力に関する協定（３カ年）に基づく研究委託の３年度契約。</t>
    <rPh sb="0" eb="3">
      <t>ホウカツテキ</t>
    </rPh>
    <rPh sb="3" eb="5">
      <t>レンケイ</t>
    </rPh>
    <rPh sb="6" eb="8">
      <t>キョウリョク</t>
    </rPh>
    <rPh sb="9" eb="10">
      <t>カン</t>
    </rPh>
    <rPh sb="12" eb="14">
      <t>キョウテイ</t>
    </rPh>
    <rPh sb="17" eb="18">
      <t>ネン</t>
    </rPh>
    <rPh sb="20" eb="21">
      <t>モト</t>
    </rPh>
    <rPh sb="23" eb="25">
      <t>ケンキュウ</t>
    </rPh>
    <rPh sb="25" eb="27">
      <t>イタク</t>
    </rPh>
    <rPh sb="29" eb="31">
      <t>ネンド</t>
    </rPh>
    <rPh sb="31" eb="33">
      <t>ケイヤク</t>
    </rPh>
    <phoneticPr fontId="5"/>
  </si>
  <si>
    <t>流域治水×グリーンインフラを実現する治水・環境の調和型河川管理法に関する研究</t>
  </si>
  <si>
    <t>分任支出負担行為担当官
中国地方整備局　山口河川国道事務所長　田村　桂一
山口県防府市国衙１－１０－２０</t>
  </si>
  <si>
    <t>国立大学法人山口大学
山口県山口市吉田１６７７番地１</t>
    <rPh sb="23" eb="25">
      <t>バンチ</t>
    </rPh>
    <phoneticPr fontId="5"/>
  </si>
  <si>
    <t>山口河川国道事務所道路橋点検</t>
  </si>
  <si>
    <t>一般国道１９１号萩東地区電線共同溝（上り）の整備に関する委託契約</t>
    <rPh sb="0" eb="2">
      <t>イッパン</t>
    </rPh>
    <rPh sb="2" eb="4">
      <t>コクドウ</t>
    </rPh>
    <rPh sb="7" eb="8">
      <t>ゴウ</t>
    </rPh>
    <rPh sb="8" eb="9">
      <t>ハギ</t>
    </rPh>
    <rPh sb="9" eb="12">
      <t>ヒガシチク</t>
    </rPh>
    <rPh sb="12" eb="17">
      <t>デンセンキョウドウコウ</t>
    </rPh>
    <rPh sb="18" eb="19">
      <t>ノボ</t>
    </rPh>
    <rPh sb="22" eb="24">
      <t>セイビ</t>
    </rPh>
    <rPh sb="25" eb="26">
      <t>カン</t>
    </rPh>
    <rPh sb="28" eb="30">
      <t>イタク</t>
    </rPh>
    <rPh sb="30" eb="32">
      <t>ケイヤク</t>
    </rPh>
    <phoneticPr fontId="5"/>
  </si>
  <si>
    <t>エヌ・ティ・ティ・インフラネット株式会社
東京都中央区東日本橋１丁目８番１号</t>
    <rPh sb="16" eb="20">
      <t>カブシキガイシャ</t>
    </rPh>
    <phoneticPr fontId="5"/>
  </si>
  <si>
    <t>電線共同溝の施行に伴う資産の譲渡及び譲渡設備を活用した電線共同溝工事等に関する協定に基づく委託契約</t>
  </si>
  <si>
    <t>貯水池内植樹管理ほか</t>
    <rPh sb="4" eb="6">
      <t>ショクジュ</t>
    </rPh>
    <phoneticPr fontId="5"/>
  </si>
  <si>
    <t>分任支出負担行為担当官
中国地方整備局　弥栄ダム管理所長　柳田　敏信
広島県大竹市小方町小方８１３－１</t>
    <rPh sb="29" eb="31">
      <t>ヤナギダ</t>
    </rPh>
    <rPh sb="32" eb="34">
      <t>トシノブ</t>
    </rPh>
    <phoneticPr fontId="5"/>
  </si>
  <si>
    <t>岩国市長
山口県岩国市今津町１丁目１４－５１</t>
  </si>
  <si>
    <t>河川法第99条に基づく地方公共団体への委託契約</t>
  </si>
  <si>
    <t>令和６年度温井ダム浄化槽維持管理</t>
    <rPh sb="0" eb="2">
      <t>レイワ</t>
    </rPh>
    <rPh sb="3" eb="5">
      <t>ネンド</t>
    </rPh>
    <rPh sb="5" eb="7">
      <t>ヌクイ</t>
    </rPh>
    <rPh sb="9" eb="12">
      <t>ジョウカソウ</t>
    </rPh>
    <rPh sb="12" eb="14">
      <t>イジ</t>
    </rPh>
    <rPh sb="14" eb="16">
      <t>カンリ</t>
    </rPh>
    <phoneticPr fontId="5"/>
  </si>
  <si>
    <t>分任支出負担行為担当官
中国地方整備局　温井ダム管理所長　藤原　寛
広島県山県郡安芸太田町大字加計１９５６－２</t>
    <rPh sb="20" eb="22">
      <t>ヌクイ</t>
    </rPh>
    <rPh sb="29" eb="31">
      <t>フジワラ</t>
    </rPh>
    <rPh sb="32" eb="33">
      <t>カン</t>
    </rPh>
    <rPh sb="34" eb="37">
      <t>ヒロシマケン</t>
    </rPh>
    <rPh sb="37" eb="40">
      <t>ヤマガタグン</t>
    </rPh>
    <rPh sb="40" eb="45">
      <t>アキオオタチョウ</t>
    </rPh>
    <rPh sb="45" eb="47">
      <t>オオアザ</t>
    </rPh>
    <rPh sb="47" eb="49">
      <t>カケ</t>
    </rPh>
    <phoneticPr fontId="5"/>
  </si>
  <si>
    <t>株式会社クリンプロ
広島県山県郡安芸太田町大字土居３１０</t>
    <rPh sb="0" eb="4">
      <t>カブシキガイシャ</t>
    </rPh>
    <rPh sb="10" eb="13">
      <t>ヒロシマケン</t>
    </rPh>
    <rPh sb="13" eb="16">
      <t>ヤマガタグン</t>
    </rPh>
    <rPh sb="16" eb="21">
      <t>アキオオタチョウ</t>
    </rPh>
    <rPh sb="21" eb="23">
      <t>オオアザ</t>
    </rPh>
    <rPh sb="23" eb="25">
      <t>ドイ</t>
    </rPh>
    <phoneticPr fontId="5"/>
  </si>
  <si>
    <t>本案件においては当該業者が契約を履行できる唯一無二の業者であることから契約を締結するものである。</t>
    <rPh sb="0" eb="1">
      <t>ホン</t>
    </rPh>
    <rPh sb="1" eb="3">
      <t>アンケン</t>
    </rPh>
    <rPh sb="8" eb="10">
      <t>トウガイ</t>
    </rPh>
    <rPh sb="10" eb="12">
      <t>ギョウシャ</t>
    </rPh>
    <rPh sb="13" eb="15">
      <t>ケイヤク</t>
    </rPh>
    <rPh sb="16" eb="18">
      <t>リコウ</t>
    </rPh>
    <rPh sb="21" eb="23">
      <t>ユイツ</t>
    </rPh>
    <rPh sb="23" eb="25">
      <t>ムニ</t>
    </rPh>
    <rPh sb="26" eb="28">
      <t>ギョウシャ</t>
    </rPh>
    <rPh sb="35" eb="37">
      <t>ケイヤク</t>
    </rPh>
    <rPh sb="38" eb="40">
      <t>テイケツ</t>
    </rPh>
    <phoneticPr fontId="5"/>
  </si>
  <si>
    <t>令和６年度苫田ダム管理作業</t>
    <rPh sb="0" eb="2">
      <t>レイワ</t>
    </rPh>
    <rPh sb="3" eb="5">
      <t>ネンド</t>
    </rPh>
    <rPh sb="5" eb="7">
      <t>トマタ</t>
    </rPh>
    <rPh sb="9" eb="11">
      <t>カンリ</t>
    </rPh>
    <rPh sb="11" eb="13">
      <t>サギョウ</t>
    </rPh>
    <phoneticPr fontId="4"/>
  </si>
  <si>
    <t>分任支出負担行為担当官
中国地方整備局　苫田ダム管理所長　村松　清
岡山県苫田郡鏡野町久田下原１５９２―４</t>
  </si>
  <si>
    <t>鏡野町長
岡山県苫田郡鏡野町竹田６６０</t>
    <rPh sb="0" eb="4">
      <t>カガミノチョウチョウ</t>
    </rPh>
    <rPh sb="5" eb="8">
      <t>オカヤマケン</t>
    </rPh>
    <rPh sb="8" eb="11">
      <t>トマタグン</t>
    </rPh>
    <rPh sb="11" eb="14">
      <t>カガミノチョウ</t>
    </rPh>
    <rPh sb="14" eb="16">
      <t>タケダ</t>
    </rPh>
    <phoneticPr fontId="4"/>
  </si>
  <si>
    <t>令和６年度苫田ダム集魚施設管理作業</t>
  </si>
  <si>
    <t>久田川漁業協同組合
岡山県苫田郡鏡野町井坂４５－２</t>
    <rPh sb="0" eb="3">
      <t>クタガワ</t>
    </rPh>
    <rPh sb="3" eb="5">
      <t>ギョギョウ</t>
    </rPh>
    <rPh sb="5" eb="7">
      <t>キョウドウ</t>
    </rPh>
    <rPh sb="7" eb="9">
      <t>クミアイ</t>
    </rPh>
    <rPh sb="10" eb="13">
      <t>オカヤマケン</t>
    </rPh>
    <rPh sb="13" eb="16">
      <t>トマタグン</t>
    </rPh>
    <rPh sb="16" eb="19">
      <t>カガミノチョウ</t>
    </rPh>
    <rPh sb="19" eb="21">
      <t>イサカ</t>
    </rPh>
    <phoneticPr fontId="4"/>
  </si>
  <si>
    <t>覚書による委託契約</t>
  </si>
  <si>
    <t>ＢＩＭ／ＣＩＭ設計データをインフラ維持管理に活用する研修プログラムの構築</t>
  </si>
  <si>
    <t>分任支出負担行為担当官
中国地方整備局　中国技術事務所長　近藤　弘嗣
広島県広島市安芸区船越南２－８－１</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</si>
</sst>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19" x14ac:knownFonts="1">
    <font>
      <sz val="11"/>
      <color theme="1"/>
      <name val="ＭＳ Ｐゴシック"/>
      <family val="3"/>
      <scheme val="minor"/>
    </font>
    <font>
      <sz val="11"/>
      <color theme="1"/>
      <name val="ＭＳ Ｐゴシック"/>
      <family val="3"/>
      <scheme val="minor"/>
    </font>
    <font>
      <sz val="6"/>
      <name val="ＭＳ Ｐゴシック"/>
      <family val="3"/>
      <scheme val="minor"/>
    </font>
    <font>
      <sz val="11"/>
      <color theme="1"/>
      <name val="Meiryo UI"/>
      <family val="3"/>
    </font>
    <font>
      <sz val="20"/>
      <color theme="1"/>
      <name val="Meiryo UI"/>
      <family val="3"/>
    </font>
    <font>
      <sz val="11"/>
      <name val="Meiryo UI"/>
      <family val="3"/>
    </font>
    <font>
      <sz val="9"/>
      <color theme="1"/>
      <name val="Meiryo UI"/>
      <family val="3"/>
    </font>
    <font>
      <sz val="20"/>
      <name val="Meiryo UI"/>
      <family val="3"/>
    </font>
    <font>
      <sz val="12"/>
      <name val="Meiryo UI"/>
      <family val="3"/>
    </font>
    <font>
      <sz val="12"/>
      <name val="Meiryo UI"/>
      <family val="3"/>
      <charset val="128"/>
    </font>
    <font>
      <sz val="11"/>
      <name val="Meiryo UI"/>
      <family val="3"/>
      <charset val="128"/>
    </font>
    <font>
      <sz val="11"/>
      <color theme="1"/>
      <name val="Meiryo UI"/>
      <family val="3"/>
      <charset val="128"/>
    </font>
    <font>
      <sz val="11"/>
      <color indexed="81"/>
      <name val="ＭＳ Ｐゴシック"/>
      <family val="3"/>
      <charset val="128"/>
    </font>
    <font>
      <b/>
      <sz val="11"/>
      <color indexed="81"/>
      <name val="ＭＳ Ｐゴシック"/>
      <family val="3"/>
      <charset val="128"/>
    </font>
    <font>
      <sz val="11"/>
      <color theme="1"/>
      <name val="ＭＳ Ｐゴシック"/>
      <family val="3"/>
      <charset val="128"/>
    </font>
    <font>
      <sz val="14"/>
      <name val="Meiryo UI"/>
      <family val="3"/>
    </font>
    <font>
      <b/>
      <sz val="11"/>
      <color theme="1"/>
      <name val="Meiryo UI"/>
      <family val="3"/>
    </font>
    <font>
      <b/>
      <i/>
      <sz val="20"/>
      <color theme="1"/>
      <name val="Meiryo UI"/>
      <family val="3"/>
    </font>
    <font>
      <sz val="11"/>
      <color theme="0"/>
      <name val="Meiryo UI"/>
      <family val="3"/>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diagonal/>
    </border>
  </borders>
  <cellStyleXfs count="5">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0" fontId="3" fillId="0" borderId="0" xfId="0" applyFont="1" applyFill="1" applyProtection="1">
      <alignment vertical="center"/>
    </xf>
    <xf numFmtId="0" fontId="4" fillId="0" borderId="0" xfId="0" applyFont="1" applyFill="1" applyProtection="1">
      <alignment vertical="center"/>
    </xf>
    <xf numFmtId="0" fontId="6" fillId="0" borderId="0" xfId="0" applyFont="1" applyFill="1" applyProtection="1">
      <alignment vertical="center"/>
    </xf>
    <xf numFmtId="0" fontId="3" fillId="0" borderId="0" xfId="0" applyFont="1" applyFill="1" applyAlignment="1" applyProtection="1">
      <alignment horizontal="center" vertical="center"/>
    </xf>
    <xf numFmtId="0" fontId="3" fillId="0" borderId="0" xfId="0" applyFont="1" applyFill="1" applyAlignment="1" applyProtection="1">
      <alignment horizontal="right" vertical="center"/>
    </xf>
    <xf numFmtId="0" fontId="3" fillId="0" borderId="0" xfId="0" applyFont="1">
      <alignment vertical="center"/>
    </xf>
    <xf numFmtId="0" fontId="3" fillId="0" borderId="0" xfId="0" applyFont="1" applyAlignment="1">
      <alignment vertical="center" wrapText="1"/>
    </xf>
    <xf numFmtId="0" fontId="5" fillId="0" borderId="0" xfId="0" applyFont="1">
      <alignment vertical="center"/>
    </xf>
    <xf numFmtId="0" fontId="7" fillId="0" borderId="0" xfId="0" applyFont="1" applyAlignment="1">
      <alignment horizontal="center" vertical="center"/>
    </xf>
    <xf numFmtId="38" fontId="9" fillId="0" borderId="7" xfId="2" applyFont="1" applyFill="1" applyBorder="1" applyAlignment="1" applyProtection="1">
      <alignment horizontal="right" vertical="center" shrinkToFit="1"/>
      <protection locked="0"/>
    </xf>
    <xf numFmtId="0" fontId="9" fillId="0" borderId="7" xfId="0" applyFont="1" applyFill="1" applyBorder="1" applyAlignment="1" applyProtection="1">
      <alignment horizontal="left" vertical="top" wrapText="1"/>
      <protection locked="0"/>
    </xf>
    <xf numFmtId="176" fontId="9" fillId="0" borderId="2" xfId="0" applyNumberFormat="1" applyFont="1" applyFill="1" applyBorder="1" applyAlignment="1" applyProtection="1">
      <alignment horizontal="center" vertical="center" shrinkToFit="1"/>
      <protection locked="0"/>
    </xf>
    <xf numFmtId="0" fontId="9" fillId="0" borderId="7" xfId="0" applyFont="1" applyFill="1" applyBorder="1" applyAlignment="1" applyProtection="1">
      <alignment horizontal="center" vertical="center"/>
      <protection locked="0"/>
    </xf>
    <xf numFmtId="0" fontId="8" fillId="0" borderId="1" xfId="0" applyFont="1" applyFill="1" applyBorder="1" applyAlignment="1" applyProtection="1">
      <alignment horizontal="center" vertical="center" wrapText="1"/>
    </xf>
    <xf numFmtId="0" fontId="9" fillId="0" borderId="3" xfId="0" applyFont="1" applyFill="1" applyBorder="1" applyAlignment="1" applyProtection="1">
      <alignment horizontal="left" vertical="top" wrapText="1"/>
      <protection locked="0"/>
    </xf>
    <xf numFmtId="38" fontId="9" fillId="0" borderId="3" xfId="2" applyFont="1" applyFill="1" applyBorder="1" applyAlignment="1" applyProtection="1">
      <alignment horizontal="right" vertical="center" shrinkToFit="1"/>
      <protection locked="0"/>
    </xf>
    <xf numFmtId="10" fontId="9" fillId="0" borderId="2" xfId="3" applyNumberFormat="1" applyFont="1" applyFill="1" applyBorder="1" applyAlignment="1" applyProtection="1">
      <alignment horizontal="center" vertical="center" shrinkToFit="1"/>
      <protection locked="0"/>
    </xf>
    <xf numFmtId="0" fontId="9" fillId="0" borderId="3" xfId="0" applyFont="1" applyFill="1" applyBorder="1" applyAlignment="1" applyProtection="1">
      <alignment horizontal="center" vertical="center"/>
      <protection locked="0"/>
    </xf>
    <xf numFmtId="0" fontId="9" fillId="0" borderId="5" xfId="0" applyFont="1" applyFill="1" applyBorder="1" applyAlignment="1" applyProtection="1">
      <alignment horizontal="center" vertical="center" wrapText="1"/>
    </xf>
    <xf numFmtId="0" fontId="9" fillId="0" borderId="2" xfId="0" applyFont="1" applyFill="1" applyBorder="1" applyAlignment="1" applyProtection="1">
      <alignment horizontal="left" vertical="top" wrapText="1"/>
      <protection locked="0"/>
    </xf>
    <xf numFmtId="38" fontId="9" fillId="0" borderId="2" xfId="2" applyFont="1" applyFill="1" applyBorder="1" applyAlignment="1" applyProtection="1">
      <alignment horizontal="right" vertical="center" shrinkToFit="1"/>
      <protection locked="0"/>
    </xf>
    <xf numFmtId="0" fontId="9" fillId="0" borderId="2" xfId="0" applyFont="1" applyFill="1" applyBorder="1" applyAlignment="1" applyProtection="1">
      <alignment horizontal="center" vertical="center"/>
      <protection locked="0"/>
    </xf>
    <xf numFmtId="0" fontId="9" fillId="0" borderId="4" xfId="0" applyFont="1" applyFill="1" applyBorder="1" applyAlignment="1" applyProtection="1">
      <alignment horizontal="left" vertical="top" wrapText="1"/>
      <protection locked="0"/>
    </xf>
    <xf numFmtId="176" fontId="9" fillId="0" borderId="4" xfId="0" applyNumberFormat="1" applyFont="1" applyFill="1" applyBorder="1" applyAlignment="1" applyProtection="1">
      <alignment horizontal="center" vertical="center" shrinkToFit="1"/>
      <protection locked="0"/>
    </xf>
    <xf numFmtId="38" fontId="9" fillId="0" borderId="4" xfId="2" applyFont="1" applyFill="1" applyBorder="1" applyAlignment="1" applyProtection="1">
      <alignment horizontal="right" vertical="center" shrinkToFit="1"/>
      <protection locked="0"/>
    </xf>
    <xf numFmtId="10" fontId="9" fillId="0" borderId="4" xfId="3" applyNumberFormat="1" applyFont="1" applyFill="1" applyBorder="1" applyAlignment="1" applyProtection="1">
      <alignment horizontal="center" vertical="center" shrinkToFit="1"/>
      <protection locked="0"/>
    </xf>
    <xf numFmtId="0" fontId="9" fillId="0" borderId="4" xfId="0" applyFont="1" applyFill="1" applyBorder="1" applyAlignment="1" applyProtection="1">
      <alignment horizontal="center" vertical="center"/>
      <protection locked="0"/>
    </xf>
    <xf numFmtId="0" fontId="9" fillId="0" borderId="6" xfId="0" applyFont="1" applyFill="1" applyBorder="1" applyAlignment="1" applyProtection="1">
      <alignment horizontal="center" vertical="center" wrapText="1"/>
    </xf>
  </cellXfs>
  <cellStyles count="5">
    <cellStyle name="パーセント" xfId="3" builtinId="5"/>
    <cellStyle name="桁区切り" xfId="2" builtinId="6"/>
    <cellStyle name="標準" xfId="0" builtinId="0"/>
    <cellStyle name="標準 2 2" xfId="4" xr:uid="{8DFEFA8C-90BE-4F98-A773-6C577095EE3F}"/>
    <cellStyle name="標準 5" xfId="1" xr:uid="{00000000-0005-0000-0000-00000300000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FFBE"/>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externalLinks/externalLink1.xml" Type="http://schemas.openxmlformats.org/officeDocument/2006/relationships/externalLink"/><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 Id="rId6" Target="calcChain.xml" Type="http://schemas.openxmlformats.org/officeDocument/2006/relationships/calcChain"/></Relationships>
</file>

<file path=xl/externalLinks/_rels/externalLink1.xml.rels><?xml version="1.0" encoding="UTF-8" standalone="yes"?><Relationships xmlns="http://schemas.openxmlformats.org/package/2006/relationships"><Relationship Id="rId1" Target="file:///E:/&#22865;&#32004;&#20849;&#26377;/&#22865;&#32004;&#26360;&#30041;&#31807;/&#24441;&#21209;&#31561;&#65288;H26&#24180;&#24230;&#65289;.xlsm"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予定"/>
      <sheetName val="予定 (総括)"/>
      <sheetName val="配布封筒"/>
      <sheetName val="名刺添付"/>
      <sheetName val="表紙・留意点"/>
      <sheetName val="入力ガイド"/>
      <sheetName val="入力用書留簿"/>
      <sheetName val="年契請負101"/>
      <sheetName val="年契請負500"/>
      <sheetName val="単発請負5001"/>
      <sheetName val="単発請負5501"/>
      <sheetName val="飛行機6001"/>
      <sheetName val="年契賃借7101"/>
      <sheetName val="単発賃借7201"/>
      <sheetName val="単発賃借7301"/>
      <sheetName val="土地借料7401"/>
      <sheetName val="土地借料7501"/>
      <sheetName val="国庫債務"/>
      <sheetName val="国庫債務賃貸借"/>
      <sheetName val="参考"/>
      <sheetName val="データ"/>
      <sheetName val="様式5ｰ①（総括表）"/>
      <sheetName val="様式６ｰ①（総括表）"/>
      <sheetName val="部局No"/>
      <sheetName val="リスト"/>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2">
          <cell r="I2" t="str">
            <v>一般競争</v>
          </cell>
          <cell r="J2" t="str">
            <v>一般競争</v>
          </cell>
        </row>
        <row r="3">
          <cell r="I3" t="str">
            <v>一般競争（施工体制確認型）</v>
          </cell>
          <cell r="J3" t="str">
            <v>一般競争（総合評価）</v>
          </cell>
        </row>
        <row r="4">
          <cell r="I4" t="str">
            <v>一般競争（簡易型）</v>
          </cell>
          <cell r="J4" t="str">
            <v>指名競争</v>
          </cell>
        </row>
        <row r="5">
          <cell r="I5" t="str">
            <v>一般競争（標準型）</v>
          </cell>
          <cell r="J5" t="str">
            <v>随意契約</v>
          </cell>
        </row>
        <row r="6">
          <cell r="I6" t="str">
            <v>指名競争</v>
          </cell>
          <cell r="J6" t="str">
            <v>随意契約（企画競争）</v>
          </cell>
        </row>
        <row r="7">
          <cell r="I7" t="str">
            <v>指名競争（工事希望型）</v>
          </cell>
          <cell r="J7" t="str">
            <v>随意契約（公募方式）</v>
          </cell>
        </row>
        <row r="8">
          <cell r="I8" t="str">
            <v>随意契約</v>
          </cell>
          <cell r="J8" t="str">
            <v>随意契約（少額随契）</v>
          </cell>
        </row>
        <row r="9">
          <cell r="I9" t="str">
            <v>随意契約（標準プロポ）</v>
          </cell>
        </row>
        <row r="10">
          <cell r="I10" t="str">
            <v>随意契約（簡易公募型プロポ）</v>
          </cell>
        </row>
        <row r="11">
          <cell r="I11" t="str">
            <v>随意契約（公募方式）</v>
          </cell>
        </row>
        <row r="12">
          <cell r="I12" t="str">
            <v>随意契約（少額随契）</v>
          </cell>
        </row>
      </sheetData>
      <sheetData sheetId="21"/>
      <sheetData sheetId="22"/>
      <sheetData sheetId="23"/>
      <sheetData sheetId="2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vmlDrawing1.vml" Type="http://schemas.openxmlformats.org/officeDocument/2006/relationships/vmlDrawing"/><Relationship Id="rId3" Target="../comments1.xml" Type="http://schemas.openxmlformats.org/officeDocument/2006/relationships/comments"/></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K139"/>
  <sheetViews>
    <sheetView tabSelected="1" view="pageBreakPreview" zoomScale="70" zoomScaleSheetLayoutView="70" workbookViewId="0">
      <pane xSplit="1" ySplit="4" topLeftCell="B5" activePane="bottomRight" state="frozen"/>
      <selection pane="topRight"/>
      <selection pane="bottomLeft"/>
      <selection pane="bottomRight" sqref="A1:K1"/>
    </sheetView>
  </sheetViews>
  <sheetFormatPr defaultColWidth="7.6328125" defaultRowHeight="15" x14ac:dyDescent="0.2"/>
  <cols>
    <col min="1" max="1" width="25.6328125" style="1" customWidth="1"/>
    <col min="2" max="2" width="34.26953125" style="1" customWidth="1"/>
    <col min="3" max="4" width="20.6328125" style="1" customWidth="1"/>
    <col min="5" max="5" width="18.6328125" style="1" customWidth="1"/>
    <col min="6" max="7" width="12.6328125" style="1" customWidth="1"/>
    <col min="8" max="8" width="10.6328125" style="1" customWidth="1"/>
    <col min="9" max="9" width="40.6328125" style="1" customWidth="1"/>
    <col min="10" max="11" width="20.6328125" style="1" customWidth="1"/>
    <col min="12" max="16384" width="7.6328125" style="1"/>
  </cols>
  <sheetData>
    <row r="1" spans="1:11" s="2" customFormat="1" ht="30" customHeight="1" x14ac:dyDescent="0.2">
      <c r="A1" s="9" t="s">
        <v>0</v>
      </c>
      <c r="B1" s="9"/>
      <c r="C1" s="9"/>
      <c r="D1" s="9"/>
      <c r="E1" s="9"/>
      <c r="F1" s="9"/>
      <c r="G1" s="9"/>
      <c r="H1" s="9"/>
      <c r="I1" s="9"/>
      <c r="J1" s="9"/>
      <c r="K1" s="9"/>
    </row>
    <row r="2" spans="1:11" x14ac:dyDescent="0.2">
      <c r="B2" s="4"/>
      <c r="G2" s="4"/>
      <c r="H2" s="4"/>
    </row>
    <row r="3" spans="1:11" x14ac:dyDescent="0.2">
      <c r="B3" s="4"/>
      <c r="G3" s="4"/>
      <c r="H3" s="4"/>
      <c r="K3" s="5" t="s">
        <v>2</v>
      </c>
    </row>
    <row r="4" spans="1:11" ht="80.150000000000006" customHeight="1" x14ac:dyDescent="0.2">
      <c r="A4" s="14" t="s">
        <v>27</v>
      </c>
      <c r="B4" s="14" t="s">
        <v>1</v>
      </c>
      <c r="C4" s="14" t="s">
        <v>4</v>
      </c>
      <c r="D4" s="14" t="s">
        <v>7</v>
      </c>
      <c r="E4" s="14" t="s">
        <v>3</v>
      </c>
      <c r="F4" s="14" t="s">
        <v>9</v>
      </c>
      <c r="G4" s="14" t="s">
        <v>10</v>
      </c>
      <c r="H4" s="14" t="s">
        <v>8</v>
      </c>
      <c r="I4" s="14" t="s">
        <v>12</v>
      </c>
      <c r="J4" s="14" t="s">
        <v>25</v>
      </c>
      <c r="K4" s="14" t="s">
        <v>13</v>
      </c>
    </row>
    <row r="5" spans="1:11" ht="80.150000000000006" customHeight="1" x14ac:dyDescent="0.2">
      <c r="A5" s="15" t="s">
        <v>34</v>
      </c>
      <c r="B5" s="15" t="s">
        <v>35</v>
      </c>
      <c r="C5" s="12">
        <v>45383</v>
      </c>
      <c r="D5" s="15" t="s">
        <v>36</v>
      </c>
      <c r="E5" s="15" t="s">
        <v>24</v>
      </c>
      <c r="F5" s="16" t="s">
        <v>37</v>
      </c>
      <c r="G5" s="16">
        <v>2970000</v>
      </c>
      <c r="H5" s="17" t="str">
        <f>IF(F5="－","－",G5/F5)</f>
        <v>－</v>
      </c>
      <c r="I5" s="15" t="s">
        <v>38</v>
      </c>
      <c r="J5" s="18" t="s">
        <v>39</v>
      </c>
      <c r="K5" s="19"/>
    </row>
    <row r="6" spans="1:11" ht="80.150000000000006" customHeight="1" x14ac:dyDescent="0.2">
      <c r="A6" s="15" t="s">
        <v>40</v>
      </c>
      <c r="B6" s="15" t="s">
        <v>35</v>
      </c>
      <c r="C6" s="12">
        <v>45383</v>
      </c>
      <c r="D6" s="15" t="s">
        <v>41</v>
      </c>
      <c r="E6" s="15" t="s">
        <v>24</v>
      </c>
      <c r="F6" s="16" t="s">
        <v>37</v>
      </c>
      <c r="G6" s="16">
        <v>10260</v>
      </c>
      <c r="H6" s="17" t="str">
        <f t="shared" ref="H6:H69" si="0">IF(F6="－","－",G6/F6)</f>
        <v>－</v>
      </c>
      <c r="I6" s="15" t="s">
        <v>42</v>
      </c>
      <c r="J6" s="18" t="s">
        <v>39</v>
      </c>
      <c r="K6" s="19"/>
    </row>
    <row r="7" spans="1:11" ht="80.150000000000006" customHeight="1" x14ac:dyDescent="0.2">
      <c r="A7" s="15" t="s">
        <v>43</v>
      </c>
      <c r="B7" s="15" t="s">
        <v>35</v>
      </c>
      <c r="C7" s="12">
        <v>45383</v>
      </c>
      <c r="D7" s="15" t="s">
        <v>44</v>
      </c>
      <c r="E7" s="15" t="s">
        <v>24</v>
      </c>
      <c r="F7" s="16" t="s">
        <v>37</v>
      </c>
      <c r="G7" s="16">
        <v>8950</v>
      </c>
      <c r="H7" s="17" t="str">
        <f t="shared" si="0"/>
        <v>－</v>
      </c>
      <c r="I7" s="15" t="s">
        <v>45</v>
      </c>
      <c r="J7" s="18" t="s">
        <v>39</v>
      </c>
      <c r="K7" s="19"/>
    </row>
    <row r="8" spans="1:11" ht="80.150000000000006" customHeight="1" x14ac:dyDescent="0.2">
      <c r="A8" s="15" t="s">
        <v>46</v>
      </c>
      <c r="B8" s="15" t="s">
        <v>35</v>
      </c>
      <c r="C8" s="12">
        <v>45383</v>
      </c>
      <c r="D8" s="15" t="s">
        <v>47</v>
      </c>
      <c r="E8" s="15" t="s">
        <v>24</v>
      </c>
      <c r="F8" s="16" t="s">
        <v>37</v>
      </c>
      <c r="G8" s="16">
        <v>10260</v>
      </c>
      <c r="H8" s="17" t="str">
        <f t="shared" si="0"/>
        <v>－</v>
      </c>
      <c r="I8" s="15" t="s">
        <v>45</v>
      </c>
      <c r="J8" s="18" t="s">
        <v>39</v>
      </c>
      <c r="K8" s="19"/>
    </row>
    <row r="9" spans="1:11" ht="80.150000000000006" customHeight="1" x14ac:dyDescent="0.2">
      <c r="A9" s="15" t="s">
        <v>48</v>
      </c>
      <c r="B9" s="15" t="s">
        <v>35</v>
      </c>
      <c r="C9" s="12">
        <v>45383</v>
      </c>
      <c r="D9" s="15" t="s">
        <v>49</v>
      </c>
      <c r="E9" s="15" t="s">
        <v>24</v>
      </c>
      <c r="F9" s="16" t="s">
        <v>37</v>
      </c>
      <c r="G9" s="16">
        <v>726000</v>
      </c>
      <c r="H9" s="17" t="str">
        <f t="shared" si="0"/>
        <v>－</v>
      </c>
      <c r="I9" s="15" t="s">
        <v>50</v>
      </c>
      <c r="J9" s="18" t="s">
        <v>39</v>
      </c>
      <c r="K9" s="19"/>
    </row>
    <row r="10" spans="1:11" ht="80.150000000000006" customHeight="1" x14ac:dyDescent="0.2">
      <c r="A10" s="15" t="s">
        <v>51</v>
      </c>
      <c r="B10" s="15" t="s">
        <v>35</v>
      </c>
      <c r="C10" s="12">
        <v>45383</v>
      </c>
      <c r="D10" s="15" t="s">
        <v>52</v>
      </c>
      <c r="E10" s="15" t="s">
        <v>24</v>
      </c>
      <c r="F10" s="16" t="s">
        <v>37</v>
      </c>
      <c r="G10" s="16">
        <v>3455529</v>
      </c>
      <c r="H10" s="17" t="str">
        <f t="shared" si="0"/>
        <v>－</v>
      </c>
      <c r="I10" s="15" t="s">
        <v>53</v>
      </c>
      <c r="J10" s="18" t="s">
        <v>30</v>
      </c>
      <c r="K10" s="19"/>
    </row>
    <row r="11" spans="1:11" ht="80.150000000000006" customHeight="1" x14ac:dyDescent="0.2">
      <c r="A11" s="15" t="s">
        <v>54</v>
      </c>
      <c r="B11" s="15" t="s">
        <v>35</v>
      </c>
      <c r="C11" s="12">
        <v>45383</v>
      </c>
      <c r="D11" s="15" t="s">
        <v>55</v>
      </c>
      <c r="E11" s="15" t="s">
        <v>24</v>
      </c>
      <c r="F11" s="16" t="s">
        <v>37</v>
      </c>
      <c r="G11" s="16">
        <v>754547524</v>
      </c>
      <c r="H11" s="17" t="str">
        <f t="shared" si="0"/>
        <v>－</v>
      </c>
      <c r="I11" s="15" t="s">
        <v>56</v>
      </c>
      <c r="J11" s="18" t="s">
        <v>39</v>
      </c>
      <c r="K11" s="19"/>
    </row>
    <row r="12" spans="1:11" ht="80.150000000000006" customHeight="1" x14ac:dyDescent="0.2">
      <c r="A12" s="15" t="s">
        <v>57</v>
      </c>
      <c r="B12" s="15" t="s">
        <v>35</v>
      </c>
      <c r="C12" s="12">
        <v>45383</v>
      </c>
      <c r="D12" s="15" t="s">
        <v>58</v>
      </c>
      <c r="E12" s="15" t="s">
        <v>24</v>
      </c>
      <c r="F12" s="16" t="s">
        <v>37</v>
      </c>
      <c r="G12" s="16">
        <v>173206000</v>
      </c>
      <c r="H12" s="17" t="str">
        <f t="shared" si="0"/>
        <v>－</v>
      </c>
      <c r="I12" s="15" t="s">
        <v>59</v>
      </c>
      <c r="J12" s="18" t="s">
        <v>30</v>
      </c>
      <c r="K12" s="19"/>
    </row>
    <row r="13" spans="1:11" ht="80.150000000000006" customHeight="1" x14ac:dyDescent="0.2">
      <c r="A13" s="15" t="s">
        <v>60</v>
      </c>
      <c r="B13" s="15" t="s">
        <v>35</v>
      </c>
      <c r="C13" s="12">
        <v>45383</v>
      </c>
      <c r="D13" s="15" t="s">
        <v>58</v>
      </c>
      <c r="E13" s="15" t="s">
        <v>24</v>
      </c>
      <c r="F13" s="16" t="s">
        <v>37</v>
      </c>
      <c r="G13" s="16">
        <v>406483000</v>
      </c>
      <c r="H13" s="17" t="str">
        <f t="shared" si="0"/>
        <v>－</v>
      </c>
      <c r="I13" s="15" t="s">
        <v>59</v>
      </c>
      <c r="J13" s="18" t="s">
        <v>30</v>
      </c>
      <c r="K13" s="19"/>
    </row>
    <row r="14" spans="1:11" ht="80.150000000000006" customHeight="1" x14ac:dyDescent="0.2">
      <c r="A14" s="15" t="s">
        <v>61</v>
      </c>
      <c r="B14" s="15" t="s">
        <v>35</v>
      </c>
      <c r="C14" s="12">
        <v>45404</v>
      </c>
      <c r="D14" s="15" t="s">
        <v>58</v>
      </c>
      <c r="E14" s="15" t="s">
        <v>24</v>
      </c>
      <c r="F14" s="16" t="s">
        <v>37</v>
      </c>
      <c r="G14" s="16">
        <v>49563000</v>
      </c>
      <c r="H14" s="17" t="str">
        <f t="shared" si="0"/>
        <v>－</v>
      </c>
      <c r="I14" s="15" t="s">
        <v>59</v>
      </c>
      <c r="J14" s="18" t="s">
        <v>30</v>
      </c>
      <c r="K14" s="19"/>
    </row>
    <row r="15" spans="1:11" ht="80.150000000000006" customHeight="1" x14ac:dyDescent="0.2">
      <c r="A15" s="15" t="s">
        <v>62</v>
      </c>
      <c r="B15" s="15" t="s">
        <v>35</v>
      </c>
      <c r="C15" s="12">
        <v>45383</v>
      </c>
      <c r="D15" s="15" t="s">
        <v>63</v>
      </c>
      <c r="E15" s="15" t="s">
        <v>24</v>
      </c>
      <c r="F15" s="16" t="s">
        <v>37</v>
      </c>
      <c r="G15" s="16">
        <v>70400</v>
      </c>
      <c r="H15" s="17" t="str">
        <f t="shared" si="0"/>
        <v>－</v>
      </c>
      <c r="I15" s="15" t="s">
        <v>64</v>
      </c>
      <c r="J15" s="18" t="s">
        <v>39</v>
      </c>
      <c r="K15" s="19"/>
    </row>
    <row r="16" spans="1:11" ht="80.150000000000006" customHeight="1" x14ac:dyDescent="0.2">
      <c r="A16" s="15" t="s">
        <v>65</v>
      </c>
      <c r="B16" s="15" t="s">
        <v>35</v>
      </c>
      <c r="C16" s="12">
        <v>45383</v>
      </c>
      <c r="D16" s="15" t="s">
        <v>66</v>
      </c>
      <c r="E16" s="15" t="s">
        <v>24</v>
      </c>
      <c r="F16" s="16" t="s">
        <v>37</v>
      </c>
      <c r="G16" s="16">
        <v>2200</v>
      </c>
      <c r="H16" s="17" t="str">
        <f t="shared" si="0"/>
        <v>－</v>
      </c>
      <c r="I16" s="15" t="s">
        <v>67</v>
      </c>
      <c r="J16" s="18" t="s">
        <v>39</v>
      </c>
      <c r="K16" s="19"/>
    </row>
    <row r="17" spans="1:11" ht="80.150000000000006" customHeight="1" x14ac:dyDescent="0.2">
      <c r="A17" s="15" t="s">
        <v>68</v>
      </c>
      <c r="B17" s="15" t="s">
        <v>35</v>
      </c>
      <c r="C17" s="12">
        <v>45383</v>
      </c>
      <c r="D17" s="15" t="s">
        <v>69</v>
      </c>
      <c r="E17" s="15" t="s">
        <v>24</v>
      </c>
      <c r="F17" s="16" t="s">
        <v>37</v>
      </c>
      <c r="G17" s="16">
        <v>2376000</v>
      </c>
      <c r="H17" s="17" t="str">
        <f t="shared" si="0"/>
        <v>－</v>
      </c>
      <c r="I17" s="15" t="s">
        <v>70</v>
      </c>
      <c r="J17" s="18" t="s">
        <v>39</v>
      </c>
      <c r="K17" s="19"/>
    </row>
    <row r="18" spans="1:11" ht="80.150000000000006" customHeight="1" x14ac:dyDescent="0.2">
      <c r="A18" s="15" t="s">
        <v>71</v>
      </c>
      <c r="B18" s="15" t="s">
        <v>35</v>
      </c>
      <c r="C18" s="12">
        <v>45383</v>
      </c>
      <c r="D18" s="15" t="s">
        <v>72</v>
      </c>
      <c r="E18" s="15" t="s">
        <v>24</v>
      </c>
      <c r="F18" s="16" t="s">
        <v>37</v>
      </c>
      <c r="G18" s="16">
        <v>503855</v>
      </c>
      <c r="H18" s="17" t="str">
        <f t="shared" si="0"/>
        <v>－</v>
      </c>
      <c r="I18" s="15" t="s">
        <v>73</v>
      </c>
      <c r="J18" s="18" t="s">
        <v>39</v>
      </c>
      <c r="K18" s="19"/>
    </row>
    <row r="19" spans="1:11" ht="80.150000000000006" customHeight="1" x14ac:dyDescent="0.2">
      <c r="A19" s="15" t="s">
        <v>74</v>
      </c>
      <c r="B19" s="15" t="s">
        <v>35</v>
      </c>
      <c r="C19" s="12">
        <v>45439</v>
      </c>
      <c r="D19" s="15" t="s">
        <v>75</v>
      </c>
      <c r="E19" s="15" t="s">
        <v>24</v>
      </c>
      <c r="F19" s="16" t="s">
        <v>37</v>
      </c>
      <c r="G19" s="16">
        <v>22033000</v>
      </c>
      <c r="H19" s="17" t="str">
        <f t="shared" si="0"/>
        <v>－</v>
      </c>
      <c r="I19" s="15" t="s">
        <v>76</v>
      </c>
      <c r="J19" s="18" t="s">
        <v>39</v>
      </c>
      <c r="K19" s="19"/>
    </row>
    <row r="20" spans="1:11" ht="80.150000000000006" customHeight="1" x14ac:dyDescent="0.2">
      <c r="A20" s="15" t="s">
        <v>77</v>
      </c>
      <c r="B20" s="15" t="s">
        <v>35</v>
      </c>
      <c r="C20" s="12">
        <v>45460</v>
      </c>
      <c r="D20" s="15" t="s">
        <v>78</v>
      </c>
      <c r="E20" s="15" t="s">
        <v>24</v>
      </c>
      <c r="F20" s="16">
        <v>2205390</v>
      </c>
      <c r="G20" s="16">
        <v>2205390</v>
      </c>
      <c r="H20" s="17">
        <f t="shared" si="0"/>
        <v>1</v>
      </c>
      <c r="I20" s="15" t="s">
        <v>79</v>
      </c>
      <c r="J20" s="18" t="s">
        <v>39</v>
      </c>
      <c r="K20" s="19"/>
    </row>
    <row r="21" spans="1:11" ht="80.150000000000006" customHeight="1" x14ac:dyDescent="0.2">
      <c r="A21" s="15" t="s">
        <v>80</v>
      </c>
      <c r="B21" s="15" t="s">
        <v>35</v>
      </c>
      <c r="C21" s="12">
        <v>45447</v>
      </c>
      <c r="D21" s="15" t="s">
        <v>81</v>
      </c>
      <c r="E21" s="15" t="s">
        <v>24</v>
      </c>
      <c r="F21" s="16" t="s">
        <v>37</v>
      </c>
      <c r="G21" s="16">
        <v>15620000</v>
      </c>
      <c r="H21" s="17" t="str">
        <f t="shared" si="0"/>
        <v>－</v>
      </c>
      <c r="I21" s="15" t="s">
        <v>82</v>
      </c>
      <c r="J21" s="18" t="s">
        <v>39</v>
      </c>
      <c r="K21" s="19"/>
    </row>
    <row r="22" spans="1:11" ht="80.150000000000006" customHeight="1" x14ac:dyDescent="0.2">
      <c r="A22" s="15" t="s">
        <v>83</v>
      </c>
      <c r="B22" s="15" t="s">
        <v>35</v>
      </c>
      <c r="C22" s="12">
        <v>45455</v>
      </c>
      <c r="D22" s="15" t="s">
        <v>84</v>
      </c>
      <c r="E22" s="15" t="s">
        <v>24</v>
      </c>
      <c r="F22" s="16" t="s">
        <v>37</v>
      </c>
      <c r="G22" s="16">
        <v>124334000</v>
      </c>
      <c r="H22" s="17" t="str">
        <f t="shared" si="0"/>
        <v>－</v>
      </c>
      <c r="I22" s="15" t="s">
        <v>59</v>
      </c>
      <c r="J22" s="18" t="s">
        <v>30</v>
      </c>
      <c r="K22" s="19"/>
    </row>
    <row r="23" spans="1:11" ht="80.150000000000006" customHeight="1" x14ac:dyDescent="0.2">
      <c r="A23" s="15" t="s">
        <v>85</v>
      </c>
      <c r="B23" s="15" t="s">
        <v>35</v>
      </c>
      <c r="C23" s="12">
        <v>45467</v>
      </c>
      <c r="D23" s="15" t="s">
        <v>84</v>
      </c>
      <c r="E23" s="15" t="s">
        <v>24</v>
      </c>
      <c r="F23" s="16" t="s">
        <v>37</v>
      </c>
      <c r="G23" s="16">
        <v>199825000</v>
      </c>
      <c r="H23" s="17" t="str">
        <f t="shared" si="0"/>
        <v>－</v>
      </c>
      <c r="I23" s="15" t="s">
        <v>59</v>
      </c>
      <c r="J23" s="18" t="s">
        <v>30</v>
      </c>
      <c r="K23" s="19"/>
    </row>
    <row r="24" spans="1:11" ht="80.150000000000006" customHeight="1" x14ac:dyDescent="0.2">
      <c r="A24" s="15" t="s">
        <v>86</v>
      </c>
      <c r="B24" s="15" t="s">
        <v>87</v>
      </c>
      <c r="C24" s="12">
        <v>45498</v>
      </c>
      <c r="D24" s="15" t="s">
        <v>88</v>
      </c>
      <c r="E24" s="15" t="s">
        <v>24</v>
      </c>
      <c r="F24" s="16">
        <v>1474687</v>
      </c>
      <c r="G24" s="16">
        <v>1474000</v>
      </c>
      <c r="H24" s="17">
        <f t="shared" si="0"/>
        <v>0.99953413843073136</v>
      </c>
      <c r="I24" s="15" t="s">
        <v>89</v>
      </c>
      <c r="J24" s="18" t="s">
        <v>39</v>
      </c>
      <c r="K24" s="19"/>
    </row>
    <row r="25" spans="1:11" ht="80.150000000000006" customHeight="1" x14ac:dyDescent="0.2">
      <c r="A25" s="20" t="s">
        <v>90</v>
      </c>
      <c r="B25" s="20" t="s">
        <v>35</v>
      </c>
      <c r="C25" s="12">
        <v>45383</v>
      </c>
      <c r="D25" s="20" t="s">
        <v>91</v>
      </c>
      <c r="E25" s="20" t="s">
        <v>24</v>
      </c>
      <c r="F25" s="21" t="s">
        <v>37</v>
      </c>
      <c r="G25" s="21">
        <v>2530000</v>
      </c>
      <c r="H25" s="17" t="str">
        <f t="shared" si="0"/>
        <v>－</v>
      </c>
      <c r="I25" s="20" t="s">
        <v>92</v>
      </c>
      <c r="J25" s="22" t="s">
        <v>30</v>
      </c>
      <c r="K25" s="19"/>
    </row>
    <row r="26" spans="1:11" ht="80.150000000000006" customHeight="1" x14ac:dyDescent="0.2">
      <c r="A26" s="20" t="s">
        <v>93</v>
      </c>
      <c r="B26" s="20" t="s">
        <v>87</v>
      </c>
      <c r="C26" s="12">
        <v>45538</v>
      </c>
      <c r="D26" s="20" t="s">
        <v>94</v>
      </c>
      <c r="E26" s="20" t="s">
        <v>24</v>
      </c>
      <c r="F26" s="21">
        <v>9177300</v>
      </c>
      <c r="G26" s="21">
        <v>9130000</v>
      </c>
      <c r="H26" s="17">
        <f t="shared" si="0"/>
        <v>0.99484597866474889</v>
      </c>
      <c r="I26" s="20" t="s">
        <v>95</v>
      </c>
      <c r="J26" s="22" t="s">
        <v>39</v>
      </c>
      <c r="K26" s="19"/>
    </row>
    <row r="27" spans="1:11" ht="80.150000000000006" customHeight="1" x14ac:dyDescent="0.2">
      <c r="A27" s="20" t="s">
        <v>96</v>
      </c>
      <c r="B27" s="20" t="s">
        <v>87</v>
      </c>
      <c r="C27" s="12">
        <v>45548</v>
      </c>
      <c r="D27" s="20" t="s">
        <v>97</v>
      </c>
      <c r="E27" s="20" t="s">
        <v>24</v>
      </c>
      <c r="F27" s="21">
        <v>1100000</v>
      </c>
      <c r="G27" s="21">
        <v>1100000</v>
      </c>
      <c r="H27" s="17">
        <f t="shared" si="0"/>
        <v>1</v>
      </c>
      <c r="I27" s="20" t="s">
        <v>98</v>
      </c>
      <c r="J27" s="22" t="s">
        <v>30</v>
      </c>
      <c r="K27" s="19"/>
    </row>
    <row r="28" spans="1:11" ht="80.150000000000006" customHeight="1" x14ac:dyDescent="0.2">
      <c r="A28" s="20" t="s">
        <v>99</v>
      </c>
      <c r="B28" s="20" t="s">
        <v>87</v>
      </c>
      <c r="C28" s="12">
        <v>45552</v>
      </c>
      <c r="D28" s="20" t="s">
        <v>100</v>
      </c>
      <c r="E28" s="20" t="s">
        <v>24</v>
      </c>
      <c r="F28" s="21">
        <v>7315000</v>
      </c>
      <c r="G28" s="21">
        <v>7315000</v>
      </c>
      <c r="H28" s="17">
        <f t="shared" si="0"/>
        <v>1</v>
      </c>
      <c r="I28" s="20" t="s">
        <v>101</v>
      </c>
      <c r="J28" s="22" t="s">
        <v>30</v>
      </c>
      <c r="K28" s="19"/>
    </row>
    <row r="29" spans="1:11" ht="80.150000000000006" customHeight="1" x14ac:dyDescent="0.2">
      <c r="A29" s="11" t="s">
        <v>102</v>
      </c>
      <c r="B29" s="11" t="s">
        <v>103</v>
      </c>
      <c r="C29" s="12">
        <v>45383</v>
      </c>
      <c r="D29" s="11" t="s">
        <v>104</v>
      </c>
      <c r="E29" s="11" t="s">
        <v>24</v>
      </c>
      <c r="F29" s="10" t="s">
        <v>37</v>
      </c>
      <c r="G29" s="10">
        <v>105270</v>
      </c>
      <c r="H29" s="17" t="str">
        <f t="shared" si="0"/>
        <v>－</v>
      </c>
      <c r="I29" s="11" t="s">
        <v>105</v>
      </c>
      <c r="J29" s="13" t="s">
        <v>39</v>
      </c>
      <c r="K29" s="19"/>
    </row>
    <row r="30" spans="1:11" ht="80.150000000000006" customHeight="1" x14ac:dyDescent="0.2">
      <c r="A30" s="11" t="s">
        <v>106</v>
      </c>
      <c r="B30" s="11" t="s">
        <v>107</v>
      </c>
      <c r="C30" s="12">
        <v>45383</v>
      </c>
      <c r="D30" s="11" t="s">
        <v>108</v>
      </c>
      <c r="E30" s="11" t="s">
        <v>24</v>
      </c>
      <c r="F30" s="10" t="s">
        <v>37</v>
      </c>
      <c r="G30" s="10">
        <v>27800000</v>
      </c>
      <c r="H30" s="17" t="str">
        <f t="shared" si="0"/>
        <v>－</v>
      </c>
      <c r="I30" s="11" t="s">
        <v>109</v>
      </c>
      <c r="J30" s="13" t="s">
        <v>30</v>
      </c>
      <c r="K30" s="19"/>
    </row>
    <row r="31" spans="1:11" ht="80.150000000000006" customHeight="1" x14ac:dyDescent="0.2">
      <c r="A31" s="11" t="s">
        <v>110</v>
      </c>
      <c r="B31" s="11" t="s">
        <v>107</v>
      </c>
      <c r="C31" s="12">
        <v>45383</v>
      </c>
      <c r="D31" s="11" t="s">
        <v>111</v>
      </c>
      <c r="E31" s="11" t="s">
        <v>24</v>
      </c>
      <c r="F31" s="10" t="s">
        <v>37</v>
      </c>
      <c r="G31" s="10">
        <v>2800800</v>
      </c>
      <c r="H31" s="17" t="str">
        <f t="shared" si="0"/>
        <v>－</v>
      </c>
      <c r="I31" s="11" t="s">
        <v>112</v>
      </c>
      <c r="J31" s="13" t="s">
        <v>30</v>
      </c>
      <c r="K31" s="19"/>
    </row>
    <row r="32" spans="1:11" ht="80.150000000000006" customHeight="1" x14ac:dyDescent="0.2">
      <c r="A32" s="11" t="s">
        <v>113</v>
      </c>
      <c r="B32" s="11" t="s">
        <v>107</v>
      </c>
      <c r="C32" s="12">
        <v>45398</v>
      </c>
      <c r="D32" s="11" t="s">
        <v>114</v>
      </c>
      <c r="E32" s="11" t="s">
        <v>24</v>
      </c>
      <c r="F32" s="10" t="s">
        <v>37</v>
      </c>
      <c r="G32" s="10">
        <v>7927920</v>
      </c>
      <c r="H32" s="17" t="str">
        <f t="shared" si="0"/>
        <v>－</v>
      </c>
      <c r="I32" s="11" t="s">
        <v>115</v>
      </c>
      <c r="J32" s="13" t="s">
        <v>33</v>
      </c>
      <c r="K32" s="19"/>
    </row>
    <row r="33" spans="1:11" ht="80.150000000000006" customHeight="1" x14ac:dyDescent="0.2">
      <c r="A33" s="11" t="s">
        <v>116</v>
      </c>
      <c r="B33" s="11" t="s">
        <v>107</v>
      </c>
      <c r="C33" s="12">
        <v>45560</v>
      </c>
      <c r="D33" s="11" t="s">
        <v>117</v>
      </c>
      <c r="E33" s="11" t="s">
        <v>24</v>
      </c>
      <c r="F33" s="10" t="s">
        <v>37</v>
      </c>
      <c r="G33" s="10">
        <v>1987700</v>
      </c>
      <c r="H33" s="17" t="str">
        <f t="shared" si="0"/>
        <v>－</v>
      </c>
      <c r="I33" s="11" t="s">
        <v>118</v>
      </c>
      <c r="J33" s="13" t="s">
        <v>33</v>
      </c>
      <c r="K33" s="19"/>
    </row>
    <row r="34" spans="1:11" ht="80.150000000000006" customHeight="1" x14ac:dyDescent="0.2">
      <c r="A34" s="11" t="s">
        <v>119</v>
      </c>
      <c r="B34" s="11" t="s">
        <v>120</v>
      </c>
      <c r="C34" s="12">
        <v>45405</v>
      </c>
      <c r="D34" s="11" t="s">
        <v>121</v>
      </c>
      <c r="E34" s="11" t="s">
        <v>24</v>
      </c>
      <c r="F34" s="10" t="s">
        <v>37</v>
      </c>
      <c r="G34" s="10">
        <v>23039929</v>
      </c>
      <c r="H34" s="17" t="str">
        <f t="shared" si="0"/>
        <v>－</v>
      </c>
      <c r="I34" s="11" t="s">
        <v>122</v>
      </c>
      <c r="J34" s="13" t="s">
        <v>33</v>
      </c>
      <c r="K34" s="19"/>
    </row>
    <row r="35" spans="1:11" ht="80.150000000000006" customHeight="1" x14ac:dyDescent="0.2">
      <c r="A35" s="11" t="s">
        <v>123</v>
      </c>
      <c r="B35" s="11" t="s">
        <v>120</v>
      </c>
      <c r="C35" s="12">
        <v>45383</v>
      </c>
      <c r="D35" s="11" t="s">
        <v>124</v>
      </c>
      <c r="E35" s="11" t="s">
        <v>24</v>
      </c>
      <c r="F35" s="10" t="s">
        <v>37</v>
      </c>
      <c r="G35" s="10">
        <v>1247404</v>
      </c>
      <c r="H35" s="17" t="str">
        <f t="shared" si="0"/>
        <v>－</v>
      </c>
      <c r="I35" s="11" t="s">
        <v>125</v>
      </c>
      <c r="J35" s="13" t="s">
        <v>33</v>
      </c>
      <c r="K35" s="19"/>
    </row>
    <row r="36" spans="1:11" ht="80.150000000000006" customHeight="1" x14ac:dyDescent="0.2">
      <c r="A36" s="11" t="s">
        <v>126</v>
      </c>
      <c r="B36" s="11" t="s">
        <v>120</v>
      </c>
      <c r="C36" s="12">
        <v>45383</v>
      </c>
      <c r="D36" s="11" t="s">
        <v>127</v>
      </c>
      <c r="E36" s="11" t="s">
        <v>24</v>
      </c>
      <c r="F36" s="10" t="s">
        <v>37</v>
      </c>
      <c r="G36" s="10">
        <v>297713000</v>
      </c>
      <c r="H36" s="17" t="str">
        <f t="shared" si="0"/>
        <v>－</v>
      </c>
      <c r="I36" s="11" t="s">
        <v>128</v>
      </c>
      <c r="J36" s="13" t="s">
        <v>30</v>
      </c>
      <c r="K36" s="19"/>
    </row>
    <row r="37" spans="1:11" ht="80.150000000000006" customHeight="1" x14ac:dyDescent="0.2">
      <c r="A37" s="11" t="s">
        <v>129</v>
      </c>
      <c r="B37" s="11" t="s">
        <v>120</v>
      </c>
      <c r="C37" s="12">
        <v>45383</v>
      </c>
      <c r="D37" s="11" t="s">
        <v>127</v>
      </c>
      <c r="E37" s="11" t="s">
        <v>24</v>
      </c>
      <c r="F37" s="10" t="s">
        <v>37</v>
      </c>
      <c r="G37" s="10">
        <v>297713000</v>
      </c>
      <c r="H37" s="17" t="str">
        <f t="shared" si="0"/>
        <v>－</v>
      </c>
      <c r="I37" s="11" t="s">
        <v>128</v>
      </c>
      <c r="J37" s="13" t="s">
        <v>30</v>
      </c>
      <c r="K37" s="19"/>
    </row>
    <row r="38" spans="1:11" ht="80.150000000000006" customHeight="1" x14ac:dyDescent="0.2">
      <c r="A38" s="11" t="s">
        <v>130</v>
      </c>
      <c r="B38" s="11" t="s">
        <v>120</v>
      </c>
      <c r="C38" s="12">
        <v>45429</v>
      </c>
      <c r="D38" s="11" t="s">
        <v>131</v>
      </c>
      <c r="E38" s="11" t="s">
        <v>24</v>
      </c>
      <c r="F38" s="10" t="s">
        <v>37</v>
      </c>
      <c r="G38" s="10">
        <v>2210000</v>
      </c>
      <c r="H38" s="17" t="str">
        <f t="shared" si="0"/>
        <v>－</v>
      </c>
      <c r="I38" s="11" t="s">
        <v>132</v>
      </c>
      <c r="J38" s="13" t="s">
        <v>33</v>
      </c>
      <c r="K38" s="19"/>
    </row>
    <row r="39" spans="1:11" ht="80.150000000000006" customHeight="1" x14ac:dyDescent="0.2">
      <c r="A39" s="11" t="s">
        <v>133</v>
      </c>
      <c r="B39" s="11" t="s">
        <v>120</v>
      </c>
      <c r="C39" s="12">
        <v>45520</v>
      </c>
      <c r="D39" s="11" t="s">
        <v>134</v>
      </c>
      <c r="E39" s="11" t="s">
        <v>24</v>
      </c>
      <c r="F39" s="10" t="s">
        <v>37</v>
      </c>
      <c r="G39" s="10">
        <v>69925889</v>
      </c>
      <c r="H39" s="17" t="str">
        <f t="shared" si="0"/>
        <v>－</v>
      </c>
      <c r="I39" s="11" t="s">
        <v>135</v>
      </c>
      <c r="J39" s="13" t="s">
        <v>29</v>
      </c>
      <c r="K39" s="19"/>
    </row>
    <row r="40" spans="1:11" ht="80.150000000000006" customHeight="1" x14ac:dyDescent="0.2">
      <c r="A40" s="11" t="s">
        <v>136</v>
      </c>
      <c r="B40" s="11" t="s">
        <v>120</v>
      </c>
      <c r="C40" s="12">
        <v>45429</v>
      </c>
      <c r="D40" s="11" t="s">
        <v>137</v>
      </c>
      <c r="E40" s="11" t="s">
        <v>24</v>
      </c>
      <c r="F40" s="10" t="s">
        <v>37</v>
      </c>
      <c r="G40" s="10">
        <v>2210000</v>
      </c>
      <c r="H40" s="17" t="str">
        <f t="shared" si="0"/>
        <v>－</v>
      </c>
      <c r="I40" s="11" t="s">
        <v>138</v>
      </c>
      <c r="J40" s="13" t="s">
        <v>33</v>
      </c>
      <c r="K40" s="19"/>
    </row>
    <row r="41" spans="1:11" ht="80.150000000000006" customHeight="1" x14ac:dyDescent="0.2">
      <c r="A41" s="11" t="s">
        <v>139</v>
      </c>
      <c r="B41" s="11" t="s">
        <v>140</v>
      </c>
      <c r="C41" s="12">
        <v>45455</v>
      </c>
      <c r="D41" s="11" t="s">
        <v>141</v>
      </c>
      <c r="E41" s="11" t="s">
        <v>24</v>
      </c>
      <c r="F41" s="10" t="s">
        <v>37</v>
      </c>
      <c r="G41" s="10">
        <v>2962960</v>
      </c>
      <c r="H41" s="17" t="str">
        <f t="shared" si="0"/>
        <v>－</v>
      </c>
      <c r="I41" s="11" t="s">
        <v>142</v>
      </c>
      <c r="J41" s="13" t="s">
        <v>33</v>
      </c>
      <c r="K41" s="19"/>
    </row>
    <row r="42" spans="1:11" ht="80.150000000000006" customHeight="1" x14ac:dyDescent="0.2">
      <c r="A42" s="11" t="s">
        <v>143</v>
      </c>
      <c r="B42" s="11" t="s">
        <v>140</v>
      </c>
      <c r="C42" s="12">
        <v>45468</v>
      </c>
      <c r="D42" s="11" t="s">
        <v>141</v>
      </c>
      <c r="E42" s="11" t="s">
        <v>24</v>
      </c>
      <c r="F42" s="10" t="s">
        <v>37</v>
      </c>
      <c r="G42" s="10">
        <v>6623760</v>
      </c>
      <c r="H42" s="17" t="str">
        <f t="shared" si="0"/>
        <v>－</v>
      </c>
      <c r="I42" s="11" t="s">
        <v>142</v>
      </c>
      <c r="J42" s="13" t="s">
        <v>33</v>
      </c>
      <c r="K42" s="19"/>
    </row>
    <row r="43" spans="1:11" ht="80.150000000000006" customHeight="1" x14ac:dyDescent="0.2">
      <c r="A43" s="11" t="s">
        <v>144</v>
      </c>
      <c r="B43" s="11" t="s">
        <v>145</v>
      </c>
      <c r="C43" s="12">
        <v>45401</v>
      </c>
      <c r="D43" s="11" t="s">
        <v>146</v>
      </c>
      <c r="E43" s="11" t="s">
        <v>24</v>
      </c>
      <c r="F43" s="10" t="s">
        <v>37</v>
      </c>
      <c r="G43" s="10">
        <v>1606992</v>
      </c>
      <c r="H43" s="17" t="str">
        <f t="shared" si="0"/>
        <v>－</v>
      </c>
      <c r="I43" s="11" t="s">
        <v>147</v>
      </c>
      <c r="J43" s="13" t="s">
        <v>30</v>
      </c>
      <c r="K43" s="19"/>
    </row>
    <row r="44" spans="1:11" ht="80.150000000000006" customHeight="1" x14ac:dyDescent="0.2">
      <c r="A44" s="11" t="s">
        <v>148</v>
      </c>
      <c r="B44" s="11" t="s">
        <v>145</v>
      </c>
      <c r="C44" s="12">
        <v>45408</v>
      </c>
      <c r="D44" s="11" t="s">
        <v>149</v>
      </c>
      <c r="E44" s="11" t="s">
        <v>24</v>
      </c>
      <c r="F44" s="10" t="s">
        <v>37</v>
      </c>
      <c r="G44" s="10">
        <v>1672510</v>
      </c>
      <c r="H44" s="17" t="str">
        <f t="shared" si="0"/>
        <v>－</v>
      </c>
      <c r="I44" s="11" t="s">
        <v>150</v>
      </c>
      <c r="J44" s="13" t="s">
        <v>30</v>
      </c>
      <c r="K44" s="19"/>
    </row>
    <row r="45" spans="1:11" ht="80.150000000000006" customHeight="1" x14ac:dyDescent="0.2">
      <c r="A45" s="11" t="s">
        <v>151</v>
      </c>
      <c r="B45" s="11" t="s">
        <v>145</v>
      </c>
      <c r="C45" s="12">
        <v>45408</v>
      </c>
      <c r="D45" s="11" t="s">
        <v>149</v>
      </c>
      <c r="E45" s="11" t="s">
        <v>24</v>
      </c>
      <c r="F45" s="10" t="s">
        <v>37</v>
      </c>
      <c r="G45" s="10">
        <v>1628950</v>
      </c>
      <c r="H45" s="17" t="str">
        <f t="shared" si="0"/>
        <v>－</v>
      </c>
      <c r="I45" s="11" t="s">
        <v>150</v>
      </c>
      <c r="J45" s="13" t="s">
        <v>30</v>
      </c>
      <c r="K45" s="19"/>
    </row>
    <row r="46" spans="1:11" ht="80.150000000000006" customHeight="1" x14ac:dyDescent="0.2">
      <c r="A46" s="11" t="s">
        <v>152</v>
      </c>
      <c r="B46" s="11" t="s">
        <v>145</v>
      </c>
      <c r="C46" s="12">
        <v>45425</v>
      </c>
      <c r="D46" s="11" t="s">
        <v>153</v>
      </c>
      <c r="E46" s="11" t="s">
        <v>24</v>
      </c>
      <c r="F46" s="10" t="s">
        <v>37</v>
      </c>
      <c r="G46" s="10">
        <v>1717135</v>
      </c>
      <c r="H46" s="17" t="str">
        <f t="shared" si="0"/>
        <v>－</v>
      </c>
      <c r="I46" s="11" t="s">
        <v>150</v>
      </c>
      <c r="J46" s="13" t="s">
        <v>30</v>
      </c>
      <c r="K46" s="19"/>
    </row>
    <row r="47" spans="1:11" ht="80.150000000000006" customHeight="1" x14ac:dyDescent="0.2">
      <c r="A47" s="11" t="s">
        <v>154</v>
      </c>
      <c r="B47" s="11" t="s">
        <v>145</v>
      </c>
      <c r="C47" s="12">
        <v>45425</v>
      </c>
      <c r="D47" s="11" t="s">
        <v>155</v>
      </c>
      <c r="E47" s="11" t="s">
        <v>24</v>
      </c>
      <c r="F47" s="10" t="s">
        <v>37</v>
      </c>
      <c r="G47" s="10">
        <v>4987862</v>
      </c>
      <c r="H47" s="17" t="str">
        <f t="shared" si="0"/>
        <v>－</v>
      </c>
      <c r="I47" s="11" t="s">
        <v>150</v>
      </c>
      <c r="J47" s="13" t="s">
        <v>30</v>
      </c>
      <c r="K47" s="19"/>
    </row>
    <row r="48" spans="1:11" ht="80.150000000000006" customHeight="1" x14ac:dyDescent="0.2">
      <c r="A48" s="11" t="s">
        <v>156</v>
      </c>
      <c r="B48" s="11" t="s">
        <v>145</v>
      </c>
      <c r="C48" s="12">
        <v>45489</v>
      </c>
      <c r="D48" s="11" t="s">
        <v>157</v>
      </c>
      <c r="E48" s="11" t="s">
        <v>24</v>
      </c>
      <c r="F48" s="10" t="s">
        <v>37</v>
      </c>
      <c r="G48" s="10">
        <v>2000000</v>
      </c>
      <c r="H48" s="17" t="str">
        <f t="shared" si="0"/>
        <v>－</v>
      </c>
      <c r="I48" s="11" t="s">
        <v>158</v>
      </c>
      <c r="J48" s="13" t="s">
        <v>33</v>
      </c>
      <c r="K48" s="19"/>
    </row>
    <row r="49" spans="1:11" ht="80.150000000000006" customHeight="1" x14ac:dyDescent="0.2">
      <c r="A49" s="11" t="s">
        <v>159</v>
      </c>
      <c r="B49" s="11" t="s">
        <v>145</v>
      </c>
      <c r="C49" s="12">
        <v>45499</v>
      </c>
      <c r="D49" s="11" t="s">
        <v>157</v>
      </c>
      <c r="E49" s="11" t="s">
        <v>24</v>
      </c>
      <c r="F49" s="10" t="s">
        <v>37</v>
      </c>
      <c r="G49" s="10">
        <v>1100000</v>
      </c>
      <c r="H49" s="17" t="str">
        <f t="shared" si="0"/>
        <v>－</v>
      </c>
      <c r="I49" s="11" t="s">
        <v>158</v>
      </c>
      <c r="J49" s="13" t="s">
        <v>33</v>
      </c>
      <c r="K49" s="19"/>
    </row>
    <row r="50" spans="1:11" ht="80.150000000000006" customHeight="1" x14ac:dyDescent="0.2">
      <c r="A50" s="11" t="s">
        <v>160</v>
      </c>
      <c r="B50" s="11" t="s">
        <v>161</v>
      </c>
      <c r="C50" s="12">
        <v>45383</v>
      </c>
      <c r="D50" s="11" t="s">
        <v>162</v>
      </c>
      <c r="E50" s="11" t="s">
        <v>24</v>
      </c>
      <c r="F50" s="10" t="s">
        <v>37</v>
      </c>
      <c r="G50" s="10">
        <v>126610</v>
      </c>
      <c r="H50" s="17" t="str">
        <f t="shared" si="0"/>
        <v>－</v>
      </c>
      <c r="I50" s="11" t="s">
        <v>163</v>
      </c>
      <c r="J50" s="13" t="s">
        <v>30</v>
      </c>
      <c r="K50" s="19"/>
    </row>
    <row r="51" spans="1:11" ht="80.150000000000006" customHeight="1" x14ac:dyDescent="0.2">
      <c r="A51" s="11" t="s">
        <v>164</v>
      </c>
      <c r="B51" s="11" t="s">
        <v>161</v>
      </c>
      <c r="C51" s="12">
        <v>45383</v>
      </c>
      <c r="D51" s="11" t="s">
        <v>165</v>
      </c>
      <c r="E51" s="11" t="s">
        <v>24</v>
      </c>
      <c r="F51" s="10" t="s">
        <v>37</v>
      </c>
      <c r="G51" s="10">
        <v>4213000</v>
      </c>
      <c r="H51" s="17" t="str">
        <f t="shared" si="0"/>
        <v>－</v>
      </c>
      <c r="I51" s="11" t="s">
        <v>166</v>
      </c>
      <c r="J51" s="13" t="s">
        <v>39</v>
      </c>
      <c r="K51" s="19"/>
    </row>
    <row r="52" spans="1:11" ht="80.150000000000006" customHeight="1" x14ac:dyDescent="0.2">
      <c r="A52" s="11" t="s">
        <v>167</v>
      </c>
      <c r="B52" s="11" t="s">
        <v>161</v>
      </c>
      <c r="C52" s="12">
        <v>45383</v>
      </c>
      <c r="D52" s="11" t="s">
        <v>168</v>
      </c>
      <c r="E52" s="11" t="s">
        <v>24</v>
      </c>
      <c r="F52" s="10" t="s">
        <v>37</v>
      </c>
      <c r="G52" s="10">
        <v>283014615</v>
      </c>
      <c r="H52" s="17" t="str">
        <f t="shared" si="0"/>
        <v>－</v>
      </c>
      <c r="I52" s="11" t="s">
        <v>169</v>
      </c>
      <c r="J52" s="13" t="s">
        <v>30</v>
      </c>
      <c r="K52" s="19"/>
    </row>
    <row r="53" spans="1:11" ht="80.150000000000006" customHeight="1" x14ac:dyDescent="0.2">
      <c r="A53" s="11" t="s">
        <v>170</v>
      </c>
      <c r="B53" s="11" t="s">
        <v>161</v>
      </c>
      <c r="C53" s="12">
        <v>45392</v>
      </c>
      <c r="D53" s="11" t="s">
        <v>171</v>
      </c>
      <c r="E53" s="11" t="s">
        <v>24</v>
      </c>
      <c r="F53" s="10" t="s">
        <v>37</v>
      </c>
      <c r="G53" s="10">
        <v>19030000</v>
      </c>
      <c r="H53" s="17" t="str">
        <f t="shared" si="0"/>
        <v>－</v>
      </c>
      <c r="I53" s="11" t="s">
        <v>172</v>
      </c>
      <c r="J53" s="13" t="s">
        <v>30</v>
      </c>
      <c r="K53" s="19"/>
    </row>
    <row r="54" spans="1:11" ht="80.150000000000006" customHeight="1" x14ac:dyDescent="0.2">
      <c r="A54" s="11" t="s">
        <v>173</v>
      </c>
      <c r="B54" s="11" t="s">
        <v>174</v>
      </c>
      <c r="C54" s="12">
        <v>45383</v>
      </c>
      <c r="D54" s="11" t="s">
        <v>175</v>
      </c>
      <c r="E54" s="11" t="s">
        <v>24</v>
      </c>
      <c r="F54" s="10" t="s">
        <v>37</v>
      </c>
      <c r="G54" s="10">
        <v>61421200</v>
      </c>
      <c r="H54" s="17" t="str">
        <f t="shared" si="0"/>
        <v>－</v>
      </c>
      <c r="I54" s="11" t="s">
        <v>176</v>
      </c>
      <c r="J54" s="13" t="s">
        <v>30</v>
      </c>
      <c r="K54" s="19"/>
    </row>
    <row r="55" spans="1:11" ht="80.150000000000006" customHeight="1" x14ac:dyDescent="0.2">
      <c r="A55" s="11" t="s">
        <v>177</v>
      </c>
      <c r="B55" s="11" t="s">
        <v>174</v>
      </c>
      <c r="C55" s="12">
        <v>45386</v>
      </c>
      <c r="D55" s="11" t="s">
        <v>178</v>
      </c>
      <c r="E55" s="11" t="s">
        <v>24</v>
      </c>
      <c r="F55" s="10" t="s">
        <v>37</v>
      </c>
      <c r="G55" s="10">
        <v>16525000</v>
      </c>
      <c r="H55" s="17" t="str">
        <f t="shared" si="0"/>
        <v>－</v>
      </c>
      <c r="I55" s="11" t="s">
        <v>179</v>
      </c>
      <c r="J55" s="13" t="s">
        <v>30</v>
      </c>
      <c r="K55" s="19"/>
    </row>
    <row r="56" spans="1:11" ht="80.150000000000006" customHeight="1" x14ac:dyDescent="0.2">
      <c r="A56" s="11" t="s">
        <v>180</v>
      </c>
      <c r="B56" s="11" t="s">
        <v>174</v>
      </c>
      <c r="C56" s="12">
        <v>45383</v>
      </c>
      <c r="D56" s="11" t="s">
        <v>181</v>
      </c>
      <c r="E56" s="11" t="s">
        <v>24</v>
      </c>
      <c r="F56" s="10" t="s">
        <v>37</v>
      </c>
      <c r="G56" s="10">
        <v>1115400</v>
      </c>
      <c r="H56" s="17" t="str">
        <f t="shared" si="0"/>
        <v>－</v>
      </c>
      <c r="I56" s="11" t="s">
        <v>182</v>
      </c>
      <c r="J56" s="13" t="s">
        <v>39</v>
      </c>
      <c r="K56" s="19"/>
    </row>
    <row r="57" spans="1:11" ht="80.150000000000006" customHeight="1" x14ac:dyDescent="0.2">
      <c r="A57" s="11" t="s">
        <v>183</v>
      </c>
      <c r="B57" s="11" t="s">
        <v>174</v>
      </c>
      <c r="C57" s="12">
        <v>45383</v>
      </c>
      <c r="D57" s="11" t="s">
        <v>184</v>
      </c>
      <c r="E57" s="11" t="s">
        <v>24</v>
      </c>
      <c r="F57" s="10" t="s">
        <v>37</v>
      </c>
      <c r="G57" s="10">
        <v>16847220</v>
      </c>
      <c r="H57" s="17" t="str">
        <f t="shared" si="0"/>
        <v>－</v>
      </c>
      <c r="I57" s="11" t="s">
        <v>185</v>
      </c>
      <c r="J57" s="13" t="s">
        <v>33</v>
      </c>
      <c r="K57" s="19"/>
    </row>
    <row r="58" spans="1:11" ht="80.150000000000006" customHeight="1" x14ac:dyDescent="0.2">
      <c r="A58" s="11" t="s">
        <v>186</v>
      </c>
      <c r="B58" s="11" t="s">
        <v>174</v>
      </c>
      <c r="C58" s="12">
        <v>45422</v>
      </c>
      <c r="D58" s="11" t="s">
        <v>187</v>
      </c>
      <c r="E58" s="11" t="s">
        <v>24</v>
      </c>
      <c r="F58" s="10" t="s">
        <v>37</v>
      </c>
      <c r="G58" s="10">
        <v>3169217</v>
      </c>
      <c r="H58" s="17" t="str">
        <f t="shared" si="0"/>
        <v>－</v>
      </c>
      <c r="I58" s="11" t="s">
        <v>188</v>
      </c>
      <c r="J58" s="13" t="s">
        <v>30</v>
      </c>
      <c r="K58" s="19"/>
    </row>
    <row r="59" spans="1:11" ht="80.150000000000006" customHeight="1" x14ac:dyDescent="0.2">
      <c r="A59" s="11" t="s">
        <v>189</v>
      </c>
      <c r="B59" s="11" t="s">
        <v>174</v>
      </c>
      <c r="C59" s="12">
        <v>45443</v>
      </c>
      <c r="D59" s="11" t="s">
        <v>190</v>
      </c>
      <c r="E59" s="11" t="s">
        <v>24</v>
      </c>
      <c r="F59" s="10" t="s">
        <v>37</v>
      </c>
      <c r="G59" s="10">
        <v>14278025</v>
      </c>
      <c r="H59" s="17" t="str">
        <f t="shared" si="0"/>
        <v>－</v>
      </c>
      <c r="I59" s="11" t="s">
        <v>150</v>
      </c>
      <c r="J59" s="13" t="s">
        <v>30</v>
      </c>
      <c r="K59" s="19"/>
    </row>
    <row r="60" spans="1:11" ht="80.150000000000006" customHeight="1" x14ac:dyDescent="0.2">
      <c r="A60" s="11" t="s">
        <v>191</v>
      </c>
      <c r="B60" s="11" t="s">
        <v>174</v>
      </c>
      <c r="C60" s="12">
        <v>45432</v>
      </c>
      <c r="D60" s="11" t="s">
        <v>192</v>
      </c>
      <c r="E60" s="11" t="s">
        <v>24</v>
      </c>
      <c r="F60" s="10" t="s">
        <v>37</v>
      </c>
      <c r="G60" s="10">
        <v>12319395</v>
      </c>
      <c r="H60" s="17" t="str">
        <f t="shared" si="0"/>
        <v>－</v>
      </c>
      <c r="I60" s="11" t="s">
        <v>150</v>
      </c>
      <c r="J60" s="13" t="s">
        <v>30</v>
      </c>
      <c r="K60" s="19"/>
    </row>
    <row r="61" spans="1:11" ht="80.150000000000006" customHeight="1" x14ac:dyDescent="0.2">
      <c r="A61" s="11" t="s">
        <v>193</v>
      </c>
      <c r="B61" s="11" t="s">
        <v>194</v>
      </c>
      <c r="C61" s="12">
        <v>45383</v>
      </c>
      <c r="D61" s="11" t="s">
        <v>195</v>
      </c>
      <c r="E61" s="11" t="s">
        <v>24</v>
      </c>
      <c r="F61" s="10" t="s">
        <v>37</v>
      </c>
      <c r="G61" s="10">
        <v>6787000</v>
      </c>
      <c r="H61" s="17" t="str">
        <f t="shared" si="0"/>
        <v>－</v>
      </c>
      <c r="I61" s="11" t="s">
        <v>196</v>
      </c>
      <c r="J61" s="13" t="s">
        <v>30</v>
      </c>
      <c r="K61" s="19"/>
    </row>
    <row r="62" spans="1:11" ht="80.150000000000006" customHeight="1" x14ac:dyDescent="0.2">
      <c r="A62" s="11" t="s">
        <v>197</v>
      </c>
      <c r="B62" s="11" t="s">
        <v>194</v>
      </c>
      <c r="C62" s="12">
        <v>45383</v>
      </c>
      <c r="D62" s="11" t="s">
        <v>198</v>
      </c>
      <c r="E62" s="11" t="s">
        <v>24</v>
      </c>
      <c r="F62" s="10" t="s">
        <v>37</v>
      </c>
      <c r="G62" s="10">
        <v>2002000</v>
      </c>
      <c r="H62" s="17" t="str">
        <f t="shared" si="0"/>
        <v>－</v>
      </c>
      <c r="I62" s="11" t="s">
        <v>199</v>
      </c>
      <c r="J62" s="13" t="s">
        <v>29</v>
      </c>
      <c r="K62" s="19"/>
    </row>
    <row r="63" spans="1:11" ht="80.150000000000006" customHeight="1" x14ac:dyDescent="0.2">
      <c r="A63" s="11" t="s">
        <v>200</v>
      </c>
      <c r="B63" s="11" t="s">
        <v>194</v>
      </c>
      <c r="C63" s="12">
        <v>45383</v>
      </c>
      <c r="D63" s="11" t="s">
        <v>201</v>
      </c>
      <c r="E63" s="11" t="s">
        <v>24</v>
      </c>
      <c r="F63" s="10" t="s">
        <v>37</v>
      </c>
      <c r="G63" s="10">
        <v>166121000</v>
      </c>
      <c r="H63" s="17" t="str">
        <f t="shared" si="0"/>
        <v>－</v>
      </c>
      <c r="I63" s="11" t="s">
        <v>202</v>
      </c>
      <c r="J63" s="13" t="s">
        <v>30</v>
      </c>
      <c r="K63" s="19"/>
    </row>
    <row r="64" spans="1:11" ht="80.150000000000006" customHeight="1" x14ac:dyDescent="0.2">
      <c r="A64" s="11" t="s">
        <v>203</v>
      </c>
      <c r="B64" s="11" t="s">
        <v>194</v>
      </c>
      <c r="C64" s="12">
        <v>45426</v>
      </c>
      <c r="D64" s="11" t="s">
        <v>204</v>
      </c>
      <c r="E64" s="11" t="s">
        <v>24</v>
      </c>
      <c r="F64" s="10" t="s">
        <v>37</v>
      </c>
      <c r="G64" s="10">
        <v>4467320</v>
      </c>
      <c r="H64" s="17" t="str">
        <f t="shared" si="0"/>
        <v>－</v>
      </c>
      <c r="I64" s="11" t="s">
        <v>205</v>
      </c>
      <c r="J64" s="13" t="s">
        <v>29</v>
      </c>
      <c r="K64" s="19"/>
    </row>
    <row r="65" spans="1:11" ht="80.150000000000006" customHeight="1" x14ac:dyDescent="0.2">
      <c r="A65" s="11" t="s">
        <v>206</v>
      </c>
      <c r="B65" s="11" t="s">
        <v>194</v>
      </c>
      <c r="C65" s="12">
        <v>45443</v>
      </c>
      <c r="D65" s="11" t="s">
        <v>204</v>
      </c>
      <c r="E65" s="11" t="s">
        <v>24</v>
      </c>
      <c r="F65" s="10" t="s">
        <v>37</v>
      </c>
      <c r="G65" s="10">
        <v>3003000</v>
      </c>
      <c r="H65" s="17" t="str">
        <f t="shared" si="0"/>
        <v>－</v>
      </c>
      <c r="I65" s="11" t="s">
        <v>205</v>
      </c>
      <c r="J65" s="13" t="s">
        <v>29</v>
      </c>
      <c r="K65" s="19"/>
    </row>
    <row r="66" spans="1:11" ht="80.150000000000006" customHeight="1" x14ac:dyDescent="0.2">
      <c r="A66" s="11" t="s">
        <v>207</v>
      </c>
      <c r="B66" s="11" t="s">
        <v>194</v>
      </c>
      <c r="C66" s="12">
        <v>45443</v>
      </c>
      <c r="D66" s="11" t="s">
        <v>204</v>
      </c>
      <c r="E66" s="11" t="s">
        <v>24</v>
      </c>
      <c r="F66" s="10" t="s">
        <v>37</v>
      </c>
      <c r="G66" s="10">
        <v>2102100</v>
      </c>
      <c r="H66" s="17" t="str">
        <f t="shared" si="0"/>
        <v>－</v>
      </c>
      <c r="I66" s="11" t="s">
        <v>205</v>
      </c>
      <c r="J66" s="13" t="s">
        <v>29</v>
      </c>
      <c r="K66" s="19"/>
    </row>
    <row r="67" spans="1:11" ht="80.150000000000006" customHeight="1" x14ac:dyDescent="0.2">
      <c r="A67" s="11" t="s">
        <v>203</v>
      </c>
      <c r="B67" s="11" t="s">
        <v>194</v>
      </c>
      <c r="C67" s="12">
        <v>45443</v>
      </c>
      <c r="D67" s="11" t="s">
        <v>208</v>
      </c>
      <c r="E67" s="11" t="s">
        <v>24</v>
      </c>
      <c r="F67" s="10" t="s">
        <v>37</v>
      </c>
      <c r="G67" s="10">
        <v>2964500</v>
      </c>
      <c r="H67" s="17" t="str">
        <f t="shared" si="0"/>
        <v>－</v>
      </c>
      <c r="I67" s="11" t="s">
        <v>205</v>
      </c>
      <c r="J67" s="13" t="s">
        <v>29</v>
      </c>
      <c r="K67" s="19"/>
    </row>
    <row r="68" spans="1:11" ht="80.150000000000006" customHeight="1" x14ac:dyDescent="0.2">
      <c r="A68" s="11" t="s">
        <v>209</v>
      </c>
      <c r="B68" s="11" t="s">
        <v>194</v>
      </c>
      <c r="C68" s="12">
        <v>45446</v>
      </c>
      <c r="D68" s="11" t="s">
        <v>210</v>
      </c>
      <c r="E68" s="11" t="s">
        <v>24</v>
      </c>
      <c r="F68" s="10" t="s">
        <v>37</v>
      </c>
      <c r="G68" s="10">
        <v>4290000</v>
      </c>
      <c r="H68" s="17" t="str">
        <f t="shared" si="0"/>
        <v>－</v>
      </c>
      <c r="I68" s="11" t="s">
        <v>199</v>
      </c>
      <c r="J68" s="13" t="s">
        <v>29</v>
      </c>
      <c r="K68" s="19"/>
    </row>
    <row r="69" spans="1:11" ht="80.150000000000006" customHeight="1" x14ac:dyDescent="0.2">
      <c r="A69" s="11" t="s">
        <v>211</v>
      </c>
      <c r="B69" s="11" t="s">
        <v>194</v>
      </c>
      <c r="C69" s="12">
        <v>45464</v>
      </c>
      <c r="D69" s="11" t="s">
        <v>212</v>
      </c>
      <c r="E69" s="11" t="s">
        <v>24</v>
      </c>
      <c r="F69" s="10" t="s">
        <v>37</v>
      </c>
      <c r="G69" s="10">
        <v>3503500</v>
      </c>
      <c r="H69" s="17" t="str">
        <f t="shared" si="0"/>
        <v>－</v>
      </c>
      <c r="I69" s="11" t="s">
        <v>199</v>
      </c>
      <c r="J69" s="13" t="s">
        <v>29</v>
      </c>
      <c r="K69" s="19"/>
    </row>
    <row r="70" spans="1:11" ht="80.150000000000006" customHeight="1" x14ac:dyDescent="0.2">
      <c r="A70" s="11" t="s">
        <v>213</v>
      </c>
      <c r="B70" s="11" t="s">
        <v>214</v>
      </c>
      <c r="C70" s="12">
        <v>45383</v>
      </c>
      <c r="D70" s="11" t="s">
        <v>215</v>
      </c>
      <c r="E70" s="11" t="s">
        <v>24</v>
      </c>
      <c r="F70" s="10" t="s">
        <v>37</v>
      </c>
      <c r="G70" s="10">
        <v>84122000</v>
      </c>
      <c r="H70" s="17" t="str">
        <f t="shared" ref="H70:H109" si="1">IF(F70="－","－",G70/F70)</f>
        <v>－</v>
      </c>
      <c r="I70" s="11" t="s">
        <v>216</v>
      </c>
      <c r="J70" s="13" t="s">
        <v>30</v>
      </c>
      <c r="K70" s="19"/>
    </row>
    <row r="71" spans="1:11" ht="80.150000000000006" customHeight="1" x14ac:dyDescent="0.2">
      <c r="A71" s="11" t="s">
        <v>217</v>
      </c>
      <c r="B71" s="11" t="s">
        <v>214</v>
      </c>
      <c r="C71" s="12">
        <v>45383</v>
      </c>
      <c r="D71" s="11" t="s">
        <v>218</v>
      </c>
      <c r="E71" s="11" t="s">
        <v>24</v>
      </c>
      <c r="F71" s="10" t="s">
        <v>37</v>
      </c>
      <c r="G71" s="10">
        <v>56790000</v>
      </c>
      <c r="H71" s="17" t="str">
        <f t="shared" si="1"/>
        <v>－</v>
      </c>
      <c r="I71" s="11" t="s">
        <v>109</v>
      </c>
      <c r="J71" s="13" t="s">
        <v>30</v>
      </c>
      <c r="K71" s="19"/>
    </row>
    <row r="72" spans="1:11" ht="80.150000000000006" customHeight="1" x14ac:dyDescent="0.2">
      <c r="A72" s="11" t="s">
        <v>219</v>
      </c>
      <c r="B72" s="11" t="s">
        <v>214</v>
      </c>
      <c r="C72" s="12">
        <v>45406</v>
      </c>
      <c r="D72" s="11" t="s">
        <v>220</v>
      </c>
      <c r="E72" s="11" t="s">
        <v>24</v>
      </c>
      <c r="F72" s="10" t="s">
        <v>37</v>
      </c>
      <c r="G72" s="10">
        <v>5649856</v>
      </c>
      <c r="H72" s="17" t="str">
        <f t="shared" si="1"/>
        <v>－</v>
      </c>
      <c r="I72" s="11" t="s">
        <v>221</v>
      </c>
      <c r="J72" s="13" t="s">
        <v>30</v>
      </c>
      <c r="K72" s="19"/>
    </row>
    <row r="73" spans="1:11" ht="80.150000000000006" customHeight="1" x14ac:dyDescent="0.2">
      <c r="A73" s="11" t="s">
        <v>222</v>
      </c>
      <c r="B73" s="11" t="s">
        <v>214</v>
      </c>
      <c r="C73" s="12">
        <v>45407</v>
      </c>
      <c r="D73" s="11" t="s">
        <v>220</v>
      </c>
      <c r="E73" s="11" t="s">
        <v>24</v>
      </c>
      <c r="F73" s="10" t="s">
        <v>37</v>
      </c>
      <c r="G73" s="10">
        <v>3429437</v>
      </c>
      <c r="H73" s="17" t="str">
        <f t="shared" si="1"/>
        <v>－</v>
      </c>
      <c r="I73" s="11" t="s">
        <v>221</v>
      </c>
      <c r="J73" s="13" t="s">
        <v>30</v>
      </c>
      <c r="K73" s="19"/>
    </row>
    <row r="74" spans="1:11" ht="80.150000000000006" customHeight="1" x14ac:dyDescent="0.2">
      <c r="A74" s="11" t="s">
        <v>223</v>
      </c>
      <c r="B74" s="11" t="s">
        <v>214</v>
      </c>
      <c r="C74" s="12">
        <v>45420</v>
      </c>
      <c r="D74" s="11" t="s">
        <v>224</v>
      </c>
      <c r="E74" s="11" t="s">
        <v>24</v>
      </c>
      <c r="F74" s="10" t="s">
        <v>37</v>
      </c>
      <c r="G74" s="10">
        <v>2352350</v>
      </c>
      <c r="H74" s="17" t="str">
        <f t="shared" si="1"/>
        <v>－</v>
      </c>
      <c r="I74" s="11" t="s">
        <v>225</v>
      </c>
      <c r="J74" s="13" t="s">
        <v>33</v>
      </c>
      <c r="K74" s="19"/>
    </row>
    <row r="75" spans="1:11" ht="80.150000000000006" customHeight="1" x14ac:dyDescent="0.2">
      <c r="A75" s="11" t="s">
        <v>226</v>
      </c>
      <c r="B75" s="11" t="s">
        <v>214</v>
      </c>
      <c r="C75" s="12">
        <v>45420</v>
      </c>
      <c r="D75" s="11" t="s">
        <v>227</v>
      </c>
      <c r="E75" s="11" t="s">
        <v>24</v>
      </c>
      <c r="F75" s="10" t="s">
        <v>37</v>
      </c>
      <c r="G75" s="10">
        <v>2402400</v>
      </c>
      <c r="H75" s="17" t="str">
        <f t="shared" si="1"/>
        <v>－</v>
      </c>
      <c r="I75" s="11" t="s">
        <v>225</v>
      </c>
      <c r="J75" s="13" t="s">
        <v>33</v>
      </c>
      <c r="K75" s="19"/>
    </row>
    <row r="76" spans="1:11" ht="80.150000000000006" customHeight="1" x14ac:dyDescent="0.2">
      <c r="A76" s="11" t="s">
        <v>228</v>
      </c>
      <c r="B76" s="11" t="s">
        <v>214</v>
      </c>
      <c r="C76" s="12">
        <v>45434</v>
      </c>
      <c r="D76" s="11" t="s">
        <v>229</v>
      </c>
      <c r="E76" s="11" t="s">
        <v>24</v>
      </c>
      <c r="F76" s="10" t="s">
        <v>37</v>
      </c>
      <c r="G76" s="10">
        <v>14699826</v>
      </c>
      <c r="H76" s="17" t="str">
        <f t="shared" si="1"/>
        <v>－</v>
      </c>
      <c r="I76" s="11" t="s">
        <v>221</v>
      </c>
      <c r="J76" s="13" t="s">
        <v>30</v>
      </c>
      <c r="K76" s="19"/>
    </row>
    <row r="77" spans="1:11" ht="80.150000000000006" customHeight="1" x14ac:dyDescent="0.2">
      <c r="A77" s="11" t="s">
        <v>230</v>
      </c>
      <c r="B77" s="11" t="s">
        <v>214</v>
      </c>
      <c r="C77" s="12">
        <v>45435</v>
      </c>
      <c r="D77" s="11" t="s">
        <v>229</v>
      </c>
      <c r="E77" s="11" t="s">
        <v>24</v>
      </c>
      <c r="F77" s="10" t="s">
        <v>37</v>
      </c>
      <c r="G77" s="10">
        <v>12294129</v>
      </c>
      <c r="H77" s="17" t="str">
        <f t="shared" si="1"/>
        <v>－</v>
      </c>
      <c r="I77" s="11" t="s">
        <v>221</v>
      </c>
      <c r="J77" s="13" t="s">
        <v>30</v>
      </c>
      <c r="K77" s="19"/>
    </row>
    <row r="78" spans="1:11" ht="80.150000000000006" customHeight="1" x14ac:dyDescent="0.2">
      <c r="A78" s="11" t="s">
        <v>223</v>
      </c>
      <c r="B78" s="11" t="s">
        <v>214</v>
      </c>
      <c r="C78" s="12">
        <v>45427</v>
      </c>
      <c r="D78" s="11" t="s">
        <v>231</v>
      </c>
      <c r="E78" s="11" t="s">
        <v>24</v>
      </c>
      <c r="F78" s="10" t="s">
        <v>37</v>
      </c>
      <c r="G78" s="10">
        <v>2475330</v>
      </c>
      <c r="H78" s="17" t="str">
        <f t="shared" si="1"/>
        <v>－</v>
      </c>
      <c r="I78" s="11" t="s">
        <v>225</v>
      </c>
      <c r="J78" s="13" t="s">
        <v>33</v>
      </c>
      <c r="K78" s="19"/>
    </row>
    <row r="79" spans="1:11" ht="80.150000000000006" customHeight="1" x14ac:dyDescent="0.2">
      <c r="A79" s="11" t="s">
        <v>223</v>
      </c>
      <c r="B79" s="11" t="s">
        <v>214</v>
      </c>
      <c r="C79" s="12">
        <v>45449</v>
      </c>
      <c r="D79" s="11" t="s">
        <v>232</v>
      </c>
      <c r="E79" s="11" t="s">
        <v>24</v>
      </c>
      <c r="F79" s="10" t="s">
        <v>37</v>
      </c>
      <c r="G79" s="10">
        <v>2420000</v>
      </c>
      <c r="H79" s="17" t="str">
        <f t="shared" si="1"/>
        <v>－</v>
      </c>
      <c r="I79" s="11" t="s">
        <v>225</v>
      </c>
      <c r="J79" s="13" t="s">
        <v>33</v>
      </c>
      <c r="K79" s="19"/>
    </row>
    <row r="80" spans="1:11" ht="80.150000000000006" customHeight="1" x14ac:dyDescent="0.2">
      <c r="A80" s="11" t="s">
        <v>233</v>
      </c>
      <c r="B80" s="11" t="s">
        <v>214</v>
      </c>
      <c r="C80" s="12">
        <v>45449</v>
      </c>
      <c r="D80" s="11" t="s">
        <v>232</v>
      </c>
      <c r="E80" s="11" t="s">
        <v>24</v>
      </c>
      <c r="F80" s="10" t="s">
        <v>37</v>
      </c>
      <c r="G80" s="10">
        <v>2420000</v>
      </c>
      <c r="H80" s="17" t="str">
        <f t="shared" si="1"/>
        <v>－</v>
      </c>
      <c r="I80" s="11" t="s">
        <v>225</v>
      </c>
      <c r="J80" s="13" t="s">
        <v>33</v>
      </c>
      <c r="K80" s="19"/>
    </row>
    <row r="81" spans="1:11" ht="80.150000000000006" customHeight="1" x14ac:dyDescent="0.2">
      <c r="A81" s="11" t="s">
        <v>234</v>
      </c>
      <c r="B81" s="11" t="s">
        <v>214</v>
      </c>
      <c r="C81" s="12">
        <v>45469</v>
      </c>
      <c r="D81" s="11" t="s">
        <v>235</v>
      </c>
      <c r="E81" s="11" t="s">
        <v>24</v>
      </c>
      <c r="F81" s="10" t="s">
        <v>37</v>
      </c>
      <c r="G81" s="10">
        <v>44253440</v>
      </c>
      <c r="H81" s="17" t="str">
        <f t="shared" si="1"/>
        <v>－</v>
      </c>
      <c r="I81" s="11" t="s">
        <v>221</v>
      </c>
      <c r="J81" s="13" t="s">
        <v>30</v>
      </c>
      <c r="K81" s="19"/>
    </row>
    <row r="82" spans="1:11" ht="80.150000000000006" customHeight="1" x14ac:dyDescent="0.2">
      <c r="A82" s="11" t="s">
        <v>236</v>
      </c>
      <c r="B82" s="11" t="s">
        <v>237</v>
      </c>
      <c r="C82" s="12">
        <v>45383</v>
      </c>
      <c r="D82" s="11" t="s">
        <v>238</v>
      </c>
      <c r="E82" s="11" t="s">
        <v>24</v>
      </c>
      <c r="F82" s="10" t="s">
        <v>37</v>
      </c>
      <c r="G82" s="10">
        <v>22193556</v>
      </c>
      <c r="H82" s="17" t="str">
        <f t="shared" si="1"/>
        <v>－</v>
      </c>
      <c r="I82" s="11" t="s">
        <v>239</v>
      </c>
      <c r="J82" s="13" t="s">
        <v>30</v>
      </c>
      <c r="K82" s="19"/>
    </row>
    <row r="83" spans="1:11" ht="80.150000000000006" customHeight="1" x14ac:dyDescent="0.2">
      <c r="A83" s="11" t="s">
        <v>240</v>
      </c>
      <c r="B83" s="11" t="s">
        <v>237</v>
      </c>
      <c r="C83" s="12">
        <v>45383</v>
      </c>
      <c r="D83" s="11" t="s">
        <v>241</v>
      </c>
      <c r="E83" s="11" t="s">
        <v>24</v>
      </c>
      <c r="F83" s="10" t="s">
        <v>37</v>
      </c>
      <c r="G83" s="10">
        <v>13475000</v>
      </c>
      <c r="H83" s="17" t="str">
        <f t="shared" si="1"/>
        <v>－</v>
      </c>
      <c r="I83" s="11" t="s">
        <v>242</v>
      </c>
      <c r="J83" s="13" t="s">
        <v>39</v>
      </c>
      <c r="K83" s="19"/>
    </row>
    <row r="84" spans="1:11" ht="80.150000000000006" customHeight="1" x14ac:dyDescent="0.2">
      <c r="A84" s="11" t="s">
        <v>243</v>
      </c>
      <c r="B84" s="11" t="s">
        <v>237</v>
      </c>
      <c r="C84" s="12">
        <v>45435</v>
      </c>
      <c r="D84" s="11" t="s">
        <v>244</v>
      </c>
      <c r="E84" s="11" t="s">
        <v>24</v>
      </c>
      <c r="F84" s="10" t="s">
        <v>37</v>
      </c>
      <c r="G84" s="10">
        <v>30229832</v>
      </c>
      <c r="H84" s="17" t="str">
        <f t="shared" si="1"/>
        <v>－</v>
      </c>
      <c r="I84" s="11" t="s">
        <v>245</v>
      </c>
      <c r="J84" s="13" t="s">
        <v>30</v>
      </c>
      <c r="K84" s="19"/>
    </row>
    <row r="85" spans="1:11" ht="80.150000000000006" customHeight="1" x14ac:dyDescent="0.2">
      <c r="A85" s="11" t="s">
        <v>246</v>
      </c>
      <c r="B85" s="11" t="s">
        <v>237</v>
      </c>
      <c r="C85" s="12">
        <v>45460</v>
      </c>
      <c r="D85" s="11" t="s">
        <v>247</v>
      </c>
      <c r="E85" s="11" t="s">
        <v>24</v>
      </c>
      <c r="F85" s="10" t="s">
        <v>37</v>
      </c>
      <c r="G85" s="10">
        <v>4950000</v>
      </c>
      <c r="H85" s="17" t="str">
        <f t="shared" si="1"/>
        <v>－</v>
      </c>
      <c r="I85" s="11" t="s">
        <v>248</v>
      </c>
      <c r="J85" s="13" t="s">
        <v>33</v>
      </c>
      <c r="K85" s="19"/>
    </row>
    <row r="86" spans="1:11" ht="80.150000000000006" customHeight="1" x14ac:dyDescent="0.2">
      <c r="A86" s="11" t="s">
        <v>249</v>
      </c>
      <c r="B86" s="11" t="s">
        <v>237</v>
      </c>
      <c r="C86" s="12">
        <v>45471</v>
      </c>
      <c r="D86" s="11" t="s">
        <v>250</v>
      </c>
      <c r="E86" s="11" t="s">
        <v>24</v>
      </c>
      <c r="F86" s="10" t="s">
        <v>37</v>
      </c>
      <c r="G86" s="10">
        <v>4940000</v>
      </c>
      <c r="H86" s="17" t="str">
        <f t="shared" si="1"/>
        <v>－</v>
      </c>
      <c r="I86" s="11" t="s">
        <v>251</v>
      </c>
      <c r="J86" s="13" t="s">
        <v>33</v>
      </c>
      <c r="K86" s="19"/>
    </row>
    <row r="87" spans="1:11" ht="80.150000000000006" customHeight="1" x14ac:dyDescent="0.2">
      <c r="A87" s="11" t="s">
        <v>243</v>
      </c>
      <c r="B87" s="11" t="s">
        <v>237</v>
      </c>
      <c r="C87" s="12">
        <v>45503</v>
      </c>
      <c r="D87" s="11" t="s">
        <v>252</v>
      </c>
      <c r="E87" s="11" t="s">
        <v>24</v>
      </c>
      <c r="F87" s="10" t="s">
        <v>37</v>
      </c>
      <c r="G87" s="10">
        <v>29919687</v>
      </c>
      <c r="H87" s="17" t="str">
        <f t="shared" si="1"/>
        <v>－</v>
      </c>
      <c r="I87" s="11" t="s">
        <v>150</v>
      </c>
      <c r="J87" s="13" t="s">
        <v>30</v>
      </c>
      <c r="K87" s="19"/>
    </row>
    <row r="88" spans="1:11" ht="80.150000000000006" customHeight="1" x14ac:dyDescent="0.2">
      <c r="A88" s="11" t="s">
        <v>253</v>
      </c>
      <c r="B88" s="11" t="s">
        <v>254</v>
      </c>
      <c r="C88" s="12">
        <v>45383</v>
      </c>
      <c r="D88" s="11" t="s">
        <v>255</v>
      </c>
      <c r="E88" s="11" t="s">
        <v>24</v>
      </c>
      <c r="F88" s="10" t="s">
        <v>37</v>
      </c>
      <c r="G88" s="10">
        <v>8173000</v>
      </c>
      <c r="H88" s="17" t="str">
        <f t="shared" si="1"/>
        <v>－</v>
      </c>
      <c r="I88" s="11" t="s">
        <v>256</v>
      </c>
      <c r="J88" s="13" t="s">
        <v>30</v>
      </c>
      <c r="K88" s="19"/>
    </row>
    <row r="89" spans="1:11" ht="80.150000000000006" customHeight="1" x14ac:dyDescent="0.2">
      <c r="A89" s="11" t="s">
        <v>257</v>
      </c>
      <c r="B89" s="11" t="s">
        <v>254</v>
      </c>
      <c r="C89" s="12">
        <v>45383</v>
      </c>
      <c r="D89" s="11" t="s">
        <v>255</v>
      </c>
      <c r="E89" s="11" t="s">
        <v>24</v>
      </c>
      <c r="F89" s="10" t="s">
        <v>37</v>
      </c>
      <c r="G89" s="10">
        <v>9273000</v>
      </c>
      <c r="H89" s="17" t="str">
        <f t="shared" si="1"/>
        <v>－</v>
      </c>
      <c r="I89" s="11" t="s">
        <v>256</v>
      </c>
      <c r="J89" s="13" t="s">
        <v>30</v>
      </c>
      <c r="K89" s="19"/>
    </row>
    <row r="90" spans="1:11" ht="80.150000000000006" customHeight="1" x14ac:dyDescent="0.2">
      <c r="A90" s="11" t="s">
        <v>258</v>
      </c>
      <c r="B90" s="11" t="s">
        <v>254</v>
      </c>
      <c r="C90" s="12">
        <v>45397</v>
      </c>
      <c r="D90" s="11" t="s">
        <v>259</v>
      </c>
      <c r="E90" s="11" t="s">
        <v>24</v>
      </c>
      <c r="F90" s="10" t="s">
        <v>37</v>
      </c>
      <c r="G90" s="10">
        <v>13805000</v>
      </c>
      <c r="H90" s="17" t="str">
        <f t="shared" si="1"/>
        <v>－</v>
      </c>
      <c r="I90" s="11" t="s">
        <v>256</v>
      </c>
      <c r="J90" s="13" t="s">
        <v>30</v>
      </c>
      <c r="K90" s="19"/>
    </row>
    <row r="91" spans="1:11" ht="80.150000000000006" customHeight="1" x14ac:dyDescent="0.2">
      <c r="A91" s="11" t="s">
        <v>260</v>
      </c>
      <c r="B91" s="11" t="s">
        <v>254</v>
      </c>
      <c r="C91" s="12">
        <v>45383</v>
      </c>
      <c r="D91" s="11" t="s">
        <v>261</v>
      </c>
      <c r="E91" s="11" t="s">
        <v>24</v>
      </c>
      <c r="F91" s="10" t="s">
        <v>37</v>
      </c>
      <c r="G91" s="10">
        <v>16337880</v>
      </c>
      <c r="H91" s="17" t="str">
        <f t="shared" si="1"/>
        <v>－</v>
      </c>
      <c r="I91" s="11" t="s">
        <v>262</v>
      </c>
      <c r="J91" s="13" t="s">
        <v>33</v>
      </c>
      <c r="K91" s="19"/>
    </row>
    <row r="92" spans="1:11" ht="80.150000000000006" customHeight="1" x14ac:dyDescent="0.2">
      <c r="A92" s="11" t="s">
        <v>263</v>
      </c>
      <c r="B92" s="11" t="s">
        <v>254</v>
      </c>
      <c r="C92" s="12">
        <v>45390</v>
      </c>
      <c r="D92" s="11" t="s">
        <v>264</v>
      </c>
      <c r="E92" s="11" t="s">
        <v>24</v>
      </c>
      <c r="F92" s="10" t="s">
        <v>37</v>
      </c>
      <c r="G92" s="10">
        <v>7722000</v>
      </c>
      <c r="H92" s="17" t="str">
        <f t="shared" si="1"/>
        <v>－</v>
      </c>
      <c r="I92" s="11" t="s">
        <v>265</v>
      </c>
      <c r="J92" s="13" t="s">
        <v>33</v>
      </c>
      <c r="K92" s="19"/>
    </row>
    <row r="93" spans="1:11" ht="80.150000000000006" customHeight="1" x14ac:dyDescent="0.2">
      <c r="A93" s="11" t="s">
        <v>266</v>
      </c>
      <c r="B93" s="11" t="s">
        <v>267</v>
      </c>
      <c r="C93" s="12">
        <v>45383</v>
      </c>
      <c r="D93" s="11" t="s">
        <v>268</v>
      </c>
      <c r="E93" s="11" t="s">
        <v>24</v>
      </c>
      <c r="F93" s="10">
        <v>4669635</v>
      </c>
      <c r="G93" s="10">
        <v>4669635</v>
      </c>
      <c r="H93" s="17">
        <f t="shared" si="1"/>
        <v>1</v>
      </c>
      <c r="I93" s="11" t="s">
        <v>269</v>
      </c>
      <c r="J93" s="13" t="s">
        <v>39</v>
      </c>
      <c r="K93" s="19"/>
    </row>
    <row r="94" spans="1:11" ht="80.150000000000006" customHeight="1" x14ac:dyDescent="0.2">
      <c r="A94" s="11" t="s">
        <v>270</v>
      </c>
      <c r="B94" s="11" t="s">
        <v>267</v>
      </c>
      <c r="C94" s="12">
        <v>45383</v>
      </c>
      <c r="D94" s="11" t="s">
        <v>271</v>
      </c>
      <c r="E94" s="11" t="s">
        <v>24</v>
      </c>
      <c r="F94" s="10" t="s">
        <v>37</v>
      </c>
      <c r="G94" s="10">
        <v>4545699</v>
      </c>
      <c r="H94" s="17" t="str">
        <f t="shared" si="1"/>
        <v>－</v>
      </c>
      <c r="I94" s="11" t="s">
        <v>272</v>
      </c>
      <c r="J94" s="13" t="s">
        <v>30</v>
      </c>
      <c r="K94" s="19"/>
    </row>
    <row r="95" spans="1:11" ht="80.150000000000006" customHeight="1" x14ac:dyDescent="0.2">
      <c r="A95" s="11" t="s">
        <v>273</v>
      </c>
      <c r="B95" s="11" t="s">
        <v>267</v>
      </c>
      <c r="C95" s="12">
        <v>45383</v>
      </c>
      <c r="D95" s="11" t="s">
        <v>274</v>
      </c>
      <c r="E95" s="11" t="s">
        <v>24</v>
      </c>
      <c r="F95" s="10" t="s">
        <v>37</v>
      </c>
      <c r="G95" s="10">
        <v>25751000</v>
      </c>
      <c r="H95" s="17" t="str">
        <f t="shared" si="1"/>
        <v>－</v>
      </c>
      <c r="I95" s="11" t="s">
        <v>59</v>
      </c>
      <c r="J95" s="13" t="s">
        <v>30</v>
      </c>
      <c r="K95" s="19"/>
    </row>
    <row r="96" spans="1:11" ht="80.150000000000006" customHeight="1" x14ac:dyDescent="0.2">
      <c r="A96" s="11" t="s">
        <v>275</v>
      </c>
      <c r="B96" s="11" t="s">
        <v>267</v>
      </c>
      <c r="C96" s="12">
        <v>45404</v>
      </c>
      <c r="D96" s="11" t="s">
        <v>276</v>
      </c>
      <c r="E96" s="11" t="s">
        <v>24</v>
      </c>
      <c r="F96" s="10" t="s">
        <v>37</v>
      </c>
      <c r="G96" s="10">
        <v>19275336</v>
      </c>
      <c r="H96" s="17" t="str">
        <f t="shared" si="1"/>
        <v>－</v>
      </c>
      <c r="I96" s="11" t="s">
        <v>150</v>
      </c>
      <c r="J96" s="13" t="s">
        <v>30</v>
      </c>
      <c r="K96" s="19"/>
    </row>
    <row r="97" spans="1:11" ht="80.150000000000006" customHeight="1" x14ac:dyDescent="0.2">
      <c r="A97" s="11" t="s">
        <v>277</v>
      </c>
      <c r="B97" s="11" t="s">
        <v>267</v>
      </c>
      <c r="C97" s="12">
        <v>45419</v>
      </c>
      <c r="D97" s="11" t="s">
        <v>278</v>
      </c>
      <c r="E97" s="11" t="s">
        <v>24</v>
      </c>
      <c r="F97" s="10" t="s">
        <v>37</v>
      </c>
      <c r="G97" s="10">
        <v>275000</v>
      </c>
      <c r="H97" s="17" t="str">
        <f t="shared" si="1"/>
        <v>－</v>
      </c>
      <c r="I97" s="11" t="s">
        <v>279</v>
      </c>
      <c r="J97" s="13" t="s">
        <v>39</v>
      </c>
      <c r="K97" s="19"/>
    </row>
    <row r="98" spans="1:11" ht="80.150000000000006" customHeight="1" x14ac:dyDescent="0.2">
      <c r="A98" s="11" t="s">
        <v>280</v>
      </c>
      <c r="B98" s="11" t="s">
        <v>267</v>
      </c>
      <c r="C98" s="12">
        <v>45539</v>
      </c>
      <c r="D98" s="11" t="s">
        <v>276</v>
      </c>
      <c r="E98" s="11" t="s">
        <v>24</v>
      </c>
      <c r="F98" s="10" t="s">
        <v>37</v>
      </c>
      <c r="G98" s="10">
        <v>4426560</v>
      </c>
      <c r="H98" s="17" t="str">
        <f t="shared" si="1"/>
        <v>－</v>
      </c>
      <c r="I98" s="11" t="s">
        <v>150</v>
      </c>
      <c r="J98" s="13" t="s">
        <v>30</v>
      </c>
      <c r="K98" s="19"/>
    </row>
    <row r="99" spans="1:11" ht="80.150000000000006" customHeight="1" x14ac:dyDescent="0.2">
      <c r="A99" s="11" t="s">
        <v>281</v>
      </c>
      <c r="B99" s="11" t="s">
        <v>282</v>
      </c>
      <c r="C99" s="12">
        <v>45383</v>
      </c>
      <c r="D99" s="11" t="s">
        <v>283</v>
      </c>
      <c r="E99" s="11" t="s">
        <v>24</v>
      </c>
      <c r="F99" s="10" t="s">
        <v>37</v>
      </c>
      <c r="G99" s="10">
        <v>132000</v>
      </c>
      <c r="H99" s="17" t="str">
        <f t="shared" si="1"/>
        <v>－</v>
      </c>
      <c r="I99" s="11" t="s">
        <v>284</v>
      </c>
      <c r="J99" s="13" t="s">
        <v>285</v>
      </c>
      <c r="K99" s="19"/>
    </row>
    <row r="100" spans="1:11" ht="80.150000000000006" customHeight="1" x14ac:dyDescent="0.2">
      <c r="A100" s="11" t="s">
        <v>286</v>
      </c>
      <c r="B100" s="11" t="s">
        <v>282</v>
      </c>
      <c r="C100" s="12">
        <v>45468</v>
      </c>
      <c r="D100" s="11" t="s">
        <v>287</v>
      </c>
      <c r="E100" s="11" t="s">
        <v>24</v>
      </c>
      <c r="F100" s="10" t="s">
        <v>37</v>
      </c>
      <c r="G100" s="10">
        <v>8790281</v>
      </c>
      <c r="H100" s="17" t="str">
        <f t="shared" si="1"/>
        <v>－</v>
      </c>
      <c r="I100" s="11" t="s">
        <v>288</v>
      </c>
      <c r="J100" s="13" t="s">
        <v>29</v>
      </c>
      <c r="K100" s="19"/>
    </row>
    <row r="101" spans="1:11" ht="80.150000000000006" customHeight="1" x14ac:dyDescent="0.2">
      <c r="A101" s="11" t="s">
        <v>289</v>
      </c>
      <c r="B101" s="11" t="s">
        <v>282</v>
      </c>
      <c r="C101" s="12">
        <v>45446</v>
      </c>
      <c r="D101" s="11" t="s">
        <v>287</v>
      </c>
      <c r="E101" s="11" t="s">
        <v>24</v>
      </c>
      <c r="F101" s="10" t="s">
        <v>37</v>
      </c>
      <c r="G101" s="10">
        <v>10156900</v>
      </c>
      <c r="H101" s="17" t="str">
        <f t="shared" si="1"/>
        <v>－</v>
      </c>
      <c r="I101" s="11" t="s">
        <v>290</v>
      </c>
      <c r="J101" s="13" t="s">
        <v>29</v>
      </c>
      <c r="K101" s="19"/>
    </row>
    <row r="102" spans="1:11" ht="80.150000000000006" customHeight="1" x14ac:dyDescent="0.2">
      <c r="A102" s="11" t="s">
        <v>291</v>
      </c>
      <c r="B102" s="11" t="s">
        <v>292</v>
      </c>
      <c r="C102" s="12">
        <v>45383</v>
      </c>
      <c r="D102" s="11" t="s">
        <v>293</v>
      </c>
      <c r="E102" s="11" t="s">
        <v>24</v>
      </c>
      <c r="F102" s="10" t="s">
        <v>37</v>
      </c>
      <c r="G102" s="10">
        <v>9100000</v>
      </c>
      <c r="H102" s="17" t="str">
        <f t="shared" si="1"/>
        <v>－</v>
      </c>
      <c r="I102" s="11" t="s">
        <v>225</v>
      </c>
      <c r="J102" s="13" t="s">
        <v>29</v>
      </c>
      <c r="K102" s="19"/>
    </row>
    <row r="103" spans="1:11" ht="80.150000000000006" customHeight="1" x14ac:dyDescent="0.2">
      <c r="A103" s="11" t="s">
        <v>294</v>
      </c>
      <c r="B103" s="11" t="s">
        <v>292</v>
      </c>
      <c r="C103" s="12">
        <v>45390</v>
      </c>
      <c r="D103" s="11" t="s">
        <v>58</v>
      </c>
      <c r="E103" s="11" t="s">
        <v>24</v>
      </c>
      <c r="F103" s="10" t="s">
        <v>37</v>
      </c>
      <c r="G103" s="10">
        <v>146040000</v>
      </c>
      <c r="H103" s="17" t="str">
        <f t="shared" si="1"/>
        <v>－</v>
      </c>
      <c r="I103" s="11" t="s">
        <v>59</v>
      </c>
      <c r="J103" s="13" t="s">
        <v>30</v>
      </c>
      <c r="K103" s="19"/>
    </row>
    <row r="104" spans="1:11" ht="80.150000000000006" customHeight="1" x14ac:dyDescent="0.2">
      <c r="A104" s="11" t="s">
        <v>295</v>
      </c>
      <c r="B104" s="11" t="s">
        <v>292</v>
      </c>
      <c r="C104" s="12">
        <v>45449</v>
      </c>
      <c r="D104" s="11" t="s">
        <v>296</v>
      </c>
      <c r="E104" s="11" t="s">
        <v>24</v>
      </c>
      <c r="F104" s="10" t="s">
        <v>37</v>
      </c>
      <c r="G104" s="10">
        <v>289849120</v>
      </c>
      <c r="H104" s="17" t="str">
        <f t="shared" si="1"/>
        <v>－</v>
      </c>
      <c r="I104" s="11" t="s">
        <v>297</v>
      </c>
      <c r="J104" s="13" t="s">
        <v>30</v>
      </c>
      <c r="K104" s="19"/>
    </row>
    <row r="105" spans="1:11" ht="80.150000000000006" customHeight="1" x14ac:dyDescent="0.2">
      <c r="A105" s="11" t="s">
        <v>298</v>
      </c>
      <c r="B105" s="11" t="s">
        <v>299</v>
      </c>
      <c r="C105" s="12">
        <v>45383</v>
      </c>
      <c r="D105" s="11" t="s">
        <v>300</v>
      </c>
      <c r="E105" s="11" t="s">
        <v>24</v>
      </c>
      <c r="F105" s="10" t="s">
        <v>37</v>
      </c>
      <c r="G105" s="10">
        <v>20647000</v>
      </c>
      <c r="H105" s="17" t="str">
        <f t="shared" si="1"/>
        <v>－</v>
      </c>
      <c r="I105" s="11" t="s">
        <v>301</v>
      </c>
      <c r="J105" s="13" t="s">
        <v>30</v>
      </c>
      <c r="K105" s="19"/>
    </row>
    <row r="106" spans="1:11" ht="80.150000000000006" customHeight="1" x14ac:dyDescent="0.2">
      <c r="A106" s="11" t="s">
        <v>302</v>
      </c>
      <c r="B106" s="11" t="s">
        <v>303</v>
      </c>
      <c r="C106" s="12">
        <v>45383</v>
      </c>
      <c r="D106" s="11" t="s">
        <v>304</v>
      </c>
      <c r="E106" s="11" t="s">
        <v>24</v>
      </c>
      <c r="F106" s="10" t="s">
        <v>37</v>
      </c>
      <c r="G106" s="10">
        <v>2266000</v>
      </c>
      <c r="H106" s="17" t="str">
        <f t="shared" si="1"/>
        <v>－</v>
      </c>
      <c r="I106" s="11" t="s">
        <v>305</v>
      </c>
      <c r="J106" s="13" t="s">
        <v>30</v>
      </c>
      <c r="K106" s="19"/>
    </row>
    <row r="107" spans="1:11" ht="80.150000000000006" customHeight="1" x14ac:dyDescent="0.2">
      <c r="A107" s="11" t="s">
        <v>306</v>
      </c>
      <c r="B107" s="11" t="s">
        <v>307</v>
      </c>
      <c r="C107" s="12">
        <v>45383</v>
      </c>
      <c r="D107" s="11" t="s">
        <v>308</v>
      </c>
      <c r="E107" s="11" t="s">
        <v>24</v>
      </c>
      <c r="F107" s="10" t="s">
        <v>37</v>
      </c>
      <c r="G107" s="10">
        <v>5225000</v>
      </c>
      <c r="H107" s="17" t="str">
        <f t="shared" si="1"/>
        <v>－</v>
      </c>
      <c r="I107" s="11" t="s">
        <v>301</v>
      </c>
      <c r="J107" s="13" t="s">
        <v>30</v>
      </c>
      <c r="K107" s="19"/>
    </row>
    <row r="108" spans="1:11" ht="80.150000000000006" customHeight="1" x14ac:dyDescent="0.2">
      <c r="A108" s="11" t="s">
        <v>309</v>
      </c>
      <c r="B108" s="11" t="s">
        <v>307</v>
      </c>
      <c r="C108" s="12">
        <v>45383</v>
      </c>
      <c r="D108" s="11" t="s">
        <v>310</v>
      </c>
      <c r="E108" s="11" t="s">
        <v>24</v>
      </c>
      <c r="F108" s="10" t="s">
        <v>37</v>
      </c>
      <c r="G108" s="10">
        <v>5434000</v>
      </c>
      <c r="H108" s="17" t="str">
        <f t="shared" si="1"/>
        <v>－</v>
      </c>
      <c r="I108" s="11" t="s">
        <v>311</v>
      </c>
      <c r="J108" s="13" t="s">
        <v>33</v>
      </c>
      <c r="K108" s="19"/>
    </row>
    <row r="109" spans="1:11" ht="80.150000000000006" customHeight="1" x14ac:dyDescent="0.2">
      <c r="A109" s="23" t="s">
        <v>312</v>
      </c>
      <c r="B109" s="23" t="s">
        <v>313</v>
      </c>
      <c r="C109" s="24">
        <v>45432</v>
      </c>
      <c r="D109" s="23" t="s">
        <v>224</v>
      </c>
      <c r="E109" s="23" t="s">
        <v>24</v>
      </c>
      <c r="F109" s="25" t="s">
        <v>37</v>
      </c>
      <c r="G109" s="25">
        <v>5148000</v>
      </c>
      <c r="H109" s="26" t="str">
        <f t="shared" si="1"/>
        <v>－</v>
      </c>
      <c r="I109" s="23" t="s">
        <v>142</v>
      </c>
      <c r="J109" s="27" t="s">
        <v>33</v>
      </c>
      <c r="K109" s="28"/>
    </row>
    <row r="110" spans="1:11" s="6" customFormat="1" ht="18" customHeight="1" x14ac:dyDescent="0.2">
      <c r="A110" s="6" t="s">
        <v>26</v>
      </c>
      <c r="B110" s="7"/>
      <c r="C110" s="7"/>
      <c r="D110" s="7"/>
      <c r="E110" s="7"/>
      <c r="F110" s="7"/>
      <c r="G110" s="7"/>
      <c r="H110" s="7"/>
      <c r="I110" s="7"/>
      <c r="J110" s="7"/>
    </row>
    <row r="111" spans="1:11" s="6" customFormat="1" ht="18" customHeight="1" x14ac:dyDescent="0.2">
      <c r="A111" s="6" t="s">
        <v>5</v>
      </c>
      <c r="B111" s="7"/>
      <c r="C111" s="7"/>
      <c r="D111" s="7"/>
      <c r="E111" s="7"/>
      <c r="F111" s="7"/>
      <c r="G111" s="7"/>
      <c r="H111" s="7"/>
      <c r="I111" s="7"/>
      <c r="J111" s="7"/>
    </row>
    <row r="112" spans="1:11" s="6" customFormat="1" ht="18" customHeight="1" x14ac:dyDescent="0.2">
      <c r="A112" s="6" t="s">
        <v>14</v>
      </c>
      <c r="B112" s="7"/>
      <c r="C112" s="7"/>
      <c r="D112" s="7"/>
      <c r="E112" s="7"/>
      <c r="F112" s="7"/>
      <c r="G112" s="7"/>
      <c r="H112" s="7"/>
      <c r="I112" s="7"/>
      <c r="J112" s="7"/>
    </row>
    <row r="113" spans="1:10" s="6" customFormat="1" ht="18" customHeight="1" x14ac:dyDescent="0.2">
      <c r="A113" s="6" t="s">
        <v>6</v>
      </c>
      <c r="B113" s="7"/>
      <c r="C113" s="7"/>
      <c r="D113" s="7"/>
      <c r="E113" s="7"/>
      <c r="F113" s="7"/>
      <c r="G113" s="7"/>
      <c r="H113" s="7"/>
      <c r="I113" s="7"/>
      <c r="J113" s="7"/>
    </row>
    <row r="114" spans="1:10" s="6" customFormat="1" ht="18" customHeight="1" x14ac:dyDescent="0.2">
      <c r="A114" s="6" t="s">
        <v>15</v>
      </c>
      <c r="B114" s="7"/>
      <c r="C114" s="7"/>
      <c r="D114" s="7"/>
      <c r="E114" s="7"/>
      <c r="F114" s="7"/>
      <c r="G114" s="7"/>
      <c r="H114" s="7"/>
      <c r="I114" s="7"/>
      <c r="J114" s="7"/>
    </row>
    <row r="115" spans="1:10" s="6" customFormat="1" ht="18" customHeight="1" x14ac:dyDescent="0.2">
      <c r="A115" s="6" t="s">
        <v>16</v>
      </c>
      <c r="B115" s="7"/>
      <c r="C115" s="7"/>
      <c r="D115" s="7"/>
      <c r="E115" s="7"/>
      <c r="F115" s="7"/>
      <c r="G115" s="7"/>
      <c r="H115" s="7"/>
      <c r="I115" s="7"/>
      <c r="J115" s="7"/>
    </row>
    <row r="116" spans="1:10" s="6" customFormat="1" ht="18" customHeight="1" x14ac:dyDescent="0.2">
      <c r="A116" s="6" t="s">
        <v>17</v>
      </c>
    </row>
    <row r="117" spans="1:10" s="6" customFormat="1" ht="18" customHeight="1" x14ac:dyDescent="0.2">
      <c r="A117" s="6" t="s">
        <v>19</v>
      </c>
    </row>
    <row r="118" spans="1:10" s="6" customFormat="1" ht="18" customHeight="1" x14ac:dyDescent="0.2">
      <c r="A118" s="6" t="s">
        <v>20</v>
      </c>
    </row>
    <row r="119" spans="1:10" s="6" customFormat="1" ht="18" customHeight="1" x14ac:dyDescent="0.2">
      <c r="A119" s="6" t="s">
        <v>21</v>
      </c>
    </row>
    <row r="120" spans="1:10" s="6" customFormat="1" ht="18" customHeight="1" x14ac:dyDescent="0.2">
      <c r="A120" s="6" t="s">
        <v>22</v>
      </c>
    </row>
    <row r="121" spans="1:10" s="6" customFormat="1" ht="18" customHeight="1" x14ac:dyDescent="0.2">
      <c r="A121" s="6" t="s">
        <v>18</v>
      </c>
    </row>
    <row r="122" spans="1:10" s="6" customFormat="1" ht="18" customHeight="1" x14ac:dyDescent="0.2">
      <c r="A122" s="6" t="s">
        <v>23</v>
      </c>
    </row>
    <row r="123" spans="1:10" s="6" customFormat="1" ht="18" customHeight="1" x14ac:dyDescent="0.2">
      <c r="A123" s="6" t="s">
        <v>11</v>
      </c>
    </row>
    <row r="124" spans="1:10" s="6" customFormat="1" ht="18" customHeight="1" x14ac:dyDescent="0.2">
      <c r="A124" s="6" t="s">
        <v>31</v>
      </c>
    </row>
    <row r="125" spans="1:10" s="6" customFormat="1" ht="18" customHeight="1" x14ac:dyDescent="0.2">
      <c r="A125" s="6" t="s">
        <v>28</v>
      </c>
      <c r="B125" s="7"/>
      <c r="C125" s="7"/>
      <c r="D125" s="7"/>
      <c r="E125" s="7"/>
      <c r="F125" s="7"/>
      <c r="G125" s="7"/>
      <c r="H125" s="7"/>
      <c r="I125" s="7"/>
      <c r="J125" s="7"/>
    </row>
    <row r="126" spans="1:10" s="6" customFormat="1" ht="18" customHeight="1" x14ac:dyDescent="0.2">
      <c r="A126" s="6" t="s">
        <v>5</v>
      </c>
      <c r="B126" s="7"/>
      <c r="C126" s="7"/>
      <c r="D126" s="7"/>
      <c r="E126" s="7"/>
      <c r="F126" s="7"/>
      <c r="G126" s="7"/>
      <c r="H126" s="7"/>
      <c r="I126" s="7"/>
      <c r="J126" s="7"/>
    </row>
    <row r="127" spans="1:10" s="6" customFormat="1" ht="18" customHeight="1" x14ac:dyDescent="0.2">
      <c r="A127" s="6" t="s">
        <v>14</v>
      </c>
      <c r="B127" s="7"/>
      <c r="C127" s="7"/>
      <c r="D127" s="7"/>
      <c r="E127" s="7"/>
      <c r="F127" s="7"/>
      <c r="G127" s="7"/>
      <c r="H127" s="7"/>
      <c r="I127" s="7"/>
      <c r="J127" s="7"/>
    </row>
    <row r="128" spans="1:10" s="6" customFormat="1" ht="18" customHeight="1" x14ac:dyDescent="0.2">
      <c r="A128" s="6" t="s">
        <v>6</v>
      </c>
      <c r="B128" s="7"/>
      <c r="C128" s="7"/>
      <c r="D128" s="7"/>
      <c r="E128" s="7"/>
      <c r="F128" s="7"/>
      <c r="G128" s="7"/>
      <c r="H128" s="7"/>
      <c r="I128" s="7"/>
      <c r="J128" s="7"/>
    </row>
    <row r="129" spans="1:10" s="6" customFormat="1" ht="18" customHeight="1" x14ac:dyDescent="0.2">
      <c r="A129" s="6" t="s">
        <v>15</v>
      </c>
      <c r="B129" s="7"/>
      <c r="C129" s="7"/>
      <c r="D129" s="7"/>
      <c r="E129" s="7"/>
      <c r="F129" s="7"/>
      <c r="G129" s="7"/>
      <c r="H129" s="7"/>
      <c r="I129" s="7"/>
      <c r="J129" s="7"/>
    </row>
    <row r="130" spans="1:10" s="6" customFormat="1" ht="18" customHeight="1" x14ac:dyDescent="0.2">
      <c r="A130" s="6" t="s">
        <v>16</v>
      </c>
      <c r="B130" s="7"/>
      <c r="C130" s="7"/>
      <c r="D130" s="7"/>
      <c r="E130" s="7"/>
      <c r="F130" s="7"/>
      <c r="G130" s="7"/>
      <c r="H130" s="7"/>
      <c r="I130" s="7"/>
      <c r="J130" s="7"/>
    </row>
    <row r="131" spans="1:10" s="6" customFormat="1" ht="18" customHeight="1" x14ac:dyDescent="0.2">
      <c r="A131" s="6" t="s">
        <v>17</v>
      </c>
    </row>
    <row r="132" spans="1:10" s="6" customFormat="1" ht="18" customHeight="1" x14ac:dyDescent="0.2">
      <c r="A132" s="6" t="s">
        <v>19</v>
      </c>
    </row>
    <row r="133" spans="1:10" s="6" customFormat="1" ht="18" customHeight="1" x14ac:dyDescent="0.2">
      <c r="A133" s="6" t="s">
        <v>20</v>
      </c>
    </row>
    <row r="134" spans="1:10" s="6" customFormat="1" ht="18" customHeight="1" x14ac:dyDescent="0.2">
      <c r="A134" s="6" t="s">
        <v>21</v>
      </c>
    </row>
    <row r="135" spans="1:10" s="6" customFormat="1" ht="18" customHeight="1" x14ac:dyDescent="0.2">
      <c r="A135" s="6" t="s">
        <v>22</v>
      </c>
    </row>
    <row r="136" spans="1:10" s="6" customFormat="1" ht="18" customHeight="1" x14ac:dyDescent="0.2">
      <c r="A136" s="6" t="s">
        <v>18</v>
      </c>
    </row>
    <row r="137" spans="1:10" s="6" customFormat="1" ht="18" customHeight="1" x14ac:dyDescent="0.2">
      <c r="A137" s="6" t="s">
        <v>23</v>
      </c>
    </row>
    <row r="138" spans="1:10" s="8" customFormat="1" ht="18" customHeight="1" x14ac:dyDescent="0.2">
      <c r="A138" s="8" t="s">
        <v>32</v>
      </c>
    </row>
    <row r="139" spans="1:10" s="3" customFormat="1" ht="12.5" x14ac:dyDescent="0.2"/>
  </sheetData>
  <autoFilter ref="A4:K138" xr:uid="{00000000-0009-0000-0000-000000000000}"/>
  <mergeCells count="1">
    <mergeCell ref="A1:K1"/>
  </mergeCells>
  <phoneticPr fontId="2"/>
  <conditionalFormatting sqref="A5:A69">
    <cfRule type="duplicateValues" dxfId="1" priority="1"/>
    <cfRule type="duplicateValues" dxfId="0" priority="2"/>
  </conditionalFormatting>
  <dataValidations count="2">
    <dataValidation type="list" allowBlank="1" showInputMessage="1" showErrorMessage="1" sqref="J5:J109" xr:uid="{65A8D49C-764E-47E9-9479-48E54BB02ADD}">
      <formula1>"イ（イ）,イ（ロ）,イ（ハ）,イ（ニ）,ロ,ハ,ニ（イ）,ニ（ロ）,ニ（ハ）,ニ（ニ）,ニ（ホ）,ニ（ヘ）"</formula1>
    </dataValidation>
    <dataValidation type="date" allowBlank="1" showInputMessage="1" showErrorMessage="1" sqref="C5:C109" xr:uid="{F6D76633-6330-40D6-8F59-436CA2AC3A28}">
      <formula1>45017</formula1>
      <formula2>45382</formula2>
    </dataValidation>
  </dataValidations>
  <printOptions horizontalCentered="1"/>
  <pageMargins left="0.39370078740157483" right="0.27559055118110237" top="0.47244094488188976" bottom="0.35433070866141736" header="0.31496062992125984" footer="0.31496062992125984"/>
  <pageSetup paperSize="9" scale="60" fitToHeight="0" orientation="landscape" r:id="rId1"/>
  <headerFooter>
    <oddHeader>&amp;R別添様式６－①ⅰ</oddHeader>
  </headerFooter>
  <legacy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競争性のない随意契約によらざるを得ないもの</vt:lpstr>
      <vt:lpstr>競争性のない随意契約によらざるを得ないもの!Print_Area</vt:lpstr>
      <vt:lpstr>競争性のない随意契約によらざるを得ないもの!Print_Titles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3" baseType="lpwstr">
      <vt:lpwstr>3.1.3.0</vt:lpwstr>
      <vt:lpwstr>3.1.6.0</vt:lpwstr>
      <vt:lpwstr>3.1.7.0</vt:lpwstr>
    </vt:vector>
  </property>
  <property fmtid="{DCFEDD21-7773-49B2-8022-6FC58DB5260B}" pid="3" name="LastSavedVersion">
    <vt:lpwstr>3.1.7.0</vt:lpwstr>
  </property>
  <property fmtid="{DCFEDD21-7773-49B2-8022-6FC58DB5260B}" pid="4" name="LastSavedDate">
    <vt:filetime>2021-03-19T06:07:19Z</vt:filetime>
  </property>
</Properties>
</file>