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04.令和6年度自己評価（上半期）\13.HP公表資料\個別案件の分析（競争性のない随意契約、一者応札）\●競争性のない随意契約\部局別分析調査票\"/>
    </mc:Choice>
  </mc:AlternateContent>
  <xr:revisionPtr revIDLastSave="0" documentId="13_ncr:1_{7BB5F634-5931-4E72-86EA-86458716C8ED}" xr6:coauthVersionLast="47" xr6:coauthVersionMax="47" xr10:uidLastSave="{00000000-0000-0000-0000-000000000000}"/>
  <bookViews>
    <workbookView xWindow="28680" yWindow="1005"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 name="競争に付することが不利と認められるもの" sheetId="3" r:id="rId3"/>
  </sheets>
  <externalReferences>
    <externalReference r:id="rId4"/>
  </externalReferences>
  <definedNames>
    <definedName name="_xlnm._FilterDatabase" localSheetId="0" hidden="1">競争性のない随意契約によらざるを得ないもの!$A$4:$K$214</definedName>
    <definedName name="_xlnm._FilterDatabase" localSheetId="1" hidden="1">緊急の必要により競争に付することができないもの!$A$4:$K$13</definedName>
    <definedName name="_xlnm.Print_Area" localSheetId="2">競争に付することが不利と認められるもの!$A$1:$K$30</definedName>
    <definedName name="_xlnm.Print_Area" localSheetId="0">競争性のない随意契約によらざるを得ないもの!$A$1:$K$214</definedName>
    <definedName name="_xlnm.Print_Area" localSheetId="1">緊急の必要により競争に付することができないもの!$A$1:$K$9</definedName>
    <definedName name="_xlnm.Print_Titles" localSheetId="2">競争に付することが不利と認められるもの!$3:$4</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3" l="1"/>
  <c r="H21" i="3"/>
  <c r="H20" i="3"/>
  <c r="H19" i="3"/>
  <c r="H18" i="3"/>
  <c r="H17" i="3"/>
  <c r="H16" i="3"/>
  <c r="H15" i="3"/>
  <c r="H14" i="3"/>
  <c r="H13" i="3"/>
  <c r="H12" i="3"/>
  <c r="H11" i="3"/>
  <c r="H10" i="3"/>
  <c r="H9" i="3"/>
  <c r="H8" i="3"/>
  <c r="H7" i="3"/>
  <c r="H6" i="3"/>
  <c r="H5" i="3"/>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6" i="4"/>
  <c r="H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0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0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0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0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000-000005000000}">
      <text>
        <r>
          <rPr>
            <sz val="11"/>
            <color theme="1"/>
            <rFont val="ＭＳ Ｐゴシック"/>
            <family val="3"/>
            <charset val="128"/>
          </rPr>
          <t>簡潔に記載すること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F42C6274-F9C5-446C-B9F3-773CFC870981}">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37D6293E-8C78-4D4F-B665-52BCC32D039E}">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DCFFE5F8-7CFC-4A6D-A3B6-70C34232AB26}">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94CA248F-BF49-43F9-8093-AA16B6C999C1}">
      <text>
        <r>
          <rPr>
            <sz val="11"/>
            <color indexed="81"/>
            <rFont val="ＭＳ Ｐゴシック"/>
            <family val="3"/>
            <charset val="128"/>
          </rPr>
          <t>契約単価で契約している場合は、別欄に予定調達総額等を記載すること。</t>
        </r>
      </text>
    </comment>
    <comment ref="I4" authorId="1" shapeId="0" xr:uid="{82EC585C-5C37-4C57-AAC3-2B7817F05FDC}">
      <text>
        <r>
          <rPr>
            <sz val="11"/>
            <color theme="1"/>
            <rFont val="ＭＳ Ｐゴシック"/>
            <family val="3"/>
            <charset val="128"/>
          </rPr>
          <t>簡潔に記載すること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2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2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2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2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2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<sst xmlns="http://schemas.openxmlformats.org/spreadsheetml/2006/main" count="1272" uniqueCount="600">
  <si>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</si>
  <si>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</si>
  <si>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</si>
  <si>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</si>
  <si>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</si>
  <si>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</si>
  <si>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</si>
  <si>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</si>
  <si>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</si>
  <si>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</si>
  <si>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</si>
  <si>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</si>
  <si>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</si>
  <si>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</si>
  <si>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</si>
  <si>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</si>
  <si>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</si>
  <si>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</si>
  <si>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</si>
  <si>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2"/>
  </si>
  <si>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</si>
  <si>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</si>
  <si>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</si>
  <si>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</si>
  <si>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</si>
  <si>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</si>
  <si>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</si>
  <si>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</si>
  <si>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競争に付することが不利と認められるもの</t>
  </si>
  <si>
    <t>競争に付することが不利と認められる具体的な理由</t>
    <rPh sb="0" eb="2">
      <t>キョウソウ</t>
    </rPh>
    <rPh sb="3" eb="4">
      <t>フ</t>
    </rPh>
    <rPh sb="9" eb="11">
      <t>フリ</t>
    </rPh>
    <rPh sb="12" eb="13">
      <t>ミト</t>
    </rPh>
    <rPh sb="17" eb="20">
      <t>グタイテキ</t>
    </rPh>
    <rPh sb="21" eb="23">
      <t>リユウ</t>
    </rPh>
    <phoneticPr fontId="2"/>
  </si>
  <si>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2"/>
  </si>
  <si>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</si>
  <si>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</si>
  <si>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</si>
  <si>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</si>
  <si>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</si>
  <si>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2"/>
  </si>
  <si>
    <t>　Ｅ・・・その他</t>
    <rPh sb="7" eb="8">
      <t>タ</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</si>
  <si>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</si>
  <si>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</si>
  <si>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</si>
  <si>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</si>
  <si>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</si>
  <si>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ニ（ヘ）</t>
  </si>
  <si>
    <t>会計法第２９条の３第４項及び予決令第１０２条の４第３号</t>
  </si>
  <si>
    <t>ロ</t>
  </si>
  <si>
    <t>イ（イ）</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</si>
  <si>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</si>
  <si>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</si>
  <si>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会計法第２９条の３第４項</t>
    <phoneticPr fontId="2"/>
  </si>
  <si>
    <t>ニ（ニ）</t>
  </si>
  <si>
    <t>宅地建物取引業免許事務処理システム電算処理等業務</t>
  </si>
  <si>
    <t>イ（ニ）</t>
  </si>
  <si>
    <t>大雪ダム管理支所　浄水設備修繕</t>
  </si>
  <si>
    <t>支出負担行為担当官
旭川開発建設部長
岩下　幸司
旭川市宮前１条３丁目３番１５号</t>
    <rPh sb="17" eb="18">
      <t>チョウ</t>
    </rPh>
    <phoneticPr fontId="2"/>
  </si>
  <si>
    <t>有限会社鈴木組
北海道上川郡上川町本町５７番地２</t>
  </si>
  <si>
    <t>大雪ダム管理支所の浄水設備（沢水）について、地下給水槽から3階の受水槽に汲み上げているポンプ2台の内1台が故障し、その修繕までの間残る1台で稼働していたが、その1台も老朽化による過電流でブレーカーが落ち、断水が生じるようになった。また、砂ろ過バルブの故障、受水槽の異臭も生じてきている。
緊急に修繕を行わなければ漏電、濁水など設備全体に影響する恐れがあり、ライフラインである水が全て使用できなくなると、職員及び来庁者の健康安全上支障が生じるため、迅速かつ確実な対策が必要となる。
このため、浄水設備を熟知しており、最も迅速で適切な対応ができる当該業者と随意契約を行うものである。</t>
    <phoneticPr fontId="2"/>
  </si>
  <si>
    <t>雨竜川下流地区　既設八丁目頭首工応急対策調査検討業務</t>
    <phoneticPr fontId="2"/>
  </si>
  <si>
    <t>分任支出負担行為担当官
札幌開発建設部深川農業事務所長　羽生　哲也
深川市１条１５番１６号</t>
    <rPh sb="0" eb="2">
      <t>ブンニン</t>
    </rPh>
    <rPh sb="2" eb="4">
      <t>シシュツ</t>
    </rPh>
    <rPh sb="4" eb="6">
      <t>フタン</t>
    </rPh>
    <rPh sb="6" eb="8">
      <t>コウイ</t>
    </rPh>
    <rPh sb="8" eb="11">
      <t>タントウカン</t>
    </rPh>
    <rPh sb="26" eb="27">
      <t>チョウ</t>
    </rPh>
    <rPh sb="28" eb="29">
      <t>ワ</t>
    </rPh>
    <phoneticPr fontId="2"/>
  </si>
  <si>
    <t>（株）農土コンサル
北海道札幌市北区北七条西６－２－５</t>
  </si>
  <si>
    <t xml:space="preserve">雨竜川下流地区 八丁目頭首工（秩父別町字秩父別）において、令和６年４月３０日に頭首工固定堰が損傷した。_x000D_
当該頭首工は、地域の基幹的農業水利施設であり、用水供給の停止は地域の農業及び経済に重大な影響をもたらすとともに、さらなる損傷が続いた場合、下流河川等への影響が懸念されることから、緊急かつ速やかな対応が不可欠である。_x000D_
農土コンサルは、過去に当該頭首工の除却設計業務を受注した経験を有し、本業務にあたって不可欠な、当該頭首工の構造・地質の状況等を熟知しており、業務を敏速かつ確実に遂行できる唯一の事業者である。_x000D_
</t>
    <phoneticPr fontId="2"/>
  </si>
  <si>
    <t>北海道開発局例規集データベース更新外業務（単価契約）</t>
  </si>
  <si>
    <t>支出負担行為担当官
北海道開発局開発監理部長　池下　一文
札幌市北区北８条西２丁目</t>
    <rPh sb="39" eb="41">
      <t>チョウメ</t>
    </rPh>
    <phoneticPr fontId="2"/>
  </si>
  <si>
    <t>第一法規（株）
東京都港区青山２T目１１番１７号</t>
  </si>
  <si>
    <t>　北海道開発局例規集(以下「例規集」という。)は、国土交通省及び農林水産省の二省にまたがる業務を所掌し、これに係る法令、通達等が広範多岐にわたっている北海道開発局において、実務処理上、極めて重要な執務参考資料である。
　北海道開発局例規集データベース検索システム(以下「本システム」という。)は、例規集データベースの検索、閲覧、編集及び出力を可能とするシステムとして、平成16年度から全局的に稼働させており、例規集をより効率的に活用するに当たつて必要不可欠なツールとして、殲員に広く定着しているところである。
　本件は、本システムを稼働させるために必要となるプログラム及びデータベースについて、令和６年度の使用を目的とするものである。
　また、併せて通達等の改廃に応じて年度途中に行う例規集データベースの更新について、単価契約を締結しようとするものである。
　本システムの開発者である第一法規株式会社(以下「同社」という。)は、これまでの本システムの運用及び更新に携わっており、システム構築の際に必要な知識及び経験を有していることから、システムの運用及び更新における迅速な対応が可能である。
　また、設置するサーバが変わっても、使用する本システムのプログラム及びデータベースについて、同社が、著作権法第17条第!項に基づく著作権を有していることは変わらず、著作権の行使についても意思表示している。
　以上のことから、同社ほ、本件の目的を満たすことのできる唯一の者であることが認められるため、随意契約の相手方として選定するものである。</t>
    <rPh sb="161" eb="163">
      <t>エツラン</t>
    </rPh>
    <phoneticPr fontId="2"/>
  </si>
  <si>
    <t>港湾施工管理システム回線接続（単価契約）</t>
  </si>
  <si>
    <t>ＫＤＤＩ（株）
東京都新宿区西新宿２－３－２</t>
  </si>
  <si>
    <t>　本業務は、「みなとカメラ」「埠頭監視カメラ」「出入管理情報システム」の通信回線の利用契約を行うものである。 
港湾施工管理システムとは、国土交通省港湾局による全地方整備局等からの港湾施設の施工管理、防災や港湾保安の危機管理情報を迅速かつ安定的に配信するためのシステムである。システムの内容としては、港湾事務所が整備した「みなとカメラ」及び埠頭保安管理者が整備した「埠頭監視カメラ」の映像情報の本局・本省への伝達、また、船舶保安情報の関係機関への提供を行うものである。「出入管理情報システム」とは、港湾施設のうち制限区域において出入管理（3点確認：本人・所属・立入目的の確認）を確実かつ円滑に実施するためのシステムであり、国際埠頭で運用している埠頭サーバーと本省で設置してある出入管理情報システムサーバーとの間で出入管理システムの照合データ等を伝達を行うもである。 
　これらのシステムの利用に必要な通信回線はＫＤＤＩ株式会社の専用回線（閉域ネットワーク）で全国統一で構築されており、通信障害、不正アクセス等が発生した場合、危機管理上重大な影響を招くことから、構築以降も同社で回線の保守、障害監視、運用支援を行っている。 
　このため、ＫＤＤＩ株式会社以外の者の回線を利用することは不可能であり、本業務を履行する上で必要とされる条件を満たす唯一の者であることから、ＫＤＤＩ株式会社を随意契約の相手方として選定する。</t>
    <phoneticPr fontId="2"/>
  </si>
  <si>
    <t>危機管理型水位計運用システム利用（単価契約）</t>
  </si>
  <si>
    <t>（一財）河川情報センター
東京都千代田区麹町１T目３番地ニッセイ半蔵門 ビル</t>
  </si>
  <si>
    <t>　本件については、参画する全国の河川管理者が、危機管理型水位計運用システム(以下 「運用システム」)を活用する必要があることから、国・地方公共団体間で取り決めを行い、 (一財)河川情報センターが構築した運用システムに集約し、また、(一財)河川情報センター を管理運営機関として特定している。
　 (一財)河川情報センターは、国及び地方公共団体の水位情報を収集、加工し、市町村や一般住民に提供する「川の防災情報」を独自に構築した実績を活かして、既に本運用システムを構築い平成30年度より運用を開始している。当該運用システムを活用することで、令和6年出水に向けて切れ目ないシステム運用を可能とすることができる.
　このように (一財)河川情報センターは、現状において、国民の生命・財産を水害等から守ることに資するため、河川に関する情報の収集・加工・提供を行う本運用システムの知的財産権を所有し、河川情報に関する電気通信事業法による災害時優先通信機関の指定(H21年総務省告示第113号)を受けている唯一の団体である。</t>
    <rPh sb="234" eb="236">
      <t>ヘイセイ</t>
    </rPh>
    <phoneticPr fontId="2"/>
  </si>
  <si>
    <t>企業情報提供業務</t>
  </si>
  <si>
    <t>（一財）建設業技術者センター
東京都千代田区二番町３番地麹町スクエア</t>
  </si>
  <si>
    <t>　本業務は、建設工事の適正な施工を確保するため、最新の監理技術者資格者証交付者に 関する情報及び同技術者等の専任配置確認結果情報、建設業許可情報等の提供を受ける ものであり、これらの情報を集積し提供できるシステムを保有している法人は同法人以外に は見受けられないため、随意契約の相手方として選定するものである。</t>
    <phoneticPr fontId="2"/>
  </si>
  <si>
    <t>（一財）不動産適正取引推進機構
東京都港区虎ノ門３T目８番２１号第３３森ビル３階</t>
  </si>
  <si>
    <t>　本業務は、宅地建物取引業に係る免許行政庁(国土交通本省、北海道開発局、各地方整 備局、沖縄総合事務局及び全国47都道府県)が保有する宅地建物取引業者及び宅地建物 取引士の情報を①データベース化し、②当該データベースの運用管理等を図るものである。
　当該システムの運用については、国土交通省と47都道府県との間での取り決めにより、(一 財)不動産適正取引推進機構を管理運営機関として決定していることから、当該法人と随意契約を締結するものである。</t>
    <phoneticPr fontId="2"/>
  </si>
  <si>
    <t>「インターネット行政情報サービス」（ｉＪＡＭＰ）提供業務</t>
  </si>
  <si>
    <t>（株）時事通信社
東京都中央区銀座５T目１５番８号</t>
  </si>
  <si>
    <t>　北海道開発局では、時々刻々発生する事項を北海道開発行政に反映するため、常日頃からの情報収集活動が非常に大きな役割を担っている。
　( 株) 時事通信社が有している情報提供内容は、インターネットを利用して、官庁速報を始め、各省大臣会見、首長会見速報等の中央官庁•地方自治体の動静やニュース、時々刻々と発生するリアルタイムな政治•社会ニュース、災害情報など、他のメディアにはない情報を有しており、その提供も迅速である。
　また、当該情報提供内容が体系的に整理され、検索もしやすくなっているため瞬時の検索に適しており、特に行財政、経済情報等必要な専門情報を2 4 時間リアルタイムで入手することができるサービスを行っている。
　このような、業務の遂行上必要な行財政ニュース等の情報サービスを行っているのは(株)時事通信社のみであることから、随意契約の相手方として選定するものである　</t>
    <phoneticPr fontId="2"/>
  </si>
  <si>
    <t>令和５年度全国道路施設点検データベース施設情報提供</t>
  </si>
  <si>
    <t>（一財）日本みち研究所
東京都江東区木場２T目１５番１２号ＭＡビル</t>
  </si>
  <si>
    <t>　国土交通省道路局が設置した学識経験者等で構成される「道路技術懇談会」での検討を踏まえ、道路施設毎のデータベースの整備及び管理運営を行う機関（以下、「ＤＢ管理運営機関」という。）について、「道路施設のデータベースを整備及び管理運営するＤＢ管理運営機関に関する公募」を令和５年１１月から１２月に実施した結果、５法人（６分野）より申請があり、同懇談会において応募要領に照らした審議の結果、「基礎データ」のＤＢ管理運営機関として「一般財団法人日本みち研究所」が選定された。
　「全国道路施設点検データーベース」の利用契約は、基礎データーのＤＢ管理運営機関である「一般財団法人日本みち研究所」が一元的に実施しており、本件を履行できる唯一の機関であることから、上記相手方と契約を締結 するものである。</t>
    <phoneticPr fontId="2"/>
  </si>
  <si>
    <t>（定期刊行物）北海道通信　購入</t>
  </si>
  <si>
    <t>（株）北海道通信社
北海道札幌市中央区北５条西６T目</t>
    <phoneticPr fontId="2"/>
  </si>
  <si>
    <t>　販売が発行元である(株)北海道通信社に限定され、一般に流通していないため。</t>
    <phoneticPr fontId="2"/>
  </si>
  <si>
    <t>道路交通情報に関する業務（委託）</t>
  </si>
  <si>
    <t>（公財）日本道路交通情報センター
東京都千代田区飯田橋１丁目５番１０号</t>
    <rPh sb="1" eb="3">
      <t>コウザイ</t>
    </rPh>
    <rPh sb="17" eb="20">
      <t>トウキョウト</t>
    </rPh>
    <rPh sb="20" eb="24">
      <t>チヨダク</t>
    </rPh>
    <rPh sb="24" eb="27">
      <t>イイダバシ</t>
    </rPh>
    <rPh sb="28" eb="30">
      <t>チョウメ</t>
    </rPh>
    <rPh sb="31" eb="32">
      <t>バン</t>
    </rPh>
    <rPh sb="34" eb="35">
      <t>ゴウ</t>
    </rPh>
    <phoneticPr fontId="2"/>
  </si>
  <si>
    <t>　本業務は、道路工事等による通行規制に関する情報等について収集整理し、道路利用者への提供等を行うことを主な内容としている。
　具体的には、委託業務実施要領の5 (1)に基づく情報について、本局及び各開発建設部に配置された職員や機器接続により収集し、道路利用者に対し、適時適切に提供するものである。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精報収集能力.と発信能力を有することが必要であり、また、災害や異常気象に伴う通行止め等が発生した場合には、道路利用者の交通の安全確保に重大な事象であることに鑑み、ラジオ、インターネット等を通じ、優先的に情報提供に努めることが求められる。
　公益財団法人日本道路交通情報センターは、道路交通情報の充実・広域化の必要性を背景に、道路交通情報の提供が、行政の責務・道路管理業務の一部として位置づけられ、警察・道路管理者間の情報を一元的に収集し、正確かつ迅速に情報提供することによって交通の安全及び円滑化を図ることを目的として閣議了承にて警察庁•建設省の共管で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精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t>
    <phoneticPr fontId="2"/>
  </si>
  <si>
    <t>官報公告等掲載契約</t>
  </si>
  <si>
    <t>支出負担行為担当官
北海道開発局開発監理部長　池下　一文
札幌市北区北８条西２丁目</t>
  </si>
  <si>
    <t>（独）国立印刷局
東京都港区虎ノ門２丁目２番５号</t>
  </si>
  <si>
    <t>　（独）国立印刷局が唯一の官報発行機関であるため。</t>
    <phoneticPr fontId="2"/>
  </si>
  <si>
    <t>ハ</t>
  </si>
  <si>
    <t>令和６年度　洪水予警報等作成システム改修作業</t>
    <phoneticPr fontId="2"/>
  </si>
  <si>
    <t>東芝インフラシステムズ（株）
神奈川県川崎市幸区堀川町７２番地３４</t>
    <phoneticPr fontId="2"/>
  </si>
  <si>
    <t>　本作業は、洪水予警報等における発表文を全国統一し、内容の分かり易さ 及び発表の迅速化を図るため、各地方整備局、都道府県、気象庁等と通信 を行い、洪水予報・水位到達情報・水防警報・ダム放流通知・緊急速報メー ル配信等を行っている運用中の「洪水予警報等作成システム」において、システムの改良、改良プログラムの動作確認、及び運営サポート等を行うもの である。
　本システムは水防法第１０条「国の機関が行う洪水予報」として、洪 水のおそれがあるときに気象台と共同して水位又は流量を示し、関係都道 府県知事への通知や一般への周知を行うために使用する非常に重要なシス テムである。 本システムは、アプリケーションソフトという性質上、プログラムのソース コード解析をすることなく改修することは困難であり、ソースコード解析が不 十分な状態で追加・改変した場合、品質に支障をきたす可能性を否定できない。
　また、支障をきたす場合は、ソースコードまでの解析が必要になるが、本 システム構築時に東芝インフラシステムズ（株）が構築したプログラムのソースコードは、契約書上の提出物となっていないため、著作者人格権(著作権法第２０条(同一 性保持権))を行使することを意思表示している。従って、上記業者が本業務を遂行できる唯一の業者である。</t>
    <phoneticPr fontId="2"/>
  </si>
  <si>
    <t>全国道路基盤地図等データベース情報提供</t>
  </si>
  <si>
    <t>（一財）国土技術研究センター
東京都港区虎ノ門三丁目１２番１号ニッセイ虎ノ門ビル</t>
    <rPh sb="1" eb="2">
      <t>イチ</t>
    </rPh>
    <rPh sb="2" eb="3">
      <t>ザイ</t>
    </rPh>
    <phoneticPr fontId="2"/>
  </si>
  <si>
    <t>　全国道路基盤地図等データベースは、直轄国道等の道路基盤地図情報及び道路台帳附図のデータを一元的に管理するものである。
　本件は、全国道路基盤地図等データベースから、区間や位置座標等の属性情報が付与された道路台帳附図のCADデータ提供及び道路台帳附図をWeb地図で表示するGISデータ提供等を行うものである。
　国土交通省道路局が設置した学識経験者等で構成される「道路技術懇談会」での検討を踏まえ、道路基盤地図等の整備・公開に係る管理運営を行う機関（以下、「道路基盤地図等管理運営機関」という。）について、「道路基盤地図等の整備・公開に係る管理運営を行う道路基盤地図等管理運営機関に関する公募」を令和５年３月から４月に実施した結果、１法人より申請があり、同懇談会において、提出された申請書類をもとに応募要件の適否等の審査を行った結果、道路基盤地図等管理運営機関として「一般財団法人国土技術研究センター」が選定された。
　「道路基盤地図等データベース」の管理運営は、道路基盤地図等管理運営機関である「一般財団法人国土技術研究センター」が一元的に実施しており、本件を履行できる唯一の業者である。</t>
    <phoneticPr fontId="2"/>
  </si>
  <si>
    <t>代替用回転翼航空機運航</t>
  </si>
  <si>
    <t>朝日航洋（株）
東京都江東区新木場４丁目７番４１号</t>
    <rPh sb="4" eb="7">
      <t>カブ</t>
    </rPh>
    <phoneticPr fontId="2"/>
  </si>
  <si>
    <t>　天塩川及び留萌川については、河川法に基づく社会資本整備審議会の審議に当たって、ヘリコプターによる現地視察が予定されていたが、直前に、飛行を予定していた「ほっかい」に不具合が判明した。
　このため、当局と「災害情報等の収集に係る航空機の運航に関する協定」を締結している3者に対し、今回の使用計画の実施について対応可能か確認したところ、上記期間に機体を利用可能な者は、朝日航洋株式会社の」者のみであった。</t>
    <phoneticPr fontId="2"/>
  </si>
  <si>
    <t>大雨被害調査による代替用回転翼航空機運航</t>
  </si>
  <si>
    <t>　札幌開発建設部、幌加内町からの要請により、令和６年８月９日の大雨による被害状況等を上空から確認するため、回転翼航空機の運航を行われなければならないが、北海道開発局が保有、管理している「ほっかい」は現在点検整備中により使用できないため、緊急に代替用の回転翼航空機運航の調達を行う必要があることから、当局と「災害情報等の収集に係る航空機の運航に関する協定」を締結している朝日航洋（株）に対し、今回の使用計画の実施について確認を求め、実施可能との回答を得たところである。
　よって、朝日航洋（株）を随意契約の相手方として選定するものである。</t>
    <rPh sb="188" eb="191">
      <t>カブ</t>
    </rPh>
    <rPh sb="243" eb="246">
      <t>カブ</t>
    </rPh>
    <phoneticPr fontId="2"/>
  </si>
  <si>
    <t>放送受信契約</t>
  </si>
  <si>
    <t>支出負担行為担当官
札幌開発建設部長
小林　幹男
札幌市中央区北２条西１９丁目</t>
    <phoneticPr fontId="2"/>
  </si>
  <si>
    <t>日本放送協会
釧路市幣舞町３－８</t>
  </si>
  <si>
    <t>放送法の規定に基づき、当該受注者と契約することが定められているため。</t>
  </si>
  <si>
    <t>定期刊行物「北海道建設新聞」購入</t>
  </si>
  <si>
    <t>（株）北海道建設新聞社
函館市五稜郭町１－１４</t>
  </si>
  <si>
    <t>再販売価格維持制度が維持されており、供給元が出版元に限られるため。</t>
  </si>
  <si>
    <t>定期刊行物「北海道通信日刊建設版」購入</t>
  </si>
  <si>
    <t>（株）北海道通信社
北海道札幌市中央区北５条西６丁目</t>
  </si>
  <si>
    <t>積算資料電子版の利用</t>
  </si>
  <si>
    <t>一般財団法人経済調査会　北海道支部
北海道札幌市中央区北１条西３丁目２番地</t>
    <rPh sb="12" eb="15">
      <t>ホッカイドウ</t>
    </rPh>
    <rPh sb="15" eb="17">
      <t>シブ</t>
    </rPh>
    <rPh sb="35" eb="37">
      <t>バンチ</t>
    </rPh>
    <phoneticPr fontId="21"/>
  </si>
  <si>
    <t>本件業務を提供する唯一の者であるため。</t>
  </si>
  <si>
    <t>Ｗｅｂ建設物価の利用　</t>
  </si>
  <si>
    <t>一般財団法人建設物価調査会
札幌市中央区北１条西４丁目１番地２</t>
  </si>
  <si>
    <t>登記情報提供業務（単価契約）</t>
  </si>
  <si>
    <t>一般財団法人民事法務協会
東京都千代田区内神田１丁目１３番７号　四国ビル（現住所）</t>
  </si>
  <si>
    <t>道路・占用物件管理情報処理業務（札幌道路事務所）</t>
  </si>
  <si>
    <t>一般財団法人道路管理センター
東京都千代田区平河町１－２－１０</t>
  </si>
  <si>
    <t>堰堤維持の内　芦別ダム管理補助業務（岩見沢河川事務所）</t>
  </si>
  <si>
    <t>電源開発株式会社
東京都中央区銀座六丁目１５番１号</t>
  </si>
  <si>
    <t>「桂沢ダムの管理に関する協定書」に基づき、当該受注者に管理を委託することとしているため。</t>
  </si>
  <si>
    <t>新桂沢ダムオイルフェンス賃貸借（幾春別川ダム建設事業所）</t>
  </si>
  <si>
    <t>岩間工業株式会社
北海道古平郡古平町大字本町４２番地</t>
    <rPh sb="0" eb="2">
      <t>イワマ</t>
    </rPh>
    <rPh sb="2" eb="4">
      <t>コウギョウ</t>
    </rPh>
    <rPh sb="4" eb="8">
      <t>カブシキガイシャ</t>
    </rPh>
    <rPh sb="9" eb="12">
      <t>ホッカイドウ</t>
    </rPh>
    <rPh sb="12" eb="14">
      <t>フルビラ</t>
    </rPh>
    <rPh sb="14" eb="15">
      <t>グン</t>
    </rPh>
    <rPh sb="15" eb="18">
      <t>フルビラチョウ</t>
    </rPh>
    <rPh sb="18" eb="20">
      <t>オオアザ</t>
    </rPh>
    <rPh sb="20" eb="22">
      <t>ホンチョウ</t>
    </rPh>
    <rPh sb="24" eb="26">
      <t>バンチ</t>
    </rPh>
    <phoneticPr fontId="21"/>
  </si>
  <si>
    <t>本件は、新桂沢ダム堤体建設第３期工事（令和３年２月２６日～令和６年３月２２日）において受注者（鹿島・岩田地崎・伊藤特定建設工事共同企業体）が賃貸借した汚濁水拡散防止フェンスを工事終了後も引き続き賃貸借を行うものである。
本施設は、当該受注者が令和5年度の工事期間中に所有者である岩間工業株式会社から借り受けたものであるが、工事終了後も継続して使用するため。</t>
    <rPh sb="110" eb="111">
      <t>ホン</t>
    </rPh>
    <rPh sb="111" eb="113">
      <t>シセツ</t>
    </rPh>
    <rPh sb="115" eb="117">
      <t>トウガイ</t>
    </rPh>
    <rPh sb="117" eb="120">
      <t>ジュチュウシャ</t>
    </rPh>
    <rPh sb="121" eb="123">
      <t>レイワ</t>
    </rPh>
    <rPh sb="124" eb="126">
      <t>ネンド</t>
    </rPh>
    <rPh sb="127" eb="129">
      <t>コウジ</t>
    </rPh>
    <rPh sb="129" eb="132">
      <t>キカンチュウ</t>
    </rPh>
    <rPh sb="133" eb="136">
      <t>ショユウシャ</t>
    </rPh>
    <rPh sb="139" eb="141">
      <t>イワマ</t>
    </rPh>
    <rPh sb="141" eb="143">
      <t>コウギョウ</t>
    </rPh>
    <rPh sb="143" eb="147">
      <t>カブシキガイシャ</t>
    </rPh>
    <rPh sb="149" eb="150">
      <t>カ</t>
    </rPh>
    <rPh sb="151" eb="152">
      <t>ウ</t>
    </rPh>
    <rPh sb="161" eb="163">
      <t>コウジ</t>
    </rPh>
    <rPh sb="163" eb="166">
      <t>シュウリョウゴ</t>
    </rPh>
    <rPh sb="167" eb="169">
      <t>ケイゾク</t>
    </rPh>
    <rPh sb="171" eb="173">
      <t>シヨウ</t>
    </rPh>
    <phoneticPr fontId="2"/>
  </si>
  <si>
    <t>一般国道１２号美唄市光珠内改良外一連工事仮設防護柵外賃貸借その１桃橋（岩見沢道路事務所）</t>
  </si>
  <si>
    <t>（株）エムオーテック　札幌支店
北海道札幌市中央区北１条西２丁目１番地</t>
    <rPh sb="16" eb="19">
      <t>ホッカイドウ</t>
    </rPh>
    <rPh sb="19" eb="22">
      <t>サッポロシ</t>
    </rPh>
    <rPh sb="22" eb="25">
      <t>チュウオウク</t>
    </rPh>
    <rPh sb="25" eb="26">
      <t>キタ</t>
    </rPh>
    <rPh sb="27" eb="28">
      <t>ジョウ</t>
    </rPh>
    <rPh sb="28" eb="29">
      <t>ニシ</t>
    </rPh>
    <rPh sb="30" eb="32">
      <t>チョウメ</t>
    </rPh>
    <rPh sb="33" eb="35">
      <t>バンチ</t>
    </rPh>
    <phoneticPr fontId="21"/>
  </si>
  <si>
    <t>本件は、一般国道１２号美唄市峰延道路事業として施工している光珠内改良外一連工事において使用していた仮設物（仮設防護柵、H形鋼）を次年度工事においても使用するため継続して賃貸借を行うものである。
本施設は、前年度工事完了後から次の工事着手までの間、賃貸借を行うものである。</t>
    <phoneticPr fontId="2"/>
  </si>
  <si>
    <t>一般国道１２号美唄市光珠内改良外一連工事仮設防護柵外賃貸借その２光珠内橋ほか（岩見沢道路事務所）</t>
  </si>
  <si>
    <t>ヒロセ株式会社　北海道支店
北海道札幌市中央区北四条東１丁目２番地３</t>
    <rPh sb="3" eb="7">
      <t>カブシキガイシャ</t>
    </rPh>
    <rPh sb="8" eb="11">
      <t>ホッカイドウ</t>
    </rPh>
    <rPh sb="11" eb="13">
      <t>シテン</t>
    </rPh>
    <rPh sb="14" eb="17">
      <t>ホッカイドウ</t>
    </rPh>
    <rPh sb="17" eb="20">
      <t>サッポロシ</t>
    </rPh>
    <rPh sb="20" eb="23">
      <t>チュウオウク</t>
    </rPh>
    <rPh sb="23" eb="24">
      <t>キタ</t>
    </rPh>
    <rPh sb="24" eb="25">
      <t>4</t>
    </rPh>
    <rPh sb="25" eb="26">
      <t>ジョウ</t>
    </rPh>
    <rPh sb="26" eb="27">
      <t>ヒガシ</t>
    </rPh>
    <rPh sb="28" eb="30">
      <t>チョウメ</t>
    </rPh>
    <rPh sb="31" eb="33">
      <t>バンチ</t>
    </rPh>
    <phoneticPr fontId="21"/>
  </si>
  <si>
    <t>本件は、一般国道１２号美唄市峰延道路事業として施工している光珠内改良外一連工事において使用していた仮設物（仮設防護柵、鋼矢板）を次年度工事においても使用するため継続して賃貸借を行うものである。
  本施設は、前年度工事完了後から次の工事着手までの間、賃貸借を行うものである。</t>
    <phoneticPr fontId="2"/>
  </si>
  <si>
    <t>青山ダム　取水導水設備保管（札幌北農業事務所）</t>
  </si>
  <si>
    <t xml:space="preserve">西田鉄工（株）　札幌支店
北海道札幌市北区北７条西４丁目
</t>
    <rPh sb="26" eb="28">
      <t>チョウメ</t>
    </rPh>
    <phoneticPr fontId="21"/>
  </si>
  <si>
    <t>平成３１～令和３年度施行　篠津青山農業水利事業　青山ダム取水導水設備製作据付工事」において、青山ダムにおける取水口･土砂吐ゲートの更新とトンネル内導水管の製作･据付を実施することとしていたが、関連する土木工事の遅延により、当該工事での現地据付が出来なくなったため、製作した資材の保管が必要となった。
　保管対象となる資材は、そのほとんどが大型重量物で有り、保管には全体で約１，２００m2の面積が必要であること、保管する資材の中にはゲートの開閉装置等の精密機械も含まれており、資材に応じて適切な管理が必要となることから、その取扱及び保管方法を熟知している製造元にて保管する必要があるため。</t>
    <phoneticPr fontId="2"/>
  </si>
  <si>
    <t>独立行政法人国立印刷局
東京都港区虎ノ門２丁目２番５号</t>
  </si>
  <si>
    <t>滝里ダム防災施設等維持委託業務</t>
    <rPh sb="0" eb="2">
      <t>タキサト</t>
    </rPh>
    <rPh sb="4" eb="6">
      <t>ボウサイ</t>
    </rPh>
    <rPh sb="6" eb="8">
      <t>シセツ</t>
    </rPh>
    <rPh sb="8" eb="9">
      <t>トウ</t>
    </rPh>
    <rPh sb="9" eb="11">
      <t>イジ</t>
    </rPh>
    <rPh sb="11" eb="13">
      <t>イタク</t>
    </rPh>
    <rPh sb="13" eb="15">
      <t>ギョウム</t>
    </rPh>
    <phoneticPr fontId="21"/>
  </si>
  <si>
    <t xml:space="preserve">芦別市
北海道芦別市北１条東１丁目３番地
</t>
  </si>
  <si>
    <t>「滝里ダム防災施設等維持管理委託協定書」に基づき、当該受注者に管理を委託することとしているため。</t>
  </si>
  <si>
    <t>令和６年度歩行者利便増進道路制度の機動的な運用やエリア物流マネジメントによる都心部中通り魅力化に向けた社会実験委託業務</t>
  </si>
  <si>
    <t>札幌都心交通研究会　代理人（株）ドーコン
北海道札幌市厚別区厚別中央１条５丁目４番１号</t>
  </si>
  <si>
    <t>本業務は、国土交通省道路局が公募した「道路に関する新たな取り組みの現地実証実験（社会実験）」に札幌市が申請した「歩行者利便増進道路制度の機動的な運用やエリア物流マネジメントによる都市部中通り魅力化に向けた社会実験」が採択され、当該事業者が実験の実施主体であるため。</t>
  </si>
  <si>
    <t>新千歳空港平行誘導路複線化整備事業に伴う埋蔵文化財発掘調査委託業務</t>
  </si>
  <si>
    <t>公益財団法人北海道埋蔵文化財センター
北海道江別市西野幌６８５番地１</t>
    <phoneticPr fontId="2"/>
  </si>
  <si>
    <t>本業務は、新千歳空港平行誘導路複線化整備事業施行地内において、文化財保護法第９４条の規定に基づき、埋蔵文化財の記録・保存のために事業施行前に発掘調査を実施することを目的とするものである。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ため。</t>
    <phoneticPr fontId="2"/>
  </si>
  <si>
    <t>石狩川改修工事の内　祝梅川築堤盛土工事（右岸）に伴う埋蔵文化財発掘調査委託業務</t>
    <rPh sb="0" eb="3">
      <t>イシカリガワ</t>
    </rPh>
    <rPh sb="3" eb="5">
      <t>カイシュウ</t>
    </rPh>
    <rPh sb="5" eb="7">
      <t>コウジ</t>
    </rPh>
    <rPh sb="8" eb="9">
      <t>ウチ</t>
    </rPh>
    <rPh sb="10" eb="12">
      <t>シュクバイ</t>
    </rPh>
    <rPh sb="12" eb="13">
      <t>ガワ</t>
    </rPh>
    <rPh sb="13" eb="15">
      <t>チクテイ</t>
    </rPh>
    <rPh sb="15" eb="16">
      <t>モ</t>
    </rPh>
    <rPh sb="16" eb="17">
      <t>ツチ</t>
    </rPh>
    <rPh sb="17" eb="19">
      <t>コウジ</t>
    </rPh>
    <rPh sb="20" eb="22">
      <t>ウガン</t>
    </rPh>
    <rPh sb="24" eb="25">
      <t>トモナ</t>
    </rPh>
    <rPh sb="26" eb="28">
      <t>マイゾウ</t>
    </rPh>
    <rPh sb="28" eb="31">
      <t>ブンカザイ</t>
    </rPh>
    <rPh sb="31" eb="33">
      <t>ハックツ</t>
    </rPh>
    <rPh sb="33" eb="35">
      <t>チョウサ</t>
    </rPh>
    <rPh sb="35" eb="37">
      <t>イタク</t>
    </rPh>
    <rPh sb="37" eb="39">
      <t>ギョウム</t>
    </rPh>
    <phoneticPr fontId="21"/>
  </si>
  <si>
    <t>本業務は、石狩川改修工事の内祝梅川築堤盛土工事（右岸）施行地内において、文化財保護法第９４条の規定に基づき、埋蔵文化財の記録・保存のために事業施行前に発掘調査を実施することを目的とするものである。
　国の機関等が行う埋蔵文化財の発掘調査については、北海道教育委員会に対して毎年度に翌年度の発掘調査予定箇所を事前に協議することとされており、協議を受けた北海道教育委員会は、全道の国の機関等が行う発掘調査予定を取りまとめた上で発掘調査業務を円滑に実施するために受託可能な団体を決定している。
　当該事業に伴う埋蔵文化財発掘調査については、北海道教育委員会教育長から開発監理部長を経由して、公益財団法人北海道埋蔵文化財センターを選定し、同法人が受託する旨の通知があった。
　公益財団法人北海道埋蔵文化財センターは、北海道内の埋蔵文化財発掘調査を行うとともに、文化財の保護及び活用を図るために必要な事業を行い、本道文化の向上に寄与することを目的に設立された法人であり、発掘調査に関する数多くの実績があるため。</t>
    <phoneticPr fontId="2"/>
  </si>
  <si>
    <t>土地改良法第８９条の２及び同法施行令第５１条の２の規定に基づく国営美唄茶志内地区事業の換地処分等</t>
  </si>
  <si>
    <t>北海道
北海道札幌市中央区北三条西６丁目</t>
    <rPh sb="0" eb="3">
      <t>ホッカイドウ</t>
    </rPh>
    <rPh sb="4" eb="7">
      <t>ホッカイドウ</t>
    </rPh>
    <rPh sb="7" eb="10">
      <t>サッポロシ</t>
    </rPh>
    <rPh sb="10" eb="13">
      <t>チュウオウク</t>
    </rPh>
    <rPh sb="13" eb="14">
      <t>キタ</t>
    </rPh>
    <rPh sb="14" eb="15">
      <t>3</t>
    </rPh>
    <rPh sb="15" eb="16">
      <t>ジョウ</t>
    </rPh>
    <rPh sb="16" eb="17">
      <t>ニシ</t>
    </rPh>
    <rPh sb="18" eb="20">
      <t>チョウメ</t>
    </rPh>
    <phoneticPr fontId="21"/>
  </si>
  <si>
    <t>土地改良法89条の2及び同法施行令51条の2の規定に基づき、当該受注者と契約することが定められているため。</t>
  </si>
  <si>
    <t>土地改良法第８９条の２及び同法施行令第５１条の２の規定に基づく国営美唄地区事業の換地処分等</t>
  </si>
  <si>
    <t>土地改良法第８９条の２及び同法施行令第５１条の２の規定に基づく国営雨竜暑寒地区事業の換地処分等</t>
  </si>
  <si>
    <t>土地改良法第８９条の２及び同法施行令第５１条の２の規定に基づく国営南長沼地区事業の換地処分等</t>
  </si>
  <si>
    <t>江別地域　低濃度ＰＣＢ廃棄物処理</t>
    <phoneticPr fontId="2"/>
  </si>
  <si>
    <t>ＪＸ金属苫小牧ケミカル株式会社
北海道苫小牧市字勇払１５２番地</t>
    <phoneticPr fontId="2"/>
  </si>
  <si>
    <t>本業務は、完了地区の土地改良施設の更新で発生した、現在当部で保管管理しているＰＣＢ（ポリ塩化ビフェニル）を含んだ排水機場鉄骨等について、「ポリ塩化ビフェニル廃棄物の適正な処理の推進に関する特別措置法」（平成１３年６月法律第６５号）に基づき処分を行うものである。
　ＰＣＢを含んだ機器の処分に当たっては、環境省が定めた「ポリ塩化ビフェニル廃棄物処理計画」（平成１５年８月・平成２７年３月変更）により実施し、ＰＣＢ廃棄物保管事業者自ら又は中間貯蔵･環境安全事業株式会社もしくは「廃棄物の処理及び清掃に関する法律」（昭和４５年１２月法律第１３７号）に基づく許可を受けたポリ塩化ビフェニルに係る特別管理産業廃棄物処分業者に委託して、適正に処分しなければならないと定められている。
　これら国（環境省）の処分計画に基づき北海道は、「北海道ポリ塩化ビフェニル廃棄物処理計画」により、低濃度ＰＣＢ廃棄物は、環境大臣による無害化処理認定施設を活用して、令和９年３月までに処理する年次計画を定め、当該計画に沿って事前に登録されたＰＣＢ廃棄物の処理を進めているところである。当該低濃度PCB廃棄物（塗膜付金属）の処分について、北海道外の処理施設で処分する場合は船舶等による長距離輸送を要するのに対し、北海道内の処理施設で処分する場合は近距離の陸送のみで全体の費用面で優位である。北海道で、ＪＸ金属苫小牧ケミカル株式会社以外に低濃度ＰＣＢ廃棄物処理法に基づく無害化処理施設の認定をうけ、低濃度ＰＣＢ廃棄物を受け入れ処分できる業者はいないため、当該事業者が本業務を遂行できる唯一の事業者であるため。</t>
    <phoneticPr fontId="2"/>
  </si>
  <si>
    <t>岩見沢市北村地域事業推進等調査委託業務</t>
  </si>
  <si>
    <t>岩見沢市
北海道岩見沢市鳩が丘１丁目１番１号</t>
    <rPh sb="19" eb="20">
      <t>バン</t>
    </rPh>
    <rPh sb="21" eb="22">
      <t>ゴウ</t>
    </rPh>
    <phoneticPr fontId="21"/>
  </si>
  <si>
    <t>本件業務を提供する唯一の者であるため。</t>
    <phoneticPr fontId="2"/>
  </si>
  <si>
    <t>作業・支援系災害対策用機械操作訓練（その４）</t>
  </si>
  <si>
    <t>株式会社アクティオ
北海道札幌市中央区大通西１０丁目４番地１３３南大通ビル新館２</t>
  </si>
  <si>
    <t>「北海道開発局札幌開発建設部災害対策用機械等の出動等に関する協定」を締結している者の中で、簡易遠隔操縦装置の訓練で使用する指定された規格等の重機のリースを扱う唯一の者であるため。</t>
    <phoneticPr fontId="2"/>
  </si>
  <si>
    <t>調査系災害対策用機械操作訓練</t>
  </si>
  <si>
    <t>環境開発工業株式会社
北海道札幌市東区東雁来３条１丁目２番１０号</t>
  </si>
  <si>
    <t>「北海道開発局札幌開発建設部災害対策用機械等の出動等に関する協定」に基づき、調査系災害対策用機械の区分で協定を締結している唯一の者であるため。</t>
    <phoneticPr fontId="2"/>
  </si>
  <si>
    <t>滝川排水機場外点検</t>
  </si>
  <si>
    <t>クボタ環境エンジニアリング(株)北海道支店
北海道札幌市中央区北三条西３丁目１番５４</t>
    <rPh sb="3" eb="5">
      <t>カンキョウ</t>
    </rPh>
    <rPh sb="13" eb="16">
      <t>カブ</t>
    </rPh>
    <rPh sb="16" eb="19">
      <t>ホッカイドウ</t>
    </rPh>
    <rPh sb="19" eb="21">
      <t>シテン</t>
    </rPh>
    <rPh sb="28" eb="31">
      <t>チュウオウク</t>
    </rPh>
    <rPh sb="31" eb="32">
      <t>キタ</t>
    </rPh>
    <rPh sb="32" eb="33">
      <t>3</t>
    </rPh>
    <rPh sb="33" eb="34">
      <t>ジョウ</t>
    </rPh>
    <rPh sb="34" eb="35">
      <t>ニシ</t>
    </rPh>
    <rPh sb="36" eb="38">
      <t>チョウメ</t>
    </rPh>
    <rPh sb="39" eb="40">
      <t>バン</t>
    </rPh>
    <phoneticPr fontId="21"/>
  </si>
  <si>
    <t>本業務は滝川河川事務所及び空知川河川事務所管内に設置されている排水機場の点検を行う業務で、毎年度一般競争を行っており令和６年度においても一般競争の手続きを行ったが不調であった。国民の生命と財産を守る重要な機械設備の点検であり、出水期への万全な体制を早期に確保するため、令和５年度の受注者であり、当該業務を熟知し最も迅速で適切な対応ができる者と契約する。</t>
    <phoneticPr fontId="2"/>
  </si>
  <si>
    <t>八幡排水機場外点検</t>
  </si>
  <si>
    <t>本業務は江別河川事務所管内に設置されている排水機場の点検を行う業務で、毎年度一般競争を行っており令和６年度においても一般競争の手続きを行ったが不調であった。国民の生命と財産を守る重要な機械設備の点検であり、出水期への万全な体制を早期に確保するため、令和５年度の受注者であり、当該業務を熟知し最も迅速で適切な対応ができる者と契約する。</t>
    <phoneticPr fontId="2"/>
  </si>
  <si>
    <t>土地改良法第８９条の２及び同法施行令第５１条の２の規定に基づく国営岩見沢北村地区事業及び国営岩見沢大願地区事業の換地処分</t>
  </si>
  <si>
    <t>土地改良法89条の2及び同法施行令51条の2の規定に基づき、当該受注者と契約することが定められているため。</t>
    <phoneticPr fontId="2"/>
  </si>
  <si>
    <t>南長沼地区　長沼地域事業推進調査委託業務</t>
  </si>
  <si>
    <t>ながぬま土地改良区
北海道夕張郡長沼町旭町北１丁目１番１９号</t>
    <rPh sb="4" eb="6">
      <t>トチ</t>
    </rPh>
    <rPh sb="6" eb="9">
      <t>カイリョウク</t>
    </rPh>
    <phoneticPr fontId="21"/>
  </si>
  <si>
    <t>南長沼地区　地域農業構造等調査委託業務</t>
  </si>
  <si>
    <t>長沼町
北海道夕張郡長沼町中央北１丁目１－１</t>
    <rPh sb="0" eb="3">
      <t>ナガヌマチョウ</t>
    </rPh>
    <phoneticPr fontId="21"/>
  </si>
  <si>
    <t>美唄地区外１地区　営農状況等調査委託業務</t>
  </si>
  <si>
    <t>美唄市農業協同組合
北海道美唄市大通東一条北１丁目２番１号</t>
    <rPh sb="0" eb="3">
      <t>ビバイシ</t>
    </rPh>
    <rPh sb="3" eb="5">
      <t>ノウギョウ</t>
    </rPh>
    <rPh sb="5" eb="7">
      <t>キョウドウ</t>
    </rPh>
    <rPh sb="7" eb="9">
      <t>クミアイ</t>
    </rPh>
    <phoneticPr fontId="21"/>
  </si>
  <si>
    <t>美唄地区外１地区　区画整理事業推進等調査委託業務</t>
  </si>
  <si>
    <t>美唄市
北海道美唄市西三条南１丁目１－１</t>
    <rPh sb="0" eb="3">
      <t>ビバイシ</t>
    </rPh>
    <phoneticPr fontId="21"/>
  </si>
  <si>
    <t>篠津青山地区　当別地域受益動向調査委託業務</t>
  </si>
  <si>
    <t>当別土地改良区
北海道石狩郡当別町弥生５３－９６</t>
    <rPh sb="0" eb="2">
      <t>トウベツ</t>
    </rPh>
    <rPh sb="2" eb="4">
      <t>トチ</t>
    </rPh>
    <rPh sb="4" eb="7">
      <t>カイリョウク</t>
    </rPh>
    <phoneticPr fontId="21"/>
  </si>
  <si>
    <t>南長沼地区　営農状況等調査委託業務</t>
  </si>
  <si>
    <t>ながぬま農業協同組合
北海道夕張郡長沼町銀座北１丁目５番１９号</t>
    <rPh sb="4" eb="6">
      <t>ノウギョウ</t>
    </rPh>
    <rPh sb="6" eb="8">
      <t>キョウドウ</t>
    </rPh>
    <rPh sb="8" eb="10">
      <t>クミアイ</t>
    </rPh>
    <phoneticPr fontId="21"/>
  </si>
  <si>
    <t>雨竜暑寒地区　用排水路整備推進調整等委託業務</t>
  </si>
  <si>
    <t>雨竜土地改良区
北海道雨竜郡雨竜町字尾白利加８８番地１２６</t>
    <rPh sb="0" eb="2">
      <t>ウリュウ</t>
    </rPh>
    <rPh sb="2" eb="4">
      <t>トチ</t>
    </rPh>
    <rPh sb="4" eb="7">
      <t>カイリョウク</t>
    </rPh>
    <phoneticPr fontId="21"/>
  </si>
  <si>
    <t>北海地区　低濃度ＰＣＢ廃棄物処理（岩見沢農業事務所）</t>
  </si>
  <si>
    <t>支出負担行為担当官
札幌開発建設部長
桑島　正樹
札幌市中央区北２条西１９丁目</t>
    <rPh sb="19" eb="21">
      <t>クワジマ</t>
    </rPh>
    <rPh sb="22" eb="24">
      <t>マサキ</t>
    </rPh>
    <phoneticPr fontId="2"/>
  </si>
  <si>
    <t>ＪＸ金属苫小牧ケミカル株式会社
北海道苫小牧市字勇払１５２番地</t>
  </si>
  <si>
    <t>本業務は、土地改良施設の更新で発生した、現在当部で保管管理しているＰＣＢ（ポリ塩化ビフェニル）を含んだ排水機場鉄骨等について、「ポリ塩化ビフェニル廃棄物の適正な処理の推進に関する特別措置法」（平成１３年６月法律第６５号）に基づき処分を行うものである。
　ＰＣＢを含んだ機器の処分は、環境省が定めた「ポリ塩化ビフェニル廃棄物処理基本計画」（平成１５年４月策定）により実施し、低濃度ＰＣＢ廃棄物については、環境大臣が認定する無害化処理認定施設及び都道府県知事等が認可する施設若しくは「廃棄物の処理及び清掃に関する法律」（昭和４５年１２月法律第１３７号）に基づく許可を受けたポリ塩化ビフェニルに係る特別管理産業廃棄物処理業者に委託して、適正に処分しなければならないと定められている。
　これら国（環境省）の処理基本計画に基づき北海道は、「北海道ポリ塩化ビフェニル廃棄物処理計画」により、低濃度ＰＣＢ廃棄物は、環境大臣による無害化処理認定施設を活用して、令和９年３月までに処理する年次計画を定め、当該計画に沿って事前に登録されたＰＣＢ廃棄物の処理を進めているところである。令和６年４月現在で北海道内にて廃棄物処理法に基づく無害化処理認定を受け、受け入れ処分が可能な業者は、ＪＸ金属苫小牧ケミカル株式会社のみであり、当該事業者が本業務を遂行できる唯一の事業者であるため。</t>
    <phoneticPr fontId="2"/>
  </si>
  <si>
    <t>自動車重量税印紙（２０，０００円券）１０２枚外４点購入（施設整備課）</t>
  </si>
  <si>
    <t xml:space="preserve">（株）フクリ企画サービス
北海道札幌市中央区北一条東１丁目２番地５
</t>
    <rPh sb="0" eb="3">
      <t>カブ</t>
    </rPh>
    <rPh sb="6" eb="8">
      <t>キカク</t>
    </rPh>
    <rPh sb="13" eb="16">
      <t>ホッカイドウ</t>
    </rPh>
    <rPh sb="16" eb="19">
      <t>サッポロシ</t>
    </rPh>
    <rPh sb="19" eb="22">
      <t>チュウオウク</t>
    </rPh>
    <rPh sb="22" eb="23">
      <t>キタ</t>
    </rPh>
    <rPh sb="23" eb="24">
      <t>1</t>
    </rPh>
    <rPh sb="24" eb="25">
      <t>ジョウ</t>
    </rPh>
    <rPh sb="25" eb="26">
      <t>ヒガシ</t>
    </rPh>
    <rPh sb="27" eb="29">
      <t>チョウメ</t>
    </rPh>
    <rPh sb="30" eb="32">
      <t>バンチ</t>
    </rPh>
    <phoneticPr fontId="21"/>
  </si>
  <si>
    <t>自動車重量税印紙は郵便切手類販売所等に関する法律により定価で販売することが定められており、価格の競争は生じない。
札幌開発建設部付近の売りさばき所のうち、銀行振り込みによる印紙購入代金の支払い対応可能であるため。</t>
    <phoneticPr fontId="2"/>
  </si>
  <si>
    <t>雨竜暑寒地区　営農状況調査等委託業務</t>
  </si>
  <si>
    <t>きたそらち農業協同組合　雨竜支所
北海道雨竜郡雨竜町字満寿３０番地の１９３</t>
    <rPh sb="5" eb="7">
      <t>ノウギョウ</t>
    </rPh>
    <rPh sb="7" eb="9">
      <t>キョウドウ</t>
    </rPh>
    <rPh sb="9" eb="11">
      <t>クミアイ</t>
    </rPh>
    <rPh sb="12" eb="14">
      <t>ウリュウ</t>
    </rPh>
    <rPh sb="14" eb="16">
      <t>シショ</t>
    </rPh>
    <rPh sb="17" eb="20">
      <t>ホッカイドウ</t>
    </rPh>
    <rPh sb="20" eb="23">
      <t>ウリュウグン</t>
    </rPh>
    <rPh sb="23" eb="26">
      <t>ウリュウチョウ</t>
    </rPh>
    <rPh sb="26" eb="27">
      <t>アザ</t>
    </rPh>
    <rPh sb="27" eb="28">
      <t>ミツル</t>
    </rPh>
    <rPh sb="28" eb="29">
      <t>コトブキ</t>
    </rPh>
    <rPh sb="31" eb="33">
      <t>バンチ</t>
    </rPh>
    <phoneticPr fontId="21"/>
  </si>
  <si>
    <t>北海地区外６地区　空知地域受益動向調査等委託業務</t>
  </si>
  <si>
    <t>北海土地改良区
北海道岩見沢市六条西７丁目１番地</t>
    <rPh sb="0" eb="2">
      <t>ホッカイ</t>
    </rPh>
    <rPh sb="2" eb="4">
      <t>トチ</t>
    </rPh>
    <rPh sb="4" eb="7">
      <t>カイリョウク</t>
    </rPh>
    <phoneticPr fontId="21"/>
  </si>
  <si>
    <t>岩見沢北村地区外１地　区画整理事業推進等調査委託業務</t>
  </si>
  <si>
    <t>雨竜暑寒地区　農地集積等調査委託業務</t>
  </si>
  <si>
    <t>雨竜町
北海道雨竜郡雨竜町字フシコウリウ１０４</t>
    <rPh sb="0" eb="3">
      <t>ウリュウチョウ</t>
    </rPh>
    <phoneticPr fontId="21"/>
  </si>
  <si>
    <t>岩見沢北村地区外２地区　営農状況等調査委託業務</t>
  </si>
  <si>
    <t>峰延農業協同組合
北海道美唄市字峰延３７番地</t>
    <rPh sb="0" eb="1">
      <t>ミネ</t>
    </rPh>
    <rPh sb="1" eb="2">
      <t>ノ</t>
    </rPh>
    <rPh sb="2" eb="4">
      <t>ノウギョウ</t>
    </rPh>
    <rPh sb="4" eb="6">
      <t>キョウドウ</t>
    </rPh>
    <rPh sb="6" eb="8">
      <t>クミアイ</t>
    </rPh>
    <phoneticPr fontId="21"/>
  </si>
  <si>
    <t>篠津運河上流地区　篠津中央区域　受益地調査等委託業務</t>
  </si>
  <si>
    <t>篠津中央土地改良区
北海道石狩郡当別町字金沢１３６３番地２１</t>
    <rPh sb="0" eb="2">
      <t>シノツ</t>
    </rPh>
    <rPh sb="2" eb="4">
      <t>チュウオウ</t>
    </rPh>
    <rPh sb="4" eb="6">
      <t>トチ</t>
    </rPh>
    <rPh sb="6" eb="9">
      <t>カイリョウク</t>
    </rPh>
    <rPh sb="10" eb="13">
      <t>ホッカイドウ</t>
    </rPh>
    <rPh sb="13" eb="15">
      <t>イシカリ</t>
    </rPh>
    <rPh sb="15" eb="16">
      <t>グン</t>
    </rPh>
    <rPh sb="16" eb="19">
      <t>トウベツチョウ</t>
    </rPh>
    <rPh sb="19" eb="20">
      <t>アザ</t>
    </rPh>
    <rPh sb="20" eb="22">
      <t>カナザワ</t>
    </rPh>
    <rPh sb="26" eb="28">
      <t>バンチ</t>
    </rPh>
    <phoneticPr fontId="21"/>
  </si>
  <si>
    <t>篠津運河中流地区外１地区　篠津地域受益動向調査委託業務</t>
  </si>
  <si>
    <t>岩見沢北村地区外１地区　事業推進状況等調査委託業務</t>
  </si>
  <si>
    <t>いわみざわ農業協同組合
北海道岩見沢市二条西１丁目１番地</t>
    <rPh sb="5" eb="7">
      <t>ノウギョウ</t>
    </rPh>
    <rPh sb="7" eb="9">
      <t>キョウドウ</t>
    </rPh>
    <rPh sb="9" eb="11">
      <t>クミアイ</t>
    </rPh>
    <phoneticPr fontId="21"/>
  </si>
  <si>
    <t>篠津運河中流地区外２地区　南美原地域受益動向調査委託業務</t>
  </si>
  <si>
    <t>新えべつ土地改良区
北海道江別市八条８丁目５番地</t>
    <rPh sb="0" eb="1">
      <t>シン</t>
    </rPh>
    <rPh sb="4" eb="6">
      <t>トチ</t>
    </rPh>
    <rPh sb="6" eb="9">
      <t>カイリョウク</t>
    </rPh>
    <phoneticPr fontId="21"/>
  </si>
  <si>
    <t>月形町雁里地域事業推進等調査委託業務</t>
  </si>
  <si>
    <t>月形町
北海道樺戸郡月形町１２１９</t>
    <rPh sb="0" eb="3">
      <t>ツキガタチョウ</t>
    </rPh>
    <phoneticPr fontId="21"/>
  </si>
  <si>
    <t>定期刊行物（北海道通信日刊建設版）単価契約</t>
    <rPh sb="0" eb="2">
      <t>テイキ</t>
    </rPh>
    <rPh sb="2" eb="5">
      <t>カンコウブツ</t>
    </rPh>
    <rPh sb="6" eb="9">
      <t>ホッカイドウ</t>
    </rPh>
    <rPh sb="9" eb="11">
      <t>ツウシン</t>
    </rPh>
    <rPh sb="11" eb="13">
      <t>ニッカン</t>
    </rPh>
    <rPh sb="13" eb="15">
      <t>ケンセツ</t>
    </rPh>
    <rPh sb="15" eb="16">
      <t>バン</t>
    </rPh>
    <rPh sb="17" eb="19">
      <t>タンカ</t>
    </rPh>
    <rPh sb="19" eb="21">
      <t>ケイヤク</t>
    </rPh>
    <phoneticPr fontId="19"/>
  </si>
  <si>
    <t>支出負担行為担当官
函館開発建設部長　岡下　淳
北海道函館市大川町１番２７号</t>
    <rPh sb="0" eb="2">
      <t>シシュツ</t>
    </rPh>
    <rPh sb="2" eb="4">
      <t>フタン</t>
    </rPh>
    <rPh sb="4" eb="6">
      <t>コウイ</t>
    </rPh>
    <rPh sb="6" eb="9">
      <t>タントウカン</t>
    </rPh>
    <rPh sb="10" eb="12">
      <t>ハコダテ</t>
    </rPh>
    <rPh sb="12" eb="14">
      <t>カイハツ</t>
    </rPh>
    <rPh sb="14" eb="16">
      <t>ケンセツ</t>
    </rPh>
    <rPh sb="16" eb="18">
      <t>ブチョウ</t>
    </rPh>
    <rPh sb="19" eb="21">
      <t>オカシタ</t>
    </rPh>
    <rPh sb="22" eb="23">
      <t>ジュン</t>
    </rPh>
    <rPh sb="24" eb="27">
      <t>ホッカイドウ</t>
    </rPh>
    <rPh sb="27" eb="29">
      <t>ハコダテ</t>
    </rPh>
    <rPh sb="29" eb="30">
      <t>シ</t>
    </rPh>
    <rPh sb="30" eb="32">
      <t>オオカワ</t>
    </rPh>
    <rPh sb="32" eb="33">
      <t>チョウ</t>
    </rPh>
    <rPh sb="34" eb="35">
      <t>バン</t>
    </rPh>
    <rPh sb="37" eb="38">
      <t>ゴウ</t>
    </rPh>
    <phoneticPr fontId="23"/>
  </si>
  <si>
    <t>販売が発行元である（株）北海道通信社に限定され、一般に流通していないため。</t>
    <rPh sb="0" eb="2">
      <t>ハンバイ</t>
    </rPh>
    <rPh sb="3" eb="6">
      <t>ハッコウモト</t>
    </rPh>
    <rPh sb="12" eb="15">
      <t>ホッカイドウ</t>
    </rPh>
    <rPh sb="15" eb="18">
      <t>ツウシンシャ</t>
    </rPh>
    <rPh sb="19" eb="21">
      <t>ゲンテイ</t>
    </rPh>
    <rPh sb="24" eb="26">
      <t>イッパン</t>
    </rPh>
    <rPh sb="27" eb="29">
      <t>リュウツウ</t>
    </rPh>
    <phoneticPr fontId="2"/>
  </si>
  <si>
    <t>函館道路事務所　尾札部道路改良工事仮橋賃貸借</t>
  </si>
  <si>
    <t>株式会社大徳工業
函館市中道２丁目４３番６号</t>
    <rPh sb="9" eb="12">
      <t>ハコダテシ</t>
    </rPh>
    <rPh sb="12" eb="14">
      <t>ナカミチ</t>
    </rPh>
    <rPh sb="14" eb="17">
      <t>ニチョウメ</t>
    </rPh>
    <rPh sb="19" eb="20">
      <t>バン</t>
    </rPh>
    <rPh sb="20" eb="22">
      <t>ロクゴウ</t>
    </rPh>
    <phoneticPr fontId="2"/>
  </si>
  <si>
    <t>前年度工事で使用した資材について、今年度予定工事が施工されるまで所有者から継続して賃貸借することとした。</t>
    <rPh sb="17" eb="18">
      <t>コン</t>
    </rPh>
    <phoneticPr fontId="2"/>
  </si>
  <si>
    <t>一般国道２２９号　八雲町　冷水橋仮道工事仮橋賃貸借</t>
  </si>
  <si>
    <t>株式会社小松工業
北海道亀田郡七飯町字中島１４８番地１１</t>
    <rPh sb="9" eb="12">
      <t>ホッカイドウ</t>
    </rPh>
    <rPh sb="12" eb="15">
      <t>カメダグン</t>
    </rPh>
    <rPh sb="15" eb="18">
      <t>ナナエチョウ</t>
    </rPh>
    <rPh sb="18" eb="19">
      <t>アザ</t>
    </rPh>
    <rPh sb="19" eb="21">
      <t>ナカジマ</t>
    </rPh>
    <rPh sb="24" eb="26">
      <t>バンチ</t>
    </rPh>
    <phoneticPr fontId="3"/>
  </si>
  <si>
    <t>森港改修工事仮設鋼矢板賃貸借</t>
  </si>
  <si>
    <t>函館開発建設部　吸収冷温水機電気計装部品等交換</t>
  </si>
  <si>
    <t>川重冷熱工業株式会社
北海道札幌市中央区南７条西１丁目１３番地</t>
  </si>
  <si>
    <t>当該機器を製造している法人であり、当該機器の設計図等は当部独自のものであるほか、電気計装部品等については加工の必要があるため、他社が作業を行うことが困難であるため。</t>
    <rPh sb="0" eb="2">
      <t>トウガイ</t>
    </rPh>
    <rPh sb="2" eb="4">
      <t>キキ</t>
    </rPh>
    <rPh sb="5" eb="7">
      <t>セイゾウ</t>
    </rPh>
    <rPh sb="11" eb="13">
      <t>ホウジン</t>
    </rPh>
    <rPh sb="17" eb="19">
      <t>トウガイ</t>
    </rPh>
    <rPh sb="19" eb="21">
      <t>キキ</t>
    </rPh>
    <rPh sb="22" eb="25">
      <t>セッケイズ</t>
    </rPh>
    <rPh sb="25" eb="26">
      <t>トウ</t>
    </rPh>
    <rPh sb="27" eb="29">
      <t>トウブ</t>
    </rPh>
    <rPh sb="29" eb="31">
      <t>ドクジ</t>
    </rPh>
    <rPh sb="40" eb="42">
      <t>デンキ</t>
    </rPh>
    <rPh sb="42" eb="44">
      <t>ケイソウ</t>
    </rPh>
    <rPh sb="44" eb="46">
      <t>ブヒン</t>
    </rPh>
    <rPh sb="46" eb="47">
      <t>トウ</t>
    </rPh>
    <rPh sb="52" eb="54">
      <t>カコウ</t>
    </rPh>
    <rPh sb="55" eb="57">
      <t>ヒツヨウ</t>
    </rPh>
    <rPh sb="63" eb="65">
      <t>タシャ</t>
    </rPh>
    <rPh sb="66" eb="68">
      <t>サギョウ</t>
    </rPh>
    <rPh sb="69" eb="70">
      <t>オコナ</t>
    </rPh>
    <rPh sb="74" eb="76">
      <t>コンナン</t>
    </rPh>
    <phoneticPr fontId="2"/>
  </si>
  <si>
    <t>函館開発建設部　エレベーター修繕</t>
    <phoneticPr fontId="2"/>
  </si>
  <si>
    <t>ジャパンエレベーターサービス北海道株式会社
北海道札幌市豊平区水車町６丁目３番１号</t>
  </si>
  <si>
    <t>保守点検業務を契約締結中の設備は、他者が修繕や改修作業を行うと、作業後に不具合が生じた場合、責任の所在が不明確となるため、保守点検業務の受注者と契約する。</t>
    <rPh sb="0" eb="2">
      <t>ホシュ</t>
    </rPh>
    <rPh sb="2" eb="4">
      <t>テンケン</t>
    </rPh>
    <rPh sb="4" eb="6">
      <t>ギョウム</t>
    </rPh>
    <rPh sb="7" eb="9">
      <t>ケイヤク</t>
    </rPh>
    <rPh sb="9" eb="11">
      <t>テイケツ</t>
    </rPh>
    <rPh sb="11" eb="12">
      <t>チュウ</t>
    </rPh>
    <rPh sb="13" eb="15">
      <t>セツビ</t>
    </rPh>
    <rPh sb="17" eb="19">
      <t>タシャ</t>
    </rPh>
    <rPh sb="20" eb="22">
      <t>シュウゼン</t>
    </rPh>
    <rPh sb="23" eb="25">
      <t>カイシュウ</t>
    </rPh>
    <rPh sb="25" eb="27">
      <t>サギョウ</t>
    </rPh>
    <rPh sb="28" eb="29">
      <t>オコナ</t>
    </rPh>
    <rPh sb="32" eb="35">
      <t>サギョウゴ</t>
    </rPh>
    <rPh sb="36" eb="39">
      <t>フグアイ</t>
    </rPh>
    <rPh sb="40" eb="41">
      <t>ショウ</t>
    </rPh>
    <rPh sb="43" eb="45">
      <t>バアイ</t>
    </rPh>
    <rPh sb="46" eb="48">
      <t>セキニン</t>
    </rPh>
    <rPh sb="49" eb="51">
      <t>ショザイ</t>
    </rPh>
    <rPh sb="52" eb="55">
      <t>フメイカク</t>
    </rPh>
    <rPh sb="61" eb="63">
      <t>ホシュ</t>
    </rPh>
    <rPh sb="63" eb="65">
      <t>テンケン</t>
    </rPh>
    <rPh sb="65" eb="67">
      <t>ギョウム</t>
    </rPh>
    <rPh sb="68" eb="71">
      <t>ジュチュウシャ</t>
    </rPh>
    <rPh sb="72" eb="74">
      <t>ケイヤク</t>
    </rPh>
    <phoneticPr fontId="2"/>
  </si>
  <si>
    <t>土地改良法第８９条の２及び同法施行令第５１条の２の規定に基づく国営今金南土地改良事業及び国営今金北土地改良事業の換地処分等</t>
  </si>
  <si>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5"/>
  </si>
  <si>
    <t>土地改良法第８９条の２及び同法施行令第５１条の２の規定に基づき、当該受託者と契約することが定められているため。</t>
    <phoneticPr fontId="2"/>
  </si>
  <si>
    <t>今金南地区外１地区　事業推進委託業務</t>
    <rPh sb="0" eb="2">
      <t>イマカネ</t>
    </rPh>
    <rPh sb="2" eb="3">
      <t>ミナミ</t>
    </rPh>
    <rPh sb="3" eb="5">
      <t>チク</t>
    </rPh>
    <rPh sb="5" eb="6">
      <t>ホカ</t>
    </rPh>
    <rPh sb="7" eb="9">
      <t>チク</t>
    </rPh>
    <rPh sb="10" eb="12">
      <t>ジギョウ</t>
    </rPh>
    <rPh sb="12" eb="14">
      <t>スイシン</t>
    </rPh>
    <rPh sb="14" eb="16">
      <t>イタク</t>
    </rPh>
    <rPh sb="16" eb="18">
      <t>ギョウム</t>
    </rPh>
    <phoneticPr fontId="5"/>
  </si>
  <si>
    <t>今金町
北海道瀬棚郡今金町４８番１</t>
    <rPh sb="0" eb="3">
      <t>イマカネチョウ</t>
    </rPh>
    <rPh sb="4" eb="7">
      <t>ホッカイドウ</t>
    </rPh>
    <rPh sb="7" eb="9">
      <t>セタナ</t>
    </rPh>
    <rPh sb="9" eb="10">
      <t>グン</t>
    </rPh>
    <rPh sb="10" eb="12">
      <t>イマカネ</t>
    </rPh>
    <rPh sb="12" eb="13">
      <t>チョウ</t>
    </rPh>
    <rPh sb="15" eb="16">
      <t>バン</t>
    </rPh>
    <phoneticPr fontId="5"/>
  </si>
  <si>
    <t>農地の権利関係をはじめ、土地所有者・耕作者などの権利関係等に関する過去からの経緯等を把握し、農地及び土地所有者・耕作者の権利関係が整理されている農業基本台帳及び課税台帳を所有している唯一の者であるため。</t>
    <phoneticPr fontId="2"/>
  </si>
  <si>
    <t>今金南地区外１地区　営農動向把握委託業務</t>
    <rPh sb="0" eb="2">
      <t>イマカネ</t>
    </rPh>
    <rPh sb="2" eb="3">
      <t>ミナミ</t>
    </rPh>
    <rPh sb="3" eb="5">
      <t>チク</t>
    </rPh>
    <rPh sb="5" eb="6">
      <t>ホカ</t>
    </rPh>
    <rPh sb="7" eb="9">
      <t>チク</t>
    </rPh>
    <rPh sb="10" eb="12">
      <t>エイノウ</t>
    </rPh>
    <rPh sb="12" eb="14">
      <t>ドウコウ</t>
    </rPh>
    <rPh sb="14" eb="16">
      <t>ハアク</t>
    </rPh>
    <rPh sb="16" eb="18">
      <t>イタク</t>
    </rPh>
    <rPh sb="18" eb="20">
      <t>ギョウム</t>
    </rPh>
    <phoneticPr fontId="5"/>
  </si>
  <si>
    <t>今金町農業協同組合
北海道瀬棚郡今金町字今金１４１番地</t>
    <rPh sb="0" eb="3">
      <t>イマカネチョウ</t>
    </rPh>
    <rPh sb="3" eb="5">
      <t>ノウギョウ</t>
    </rPh>
    <rPh sb="5" eb="7">
      <t>キョウドウ</t>
    </rPh>
    <rPh sb="7" eb="9">
      <t>クミアイ</t>
    </rPh>
    <rPh sb="10" eb="13">
      <t>ホッカイドウ</t>
    </rPh>
    <rPh sb="13" eb="16">
      <t>セタナグン</t>
    </rPh>
    <rPh sb="16" eb="19">
      <t>イマカネチョウ</t>
    </rPh>
    <rPh sb="19" eb="20">
      <t>アザ</t>
    </rPh>
    <rPh sb="20" eb="22">
      <t>イマカネ</t>
    </rPh>
    <rPh sb="25" eb="27">
      <t>バンチ</t>
    </rPh>
    <phoneticPr fontId="5"/>
  </si>
  <si>
    <t>個別農家の営農計画等を管理するとともに、農産物生産費調査に必要な営農収入報告書を所有し、受益農家個々の営農管理に精通している唯一の者であるため。</t>
    <phoneticPr fontId="2"/>
  </si>
  <si>
    <t>今金南地区外１地区　用水管理調整委託業務</t>
  </si>
  <si>
    <t>狩場利別土地改良区
北海道瀬棚郡今金町字今金４１２番地の２０</t>
    <rPh sb="0" eb="1">
      <t>カ</t>
    </rPh>
    <rPh sb="1" eb="2">
      <t>バ</t>
    </rPh>
    <rPh sb="2" eb="4">
      <t>トシベツ</t>
    </rPh>
    <rPh sb="4" eb="6">
      <t>トチ</t>
    </rPh>
    <rPh sb="6" eb="9">
      <t>カイリョウク</t>
    </rPh>
    <rPh sb="10" eb="13">
      <t>ホッカイドウ</t>
    </rPh>
    <rPh sb="13" eb="16">
      <t>セタナグン</t>
    </rPh>
    <rPh sb="16" eb="19">
      <t>イマカネチョウ</t>
    </rPh>
    <rPh sb="19" eb="20">
      <t>アザ</t>
    </rPh>
    <rPh sb="20" eb="22">
      <t>イマカネ</t>
    </rPh>
    <rPh sb="25" eb="27">
      <t>バンチ</t>
    </rPh>
    <phoneticPr fontId="5"/>
  </si>
  <si>
    <t>末端用水路単位の権利関係及び維持管理・補修等に関する過去からの経緯等を把握し、受益者の権利関係や用水系統別の受益面積が整理されている賦課台帳を所有している唯一の者であるため。</t>
    <phoneticPr fontId="2"/>
  </si>
  <si>
    <t>定期刊行物　北海道通信日刊建設版購入（単価契約）</t>
    <rPh sb="0" eb="2">
      <t>テイキ</t>
    </rPh>
    <rPh sb="2" eb="5">
      <t>カンコウブツ</t>
    </rPh>
    <rPh sb="6" eb="9">
      <t>ホッカイドウ</t>
    </rPh>
    <rPh sb="9" eb="11">
      <t>ツウシン</t>
    </rPh>
    <rPh sb="11" eb="13">
      <t>ニッカン</t>
    </rPh>
    <rPh sb="13" eb="15">
      <t>ケンセツ</t>
    </rPh>
    <rPh sb="15" eb="16">
      <t>バン</t>
    </rPh>
    <rPh sb="16" eb="18">
      <t>コウニュウ</t>
    </rPh>
    <rPh sb="19" eb="21">
      <t>タンカ</t>
    </rPh>
    <rPh sb="21" eb="23">
      <t>ケイヤク</t>
    </rPh>
    <phoneticPr fontId="2"/>
  </si>
  <si>
    <t>支出負担行為担当官
小樽開発建設部長　遠藤　　平
小樽市潮見台１丁目１５番５号</t>
    <rPh sb="0" eb="2">
      <t>シシュツ</t>
    </rPh>
    <rPh sb="2" eb="4">
      <t>フタン</t>
    </rPh>
    <rPh sb="4" eb="6">
      <t>コウイ</t>
    </rPh>
    <rPh sb="6" eb="9">
      <t>タントウカン</t>
    </rPh>
    <rPh sb="10" eb="17">
      <t>オタルカイハツケンセツブ</t>
    </rPh>
    <rPh sb="17" eb="18">
      <t>チョウ</t>
    </rPh>
    <rPh sb="25" eb="28">
      <t>オタルシ</t>
    </rPh>
    <rPh sb="28" eb="31">
      <t>シオミダイ</t>
    </rPh>
    <rPh sb="32" eb="34">
      <t>チョウメ</t>
    </rPh>
    <rPh sb="36" eb="37">
      <t>バン</t>
    </rPh>
    <rPh sb="38" eb="39">
      <t>ゴウ</t>
    </rPh>
    <phoneticPr fontId="2"/>
  </si>
  <si>
    <t>（株）北海道通信社
北海道札幌市中央区北５条西６丁目１番２３号</t>
    <rPh sb="0" eb="3">
      <t>カブ</t>
    </rPh>
    <rPh sb="3" eb="6">
      <t>ホッカイドウ</t>
    </rPh>
    <rPh sb="6" eb="9">
      <t>ツウシンシャ</t>
    </rPh>
    <rPh sb="10" eb="13">
      <t>ホッカイドウ</t>
    </rPh>
    <rPh sb="13" eb="16">
      <t>サッポロシ</t>
    </rPh>
    <rPh sb="16" eb="19">
      <t>チュウオウク</t>
    </rPh>
    <rPh sb="19" eb="20">
      <t>キタ</t>
    </rPh>
    <rPh sb="21" eb="22">
      <t>ジョウ</t>
    </rPh>
    <rPh sb="22" eb="23">
      <t>ニシ</t>
    </rPh>
    <rPh sb="24" eb="26">
      <t>チョウメ</t>
    </rPh>
    <rPh sb="27" eb="28">
      <t>バン</t>
    </rPh>
    <rPh sb="30" eb="31">
      <t>ゴウ</t>
    </rPh>
    <phoneticPr fontId="2"/>
  </si>
  <si>
    <t>　再販売価格が維持され、供給元が一の場合における出版元からの購入のため。</t>
    <rPh sb="1" eb="4">
      <t>サイハンバイ</t>
    </rPh>
    <rPh sb="4" eb="6">
      <t>カカク</t>
    </rPh>
    <rPh sb="7" eb="9">
      <t>イジ</t>
    </rPh>
    <rPh sb="12" eb="15">
      <t>キョウキュウモト</t>
    </rPh>
    <rPh sb="16" eb="17">
      <t>イチ</t>
    </rPh>
    <rPh sb="18" eb="20">
      <t>バアイ</t>
    </rPh>
    <rPh sb="24" eb="27">
      <t>シュッパンモト</t>
    </rPh>
    <rPh sb="30" eb="32">
      <t>コウニュウ</t>
    </rPh>
    <phoneticPr fontId="2"/>
  </si>
  <si>
    <t>一般国道５号倶知安余市道路（共和～余市）工事に伴う埋蔵文化財発掘調査業務</t>
    <rPh sb="0" eb="4">
      <t>イッパンコクドウ</t>
    </rPh>
    <rPh sb="5" eb="6">
      <t>ゴウ</t>
    </rPh>
    <rPh sb="6" eb="9">
      <t>クッチャン</t>
    </rPh>
    <rPh sb="9" eb="11">
      <t>ヨイチ</t>
    </rPh>
    <rPh sb="11" eb="13">
      <t>ドウロ</t>
    </rPh>
    <rPh sb="14" eb="16">
      <t>キョウワ</t>
    </rPh>
    <rPh sb="17" eb="19">
      <t>ヨイチ</t>
    </rPh>
    <rPh sb="20" eb="22">
      <t>コウジ</t>
    </rPh>
    <rPh sb="23" eb="24">
      <t>トモナ</t>
    </rPh>
    <rPh sb="25" eb="30">
      <t>マイゾウブンカザイ</t>
    </rPh>
    <rPh sb="30" eb="32">
      <t>ハックツ</t>
    </rPh>
    <rPh sb="32" eb="36">
      <t>チョウサギョウム</t>
    </rPh>
    <phoneticPr fontId="2"/>
  </si>
  <si>
    <t>公益財団法人北海道埋蔵文化財センター
北海道江別市西野幌６８５番地１</t>
    <rPh sb="0" eb="2">
      <t>コウエキ</t>
    </rPh>
    <rPh sb="2" eb="6">
      <t>ザイダンホウジン</t>
    </rPh>
    <rPh sb="6" eb="9">
      <t>ホッカイドウ</t>
    </rPh>
    <rPh sb="9" eb="11">
      <t>マイゾウ</t>
    </rPh>
    <rPh sb="11" eb="14">
      <t>ブンカザイ</t>
    </rPh>
    <rPh sb="19" eb="22">
      <t>ホッカイドウ</t>
    </rPh>
    <rPh sb="22" eb="25">
      <t>エベツシ</t>
    </rPh>
    <rPh sb="25" eb="26">
      <t>ニシ</t>
    </rPh>
    <rPh sb="26" eb="28">
      <t>ノッポロ</t>
    </rPh>
    <rPh sb="31" eb="33">
      <t>バンチ</t>
    </rPh>
    <phoneticPr fontId="2"/>
  </si>
  <si>
    <t>　埋蔵文化財の発掘調査については、北海道教育委員会と協議することとされており、協議の結果、北海道教育委員会から相手方を受託機関とするとの通知を受けたため。</t>
    <rPh sb="1" eb="3">
      <t>マイゾウ</t>
    </rPh>
    <rPh sb="3" eb="6">
      <t>ブンカザイ</t>
    </rPh>
    <rPh sb="7" eb="9">
      <t>ハックツ</t>
    </rPh>
    <rPh sb="9" eb="11">
      <t>チョウサ</t>
    </rPh>
    <rPh sb="17" eb="20">
      <t>ホッカイドウ</t>
    </rPh>
    <rPh sb="20" eb="22">
      <t>キョウイク</t>
    </rPh>
    <rPh sb="22" eb="25">
      <t>イインカイ</t>
    </rPh>
    <rPh sb="26" eb="28">
      <t>キョウギ</t>
    </rPh>
    <rPh sb="39" eb="41">
      <t>キョウギ</t>
    </rPh>
    <rPh sb="42" eb="44">
      <t>ケッカ</t>
    </rPh>
    <rPh sb="45" eb="48">
      <t>ホッカイドウ</t>
    </rPh>
    <rPh sb="48" eb="50">
      <t>キョウイク</t>
    </rPh>
    <rPh sb="50" eb="53">
      <t>イインカイ</t>
    </rPh>
    <rPh sb="55" eb="58">
      <t>アイテカタ</t>
    </rPh>
    <rPh sb="59" eb="61">
      <t>ジュタク</t>
    </rPh>
    <rPh sb="61" eb="63">
      <t>キカン</t>
    </rPh>
    <rPh sb="68" eb="70">
      <t>ツウチ</t>
    </rPh>
    <rPh sb="71" eb="72">
      <t>ウ</t>
    </rPh>
    <phoneticPr fontId="2"/>
  </si>
  <si>
    <t>令和６年度倶知安町市街流雪溝に係る共用施設及び流雪溝本体の維持管理業務</t>
    <rPh sb="0" eb="2">
      <t>レイワ</t>
    </rPh>
    <rPh sb="5" eb="8">
      <t>クッチャン</t>
    </rPh>
    <rPh sb="8" eb="9">
      <t>チョウ</t>
    </rPh>
    <rPh sb="9" eb="11">
      <t>シガイ</t>
    </rPh>
    <rPh sb="11" eb="14">
      <t>リュウセツコウ</t>
    </rPh>
    <rPh sb="15" eb="16">
      <t>カカ</t>
    </rPh>
    <rPh sb="17" eb="19">
      <t>キョウヨウ</t>
    </rPh>
    <rPh sb="19" eb="21">
      <t>シセツ</t>
    </rPh>
    <rPh sb="21" eb="22">
      <t>オヨ</t>
    </rPh>
    <rPh sb="23" eb="26">
      <t>リュウセツコウ</t>
    </rPh>
    <rPh sb="26" eb="28">
      <t>ホンタイ</t>
    </rPh>
    <rPh sb="29" eb="31">
      <t>イジ</t>
    </rPh>
    <rPh sb="31" eb="33">
      <t>カンリ</t>
    </rPh>
    <rPh sb="33" eb="35">
      <t>ギョウム</t>
    </rPh>
    <phoneticPr fontId="2"/>
  </si>
  <si>
    <t>倶知安町
北海道虻田郡倶知安町北１条東３丁目３番地</t>
    <rPh sb="0" eb="4">
      <t>クッチャンチョウ</t>
    </rPh>
    <rPh sb="5" eb="8">
      <t>ホッカイドウ</t>
    </rPh>
    <rPh sb="8" eb="11">
      <t>アブタグン</t>
    </rPh>
    <rPh sb="11" eb="15">
      <t>クッチャンチョウ</t>
    </rPh>
    <rPh sb="15" eb="16">
      <t>キタ</t>
    </rPh>
    <rPh sb="17" eb="18">
      <t>ジョウ</t>
    </rPh>
    <rPh sb="18" eb="19">
      <t>ヒガシ</t>
    </rPh>
    <rPh sb="20" eb="22">
      <t>チョウメ</t>
    </rPh>
    <rPh sb="23" eb="25">
      <t>バンチ</t>
    </rPh>
    <phoneticPr fontId="2"/>
  </si>
  <si>
    <t>　倶知安町市街流雪溝の維持管理に関する協定による。</t>
    <rPh sb="1" eb="4">
      <t>クッチャン</t>
    </rPh>
    <rPh sb="4" eb="5">
      <t>チョウ</t>
    </rPh>
    <rPh sb="5" eb="7">
      <t>シガイ</t>
    </rPh>
    <rPh sb="7" eb="10">
      <t>リュウセツコウ</t>
    </rPh>
    <rPh sb="11" eb="13">
      <t>イジ</t>
    </rPh>
    <rPh sb="13" eb="15">
      <t>カンリ</t>
    </rPh>
    <rPh sb="16" eb="17">
      <t>カン</t>
    </rPh>
    <rPh sb="19" eb="21">
      <t>キョウテイ</t>
    </rPh>
    <phoneticPr fontId="2"/>
  </si>
  <si>
    <t>令和６年度岩内町市街流雪溝に係る共用施設及び流雪溝本体の維持管理業務</t>
    <rPh sb="0" eb="2">
      <t>レイワ</t>
    </rPh>
    <rPh sb="5" eb="8">
      <t>イワナイチョウ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2"/>
  </si>
  <si>
    <t>岩内町
北海道岩内郡岩内町字清住２５８番地</t>
    <rPh sb="0" eb="3">
      <t>イワナイチョウ</t>
    </rPh>
    <rPh sb="4" eb="7">
      <t>ホッカイドウ</t>
    </rPh>
    <rPh sb="7" eb="10">
      <t>イワナイグン</t>
    </rPh>
    <rPh sb="10" eb="13">
      <t>イワナイチョウ</t>
    </rPh>
    <rPh sb="13" eb="14">
      <t>アザ</t>
    </rPh>
    <rPh sb="14" eb="16">
      <t>キヨズミ</t>
    </rPh>
    <rPh sb="19" eb="21">
      <t>バンチ</t>
    </rPh>
    <phoneticPr fontId="2"/>
  </si>
  <si>
    <t>　岩内町市街流雪溝の維持管理に関する変更協定による。</t>
    <rPh sb="1" eb="3">
      <t>イワナイ</t>
    </rPh>
    <rPh sb="3" eb="4">
      <t>チョウ</t>
    </rPh>
    <rPh sb="4" eb="6">
      <t>シガイ</t>
    </rPh>
    <rPh sb="6" eb="9">
      <t>リュウセツコウ</t>
    </rPh>
    <rPh sb="10" eb="12">
      <t>イジ</t>
    </rPh>
    <rPh sb="12" eb="14">
      <t>カンリ</t>
    </rPh>
    <rPh sb="15" eb="16">
      <t>カン</t>
    </rPh>
    <rPh sb="18" eb="20">
      <t>ヘンコウ</t>
    </rPh>
    <rPh sb="20" eb="22">
      <t>キョウテイ</t>
    </rPh>
    <phoneticPr fontId="2"/>
  </si>
  <si>
    <t>令和６年度余市流・融雪溝に係る共用施設及び流・融雪溝本体の維持管理業務</t>
    <rPh sb="0" eb="2">
      <t>レイワ</t>
    </rPh>
    <rPh sb="5" eb="7">
      <t>ヨイチ</t>
    </rPh>
    <rPh sb="7" eb="8">
      <t>リュウ</t>
    </rPh>
    <rPh sb="9" eb="11">
      <t>ユウセツ</t>
    </rPh>
    <rPh sb="11" eb="12">
      <t>コウ</t>
    </rPh>
    <rPh sb="13" eb="14">
      <t>カカ</t>
    </rPh>
    <rPh sb="15" eb="17">
      <t>キョウヨウ</t>
    </rPh>
    <rPh sb="17" eb="19">
      <t>シセツ</t>
    </rPh>
    <rPh sb="19" eb="20">
      <t>オヨ</t>
    </rPh>
    <rPh sb="21" eb="22">
      <t>リュウ</t>
    </rPh>
    <rPh sb="23" eb="25">
      <t>ユウセツ</t>
    </rPh>
    <rPh sb="25" eb="26">
      <t>コウ</t>
    </rPh>
    <rPh sb="26" eb="28">
      <t>ホンタイ</t>
    </rPh>
    <rPh sb="29" eb="31">
      <t>イジ</t>
    </rPh>
    <rPh sb="31" eb="33">
      <t>カンリ</t>
    </rPh>
    <rPh sb="33" eb="35">
      <t>ギョウム</t>
    </rPh>
    <phoneticPr fontId="2"/>
  </si>
  <si>
    <t>余市町
北海道余市郡余市町朝日町２６番地</t>
    <rPh sb="0" eb="3">
      <t>ヨイチチョウ</t>
    </rPh>
    <rPh sb="4" eb="7">
      <t>ホッカイドウ</t>
    </rPh>
    <rPh sb="7" eb="10">
      <t>ヨイチグン</t>
    </rPh>
    <rPh sb="10" eb="13">
      <t>ヨイチチョウ</t>
    </rPh>
    <rPh sb="13" eb="16">
      <t>アサヒチョウ</t>
    </rPh>
    <rPh sb="18" eb="20">
      <t>バンチ</t>
    </rPh>
    <phoneticPr fontId="2"/>
  </si>
  <si>
    <t>　余市流・融雪溝の維持管理に関する協定による。</t>
    <rPh sb="1" eb="3">
      <t>ヨイチ</t>
    </rPh>
    <rPh sb="3" eb="4">
      <t>リュウ</t>
    </rPh>
    <rPh sb="5" eb="7">
      <t>ユウセツ</t>
    </rPh>
    <rPh sb="7" eb="8">
      <t>コウ</t>
    </rPh>
    <rPh sb="9" eb="11">
      <t>イジ</t>
    </rPh>
    <rPh sb="11" eb="13">
      <t>カンリ</t>
    </rPh>
    <rPh sb="14" eb="15">
      <t>カン</t>
    </rPh>
    <rPh sb="17" eb="19">
      <t>キョウテイ</t>
    </rPh>
    <phoneticPr fontId="2"/>
  </si>
  <si>
    <t>令和６年度美国流雪溝に係る共用施設及び流雪溝本体の維持管理業務</t>
    <rPh sb="0" eb="2">
      <t>レイワ</t>
    </rPh>
    <rPh sb="5" eb="7">
      <t>ビクニ</t>
    </rPh>
    <rPh sb="7" eb="10">
      <t>リュウセツコウ</t>
    </rPh>
    <rPh sb="11" eb="12">
      <t>カカ</t>
    </rPh>
    <rPh sb="13" eb="15">
      <t>キョウヨウ</t>
    </rPh>
    <rPh sb="15" eb="17">
      <t>シセツ</t>
    </rPh>
    <rPh sb="17" eb="18">
      <t>オヨ</t>
    </rPh>
    <rPh sb="19" eb="22">
      <t>リュウセツコウ</t>
    </rPh>
    <rPh sb="22" eb="24">
      <t>ホンタイ</t>
    </rPh>
    <rPh sb="25" eb="27">
      <t>イジ</t>
    </rPh>
    <rPh sb="27" eb="29">
      <t>カンリ</t>
    </rPh>
    <rPh sb="29" eb="31">
      <t>ギョウム</t>
    </rPh>
    <phoneticPr fontId="2"/>
  </si>
  <si>
    <t>積丹町
北海道積丹郡積丹町大字美国町字船澗４８番地</t>
    <rPh sb="0" eb="2">
      <t>シャコタン</t>
    </rPh>
    <rPh sb="2" eb="3">
      <t>チョウ</t>
    </rPh>
    <rPh sb="4" eb="7">
      <t>ホッカイドウ</t>
    </rPh>
    <rPh sb="7" eb="10">
      <t>シャコタングン</t>
    </rPh>
    <rPh sb="10" eb="13">
      <t>シャコタンチョウ</t>
    </rPh>
    <rPh sb="13" eb="15">
      <t>オオアザ</t>
    </rPh>
    <rPh sb="15" eb="17">
      <t>ビクニ</t>
    </rPh>
    <rPh sb="17" eb="18">
      <t>チョウ</t>
    </rPh>
    <rPh sb="18" eb="19">
      <t>アザ</t>
    </rPh>
    <rPh sb="19" eb="20">
      <t>セン</t>
    </rPh>
    <rPh sb="20" eb="21">
      <t>カン</t>
    </rPh>
    <rPh sb="23" eb="25">
      <t>バンチ</t>
    </rPh>
    <phoneticPr fontId="2"/>
  </si>
  <si>
    <t>　美国流雪溝の維持管理に関する変更協定による。</t>
    <rPh sb="1" eb="3">
      <t>ビクニ</t>
    </rPh>
    <rPh sb="3" eb="6">
      <t>リュウセツコウ</t>
    </rPh>
    <rPh sb="7" eb="9">
      <t>イジ</t>
    </rPh>
    <rPh sb="9" eb="11">
      <t>カンリ</t>
    </rPh>
    <rPh sb="12" eb="13">
      <t>カン</t>
    </rPh>
    <rPh sb="15" eb="17">
      <t>ヘンコウ</t>
    </rPh>
    <rPh sb="17" eb="19">
      <t>キョウテイ</t>
    </rPh>
    <phoneticPr fontId="2"/>
  </si>
  <si>
    <t>令和６年度京極町市街流雪溝に係る共用施設及び流雪溝本体の維持管理業務</t>
    <rPh sb="0" eb="2">
      <t>レイワ</t>
    </rPh>
    <rPh sb="5" eb="8">
      <t>キョウゴクチョウ</t>
    </rPh>
    <rPh sb="8" eb="10">
      <t>シガイ</t>
    </rPh>
    <rPh sb="10" eb="13">
      <t>リュウセツコウ</t>
    </rPh>
    <rPh sb="14" eb="15">
      <t>カカ</t>
    </rPh>
    <rPh sb="16" eb="18">
      <t>キョウヨウ</t>
    </rPh>
    <rPh sb="18" eb="20">
      <t>シセツ</t>
    </rPh>
    <rPh sb="20" eb="21">
      <t>オヨ</t>
    </rPh>
    <rPh sb="22" eb="25">
      <t>リュウセツコウ</t>
    </rPh>
    <rPh sb="25" eb="27">
      <t>ホンタイ</t>
    </rPh>
    <rPh sb="28" eb="30">
      <t>イジ</t>
    </rPh>
    <rPh sb="30" eb="32">
      <t>カンリ</t>
    </rPh>
    <rPh sb="32" eb="34">
      <t>ギョウム</t>
    </rPh>
    <phoneticPr fontId="2"/>
  </si>
  <si>
    <t>京極町
北海道虻田郡京極町字京極５２７番地</t>
    <rPh sb="0" eb="3">
      <t>キョウゴクチョウ</t>
    </rPh>
    <rPh sb="4" eb="7">
      <t>ホッカイドウ</t>
    </rPh>
    <rPh sb="7" eb="10">
      <t>アブタグン</t>
    </rPh>
    <rPh sb="10" eb="13">
      <t>キョウゴクチョウ</t>
    </rPh>
    <rPh sb="13" eb="14">
      <t>アザ</t>
    </rPh>
    <rPh sb="14" eb="16">
      <t>キョウゴク</t>
    </rPh>
    <rPh sb="19" eb="21">
      <t>バンチ</t>
    </rPh>
    <phoneticPr fontId="2"/>
  </si>
  <si>
    <t>　京極町市街流雪溝の維持管理に関する協定による。</t>
    <rPh sb="1" eb="3">
      <t>キョウゴク</t>
    </rPh>
    <rPh sb="3" eb="4">
      <t>チョウ</t>
    </rPh>
    <rPh sb="4" eb="6">
      <t>シガイ</t>
    </rPh>
    <rPh sb="6" eb="9">
      <t>リュウセツコウ</t>
    </rPh>
    <rPh sb="10" eb="12">
      <t>イジ</t>
    </rPh>
    <rPh sb="12" eb="14">
      <t>カンリ</t>
    </rPh>
    <rPh sb="15" eb="16">
      <t>カン</t>
    </rPh>
    <rPh sb="18" eb="20">
      <t>キョウテイ</t>
    </rPh>
    <phoneticPr fontId="2"/>
  </si>
  <si>
    <t>令和６年度黒松内ＪＣＴの雪氷対策作業に関する委託業務</t>
    <rPh sb="0" eb="2">
      <t>レイワ</t>
    </rPh>
    <rPh sb="5" eb="8">
      <t>クロマツナイ</t>
    </rPh>
    <phoneticPr fontId="2"/>
  </si>
  <si>
    <t>東日本高速道路（株）
東京都千代田区霞が関３丁目３番２号</t>
    <rPh sb="0" eb="1">
      <t>ヒガシ</t>
    </rPh>
    <rPh sb="1" eb="3">
      <t>ニホン</t>
    </rPh>
    <rPh sb="3" eb="5">
      <t>コウソク</t>
    </rPh>
    <rPh sb="5" eb="7">
      <t>ドウロ</t>
    </rPh>
    <rPh sb="7" eb="10">
      <t>カブ</t>
    </rPh>
    <rPh sb="11" eb="14">
      <t>トウキョウト</t>
    </rPh>
    <rPh sb="14" eb="18">
      <t>チヨダク</t>
    </rPh>
    <rPh sb="18" eb="19">
      <t>カスミ</t>
    </rPh>
    <rPh sb="20" eb="21">
      <t>セキ</t>
    </rPh>
    <rPh sb="22" eb="24">
      <t>チョウメ</t>
    </rPh>
    <rPh sb="25" eb="26">
      <t>バン</t>
    </rPh>
    <rPh sb="27" eb="28">
      <t>ゴウ</t>
    </rPh>
    <phoneticPr fontId="2"/>
  </si>
  <si>
    <t>　一般国道５号（黒松内新道）と高速自動車国道北海道縦貫自動車道函館名寄線との連結に伴う細目協定による。</t>
    <rPh sb="1" eb="3">
      <t>イッパン</t>
    </rPh>
    <rPh sb="3" eb="5">
      <t>コクドウ</t>
    </rPh>
    <rPh sb="6" eb="7">
      <t>ゴウ</t>
    </rPh>
    <rPh sb="8" eb="11">
      <t>クロマツナイ</t>
    </rPh>
    <rPh sb="11" eb="13">
      <t>シンドウ</t>
    </rPh>
    <rPh sb="15" eb="17">
      <t>コウソク</t>
    </rPh>
    <rPh sb="17" eb="20">
      <t>ジドウシャ</t>
    </rPh>
    <rPh sb="20" eb="22">
      <t>コクドウ</t>
    </rPh>
    <rPh sb="22" eb="25">
      <t>ホッカイドウ</t>
    </rPh>
    <rPh sb="25" eb="27">
      <t>ジュウカン</t>
    </rPh>
    <rPh sb="27" eb="30">
      <t>ジドウシャ</t>
    </rPh>
    <rPh sb="30" eb="31">
      <t>ドウ</t>
    </rPh>
    <rPh sb="31" eb="33">
      <t>ハコダテ</t>
    </rPh>
    <rPh sb="33" eb="35">
      <t>ナヨロ</t>
    </rPh>
    <rPh sb="35" eb="36">
      <t>セン</t>
    </rPh>
    <rPh sb="38" eb="40">
      <t>レンケツ</t>
    </rPh>
    <rPh sb="41" eb="42">
      <t>トモナ</t>
    </rPh>
    <rPh sb="43" eb="45">
      <t>サイモク</t>
    </rPh>
    <rPh sb="45" eb="47">
      <t>キョウテイ</t>
    </rPh>
    <phoneticPr fontId="2"/>
  </si>
  <si>
    <t>土地改良法第８９条の２及び同法施行令第５１条の２の規定に基づく国営ニセコ土地改良事業の換地処分等</t>
    <rPh sb="0" eb="2">
      <t>トチ</t>
    </rPh>
    <rPh sb="2" eb="5">
      <t>カイリョウホウ</t>
    </rPh>
    <rPh sb="5" eb="6">
      <t>ダイ</t>
    </rPh>
    <rPh sb="8" eb="9">
      <t>ジョウ</t>
    </rPh>
    <rPh sb="11" eb="12">
      <t>オヨ</t>
    </rPh>
    <rPh sb="13" eb="15">
      <t>ドウホウ</t>
    </rPh>
    <rPh sb="15" eb="18">
      <t>セコウレイ</t>
    </rPh>
    <rPh sb="18" eb="19">
      <t>ダイ</t>
    </rPh>
    <rPh sb="21" eb="22">
      <t>ジョウ</t>
    </rPh>
    <rPh sb="25" eb="27">
      <t>キテイ</t>
    </rPh>
    <rPh sb="28" eb="30">
      <t>モトズ</t>
    </rPh>
    <rPh sb="31" eb="33">
      <t>コクエイ</t>
    </rPh>
    <rPh sb="36" eb="38">
      <t>トチ</t>
    </rPh>
    <rPh sb="38" eb="40">
      <t>カイリョウ</t>
    </rPh>
    <rPh sb="40" eb="42">
      <t>ジギョウ</t>
    </rPh>
    <rPh sb="43" eb="45">
      <t>カンチ</t>
    </rPh>
    <rPh sb="45" eb="47">
      <t>ショブン</t>
    </rPh>
    <rPh sb="47" eb="48">
      <t>トウ</t>
    </rPh>
    <phoneticPr fontId="2"/>
  </si>
  <si>
    <t>北海道
北海道札幌市中央区北３条西６丁目</t>
    <rPh sb="0" eb="3">
      <t>ホッカイドウ</t>
    </rPh>
    <rPh sb="4" eb="7">
      <t>ホッカイドウ</t>
    </rPh>
    <rPh sb="7" eb="10">
      <t>サッポロシ</t>
    </rPh>
    <rPh sb="10" eb="13">
      <t>チュウオウク</t>
    </rPh>
    <rPh sb="13" eb="14">
      <t>キタ</t>
    </rPh>
    <rPh sb="15" eb="16">
      <t>ジョウ</t>
    </rPh>
    <rPh sb="16" eb="17">
      <t>ニシ</t>
    </rPh>
    <rPh sb="18" eb="20">
      <t>チョウメ</t>
    </rPh>
    <phoneticPr fontId="2"/>
  </si>
  <si>
    <t>　法令の規定に基づき、当該受注者と契約することが定められているため。</t>
    <rPh sb="1" eb="3">
      <t>ホウレイ</t>
    </rPh>
    <rPh sb="4" eb="6">
      <t>キテイ</t>
    </rPh>
    <rPh sb="7" eb="9">
      <t>モトズ</t>
    </rPh>
    <rPh sb="11" eb="13">
      <t>トウガイ</t>
    </rPh>
    <rPh sb="13" eb="16">
      <t>ジュチュウシャ</t>
    </rPh>
    <rPh sb="17" eb="19">
      <t>ケイヤク</t>
    </rPh>
    <rPh sb="24" eb="25">
      <t>サダ</t>
    </rPh>
    <phoneticPr fontId="2"/>
  </si>
  <si>
    <t>自動車重量税印紙３０,０００円券８１枚外１０点購入</t>
  </si>
  <si>
    <t>日本郵便株式会社
東京都千代田区霞が関１丁目３番２号</t>
    <rPh sb="0" eb="2">
      <t>ニホン</t>
    </rPh>
    <rPh sb="2" eb="4">
      <t>ユウビン</t>
    </rPh>
    <rPh sb="4" eb="8">
      <t>カブシキガイシャ</t>
    </rPh>
    <rPh sb="9" eb="12">
      <t>トウキョウト</t>
    </rPh>
    <rPh sb="12" eb="15">
      <t>チヨダ</t>
    </rPh>
    <rPh sb="15" eb="16">
      <t>ク</t>
    </rPh>
    <rPh sb="16" eb="17">
      <t>カスミ</t>
    </rPh>
    <rPh sb="18" eb="19">
      <t>セキ</t>
    </rPh>
    <rPh sb="20" eb="22">
      <t>チョウメ</t>
    </rPh>
    <rPh sb="23" eb="24">
      <t>バン</t>
    </rPh>
    <rPh sb="25" eb="26">
      <t>ゴウ</t>
    </rPh>
    <phoneticPr fontId="2"/>
  </si>
  <si>
    <t>　自動車重量税印紙は法令により金額が定められており、競争の余地がないため。</t>
    <rPh sb="1" eb="4">
      <t>ジドウシャ</t>
    </rPh>
    <rPh sb="4" eb="7">
      <t>ジュウリョウゼイ</t>
    </rPh>
    <rPh sb="7" eb="9">
      <t>インシ</t>
    </rPh>
    <rPh sb="10" eb="12">
      <t>ホウレイ</t>
    </rPh>
    <rPh sb="15" eb="17">
      <t>キンガク</t>
    </rPh>
    <rPh sb="18" eb="19">
      <t>サダ</t>
    </rPh>
    <rPh sb="26" eb="28">
      <t>キョウソウ</t>
    </rPh>
    <rPh sb="29" eb="31">
      <t>ヨチ</t>
    </rPh>
    <phoneticPr fontId="2"/>
  </si>
  <si>
    <t>中後志地区　共和地域事業推進調整等委託業務</t>
  </si>
  <si>
    <t>共和土地改良区
北海道岩内郡共和町南幌似３０番地の７</t>
    <rPh sb="0" eb="2">
      <t>キョウワ</t>
    </rPh>
    <rPh sb="2" eb="4">
      <t>トチ</t>
    </rPh>
    <rPh sb="4" eb="6">
      <t>カイリョウ</t>
    </rPh>
    <rPh sb="6" eb="7">
      <t>ク</t>
    </rPh>
    <rPh sb="8" eb="11">
      <t>ホッカイドウ</t>
    </rPh>
    <rPh sb="11" eb="13">
      <t>イワナイ</t>
    </rPh>
    <rPh sb="13" eb="14">
      <t>グン</t>
    </rPh>
    <rPh sb="14" eb="16">
      <t>キョウワ</t>
    </rPh>
    <rPh sb="16" eb="17">
      <t>チョウ</t>
    </rPh>
    <rPh sb="17" eb="19">
      <t>ミナミホロ</t>
    </rPh>
    <rPh sb="19" eb="20">
      <t>ジ</t>
    </rPh>
    <rPh sb="22" eb="24">
      <t>バンチ</t>
    </rPh>
    <phoneticPr fontId="2"/>
  </si>
  <si>
    <t>　受益農家の個人情報を含めた調査、調整が必要であり、住民基本台帳等特定個人情報を備え、かつ受益農家との調整能力も有する者として選定。</t>
    <rPh sb="1" eb="3">
      <t>ジュエキ</t>
    </rPh>
    <rPh sb="3" eb="5">
      <t>ノウカ</t>
    </rPh>
    <rPh sb="6" eb="8">
      <t>コジン</t>
    </rPh>
    <rPh sb="8" eb="10">
      <t>ジョウホウ</t>
    </rPh>
    <rPh sb="11" eb="12">
      <t>フク</t>
    </rPh>
    <rPh sb="14" eb="16">
      <t>チョウサ</t>
    </rPh>
    <rPh sb="17" eb="19">
      <t>チョウセイ</t>
    </rPh>
    <rPh sb="20" eb="22">
      <t>ヒツヨウ</t>
    </rPh>
    <rPh sb="26" eb="28">
      <t>ジュウミン</t>
    </rPh>
    <rPh sb="28" eb="30">
      <t>キホン</t>
    </rPh>
    <rPh sb="30" eb="32">
      <t>ダイチョウ</t>
    </rPh>
    <rPh sb="32" eb="33">
      <t>ナド</t>
    </rPh>
    <rPh sb="33" eb="35">
      <t>トクテイ</t>
    </rPh>
    <rPh sb="35" eb="37">
      <t>コジン</t>
    </rPh>
    <rPh sb="37" eb="39">
      <t>ジョウホウ</t>
    </rPh>
    <rPh sb="40" eb="41">
      <t>ソナ</t>
    </rPh>
    <rPh sb="45" eb="47">
      <t>ジュエキ</t>
    </rPh>
    <rPh sb="47" eb="49">
      <t>ノウカ</t>
    </rPh>
    <rPh sb="51" eb="53">
      <t>チョウセイ</t>
    </rPh>
    <rPh sb="53" eb="55">
      <t>ノウリョク</t>
    </rPh>
    <rPh sb="56" eb="57">
      <t>ユウ</t>
    </rPh>
    <rPh sb="59" eb="60">
      <t>モノ</t>
    </rPh>
    <rPh sb="63" eb="65">
      <t>センテイ</t>
    </rPh>
    <phoneticPr fontId="2"/>
  </si>
  <si>
    <t>中後志地区　倶知安地域事業推進調整等委託業務</t>
  </si>
  <si>
    <t>倶知安土地改良区
北海道虻田郡倶知安町北３条東４丁目２番地４</t>
    <rPh sb="0" eb="3">
      <t>クッチャン</t>
    </rPh>
    <rPh sb="3" eb="5">
      <t>トチ</t>
    </rPh>
    <rPh sb="5" eb="7">
      <t>カイリョウ</t>
    </rPh>
    <rPh sb="7" eb="8">
      <t>ク</t>
    </rPh>
    <rPh sb="9" eb="12">
      <t>ホッカイドウ</t>
    </rPh>
    <rPh sb="12" eb="14">
      <t>アブタ</t>
    </rPh>
    <rPh sb="14" eb="15">
      <t>グン</t>
    </rPh>
    <rPh sb="15" eb="18">
      <t>クッチャン</t>
    </rPh>
    <rPh sb="18" eb="19">
      <t>チョウ</t>
    </rPh>
    <rPh sb="19" eb="20">
      <t>キタ</t>
    </rPh>
    <rPh sb="21" eb="22">
      <t>ジョウ</t>
    </rPh>
    <rPh sb="22" eb="23">
      <t>ヒガシ</t>
    </rPh>
    <rPh sb="24" eb="26">
      <t>チョウメ</t>
    </rPh>
    <rPh sb="27" eb="28">
      <t>バン</t>
    </rPh>
    <rPh sb="28" eb="29">
      <t>チ</t>
    </rPh>
    <phoneticPr fontId="2"/>
  </si>
  <si>
    <t>ニセコ地区　事業推進調整等委託業務</t>
  </si>
  <si>
    <t>ニセコ町
北海道虻田郡ニセコ町字富士見５５番地</t>
    <rPh sb="3" eb="4">
      <t>チョウ</t>
    </rPh>
    <rPh sb="5" eb="8">
      <t>ホッカイドウ</t>
    </rPh>
    <rPh sb="8" eb="10">
      <t>アブタ</t>
    </rPh>
    <rPh sb="10" eb="11">
      <t>グン</t>
    </rPh>
    <rPh sb="14" eb="15">
      <t>チョウ</t>
    </rPh>
    <rPh sb="15" eb="16">
      <t>アザ</t>
    </rPh>
    <rPh sb="16" eb="19">
      <t>フジミ</t>
    </rPh>
    <rPh sb="21" eb="23">
      <t>バンチ</t>
    </rPh>
    <phoneticPr fontId="2"/>
  </si>
  <si>
    <t>名寄農業開発事業所車庫賃貸借（再リース）</t>
  </si>
  <si>
    <t>大野土建（株）
北海道士別市大通西１丁目５番地</t>
    <rPh sb="4" eb="7">
      <t>カブ</t>
    </rPh>
    <phoneticPr fontId="2"/>
  </si>
  <si>
    <t>過年度において事業完了予定年度までの複数年度の賃貸借期間を前提に一般競争により契約を締結してきた車庫について、事業完了予定の延長に伴い、引き続き使用する必要があるため。経済比較の結果、再リースが安価となることから、供給者が一に特定されるものである。</t>
    <phoneticPr fontId="2"/>
  </si>
  <si>
    <t>敷地賃貸借（富良野地域農業開発事業所）</t>
  </si>
  <si>
    <t>富良野市
北海道富良野市弥生町１番１号</t>
    <phoneticPr fontId="24"/>
  </si>
  <si>
    <t>当部では、富良野地域農業開発事業所庁舎敷地として、富良野市から土地を借受しているところであるが、事業遂行のため引き続き庁舎敷地を確保する必要があり、契約の相手方が一に限定されるものである。</t>
    <phoneticPr fontId="2"/>
  </si>
  <si>
    <t>令和６年度定期刊行物　北海道通信</t>
  </si>
  <si>
    <t>（株）北海道通信社
北海道札幌市中央区北５条西６丁目</t>
    <rPh sb="0" eb="3">
      <t>カブ</t>
    </rPh>
    <phoneticPr fontId="2"/>
  </si>
  <si>
    <t>再販売価格が維持され、供給元が一の場合における出版元等からの書籍の購入のため。</t>
    <phoneticPr fontId="2"/>
  </si>
  <si>
    <t>官報公告等掲載</t>
  </si>
  <si>
    <t>（独）国立印刷局
東京都港区虎ノ門二丁目２番５号</t>
    <phoneticPr fontId="24"/>
  </si>
  <si>
    <t>令和６年度比布ＪＣＴの雪氷対策作業に関する受委託契約</t>
    <rPh sb="0" eb="2">
      <t>レイワ</t>
    </rPh>
    <rPh sb="3" eb="5">
      <t>ネンド</t>
    </rPh>
    <rPh sb="5" eb="7">
      <t>ピップ</t>
    </rPh>
    <rPh sb="11" eb="13">
      <t>セッピョウ</t>
    </rPh>
    <rPh sb="13" eb="15">
      <t>タイサク</t>
    </rPh>
    <rPh sb="15" eb="17">
      <t>サギョウ</t>
    </rPh>
    <rPh sb="18" eb="19">
      <t>カン</t>
    </rPh>
    <rPh sb="21" eb="22">
      <t>ウケ</t>
    </rPh>
    <rPh sb="22" eb="24">
      <t>イタク</t>
    </rPh>
    <rPh sb="24" eb="26">
      <t>ケイヤク</t>
    </rPh>
    <phoneticPr fontId="2"/>
  </si>
  <si>
    <t>東日本高速道路（株）
北海道札幌市厚別区大谷地西5丁目12番30号</t>
    <rPh sb="0" eb="3">
      <t>ヒガシニホン</t>
    </rPh>
    <rPh sb="3" eb="5">
      <t>コウソク</t>
    </rPh>
    <rPh sb="5" eb="7">
      <t>ドウロ</t>
    </rPh>
    <rPh sb="7" eb="10">
      <t>カブ</t>
    </rPh>
    <rPh sb="17" eb="19">
      <t>アツベツ</t>
    </rPh>
    <rPh sb="20" eb="23">
      <t>オオヤチ</t>
    </rPh>
    <rPh sb="23" eb="24">
      <t>ニシ</t>
    </rPh>
    <rPh sb="25" eb="27">
      <t>チョウメ</t>
    </rPh>
    <rPh sb="29" eb="30">
      <t>バン</t>
    </rPh>
    <rPh sb="32" eb="33">
      <t>ゴウ</t>
    </rPh>
    <phoneticPr fontId="2"/>
  </si>
  <si>
    <t>・本契約は 、平成29年9月7日に締結した「高規格幹線道路旭川・ 紋別自動車道と北海道縦貫自動車道　函館名寄線との連結に伴う管理等に関する細目協定」（以下「細目協定」という。）第5条に慕づき行うものである。
　細目協定では、北海道開発局長が管理する比布ＪＣＴのオフランプ（Ｂランプ及びＤランプ）における路面の除雪作業、凍結防止剤散布作業その他の雪氷対策に関する作業（以下「雪氷対策作業」という。）について、東日本高速道路株式会社北海道支社長に委託し、東日本高速道路株式会社北海道支社長は雪氷対策作業を行うものとしており、雪氷対策作業を行う場合の費用については北海道開発局長が負担するものとしている。
　また、雪氷対策作業の受委託にあたり、旭川開発建設部長と東日本高速道路株式会社北海道支社長は、事業年度ごとに、別途、受委託契約を締結するものとしている。</t>
    <phoneticPr fontId="2"/>
  </si>
  <si>
    <t>士別河川防災ステーション等維持管理委託業務</t>
  </si>
  <si>
    <t>士別市
北海道士別市東6条4丁目1番地</t>
  </si>
  <si>
    <t>本委託は、河川管理者北海道開発局長と士別市長がそれぞれ部分所有する防災ステーション及び防災ステーションに河川管理者が設置した河川管理施設等を洪水時等に水防活動、緊急復旧活動拠点として使用し、又は平常時に河川事業の啓蒙及び一般利用者の安全な使用に供するため、平成１８年４月に維持管理運営に係る業務の内容等について必要な事項を定めており、河川法第９９条に基づき士別市に委託して業務の円滑な実施を図る必要があるため。</t>
    <phoneticPr fontId="2"/>
  </si>
  <si>
    <t>十勝岳火山砂防情報センター維持管理委託業務</t>
  </si>
  <si>
    <t>美瑛町
北海道上川郡美瑛町本町4丁目6番1号</t>
  </si>
  <si>
    <t>本委託は、当該情報センターが十勝岳火山情報の提供基地として機能を保持し、砂防事業の必要性について広く一般に啓蒙する施設として機能させるため、平成４年１０月に維持管理方法などについて定めており、当該情報センターのある美瑛町に委託して安全かつ円滑な管理運営を図る必要があるため。</t>
    <phoneticPr fontId="2"/>
  </si>
  <si>
    <t>名寄融雪溝維持管理委託業務</t>
  </si>
  <si>
    <t>名寄市
北海道名寄市大通南1丁目1番地</t>
  </si>
  <si>
    <t>本委託は、一般国道４０号の名寄融雪溝の公共的機能を確保し、適正な維持管理を行うため、平成１１年１２月に地元自治体の名寄市と施設の維持管理等について必要な事項を定めており、名寄市に委託して融雪溝利用の業務の円滑な実施を図る必要があるため。</t>
    <phoneticPr fontId="2"/>
  </si>
  <si>
    <t>旭川市中央地区流雪溝共用施設維持管理業務</t>
  </si>
  <si>
    <t>旭川市
北海道旭川市6条通9丁目</t>
  </si>
  <si>
    <t>本委託は、旭川市中央地区における流雪溝の公共的機能を確保し、適正な維持管理を行うため、平成７年２月に地元自治体の旭川市外と施設の維持管理等について基本的な事項を定めており、旭川市に委託して流雪溝の安全かつ円滑な管理運営を図る必要があるため。</t>
  </si>
  <si>
    <t>下川流雪溝共用施設維持管理委託業務</t>
  </si>
  <si>
    <t>下川町
北海道上川郡下川町幸町63番地</t>
  </si>
  <si>
    <t>本委託は、一般国道２３９号を含む道路等における下川流雪溝の公共性及び利用者の利便を保持し、適正な維持管理を行うため、平成１４年４月に地元自治体の下川町外と施設の維持管理等について必要な事項を定めており、下川町に委託して流雪溝の安全かつ円滑な管理運営を図る必要があるため。</t>
    <phoneticPr fontId="2"/>
  </si>
  <si>
    <t>士別市流雪溝共用施設維持管理委託業務</t>
  </si>
  <si>
    <t>本委託は、一般国道４０号を含む道路等の士別市街に設置された流雪溝の公共性及び利用者の利便を保持し、適正な維持管理を行うため、平成７年９月に地元自治体の士別市外と施設の維持管理等について基本的な事項を定めており、士別市に委託して流雪溝の安全かつ円滑な管理運営を図る必要があるため。</t>
  </si>
  <si>
    <t>雪堆積場に関する協定に係る負担金</t>
  </si>
  <si>
    <t>本委託は、旭川道路事務所管内の旭川市内における雪堆積場解体等を行うため、旭川市が設けた雪堆積場に関する協定により、旭川市に投雪量に応じた費用を負担する必要があるため。</t>
    <phoneticPr fontId="2"/>
  </si>
  <si>
    <t>国営大雪東川第一及び国営大雪東川第二土地改良事業（国営緊急農地再編整備事業）の換地処分等</t>
    <rPh sb="0" eb="2">
      <t>コクエイ</t>
    </rPh>
    <rPh sb="2" eb="4">
      <t>タイセツ</t>
    </rPh>
    <rPh sb="4" eb="6">
      <t>ヒガシカワ</t>
    </rPh>
    <rPh sb="6" eb="8">
      <t>ダイイチ</t>
    </rPh>
    <rPh sb="8" eb="9">
      <t>オヨ</t>
    </rPh>
    <rPh sb="16" eb="18">
      <t>ダイニ</t>
    </rPh>
    <rPh sb="18" eb="20">
      <t>トチ</t>
    </rPh>
    <rPh sb="20" eb="22">
      <t>カイリョウ</t>
    </rPh>
    <rPh sb="22" eb="24">
      <t>ジギョウ</t>
    </rPh>
    <rPh sb="25" eb="27">
      <t>コクエイ</t>
    </rPh>
    <rPh sb="27" eb="29">
      <t>キンキュウ</t>
    </rPh>
    <rPh sb="29" eb="31">
      <t>ノウチ</t>
    </rPh>
    <rPh sb="31" eb="33">
      <t>サイヘン</t>
    </rPh>
    <rPh sb="33" eb="35">
      <t>セイビ</t>
    </rPh>
    <rPh sb="35" eb="37">
      <t>ジギョウ</t>
    </rPh>
    <rPh sb="39" eb="41">
      <t>カンチ</t>
    </rPh>
    <rPh sb="41" eb="43">
      <t>ショブン</t>
    </rPh>
    <rPh sb="43" eb="44">
      <t>トウ</t>
    </rPh>
    <phoneticPr fontId="2"/>
  </si>
  <si>
    <t>北海道
北海道札幌市中央区北3条西6丁目</t>
    <rPh sb="0" eb="3">
      <t>ホッカイドウ</t>
    </rPh>
    <rPh sb="7" eb="10">
      <t>サッポロシ</t>
    </rPh>
    <rPh sb="10" eb="13">
      <t>チュウオウク</t>
    </rPh>
    <rPh sb="13" eb="14">
      <t>キタ</t>
    </rPh>
    <rPh sb="15" eb="16">
      <t>ジョウ</t>
    </rPh>
    <rPh sb="16" eb="17">
      <t>ニシ</t>
    </rPh>
    <rPh sb="18" eb="20">
      <t>チョウメ</t>
    </rPh>
    <phoneticPr fontId="2"/>
  </si>
  <si>
    <t>本委託業務は、国営緊急農地再編整備事業大雪東川第一地区及び国営緊急農地再編整備事業大雪東川第二地区の事業計画に基づき、換地計画の策定を行うものである。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2"/>
  </si>
  <si>
    <t>国営愛別土地改良事業（国営緊急農地再編整備事業）の換地処分等</t>
  </si>
  <si>
    <t>本委託業務は、国営緊急農地再編整備事業愛別地区の事業計画に基づき、換地計画の策定を行うものである。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2"/>
  </si>
  <si>
    <t>国営旭東東神楽土地改良事業（国営緊急農地再編整備事業）の換地処分等</t>
    <rPh sb="0" eb="2">
      <t>コクエイ</t>
    </rPh>
    <rPh sb="2" eb="4">
      <t>キョクトウ</t>
    </rPh>
    <rPh sb="4" eb="7">
      <t>ヒガシカグラ</t>
    </rPh>
    <rPh sb="7" eb="9">
      <t>トチ</t>
    </rPh>
    <rPh sb="9" eb="11">
      <t>カイリョウ</t>
    </rPh>
    <rPh sb="11" eb="13">
      <t>ジギョウ</t>
    </rPh>
    <rPh sb="14" eb="16">
      <t>コクエイ</t>
    </rPh>
    <rPh sb="16" eb="18">
      <t>キンキュウ</t>
    </rPh>
    <rPh sb="18" eb="20">
      <t>ノウチ</t>
    </rPh>
    <rPh sb="20" eb="22">
      <t>サイヘン</t>
    </rPh>
    <rPh sb="22" eb="24">
      <t>セイビ</t>
    </rPh>
    <rPh sb="24" eb="26">
      <t>ジギョウ</t>
    </rPh>
    <rPh sb="28" eb="30">
      <t>カンチ</t>
    </rPh>
    <rPh sb="30" eb="32">
      <t>ショブン</t>
    </rPh>
    <rPh sb="32" eb="33">
      <t>トウ</t>
    </rPh>
    <phoneticPr fontId="2"/>
  </si>
  <si>
    <t>北海道
札幌市中央区北3条西6丁目</t>
    <rPh sb="0" eb="3">
      <t>ホッカイドウ</t>
    </rPh>
    <rPh sb="4" eb="7">
      <t>サッポロシ</t>
    </rPh>
    <rPh sb="7" eb="10">
      <t>チュウオウク</t>
    </rPh>
    <rPh sb="10" eb="11">
      <t>キタ</t>
    </rPh>
    <rPh sb="12" eb="13">
      <t>ジョウ</t>
    </rPh>
    <rPh sb="13" eb="14">
      <t>ニシ</t>
    </rPh>
    <rPh sb="15" eb="17">
      <t>チョウメ</t>
    </rPh>
    <phoneticPr fontId="2"/>
  </si>
  <si>
    <t>本委託業務は、国営緊急農地再編整備事業旭東東神楽地区の事業計画に基づき、換地計画の策定を行うものである。
本業務の遂行に当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2"/>
  </si>
  <si>
    <t>旭東地区　東神楽地域事業推進調整等委託業務</t>
    <rPh sb="5" eb="8">
      <t>ヒガシカグラ</t>
    </rPh>
    <rPh sb="8" eb="10">
      <t>チイキ</t>
    </rPh>
    <phoneticPr fontId="2"/>
  </si>
  <si>
    <t>東神楽町
上川郡東神楽町南1条西1丁目3番1号</t>
    <rPh sb="0" eb="1">
      <t>ヒガシ</t>
    </rPh>
    <rPh sb="1" eb="4">
      <t>カグラチョウ</t>
    </rPh>
    <rPh sb="5" eb="8">
      <t>カミカワグン</t>
    </rPh>
    <rPh sb="8" eb="9">
      <t>ヒガシ</t>
    </rPh>
    <rPh sb="9" eb="12">
      <t>カグラチョウ</t>
    </rPh>
    <rPh sb="12" eb="13">
      <t>ミナミ</t>
    </rPh>
    <rPh sb="14" eb="15">
      <t>ジョウ</t>
    </rPh>
    <rPh sb="15" eb="16">
      <t>ニシ</t>
    </rPh>
    <rPh sb="17" eb="19">
      <t>チョウメ</t>
    </rPh>
    <rPh sb="20" eb="21">
      <t>バン</t>
    </rPh>
    <rPh sb="22" eb="23">
      <t>ゴウ</t>
    </rPh>
    <phoneticPr fontId="2"/>
  </si>
  <si>
    <t>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本委託業務の履行にあたっては、工事調整に必要なライフライン（町道、排水路等）の施設情報と併せ、農業者及び農地の地番、地積、権利関係等の特定の情報が不可欠である。
東神楽町は、各種施設の管理者でもあり、地域の施設情報が把握されているとともに、農地基本台帳等をもとに当該地域の地番、地積、権利関係等の情報についても把握している唯一の期間である。</t>
    <phoneticPr fontId="2"/>
  </si>
  <si>
    <t>大雪東川第一地区外１地区　営農調査等委託業務</t>
    <rPh sb="0" eb="2">
      <t>タイセツ</t>
    </rPh>
    <rPh sb="2" eb="4">
      <t>ヒガシカワ</t>
    </rPh>
    <rPh sb="4" eb="5">
      <t>ダイ</t>
    </rPh>
    <rPh sb="5" eb="6">
      <t>イチ</t>
    </rPh>
    <rPh sb="6" eb="8">
      <t>チク</t>
    </rPh>
    <rPh sb="8" eb="9">
      <t>ホカ</t>
    </rPh>
    <rPh sb="10" eb="12">
      <t>チク</t>
    </rPh>
    <rPh sb="13" eb="15">
      <t>エイノウ</t>
    </rPh>
    <rPh sb="15" eb="17">
      <t>チョウサ</t>
    </rPh>
    <rPh sb="17" eb="18">
      <t>トウ</t>
    </rPh>
    <rPh sb="18" eb="20">
      <t>イタク</t>
    </rPh>
    <rPh sb="20" eb="22">
      <t>ギョウム</t>
    </rPh>
    <phoneticPr fontId="2"/>
  </si>
  <si>
    <t>東川町農業協同組合
上川郡東川町西町1丁目5番1号</t>
    <rPh sb="0" eb="3">
      <t>ヒガシカワチョウ</t>
    </rPh>
    <rPh sb="3" eb="5">
      <t>ノウギョウ</t>
    </rPh>
    <rPh sb="5" eb="7">
      <t>キョウドウ</t>
    </rPh>
    <rPh sb="7" eb="9">
      <t>クミアイ</t>
    </rPh>
    <rPh sb="10" eb="13">
      <t>カミカワグン</t>
    </rPh>
    <rPh sb="13" eb="16">
      <t>ヒガシカワチョウ</t>
    </rPh>
    <rPh sb="16" eb="18">
      <t>ニシマチ</t>
    </rPh>
    <rPh sb="19" eb="21">
      <t>チョウメ</t>
    </rPh>
    <rPh sb="22" eb="23">
      <t>バン</t>
    </rPh>
    <rPh sb="24" eb="25">
      <t>ゴウ</t>
    </rPh>
    <phoneticPr fontId="2"/>
  </si>
  <si>
    <t>本委託業務は、国営緊急農地再編事業「大雪東川第一地区」及び「大雪東川第二地区」の円滑な事業推進及び工事の円滑な実施のため、令和６年度の作付け状況調査を行うとともに営農推進基礎資料に資する令和６年度における大雪東川第一地区及び大雪東川第二地区の営農実態調査を行うものである。
業務の履行にあたっては、東川地域全体の作付けを把握したうえで、工事施工に伴う各集落毎の作付調整・受益者調整等を行うため、地域の作付状況及び農家個々の経営状況等の営農に係る個人情報を含む特定の情報が必要不可欠である。
東川町農業協同組合は、地区内農業者の作付計画及び特定の情報となる経営状況等の個人情報を含む営農計画書を保有・管理している唯一機関である。</t>
    <phoneticPr fontId="2"/>
  </si>
  <si>
    <t>大雪東川第一地区　事業推進調整等委託業務</t>
    <rPh sb="0" eb="2">
      <t>タイセツ</t>
    </rPh>
    <rPh sb="2" eb="4">
      <t>ヒガシカワ</t>
    </rPh>
    <rPh sb="4" eb="5">
      <t>ダイ</t>
    </rPh>
    <rPh sb="5" eb="6">
      <t>イチ</t>
    </rPh>
    <rPh sb="6" eb="8">
      <t>チク</t>
    </rPh>
    <rPh sb="9" eb="11">
      <t>ジギョウ</t>
    </rPh>
    <rPh sb="11" eb="13">
      <t>スイシン</t>
    </rPh>
    <rPh sb="13" eb="15">
      <t>チョウセイ</t>
    </rPh>
    <rPh sb="15" eb="16">
      <t>トウ</t>
    </rPh>
    <rPh sb="16" eb="18">
      <t>イタク</t>
    </rPh>
    <rPh sb="18" eb="20">
      <t>ギョウム</t>
    </rPh>
    <phoneticPr fontId="2"/>
  </si>
  <si>
    <t>東川町
上川郡東川町東町1丁目16番1号</t>
    <rPh sb="0" eb="2">
      <t>ヒガシカワ</t>
    </rPh>
    <rPh sb="2" eb="3">
      <t>マチ</t>
    </rPh>
    <rPh sb="4" eb="7">
      <t>カミカワグン</t>
    </rPh>
    <rPh sb="7" eb="10">
      <t>ヒガシカワチョウ</t>
    </rPh>
    <rPh sb="10" eb="12">
      <t>ヒガシマチ</t>
    </rPh>
    <rPh sb="13" eb="15">
      <t>チョウメ</t>
    </rPh>
    <rPh sb="17" eb="18">
      <t>バン</t>
    </rPh>
    <rPh sb="19" eb="20">
      <t>ゴウ</t>
    </rPh>
    <phoneticPr fontId="2"/>
  </si>
  <si>
    <t>本委託業務は、国営緊急農地再編整備事業「大雪東川第一地区」の翌年度の工事実施に向けた整備要望や作付け計画について、工事区域の調査、調整、整理等を行うものである。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2"/>
  </si>
  <si>
    <t>大雪東川第二地区　事業推進調整等委託業務</t>
    <rPh sb="0" eb="2">
      <t>タイセツ</t>
    </rPh>
    <rPh sb="2" eb="4">
      <t>ヒガシカワ</t>
    </rPh>
    <rPh sb="4" eb="5">
      <t>ダイ</t>
    </rPh>
    <rPh sb="5" eb="6">
      <t>ニ</t>
    </rPh>
    <rPh sb="6" eb="8">
      <t>チク</t>
    </rPh>
    <rPh sb="9" eb="11">
      <t>ジギョウ</t>
    </rPh>
    <rPh sb="11" eb="13">
      <t>スイシン</t>
    </rPh>
    <rPh sb="13" eb="15">
      <t>チョウセイ</t>
    </rPh>
    <rPh sb="15" eb="16">
      <t>トウ</t>
    </rPh>
    <rPh sb="16" eb="18">
      <t>イタク</t>
    </rPh>
    <rPh sb="18" eb="20">
      <t>ギョウム</t>
    </rPh>
    <phoneticPr fontId="2"/>
  </si>
  <si>
    <t>本委託業務は、国営緊急農地再編整備事業「大雪東川第二地区」の翌年度の工事実施に向けた整備要望や作付け計画について、工事区域の調査、調整、整理等を行うものである。
本委託業務の履行にあたっては、工事調整に必要なライフライン（井戸、町道、排水路等）の施設情報と併せ、農業者及び農地の地番、地積、権利関係等の特定の情報が必要不可欠である。
東川町は、当該地域の地番、地積、権利関係等の情報を管理する農地基本台帳を有する唯一の機関である。</t>
    <phoneticPr fontId="2"/>
  </si>
  <si>
    <t>大雪東川第一地区　受益状況調査等委託業務</t>
    <rPh sb="0" eb="2">
      <t>タイセツ</t>
    </rPh>
    <rPh sb="2" eb="4">
      <t>ヒガシカワ</t>
    </rPh>
    <rPh sb="4" eb="5">
      <t>ダイ</t>
    </rPh>
    <rPh sb="5" eb="6">
      <t>イチ</t>
    </rPh>
    <rPh sb="6" eb="8">
      <t>チク</t>
    </rPh>
    <rPh sb="9" eb="11">
      <t>ジュエキ</t>
    </rPh>
    <rPh sb="11" eb="13">
      <t>ジョウキョウ</t>
    </rPh>
    <rPh sb="13" eb="15">
      <t>チョウサ</t>
    </rPh>
    <rPh sb="15" eb="16">
      <t>トウ</t>
    </rPh>
    <rPh sb="16" eb="18">
      <t>イタク</t>
    </rPh>
    <rPh sb="18" eb="20">
      <t>ギョウム</t>
    </rPh>
    <phoneticPr fontId="2"/>
  </si>
  <si>
    <t>東和土地改良区
旭川市東旭川町旭正312番地</t>
    <rPh sb="0" eb="2">
      <t>トウワ</t>
    </rPh>
    <rPh sb="2" eb="4">
      <t>トチ</t>
    </rPh>
    <rPh sb="4" eb="7">
      <t>カイリョウク</t>
    </rPh>
    <rPh sb="8" eb="11">
      <t>アサヒカワシ</t>
    </rPh>
    <rPh sb="11" eb="12">
      <t>ヒガシ</t>
    </rPh>
    <rPh sb="12" eb="14">
      <t>アサヒカワ</t>
    </rPh>
    <rPh sb="14" eb="15">
      <t>チョウ</t>
    </rPh>
    <rPh sb="15" eb="16">
      <t>アサヒ</t>
    </rPh>
    <rPh sb="16" eb="17">
      <t>マサ</t>
    </rPh>
    <rPh sb="20" eb="22">
      <t>バンチ</t>
    </rPh>
    <phoneticPr fontId="2"/>
  </si>
  <si>
    <t>本委託業務は、国営緊急再編農地再編事業「大雪東川第一地区」の円滑な事業推進及び工事の円滑な実施のため、受益者の権利移動及び受益地内土地所有等の調査を行うものである。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2"/>
  </si>
  <si>
    <t>大雪東川第二地区　受益状況調査等委託業務</t>
    <rPh sb="0" eb="2">
      <t>タイセツ</t>
    </rPh>
    <rPh sb="2" eb="4">
      <t>ヒガシカワ</t>
    </rPh>
    <rPh sb="4" eb="5">
      <t>ダイ</t>
    </rPh>
    <rPh sb="5" eb="6">
      <t>ニ</t>
    </rPh>
    <rPh sb="6" eb="8">
      <t>チク</t>
    </rPh>
    <rPh sb="9" eb="11">
      <t>ジュエキ</t>
    </rPh>
    <rPh sb="11" eb="13">
      <t>ジョウキョウ</t>
    </rPh>
    <rPh sb="13" eb="15">
      <t>チョウサ</t>
    </rPh>
    <rPh sb="15" eb="16">
      <t>トウ</t>
    </rPh>
    <rPh sb="16" eb="18">
      <t>イタク</t>
    </rPh>
    <rPh sb="18" eb="20">
      <t>ギョウム</t>
    </rPh>
    <phoneticPr fontId="2"/>
  </si>
  <si>
    <t>本委託業務は、国営緊急再編農地再編事業「大雪東川第二地区」の円滑な事業推進及び工事の円滑な実施のため、受益者の権利移動及び受益地内土地所有等の調査を行うものである。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有する東和土地改良区が唯一の機関である。</t>
    <phoneticPr fontId="2"/>
  </si>
  <si>
    <t>旭東地区　受益状況調査等委託業務</t>
  </si>
  <si>
    <t>旭川土地改良区
旭川市西神楽1線18号390番地2</t>
    <rPh sb="0" eb="2">
      <t>アサヒカワ</t>
    </rPh>
    <rPh sb="2" eb="7">
      <t>トチカイリョウク</t>
    </rPh>
    <rPh sb="8" eb="11">
      <t>アサヒカワシ</t>
    </rPh>
    <rPh sb="11" eb="12">
      <t>ニシ</t>
    </rPh>
    <rPh sb="12" eb="14">
      <t>カグラ</t>
    </rPh>
    <rPh sb="15" eb="16">
      <t>セン</t>
    </rPh>
    <rPh sb="18" eb="19">
      <t>ゴウ</t>
    </rPh>
    <rPh sb="22" eb="24">
      <t>バンチ</t>
    </rPh>
    <phoneticPr fontId="2"/>
  </si>
  <si>
    <t>本委託業務は、国営緊急農地再編整備事業「旭東地区」の円滑な事業推進及び工事の円滑な実施のため、受益者権利移動及び受益地内土地所有者等の調査を行うものである。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旭川土地改良区が唯一の機関である。</t>
    <phoneticPr fontId="2"/>
  </si>
  <si>
    <t>愛別地区　事業推進調整等委託業務</t>
    <rPh sb="0" eb="4">
      <t>アイベツチク</t>
    </rPh>
    <rPh sb="5" eb="16">
      <t>ジギョウスイシンチョウセイトウイタクギョウム</t>
    </rPh>
    <phoneticPr fontId="2"/>
  </si>
  <si>
    <t>愛別町
上川郡愛別町字本町179番地</t>
    <rPh sb="0" eb="3">
      <t>アイベツチョウ</t>
    </rPh>
    <rPh sb="4" eb="7">
      <t>カミカワグン</t>
    </rPh>
    <rPh sb="7" eb="10">
      <t>アイベツチョウ</t>
    </rPh>
    <rPh sb="10" eb="11">
      <t>アザ</t>
    </rPh>
    <rPh sb="11" eb="13">
      <t>ホンチョウ</t>
    </rPh>
    <rPh sb="16" eb="18">
      <t>バンチ</t>
    </rPh>
    <phoneticPr fontId="2"/>
  </si>
  <si>
    <t>本委託業務は、国営緊急農地再編整備事業「愛別地区」の翌年度の工事実施に向けた整備要望や作付計画について、工事区域の調査、調整、整理等を行うものである。
本委託業務の履行にあたっては、工事調整に必要なライフライン（水道、町道、排水路等）の施設情報と併せ、農業者及び農地の地番、地積、権利関係等の特定の情報が必要不可欠である。
愛別町は、各種施設の管理者でもあり、地域の施設情報が把握されているとともに、農地基本台帳等をもとに当該地域の地番、地積、権利関係等の情報につい把握している唯一の機関である。</t>
    <phoneticPr fontId="2"/>
  </si>
  <si>
    <t>国営旭東土地改良事業（国営緊急農地再編整備事業）の換地処分等</t>
    <rPh sb="0" eb="2">
      <t>コクエイ</t>
    </rPh>
    <rPh sb="2" eb="4">
      <t>キョクトウ</t>
    </rPh>
    <rPh sb="4" eb="6">
      <t>トチ</t>
    </rPh>
    <rPh sb="6" eb="8">
      <t>カイリョウ</t>
    </rPh>
    <rPh sb="8" eb="10">
      <t>ジギョウ</t>
    </rPh>
    <rPh sb="11" eb="13">
      <t>コクエイ</t>
    </rPh>
    <rPh sb="13" eb="15">
      <t>キンキュウ</t>
    </rPh>
    <rPh sb="15" eb="17">
      <t>ノウチ</t>
    </rPh>
    <rPh sb="17" eb="19">
      <t>サイヘン</t>
    </rPh>
    <rPh sb="19" eb="21">
      <t>セイビ</t>
    </rPh>
    <rPh sb="21" eb="23">
      <t>ジギョウ</t>
    </rPh>
    <rPh sb="25" eb="27">
      <t>カンチ</t>
    </rPh>
    <rPh sb="27" eb="29">
      <t>ショブン</t>
    </rPh>
    <rPh sb="29" eb="30">
      <t>トウ</t>
    </rPh>
    <phoneticPr fontId="2"/>
  </si>
  <si>
    <t>本委託業務は、国営緊急農地再編整備事業旭東地区の事業計画に基づき、換地計画の策定を行うものである。
本業務の遂行にあたり、土地改良法第89条の2において、農林水産大臣は、国営土地改良事業について、その事業の性質上、国の行う換地処分等の必要があるときは、換地計画を定めなければならないとされている。また、土地改良法施行令第51条の2において、土地改良法第89条の2の規定による農林水産大臣の権限に属する事務のうちその施行に係る地域の全部を都道府県の区域の一部とする国営土地改良事業に係るものは、当該都道府県知事が行うこととされている。併せて、国営土地改良事業に係る換地関係業務取扱要領（昭和49年7月12日49構改B第1233号）の「第2の5の(委託契約の締結)」において、都道府県知事と委託契約するものとされている。</t>
    <phoneticPr fontId="2"/>
  </si>
  <si>
    <t>旭東地区　旭川地域事業推進調整等委託業務</t>
    <rPh sb="5" eb="7">
      <t>アサヒカワ</t>
    </rPh>
    <rPh sb="7" eb="9">
      <t>チイキ</t>
    </rPh>
    <phoneticPr fontId="2"/>
  </si>
  <si>
    <t>旭川市
旭川市7条通9丁目</t>
    <rPh sb="0" eb="3">
      <t>アサヒカワシ</t>
    </rPh>
    <rPh sb="4" eb="7">
      <t>アサヒカワシ</t>
    </rPh>
    <rPh sb="8" eb="9">
      <t>ジョウ</t>
    </rPh>
    <rPh sb="9" eb="10">
      <t>トオ</t>
    </rPh>
    <rPh sb="11" eb="13">
      <t>チョウメ</t>
    </rPh>
    <phoneticPr fontId="2"/>
  </si>
  <si>
    <t>本委託業務は、国営緊急農地再編整備事業「旭東地区」の翌年度の工事実施に向けた整備要望や作付け計画について、工事区域の調査、調整、整理等を行うものである。
本委託業務の履行にあたっては、工事調整に必要なライフライン（市道、排水路等）の施設情報と併せ、農業者及び農地の地番、地積、権利関係等の特定の情報が不可欠である。
旭川市は、各種施設の管理者でもあり、地域の施設情報が把握されているとともに、農地基本台帳等をもとに当該地域の地番、地積、権利関係等の情報についても把握している唯一の機関である。</t>
    <phoneticPr fontId="2"/>
  </si>
  <si>
    <t>富良野南富地区　下金山地域換地計画調査等委託業務</t>
    <rPh sb="0" eb="7">
      <t>フラノナンプチク</t>
    </rPh>
    <rPh sb="8" eb="9">
      <t>シモ</t>
    </rPh>
    <rPh sb="9" eb="11">
      <t>カナヤマ</t>
    </rPh>
    <rPh sb="11" eb="13">
      <t>チイキ</t>
    </rPh>
    <rPh sb="13" eb="15">
      <t>カンチ</t>
    </rPh>
    <rPh sb="15" eb="17">
      <t>ケイカク</t>
    </rPh>
    <rPh sb="17" eb="19">
      <t>チョウサ</t>
    </rPh>
    <rPh sb="19" eb="20">
      <t>トウ</t>
    </rPh>
    <rPh sb="20" eb="22">
      <t>イタク</t>
    </rPh>
    <rPh sb="22" eb="24">
      <t>ギョウム</t>
    </rPh>
    <phoneticPr fontId="2"/>
  </si>
  <si>
    <t>南富良野町
空知郡南富良野町字幾寅</t>
    <rPh sb="0" eb="5">
      <t>ミナミフラノチョウ</t>
    </rPh>
    <rPh sb="6" eb="9">
      <t>ソラチグン</t>
    </rPh>
    <rPh sb="9" eb="14">
      <t>ミナミフラノチョウ</t>
    </rPh>
    <rPh sb="14" eb="15">
      <t>アザ</t>
    </rPh>
    <rPh sb="15" eb="17">
      <t>イクトラ</t>
    </rPh>
    <phoneticPr fontId="2"/>
  </si>
  <si>
    <t>本委託業務は、富良野南富地区の換地計画策定の基礎資料とするため、換地計画調査を行うものである。
本委託業務の履行にあたっては換地計画策定の基礎となる、土地の所有者、地番、地積等に加え、現況地目や土地の使用者（耕作者）、権利関係等の情報が必要不可欠である。
南富良野町は当該区域における地積及びその現況を管理する農地台帳を有する唯一の機関である。</t>
    <phoneticPr fontId="2"/>
  </si>
  <si>
    <t>富良野南富地区外１地区　換地計画調査等委託業務</t>
    <rPh sb="0" eb="3">
      <t>フラノ</t>
    </rPh>
    <rPh sb="3" eb="5">
      <t>ナンプ</t>
    </rPh>
    <rPh sb="5" eb="7">
      <t>チク</t>
    </rPh>
    <rPh sb="7" eb="8">
      <t>ホカ</t>
    </rPh>
    <rPh sb="9" eb="11">
      <t>チク</t>
    </rPh>
    <rPh sb="12" eb="14">
      <t>カンチ</t>
    </rPh>
    <rPh sb="14" eb="16">
      <t>ケイカク</t>
    </rPh>
    <rPh sb="16" eb="18">
      <t>チョウサ</t>
    </rPh>
    <rPh sb="18" eb="19">
      <t>トウ</t>
    </rPh>
    <rPh sb="19" eb="21">
      <t>イタク</t>
    </rPh>
    <rPh sb="21" eb="23">
      <t>ギョウム</t>
    </rPh>
    <phoneticPr fontId="25"/>
  </si>
  <si>
    <t>富良野市
富良野市弥生町１番１号</t>
    <rPh sb="0" eb="4">
      <t>フラノシ</t>
    </rPh>
    <rPh sb="5" eb="9">
      <t>フラノシ</t>
    </rPh>
    <rPh sb="9" eb="12">
      <t>ヤヨイチョウ</t>
    </rPh>
    <rPh sb="13" eb="14">
      <t>バン</t>
    </rPh>
    <rPh sb="15" eb="16">
      <t>ゴウ</t>
    </rPh>
    <phoneticPr fontId="25"/>
  </si>
  <si>
    <t>本委託業務は、富良野南富地区及び富良野西地区の換地計画策定の基礎資料とするため、換地計画調査を行うものである。
本委託業務の履行にあたっては、換地計画策定の基礎となる、土地の所有者、地番、地積等に加え、現況地目や土地の使用者（耕作者）、権利関係等の情報が必要不可欠である。
富良野市は、当該区域における地籍及びその現状を管理する農地台帳を有する唯一の機関である。</t>
    <phoneticPr fontId="2"/>
  </si>
  <si>
    <t>旭東東神楽地区　事業推進調整等委託業務</t>
    <rPh sb="0" eb="7">
      <t>キョクトウヒガシカグラチク</t>
    </rPh>
    <rPh sb="8" eb="15">
      <t>ジギョウスイシンチョウセイトウ</t>
    </rPh>
    <rPh sb="15" eb="17">
      <t>イタク</t>
    </rPh>
    <rPh sb="17" eb="19">
      <t>ギョウム</t>
    </rPh>
    <phoneticPr fontId="2"/>
  </si>
  <si>
    <t>本委託業務は、国営緊急農地再編整備事業「旭東東神楽地区」の円滑な事業推進を図るため、翌年度の工事実施に向けた整備要望や作付け計画について、関係する受益者との調整等を行うものである。
本委託業務の履行にあたっては、関係する受益者の情報を有していることに加え、区画整理の設計に必要な施設情報が必要不可欠である。
東神楽町は、関係受益者を把握するため、個人情報を含む農地基本台帳等の情報を収集することができることや、地域の施設情報（水道、道路等）を有していることから、本業務を遂行することの出来る唯一の機関である。</t>
    <phoneticPr fontId="2"/>
  </si>
  <si>
    <t>旭東東神楽地区　受益状況調査等委託業務</t>
    <rPh sb="0" eb="7">
      <t>キョクトウヒガシカグラチク</t>
    </rPh>
    <rPh sb="8" eb="15">
      <t>ジュエキジョウキョウチョウサトウ</t>
    </rPh>
    <rPh sb="15" eb="17">
      <t>イタク</t>
    </rPh>
    <rPh sb="17" eb="19">
      <t>ギョウム</t>
    </rPh>
    <phoneticPr fontId="2"/>
  </si>
  <si>
    <t>本委託業務は、国営緊急農地再編整備事業「旭東東神楽地区」の円滑な事業推進及び工事の円滑な実施のため、受益者の権利移動及び賦課金状況の調査、工事設計要望及び工事内容の確認を行うものである。
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東和土地改良区が唯一の機関である。</t>
    <phoneticPr fontId="2"/>
  </si>
  <si>
    <t>旭東東神楽地区外１地区　営農調査等委託業務</t>
    <rPh sb="0" eb="7">
      <t>キョクトウヒガシカグラチク</t>
    </rPh>
    <rPh sb="7" eb="8">
      <t>ホカ</t>
    </rPh>
    <rPh sb="9" eb="11">
      <t>チク</t>
    </rPh>
    <rPh sb="12" eb="21">
      <t>エイノウチョウサトウイタクギョウム</t>
    </rPh>
    <phoneticPr fontId="21"/>
  </si>
  <si>
    <t>東神楽農業協同組合
上川郡東神楽町北1条東1丁目2番1号</t>
    <rPh sb="0" eb="1">
      <t>ヒガシ</t>
    </rPh>
    <rPh sb="1" eb="3">
      <t>カグラ</t>
    </rPh>
    <rPh sb="3" eb="5">
      <t>ノウギョウ</t>
    </rPh>
    <rPh sb="5" eb="7">
      <t>キョウドウ</t>
    </rPh>
    <rPh sb="7" eb="9">
      <t>クミアイ</t>
    </rPh>
    <rPh sb="10" eb="13">
      <t>カミカワグン</t>
    </rPh>
    <rPh sb="13" eb="14">
      <t>ヒガシ</t>
    </rPh>
    <rPh sb="14" eb="17">
      <t>カグラチョウ</t>
    </rPh>
    <rPh sb="17" eb="18">
      <t>キタ</t>
    </rPh>
    <rPh sb="19" eb="20">
      <t>ジョウ</t>
    </rPh>
    <rPh sb="20" eb="21">
      <t>ヒガシ</t>
    </rPh>
    <rPh sb="22" eb="24">
      <t>チョウメ</t>
    </rPh>
    <rPh sb="25" eb="26">
      <t>バン</t>
    </rPh>
    <rPh sb="27" eb="28">
      <t>ゴウ</t>
    </rPh>
    <phoneticPr fontId="21"/>
  </si>
  <si>
    <t>本委託業務は、国営緊急農地再編整備事業「旭東東神楽地区」ならびに「旭東地区」の円滑な事業推進及び工事の円滑な実施のため、令和6年度の作付け状況調査を行うとともに営農推進基礎資料に資する令和6年度における旭東東神楽地区外１地区の営農実態調査を行うものである。業務の履行にあたっては、東神楽地域全体の作付けを把握した上で、工事施工に伴う各集落毎の作付調整・受益者調整等を行うため、地域の作付状況及び農家個々の経営状況等の営農に係る個人情報を含む特定の情報が必要不可欠である。東神楽農業協同組合は、地区内農業者の作付計画及び特定の情報となる経営状況等の個人情報を含む営農計画書を保有・管理している唯一の機関である。</t>
    <phoneticPr fontId="2"/>
  </si>
  <si>
    <t>共栄近文二期地区　受益面積動向調査委託業務</t>
    <rPh sb="0" eb="2">
      <t>キョウエイ</t>
    </rPh>
    <rPh sb="2" eb="4">
      <t>チカブミ</t>
    </rPh>
    <rPh sb="4" eb="6">
      <t>ニキ</t>
    </rPh>
    <rPh sb="6" eb="8">
      <t>チク</t>
    </rPh>
    <rPh sb="9" eb="11">
      <t>ジュエキ</t>
    </rPh>
    <rPh sb="11" eb="13">
      <t>メンセキ</t>
    </rPh>
    <rPh sb="13" eb="15">
      <t>ドウコウ</t>
    </rPh>
    <rPh sb="15" eb="17">
      <t>チョウサ</t>
    </rPh>
    <rPh sb="17" eb="19">
      <t>イタク</t>
    </rPh>
    <rPh sb="19" eb="21">
      <t>ギョウム</t>
    </rPh>
    <phoneticPr fontId="21"/>
  </si>
  <si>
    <t>大雪土地改良区
旭川市東鷹栖４条５丁目６３９番地の１３０</t>
    <rPh sb="0" eb="7">
      <t>タイセツトチカイリョウク</t>
    </rPh>
    <rPh sb="8" eb="10">
      <t>アサヒカワ</t>
    </rPh>
    <rPh sb="10" eb="11">
      <t>シ</t>
    </rPh>
    <rPh sb="11" eb="12">
      <t>ヒガシ</t>
    </rPh>
    <rPh sb="12" eb="14">
      <t>タカス</t>
    </rPh>
    <rPh sb="15" eb="16">
      <t>ジョウ</t>
    </rPh>
    <rPh sb="17" eb="19">
      <t>チョウメ</t>
    </rPh>
    <rPh sb="22" eb="24">
      <t>バンチ</t>
    </rPh>
    <phoneticPr fontId="21"/>
  </si>
  <si>
    <t>本委託業務は、国営かんがい排水事業「共栄近文二期地区」の円滑な事業推進を図るため、受益面積動向調査を行い、事業管理の基礎資料とするものである。業務の履行にあたっては、土地改良区が所有する土地改良法第29条第1項に規定する「事業に関する書類」から、対象とする組合員の権利移動、受益地内の土地所有等の権利関係等について整理を行わなければならない。
上記「事業に関する書類」は、土地改良法第29条第4項の規定により、改良区組合員及び事業に利害関係がある者以外に開示できない資料であり、当該資料を用いて本業務を履行しうるのは、これを所管する大雪土地改良区が唯一の機関である。</t>
    <phoneticPr fontId="2"/>
  </si>
  <si>
    <t>てしおがわ地域　計画推進調査等委託業務</t>
    <phoneticPr fontId="2"/>
  </si>
  <si>
    <t>てしおがわ土地改良区
士別市東山町３４４０番地２９</t>
    <phoneticPr fontId="2"/>
  </si>
  <si>
    <t>本委託業務の履行に当たっては、当該地域における調査内容、当該用水施設の維持管理状況、当該地域の農地面積変動状況及び畑地化の動向について十分な理解と知識を有している必要がある。
てしおがわ土地改良区は農業生産基盤の整備をもって農業の生産性向上、農業総生産の増大及び農業構造の改善に資することを目的に、関係農家を構成員として土地改良法に基づき設立され、土地改良事業で造成された農業用用水施設の維持管理を行うなど、土地改良法に基づく調査内容についても十分な理解と知識を有した公益法人である。また、財産管理状況については、施設管理者である当該土地改良区のみが把握している。
よって、本業務を履行する上で必要とされる条件を満たし、業務実績能力を有している唯一の機関である。</t>
    <phoneticPr fontId="2"/>
  </si>
  <si>
    <t>苫小牧港東港区周文ふ頭－９ｍ岸壁建設仮設材賃貸借（苫小牧港湾事務所）</t>
    <rPh sb="0" eb="4">
      <t>トマコマイコウ</t>
    </rPh>
    <rPh sb="4" eb="6">
      <t>ヒガシコウ</t>
    </rPh>
    <rPh sb="6" eb="7">
      <t>ク</t>
    </rPh>
    <rPh sb="7" eb="9">
      <t>シュウブン</t>
    </rPh>
    <rPh sb="10" eb="11">
      <t>アタマ</t>
    </rPh>
    <rPh sb="14" eb="16">
      <t>ガンペキ</t>
    </rPh>
    <rPh sb="16" eb="18">
      <t>ケンセツ</t>
    </rPh>
    <rPh sb="18" eb="20">
      <t>カセツ</t>
    </rPh>
    <rPh sb="20" eb="21">
      <t>ザイ</t>
    </rPh>
    <rPh sb="21" eb="24">
      <t>チンタイシャク</t>
    </rPh>
    <rPh sb="25" eb="28">
      <t>トマコマイ</t>
    </rPh>
    <rPh sb="28" eb="30">
      <t>コウワン</t>
    </rPh>
    <rPh sb="30" eb="33">
      <t>ジムショ</t>
    </rPh>
    <phoneticPr fontId="2"/>
  </si>
  <si>
    <t>支出負担行為担当官
室蘭開発建設部長
佐々木　純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2">
      <t>ササキ</t>
    </rPh>
    <rPh sb="23" eb="24">
      <t>ジュン</t>
    </rPh>
    <rPh sb="25" eb="28">
      <t>ムロランシ</t>
    </rPh>
    <rPh sb="28" eb="31">
      <t>イリエチョウ</t>
    </rPh>
    <phoneticPr fontId="1"/>
  </si>
  <si>
    <t>（株）カナモト
北海道苫小牧市新開町2丁目3番9号</t>
    <rPh sb="0" eb="3">
      <t>カブ</t>
    </rPh>
    <rPh sb="8" eb="11">
      <t>ホッカイドウ</t>
    </rPh>
    <rPh sb="11" eb="15">
      <t>トマコマイシ</t>
    </rPh>
    <rPh sb="15" eb="17">
      <t>シンカイ</t>
    </rPh>
    <rPh sb="17" eb="18">
      <t>チョウ</t>
    </rPh>
    <rPh sb="19" eb="21">
      <t>チョウメ</t>
    </rPh>
    <rPh sb="22" eb="23">
      <t>バン</t>
    </rPh>
    <rPh sb="24" eb="25">
      <t>ゴウ</t>
    </rPh>
    <phoneticPr fontId="2"/>
  </si>
  <si>
    <t>前年度工事で使用した資材について、令和6年度予定工事が施工されるまで所有者から継続して賃貸借することとした。</t>
    <rPh sb="0" eb="3">
      <t>ゼンネンド</t>
    </rPh>
    <rPh sb="3" eb="5">
      <t>コウジ</t>
    </rPh>
    <rPh sb="6" eb="8">
      <t>シヨウ</t>
    </rPh>
    <rPh sb="10" eb="12">
      <t>シザイ</t>
    </rPh>
    <rPh sb="17" eb="19">
      <t>レイワ</t>
    </rPh>
    <rPh sb="20" eb="22">
      <t>ネンド</t>
    </rPh>
    <rPh sb="22" eb="24">
      <t>ヨテイ</t>
    </rPh>
    <rPh sb="24" eb="26">
      <t>コウジ</t>
    </rPh>
    <rPh sb="27" eb="29">
      <t>セコウ</t>
    </rPh>
    <rPh sb="34" eb="37">
      <t>ショユウシャ</t>
    </rPh>
    <rPh sb="39" eb="41">
      <t>ケイゾク</t>
    </rPh>
    <rPh sb="43" eb="46">
      <t>チンタイシャク</t>
    </rPh>
    <phoneticPr fontId="2"/>
  </si>
  <si>
    <t>定期刊行物　北海道通信　日刊建設版購入</t>
    <rPh sb="0" eb="2">
      <t>テイキ</t>
    </rPh>
    <rPh sb="2" eb="5">
      <t>カンコウブツ</t>
    </rPh>
    <rPh sb="6" eb="9">
      <t>ホッカイドウ</t>
    </rPh>
    <rPh sb="9" eb="11">
      <t>ツウシン</t>
    </rPh>
    <rPh sb="12" eb="14">
      <t>ニッカン</t>
    </rPh>
    <rPh sb="14" eb="16">
      <t>ケンセツ</t>
    </rPh>
    <rPh sb="16" eb="17">
      <t>バン</t>
    </rPh>
    <rPh sb="17" eb="19">
      <t>コウニュウ</t>
    </rPh>
    <phoneticPr fontId="2"/>
  </si>
  <si>
    <t>（株）北海道通信社
札幌市中央区北五条西6丁目１番地２３</t>
    <rPh sb="0" eb="3">
      <t>カブ</t>
    </rPh>
    <rPh sb="3" eb="6">
      <t>ホッカイドウ</t>
    </rPh>
    <rPh sb="6" eb="9">
      <t>ツウシンシャ</t>
    </rPh>
    <rPh sb="10" eb="13">
      <t>サッポロシ</t>
    </rPh>
    <rPh sb="13" eb="16">
      <t>チュウオウク</t>
    </rPh>
    <rPh sb="16" eb="17">
      <t>キタ</t>
    </rPh>
    <rPh sb="17" eb="19">
      <t>ゴジョウ</t>
    </rPh>
    <rPh sb="19" eb="20">
      <t>ニシ</t>
    </rPh>
    <rPh sb="21" eb="23">
      <t>チョウメ</t>
    </rPh>
    <rPh sb="24" eb="26">
      <t>バンチ</t>
    </rPh>
    <phoneticPr fontId="2"/>
  </si>
  <si>
    <t>当該契約は、再販価格が維持され供給元が一の場合における出版元からの購入であるため。</t>
    <rPh sb="0" eb="2">
      <t>トウガイ</t>
    </rPh>
    <rPh sb="2" eb="4">
      <t>ケイヤク</t>
    </rPh>
    <rPh sb="6" eb="8">
      <t>サイハン</t>
    </rPh>
    <rPh sb="8" eb="10">
      <t>カカク</t>
    </rPh>
    <rPh sb="11" eb="13">
      <t>イジ</t>
    </rPh>
    <rPh sb="15" eb="17">
      <t>キョウキュウ</t>
    </rPh>
    <rPh sb="17" eb="18">
      <t>モト</t>
    </rPh>
    <rPh sb="19" eb="20">
      <t>イチ</t>
    </rPh>
    <rPh sb="21" eb="23">
      <t>バアイ</t>
    </rPh>
    <rPh sb="27" eb="29">
      <t>シュッパン</t>
    </rPh>
    <rPh sb="29" eb="30">
      <t>モト</t>
    </rPh>
    <rPh sb="33" eb="35">
      <t>コウニュウ</t>
    </rPh>
    <phoneticPr fontId="2"/>
  </si>
  <si>
    <t>官報公告等掲載（単価契約）</t>
    <rPh sb="0" eb="2">
      <t>カンポウ</t>
    </rPh>
    <rPh sb="2" eb="4">
      <t>コウコク</t>
    </rPh>
    <rPh sb="4" eb="5">
      <t>トウ</t>
    </rPh>
    <rPh sb="5" eb="7">
      <t>ケイサイ</t>
    </rPh>
    <rPh sb="8" eb="10">
      <t>タンカ</t>
    </rPh>
    <rPh sb="10" eb="12">
      <t>ケイヤク</t>
    </rPh>
    <phoneticPr fontId="2"/>
  </si>
  <si>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2"/>
  </si>
  <si>
    <t>独立行政法人国立印刷局が唯一官報発行機関であるため</t>
    <rPh sb="0" eb="2">
      <t>ドクリツ</t>
    </rPh>
    <rPh sb="2" eb="4">
      <t>ギョウセイ</t>
    </rPh>
    <rPh sb="4" eb="6">
      <t>ホウジン</t>
    </rPh>
    <rPh sb="6" eb="8">
      <t>コクリツ</t>
    </rPh>
    <rPh sb="8" eb="11">
      <t>インサツキョク</t>
    </rPh>
    <rPh sb="12" eb="14">
      <t>ユイイツ</t>
    </rPh>
    <rPh sb="14" eb="16">
      <t>カンポウ</t>
    </rPh>
    <rPh sb="16" eb="18">
      <t>ハッコウ</t>
    </rPh>
    <rPh sb="18" eb="20">
      <t>キカン</t>
    </rPh>
    <phoneticPr fontId="2"/>
  </si>
  <si>
    <t>Web建設物価外利用料</t>
    <rPh sb="3" eb="5">
      <t>ケンセツ</t>
    </rPh>
    <rPh sb="5" eb="7">
      <t>ブッカ</t>
    </rPh>
    <rPh sb="7" eb="8">
      <t>ホカ</t>
    </rPh>
    <rPh sb="8" eb="11">
      <t>リヨウリョウ</t>
    </rPh>
    <phoneticPr fontId="2"/>
  </si>
  <si>
    <t>一般財団法人建設物価調査会
札幌市中央区北１条西４丁目１番地２</t>
    <rPh sb="0" eb="2">
      <t>イッパン</t>
    </rPh>
    <rPh sb="2" eb="6">
      <t>ザイダンホウジン</t>
    </rPh>
    <rPh sb="6" eb="8">
      <t>ケンセツ</t>
    </rPh>
    <rPh sb="8" eb="10">
      <t>ブッカ</t>
    </rPh>
    <rPh sb="10" eb="13">
      <t>チョウサカイ</t>
    </rPh>
    <rPh sb="14" eb="17">
      <t>サッポロシ</t>
    </rPh>
    <rPh sb="17" eb="20">
      <t>チュウオウク</t>
    </rPh>
    <rPh sb="20" eb="21">
      <t>キタ</t>
    </rPh>
    <rPh sb="22" eb="23">
      <t>ジョウ</t>
    </rPh>
    <rPh sb="23" eb="24">
      <t>ニシ</t>
    </rPh>
    <rPh sb="25" eb="27">
      <t>チョウメ</t>
    </rPh>
    <rPh sb="28" eb="30">
      <t>バンチ</t>
    </rPh>
    <phoneticPr fontId="2"/>
  </si>
  <si>
    <t>「Web建設物価」及び「デジタル土木コスト情報」は、一般財団法人建設物価調査会が調査から公表までを行っており、同法人が業務の実施可能な唯一の機関であるため。</t>
    <rPh sb="4" eb="6">
      <t>ケンセツ</t>
    </rPh>
    <rPh sb="6" eb="8">
      <t>ブッカ</t>
    </rPh>
    <rPh sb="9" eb="10">
      <t>オヨ</t>
    </rPh>
    <rPh sb="16" eb="18">
      <t>ドボク</t>
    </rPh>
    <rPh sb="21" eb="23">
      <t>ジョウホウ</t>
    </rPh>
    <rPh sb="26" eb="28">
      <t>イッパン</t>
    </rPh>
    <rPh sb="28" eb="32">
      <t>ザイダンホウジン</t>
    </rPh>
    <rPh sb="32" eb="34">
      <t>ケンセツ</t>
    </rPh>
    <rPh sb="34" eb="36">
      <t>ブッカ</t>
    </rPh>
    <rPh sb="36" eb="39">
      <t>チョウサカイ</t>
    </rPh>
    <rPh sb="40" eb="42">
      <t>チョウサ</t>
    </rPh>
    <rPh sb="44" eb="46">
      <t>コウヒョウ</t>
    </rPh>
    <rPh sb="49" eb="50">
      <t>オコナ</t>
    </rPh>
    <rPh sb="55" eb="56">
      <t>ドウ</t>
    </rPh>
    <rPh sb="56" eb="58">
      <t>ホウジン</t>
    </rPh>
    <rPh sb="59" eb="61">
      <t>ギョウム</t>
    </rPh>
    <rPh sb="62" eb="64">
      <t>ジッシ</t>
    </rPh>
    <rPh sb="64" eb="66">
      <t>カノウ</t>
    </rPh>
    <rPh sb="67" eb="69">
      <t>ユイイツ</t>
    </rPh>
    <rPh sb="70" eb="72">
      <t>キカン</t>
    </rPh>
    <phoneticPr fontId="2"/>
  </si>
  <si>
    <t>積算資料（電子版）外利用料</t>
    <rPh sb="0" eb="2">
      <t>セキサン</t>
    </rPh>
    <rPh sb="2" eb="4">
      <t>シリョウ</t>
    </rPh>
    <rPh sb="5" eb="8">
      <t>デンシバン</t>
    </rPh>
    <rPh sb="9" eb="10">
      <t>ホカ</t>
    </rPh>
    <rPh sb="10" eb="13">
      <t>リヨウリョウ</t>
    </rPh>
    <phoneticPr fontId="2"/>
  </si>
  <si>
    <t>一般財団法人経済調査会
札幌市中央区北１条西３丁目２番地</t>
    <rPh sb="0" eb="2">
      <t>イッパン</t>
    </rPh>
    <rPh sb="2" eb="6">
      <t>ザイダンホウジン</t>
    </rPh>
    <rPh sb="6" eb="8">
      <t>ケイザイ</t>
    </rPh>
    <rPh sb="8" eb="11">
      <t>チョウサカイ</t>
    </rPh>
    <rPh sb="12" eb="15">
      <t>サッポロシ</t>
    </rPh>
    <rPh sb="15" eb="18">
      <t>チュウオウク</t>
    </rPh>
    <rPh sb="18" eb="19">
      <t>キタ</t>
    </rPh>
    <rPh sb="20" eb="21">
      <t>ジョウ</t>
    </rPh>
    <rPh sb="21" eb="22">
      <t>ニシ</t>
    </rPh>
    <rPh sb="23" eb="25">
      <t>チョウメ</t>
    </rPh>
    <rPh sb="26" eb="28">
      <t>バンチ</t>
    </rPh>
    <phoneticPr fontId="2"/>
  </si>
  <si>
    <t>「積算資料（電子版）」、「土木施工単価電子書籍」、「土木施工単価の解説電子書籍」は、一般財団法人経済調査会が調査から公表までを行っており、同法人が業務の実施可能な唯一の機関であるため。</t>
    <rPh sb="1" eb="5">
      <t>セキサンシリョウ</t>
    </rPh>
    <rPh sb="6" eb="9">
      <t>デンシバン</t>
    </rPh>
    <rPh sb="13" eb="15">
      <t>ドボク</t>
    </rPh>
    <rPh sb="15" eb="17">
      <t>セコウ</t>
    </rPh>
    <rPh sb="17" eb="19">
      <t>タンカ</t>
    </rPh>
    <rPh sb="19" eb="21">
      <t>デンシ</t>
    </rPh>
    <rPh sb="21" eb="23">
      <t>ショセキ</t>
    </rPh>
    <rPh sb="26" eb="28">
      <t>ドボク</t>
    </rPh>
    <rPh sb="28" eb="30">
      <t>セコウ</t>
    </rPh>
    <rPh sb="30" eb="32">
      <t>タンカ</t>
    </rPh>
    <rPh sb="33" eb="35">
      <t>カイセツ</t>
    </rPh>
    <rPh sb="35" eb="37">
      <t>デンシ</t>
    </rPh>
    <rPh sb="37" eb="39">
      <t>ショセキ</t>
    </rPh>
    <rPh sb="42" eb="44">
      <t>イッパン</t>
    </rPh>
    <rPh sb="44" eb="48">
      <t>ザイダンホウジン</t>
    </rPh>
    <rPh sb="48" eb="50">
      <t>ケイザイ</t>
    </rPh>
    <rPh sb="50" eb="53">
      <t>チョウサカイ</t>
    </rPh>
    <rPh sb="54" eb="56">
      <t>チョウサ</t>
    </rPh>
    <rPh sb="58" eb="60">
      <t>コウヒョウ</t>
    </rPh>
    <rPh sb="63" eb="64">
      <t>オコナ</t>
    </rPh>
    <rPh sb="69" eb="70">
      <t>ドウ</t>
    </rPh>
    <rPh sb="70" eb="72">
      <t>ホウジン</t>
    </rPh>
    <rPh sb="73" eb="75">
      <t>ギョウム</t>
    </rPh>
    <rPh sb="76" eb="78">
      <t>ジッシ</t>
    </rPh>
    <rPh sb="78" eb="80">
      <t>カノウ</t>
    </rPh>
    <rPh sb="81" eb="83">
      <t>ユイイツ</t>
    </rPh>
    <rPh sb="84" eb="86">
      <t>キカン</t>
    </rPh>
    <phoneticPr fontId="2"/>
  </si>
  <si>
    <t>鵡川沙流川河川事務所防災施設管理等委託業務</t>
    <rPh sb="0" eb="2">
      <t>ムカワ</t>
    </rPh>
    <rPh sb="2" eb="5">
      <t>サルガワ</t>
    </rPh>
    <rPh sb="5" eb="7">
      <t>カセン</t>
    </rPh>
    <rPh sb="7" eb="10">
      <t>ジムショ</t>
    </rPh>
    <rPh sb="10" eb="12">
      <t>ボウサイ</t>
    </rPh>
    <rPh sb="12" eb="14">
      <t>シセツ</t>
    </rPh>
    <rPh sb="14" eb="16">
      <t>カンリ</t>
    </rPh>
    <rPh sb="16" eb="17">
      <t>トウ</t>
    </rPh>
    <rPh sb="17" eb="19">
      <t>イタク</t>
    </rPh>
    <rPh sb="19" eb="21">
      <t>ギョウム</t>
    </rPh>
    <phoneticPr fontId="2"/>
  </si>
  <si>
    <t>平取町
北海道沙流郡平取町本町２８</t>
    <rPh sb="0" eb="3">
      <t>ビラトリチョウ</t>
    </rPh>
    <rPh sb="4" eb="7">
      <t>ホッカイドウ</t>
    </rPh>
    <rPh sb="7" eb="10">
      <t>サルグン</t>
    </rPh>
    <rPh sb="10" eb="13">
      <t>ビラトリチョウ</t>
    </rPh>
    <rPh sb="13" eb="15">
      <t>ホンチョウ</t>
    </rPh>
    <phoneticPr fontId="2"/>
  </si>
  <si>
    <t>非公表</t>
    <rPh sb="0" eb="3">
      <t>ヒコウヒョウ</t>
    </rPh>
    <phoneticPr fontId="2"/>
  </si>
  <si>
    <t>本業務は、鵡川沙流川河川事務所防災施設の維持管理等を適切に行うため、平取町と管理運営に関し、委託協定書を取り交わしているものであり、「地方公共団体との取り決めにより、契約の相手方が一に定められているもの（平成１８年８月２５日付け財計第２０１７号）に該当するため。</t>
    <rPh sb="0" eb="1">
      <t>ホン</t>
    </rPh>
    <rPh sb="1" eb="3">
      <t>ギョウム</t>
    </rPh>
    <rPh sb="5" eb="7">
      <t>ムカワ</t>
    </rPh>
    <rPh sb="7" eb="10">
      <t>サルガワ</t>
    </rPh>
    <rPh sb="10" eb="12">
      <t>カセン</t>
    </rPh>
    <rPh sb="12" eb="15">
      <t>ジムショ</t>
    </rPh>
    <rPh sb="15" eb="17">
      <t>ボウサイ</t>
    </rPh>
    <rPh sb="17" eb="19">
      <t>シセツ</t>
    </rPh>
    <rPh sb="20" eb="22">
      <t>イジ</t>
    </rPh>
    <rPh sb="22" eb="25">
      <t>カンリトウ</t>
    </rPh>
    <rPh sb="26" eb="28">
      <t>テキセツ</t>
    </rPh>
    <rPh sb="29" eb="30">
      <t>オコナ</t>
    </rPh>
    <rPh sb="34" eb="37">
      <t>ビラトリチョウ</t>
    </rPh>
    <rPh sb="38" eb="40">
      <t>カンリ</t>
    </rPh>
    <rPh sb="40" eb="42">
      <t>ウンエイ</t>
    </rPh>
    <rPh sb="43" eb="44">
      <t>カン</t>
    </rPh>
    <rPh sb="46" eb="48">
      <t>イタク</t>
    </rPh>
    <rPh sb="48" eb="51">
      <t>キョウテイショ</t>
    </rPh>
    <rPh sb="52" eb="53">
      <t>ト</t>
    </rPh>
    <rPh sb="54" eb="55">
      <t>カ</t>
    </rPh>
    <rPh sb="67" eb="69">
      <t>チホウ</t>
    </rPh>
    <rPh sb="69" eb="71">
      <t>コウキョウ</t>
    </rPh>
    <rPh sb="71" eb="73">
      <t>ダンタイ</t>
    </rPh>
    <rPh sb="75" eb="76">
      <t>ト</t>
    </rPh>
    <rPh sb="77" eb="78">
      <t>キ</t>
    </rPh>
    <rPh sb="83" eb="85">
      <t>ケイヤク</t>
    </rPh>
    <rPh sb="86" eb="89">
      <t>アイテガタ</t>
    </rPh>
    <rPh sb="90" eb="91">
      <t>イチ</t>
    </rPh>
    <rPh sb="92" eb="93">
      <t>サダ</t>
    </rPh>
    <rPh sb="102" eb="104">
      <t>ヘイセイ</t>
    </rPh>
    <rPh sb="106" eb="107">
      <t>ネン</t>
    </rPh>
    <rPh sb="108" eb="109">
      <t>ガツ</t>
    </rPh>
    <rPh sb="111" eb="112">
      <t>ニチ</t>
    </rPh>
    <rPh sb="112" eb="113">
      <t>ツ</t>
    </rPh>
    <rPh sb="114" eb="115">
      <t>ザイ</t>
    </rPh>
    <rPh sb="115" eb="116">
      <t>ケイ</t>
    </rPh>
    <rPh sb="116" eb="117">
      <t>ダイ</t>
    </rPh>
    <rPh sb="121" eb="122">
      <t>ゴウ</t>
    </rPh>
    <rPh sb="124" eb="126">
      <t>ガイトウ</t>
    </rPh>
    <phoneticPr fontId="2"/>
  </si>
  <si>
    <t>沙流川流域地域文化調査業務</t>
    <rPh sb="0" eb="3">
      <t>サルガワ</t>
    </rPh>
    <rPh sb="3" eb="5">
      <t>リュウイキ</t>
    </rPh>
    <rPh sb="5" eb="7">
      <t>チイキ</t>
    </rPh>
    <rPh sb="7" eb="9">
      <t>ブンカ</t>
    </rPh>
    <rPh sb="9" eb="11">
      <t>チョウサ</t>
    </rPh>
    <rPh sb="11" eb="13">
      <t>ギョウム</t>
    </rPh>
    <phoneticPr fontId="2"/>
  </si>
  <si>
    <t>本業務は、平取ダムが周辺のアイヌの文化的所産に与える影響を考慮し、保全対策の施策等の検討のため必要な調査を行うものである。
地元自治体である平取町は、恒常的に関係地域住民の生活と深く関わり、地域文化にも精通しており業務処理能力を有する唯一の機関であるため。</t>
    <rPh sb="0" eb="1">
      <t>ホン</t>
    </rPh>
    <rPh sb="1" eb="3">
      <t>ギョウム</t>
    </rPh>
    <rPh sb="5" eb="7">
      <t>ビラトリ</t>
    </rPh>
    <rPh sb="10" eb="12">
      <t>シュウヘン</t>
    </rPh>
    <rPh sb="17" eb="20">
      <t>ブンカテキ</t>
    </rPh>
    <rPh sb="20" eb="22">
      <t>ショサン</t>
    </rPh>
    <rPh sb="23" eb="24">
      <t>アタ</t>
    </rPh>
    <rPh sb="26" eb="28">
      <t>エイキョウ</t>
    </rPh>
    <rPh sb="29" eb="31">
      <t>コウリョ</t>
    </rPh>
    <rPh sb="33" eb="35">
      <t>ホゼン</t>
    </rPh>
    <rPh sb="35" eb="37">
      <t>タイサク</t>
    </rPh>
    <rPh sb="38" eb="40">
      <t>セサク</t>
    </rPh>
    <rPh sb="40" eb="41">
      <t>トウ</t>
    </rPh>
    <rPh sb="42" eb="44">
      <t>ケントウ</t>
    </rPh>
    <rPh sb="47" eb="49">
      <t>ヒツヨウ</t>
    </rPh>
    <rPh sb="50" eb="52">
      <t>チョウサ</t>
    </rPh>
    <rPh sb="53" eb="54">
      <t>オコナ</t>
    </rPh>
    <rPh sb="62" eb="64">
      <t>ジモト</t>
    </rPh>
    <rPh sb="64" eb="67">
      <t>ジチタイ</t>
    </rPh>
    <rPh sb="70" eb="73">
      <t>ビラトリチョウ</t>
    </rPh>
    <rPh sb="75" eb="78">
      <t>コウジョウテキ</t>
    </rPh>
    <rPh sb="79" eb="81">
      <t>カンケイ</t>
    </rPh>
    <rPh sb="81" eb="83">
      <t>チイキ</t>
    </rPh>
    <rPh sb="83" eb="85">
      <t>ジュウミン</t>
    </rPh>
    <rPh sb="86" eb="88">
      <t>セイカツ</t>
    </rPh>
    <rPh sb="89" eb="90">
      <t>フカ</t>
    </rPh>
    <rPh sb="91" eb="92">
      <t>カカ</t>
    </rPh>
    <rPh sb="95" eb="97">
      <t>チイキ</t>
    </rPh>
    <rPh sb="97" eb="99">
      <t>ブンカ</t>
    </rPh>
    <rPh sb="101" eb="103">
      <t>セイツウ</t>
    </rPh>
    <rPh sb="107" eb="109">
      <t>ギョウム</t>
    </rPh>
    <rPh sb="109" eb="111">
      <t>ショリ</t>
    </rPh>
    <rPh sb="111" eb="113">
      <t>ノウリョク</t>
    </rPh>
    <rPh sb="114" eb="115">
      <t>ユウ</t>
    </rPh>
    <rPh sb="117" eb="119">
      <t>ユイイツ</t>
    </rPh>
    <rPh sb="120" eb="122">
      <t>キカン</t>
    </rPh>
    <phoneticPr fontId="2"/>
  </si>
  <si>
    <t>伊達地区　区画整理事業推進等調査委託業務</t>
    <rPh sb="0" eb="2">
      <t>ダテ</t>
    </rPh>
    <rPh sb="2" eb="4">
      <t>チク</t>
    </rPh>
    <rPh sb="5" eb="7">
      <t>クカク</t>
    </rPh>
    <rPh sb="7" eb="9">
      <t>セイリ</t>
    </rPh>
    <rPh sb="9" eb="11">
      <t>ジギョウ</t>
    </rPh>
    <rPh sb="11" eb="13">
      <t>スイシン</t>
    </rPh>
    <rPh sb="13" eb="14">
      <t>トウ</t>
    </rPh>
    <rPh sb="14" eb="16">
      <t>チョウサ</t>
    </rPh>
    <rPh sb="16" eb="18">
      <t>イタク</t>
    </rPh>
    <rPh sb="18" eb="20">
      <t>ギョウム</t>
    </rPh>
    <phoneticPr fontId="2"/>
  </si>
  <si>
    <t>支出負担行為担当官
室蘭開発建設部長
佐藤　徹
室蘭市入江町１－１４</t>
    <rPh sb="0" eb="2">
      <t>シシュツ</t>
    </rPh>
    <rPh sb="2" eb="4">
      <t>フタン</t>
    </rPh>
    <rPh sb="4" eb="6">
      <t>コウイ</t>
    </rPh>
    <rPh sb="6" eb="9">
      <t>タントウカン</t>
    </rPh>
    <rPh sb="10" eb="12">
      <t>ムロラン</t>
    </rPh>
    <rPh sb="12" eb="14">
      <t>カイハツ</t>
    </rPh>
    <rPh sb="14" eb="16">
      <t>ケンセツ</t>
    </rPh>
    <rPh sb="16" eb="18">
      <t>ブチョウ</t>
    </rPh>
    <rPh sb="19" eb="21">
      <t>サトウ</t>
    </rPh>
    <rPh sb="22" eb="23">
      <t>トオル</t>
    </rPh>
    <rPh sb="24" eb="27">
      <t>ムロランシ</t>
    </rPh>
    <rPh sb="27" eb="30">
      <t>イリエチョウ</t>
    </rPh>
    <phoneticPr fontId="1"/>
  </si>
  <si>
    <t>伊達市
北海道伊達市鹿島町２０番地１</t>
    <rPh sb="0" eb="3">
      <t>ダテシ</t>
    </rPh>
    <rPh sb="4" eb="7">
      <t>ホッカイドウ</t>
    </rPh>
    <rPh sb="7" eb="10">
      <t>ダテシ</t>
    </rPh>
    <rPh sb="10" eb="13">
      <t>カシマチョウ</t>
    </rPh>
    <rPh sb="15" eb="17">
      <t>バンチ</t>
    </rPh>
    <phoneticPr fontId="2"/>
  </si>
  <si>
    <t>伊達市は地元調整窓口として関係農家の情報に精通しているとともに地域の地番、地積、耕作者権利関係、土地所有状況等の情報を管理する農地基本台帳を有しており、本業務を遂行することができる唯一の者であるため。</t>
    <rPh sb="0" eb="3">
      <t>ダテシ</t>
    </rPh>
    <rPh sb="4" eb="6">
      <t>ジモト</t>
    </rPh>
    <rPh sb="6" eb="8">
      <t>チョウセイ</t>
    </rPh>
    <rPh sb="8" eb="10">
      <t>マドグチ</t>
    </rPh>
    <rPh sb="13" eb="15">
      <t>カンケイ</t>
    </rPh>
    <rPh sb="15" eb="17">
      <t>ノウカ</t>
    </rPh>
    <rPh sb="18" eb="20">
      <t>ジョウホウ</t>
    </rPh>
    <rPh sb="21" eb="23">
      <t>セイツウ</t>
    </rPh>
    <rPh sb="31" eb="33">
      <t>チイキ</t>
    </rPh>
    <rPh sb="34" eb="36">
      <t>チバン</t>
    </rPh>
    <rPh sb="37" eb="39">
      <t>チセキ</t>
    </rPh>
    <rPh sb="40" eb="43">
      <t>コウサクシャ</t>
    </rPh>
    <rPh sb="43" eb="45">
      <t>ケンリ</t>
    </rPh>
    <rPh sb="45" eb="47">
      <t>カンケイ</t>
    </rPh>
    <rPh sb="48" eb="50">
      <t>トチ</t>
    </rPh>
    <rPh sb="50" eb="52">
      <t>ショユウ</t>
    </rPh>
    <rPh sb="52" eb="54">
      <t>ジョウキョウ</t>
    </rPh>
    <rPh sb="54" eb="55">
      <t>トウ</t>
    </rPh>
    <rPh sb="56" eb="58">
      <t>ジョウホウ</t>
    </rPh>
    <rPh sb="59" eb="61">
      <t>カンリ</t>
    </rPh>
    <rPh sb="63" eb="65">
      <t>ノウチ</t>
    </rPh>
    <rPh sb="65" eb="67">
      <t>キホン</t>
    </rPh>
    <rPh sb="67" eb="69">
      <t>ダイチョウ</t>
    </rPh>
    <rPh sb="70" eb="71">
      <t>ユウ</t>
    </rPh>
    <rPh sb="76" eb="77">
      <t>ホン</t>
    </rPh>
    <rPh sb="77" eb="79">
      <t>ギョウム</t>
    </rPh>
    <rPh sb="80" eb="82">
      <t>スイコウ</t>
    </rPh>
    <rPh sb="90" eb="92">
      <t>ユイイツ</t>
    </rPh>
    <rPh sb="93" eb="94">
      <t>シャ</t>
    </rPh>
    <phoneticPr fontId="2"/>
  </si>
  <si>
    <t>土地改良法第８９条の２及び同法施行令第５１条の２の規定に基づく国営伊達土地改良事業の換地処分等</t>
    <rPh sb="0" eb="2">
      <t>トチ</t>
    </rPh>
    <rPh sb="2" eb="5">
      <t>カイリョウホウ</t>
    </rPh>
    <rPh sb="5" eb="6">
      <t>ダイ</t>
    </rPh>
    <rPh sb="8" eb="9">
      <t>ジョウ</t>
    </rPh>
    <rPh sb="11" eb="12">
      <t>オヨ</t>
    </rPh>
    <rPh sb="13" eb="15">
      <t>ドウホウ</t>
    </rPh>
    <rPh sb="15" eb="17">
      <t>セコウ</t>
    </rPh>
    <rPh sb="17" eb="18">
      <t>レイ</t>
    </rPh>
    <rPh sb="18" eb="19">
      <t>ダイ</t>
    </rPh>
    <rPh sb="21" eb="22">
      <t>ジョウ</t>
    </rPh>
    <rPh sb="25" eb="27">
      <t>キテイ</t>
    </rPh>
    <rPh sb="28" eb="29">
      <t>モト</t>
    </rPh>
    <rPh sb="31" eb="33">
      <t>コクエイ</t>
    </rPh>
    <rPh sb="33" eb="35">
      <t>ダテ</t>
    </rPh>
    <rPh sb="35" eb="37">
      <t>トチ</t>
    </rPh>
    <rPh sb="37" eb="39">
      <t>カイリョウ</t>
    </rPh>
    <rPh sb="39" eb="41">
      <t>ジギョウ</t>
    </rPh>
    <rPh sb="42" eb="44">
      <t>カンチ</t>
    </rPh>
    <rPh sb="44" eb="46">
      <t>ショブン</t>
    </rPh>
    <rPh sb="46" eb="47">
      <t>トウ</t>
    </rPh>
    <phoneticPr fontId="2"/>
  </si>
  <si>
    <t>北海道
札幌市中央区北３条西６丁目</t>
    <rPh sb="0" eb="3">
      <t>ホッカイドウ</t>
    </rPh>
    <rPh sb="4" eb="7">
      <t>サッポロシ</t>
    </rPh>
    <rPh sb="7" eb="10">
      <t>チュウオウク</t>
    </rPh>
    <rPh sb="10" eb="11">
      <t>キタ</t>
    </rPh>
    <rPh sb="12" eb="13">
      <t>ジョウ</t>
    </rPh>
    <rPh sb="13" eb="14">
      <t>ニシ</t>
    </rPh>
    <rPh sb="15" eb="17">
      <t>チョウメ</t>
    </rPh>
    <phoneticPr fontId="2"/>
  </si>
  <si>
    <t>換地に属する事務については、土地改良法施行令第５１条の２「法第８９条の２の規定による農林水産大臣の権限に属する事務のうちその施行に係る地域の全部を都道府県の区域の一部とする国営土地改良事業に係るものは、当該都道府県知事が行うこととする。」と定められているため。</t>
    <rPh sb="0" eb="2">
      <t>カンチ</t>
    </rPh>
    <rPh sb="3" eb="4">
      <t>ゾク</t>
    </rPh>
    <rPh sb="6" eb="8">
      <t>ジム</t>
    </rPh>
    <rPh sb="14" eb="16">
      <t>トチ</t>
    </rPh>
    <rPh sb="16" eb="18">
      <t>カイリョウ</t>
    </rPh>
    <rPh sb="18" eb="21">
      <t>ホウセコウ</t>
    </rPh>
    <rPh sb="21" eb="22">
      <t>レイ</t>
    </rPh>
    <rPh sb="22" eb="23">
      <t>ダイ</t>
    </rPh>
    <rPh sb="25" eb="26">
      <t>ジョウ</t>
    </rPh>
    <rPh sb="29" eb="30">
      <t>ホウ</t>
    </rPh>
    <rPh sb="30" eb="31">
      <t>ダイ</t>
    </rPh>
    <rPh sb="33" eb="34">
      <t>ジョウ</t>
    </rPh>
    <rPh sb="37" eb="39">
      <t>キテイ</t>
    </rPh>
    <rPh sb="42" eb="44">
      <t>ノウリン</t>
    </rPh>
    <rPh sb="44" eb="46">
      <t>スイサン</t>
    </rPh>
    <rPh sb="46" eb="48">
      <t>ダイジン</t>
    </rPh>
    <rPh sb="49" eb="51">
      <t>ケンゲン</t>
    </rPh>
    <rPh sb="52" eb="53">
      <t>ゾク</t>
    </rPh>
    <rPh sb="55" eb="57">
      <t>ジム</t>
    </rPh>
    <rPh sb="62" eb="64">
      <t>セコウ</t>
    </rPh>
    <rPh sb="65" eb="66">
      <t>カカ</t>
    </rPh>
    <rPh sb="67" eb="69">
      <t>チイキ</t>
    </rPh>
    <rPh sb="70" eb="72">
      <t>ゼンブ</t>
    </rPh>
    <rPh sb="73" eb="77">
      <t>トドウフケン</t>
    </rPh>
    <rPh sb="78" eb="80">
      <t>クイキ</t>
    </rPh>
    <rPh sb="81" eb="83">
      <t>イチブ</t>
    </rPh>
    <rPh sb="86" eb="88">
      <t>コクエイ</t>
    </rPh>
    <rPh sb="88" eb="90">
      <t>トチ</t>
    </rPh>
    <rPh sb="90" eb="92">
      <t>カイリョウ</t>
    </rPh>
    <rPh sb="92" eb="94">
      <t>ジギョウ</t>
    </rPh>
    <rPh sb="95" eb="96">
      <t>カカ</t>
    </rPh>
    <rPh sb="101" eb="103">
      <t>トウガイ</t>
    </rPh>
    <rPh sb="103" eb="107">
      <t>トドウフケン</t>
    </rPh>
    <rPh sb="107" eb="109">
      <t>チジ</t>
    </rPh>
    <rPh sb="110" eb="111">
      <t>オコナ</t>
    </rPh>
    <rPh sb="120" eb="121">
      <t>サダ</t>
    </rPh>
    <phoneticPr fontId="2"/>
  </si>
  <si>
    <t>壮瞥地域　農地情報精査委託業務</t>
    <rPh sb="0" eb="2">
      <t>ソウベツ</t>
    </rPh>
    <rPh sb="2" eb="4">
      <t>チイキ</t>
    </rPh>
    <rPh sb="5" eb="7">
      <t>ノウチ</t>
    </rPh>
    <rPh sb="7" eb="9">
      <t>ジョウホウ</t>
    </rPh>
    <rPh sb="9" eb="11">
      <t>セイサ</t>
    </rPh>
    <rPh sb="11" eb="13">
      <t>イタク</t>
    </rPh>
    <rPh sb="13" eb="15">
      <t>ギョウム</t>
    </rPh>
    <phoneticPr fontId="2"/>
  </si>
  <si>
    <t>壮瞥町
北海道有珠郡壮瞥町字滝之町２８７番地７</t>
    <rPh sb="0" eb="3">
      <t>ソウベツチョウ</t>
    </rPh>
    <rPh sb="4" eb="7">
      <t>ホッカイドウ</t>
    </rPh>
    <rPh sb="7" eb="10">
      <t>ウスグン</t>
    </rPh>
    <rPh sb="10" eb="13">
      <t>ソウベツチョウ</t>
    </rPh>
    <rPh sb="13" eb="14">
      <t>アザ</t>
    </rPh>
    <rPh sb="14" eb="15">
      <t>タキ</t>
    </rPh>
    <rPh sb="15" eb="16">
      <t>ノ</t>
    </rPh>
    <rPh sb="16" eb="17">
      <t>マチ</t>
    </rPh>
    <rPh sb="20" eb="22">
      <t>バンチ</t>
    </rPh>
    <phoneticPr fontId="2"/>
  </si>
  <si>
    <t>壮瞥町は、特定の情報となる地番、地積及び権利関係等の農家の個人情報が含まれる農地基本台帳を唯一保有し、農地の流動化等を常に把握している。また、当該町における農業の各種施策を実施し、地域農業構造等に精通していることから、本業務を遂行することができる唯一の者であるため。</t>
    <rPh sb="0" eb="3">
      <t>ソウベツチョウ</t>
    </rPh>
    <rPh sb="5" eb="7">
      <t>トクテイ</t>
    </rPh>
    <rPh sb="8" eb="10">
      <t>ジョウホウ</t>
    </rPh>
    <rPh sb="13" eb="15">
      <t>チバン</t>
    </rPh>
    <rPh sb="16" eb="18">
      <t>チセキ</t>
    </rPh>
    <rPh sb="18" eb="19">
      <t>オヨ</t>
    </rPh>
    <rPh sb="20" eb="22">
      <t>ケンリ</t>
    </rPh>
    <rPh sb="22" eb="24">
      <t>カンケイ</t>
    </rPh>
    <rPh sb="24" eb="25">
      <t>トウ</t>
    </rPh>
    <rPh sb="26" eb="28">
      <t>ノウカ</t>
    </rPh>
    <rPh sb="29" eb="31">
      <t>コジン</t>
    </rPh>
    <rPh sb="31" eb="33">
      <t>ジョウホウ</t>
    </rPh>
    <rPh sb="34" eb="35">
      <t>フク</t>
    </rPh>
    <rPh sb="38" eb="40">
      <t>ノウチ</t>
    </rPh>
    <rPh sb="40" eb="42">
      <t>キホン</t>
    </rPh>
    <rPh sb="42" eb="44">
      <t>ダイチョウ</t>
    </rPh>
    <rPh sb="45" eb="47">
      <t>ユイイツ</t>
    </rPh>
    <rPh sb="47" eb="49">
      <t>ホユウ</t>
    </rPh>
    <rPh sb="51" eb="53">
      <t>ノウチ</t>
    </rPh>
    <rPh sb="54" eb="57">
      <t>リュウドウカ</t>
    </rPh>
    <rPh sb="57" eb="58">
      <t>トウ</t>
    </rPh>
    <rPh sb="59" eb="60">
      <t>ツネ</t>
    </rPh>
    <rPh sb="61" eb="63">
      <t>ハアク</t>
    </rPh>
    <rPh sb="71" eb="73">
      <t>トウガイ</t>
    </rPh>
    <rPh sb="73" eb="74">
      <t>チョウ</t>
    </rPh>
    <rPh sb="78" eb="80">
      <t>ノウギョウ</t>
    </rPh>
    <rPh sb="81" eb="83">
      <t>カクシュ</t>
    </rPh>
    <rPh sb="83" eb="85">
      <t>セサク</t>
    </rPh>
    <rPh sb="86" eb="88">
      <t>ジッシ</t>
    </rPh>
    <rPh sb="90" eb="92">
      <t>チイキ</t>
    </rPh>
    <rPh sb="92" eb="94">
      <t>ノウギョウ</t>
    </rPh>
    <rPh sb="94" eb="96">
      <t>コウゾウ</t>
    </rPh>
    <rPh sb="96" eb="97">
      <t>トウ</t>
    </rPh>
    <rPh sb="98" eb="100">
      <t>セイツウ</t>
    </rPh>
    <rPh sb="109" eb="110">
      <t>ホン</t>
    </rPh>
    <rPh sb="110" eb="112">
      <t>ギョウム</t>
    </rPh>
    <rPh sb="113" eb="115">
      <t>スイコウ</t>
    </rPh>
    <rPh sb="123" eb="125">
      <t>ユイイツ</t>
    </rPh>
    <rPh sb="126" eb="127">
      <t>シャ</t>
    </rPh>
    <phoneticPr fontId="2"/>
  </si>
  <si>
    <t>勇払東部（二期）地区　勇払東部地域受益面積動向調査委託業務</t>
    <rPh sb="0" eb="2">
      <t>ユウフツ</t>
    </rPh>
    <rPh sb="2" eb="4">
      <t>トウブ</t>
    </rPh>
    <rPh sb="5" eb="7">
      <t>ニキ</t>
    </rPh>
    <rPh sb="8" eb="10">
      <t>チク</t>
    </rPh>
    <rPh sb="11" eb="13">
      <t>ユウフツ</t>
    </rPh>
    <rPh sb="13" eb="15">
      <t>トウブ</t>
    </rPh>
    <rPh sb="15" eb="17">
      <t>チイキ</t>
    </rPh>
    <rPh sb="17" eb="19">
      <t>ジュエキ</t>
    </rPh>
    <rPh sb="19" eb="21">
      <t>メンセキ</t>
    </rPh>
    <rPh sb="21" eb="23">
      <t>ドウコウ</t>
    </rPh>
    <rPh sb="23" eb="25">
      <t>チョウサ</t>
    </rPh>
    <rPh sb="25" eb="27">
      <t>イタク</t>
    </rPh>
    <rPh sb="27" eb="29">
      <t>ギョウム</t>
    </rPh>
    <phoneticPr fontId="2"/>
  </si>
  <si>
    <t>厚真町土地改良区
北海道勇払郡厚真町京町１６５－３</t>
    <rPh sb="0" eb="3">
      <t>アツマチョウ</t>
    </rPh>
    <rPh sb="3" eb="5">
      <t>トチ</t>
    </rPh>
    <rPh sb="5" eb="8">
      <t>カイリョウク</t>
    </rPh>
    <rPh sb="9" eb="12">
      <t>ホッカイドウ</t>
    </rPh>
    <rPh sb="12" eb="15">
      <t>ユウフツグン</t>
    </rPh>
    <rPh sb="15" eb="18">
      <t>アツマチョウ</t>
    </rPh>
    <rPh sb="18" eb="20">
      <t>キョウマチ</t>
    </rPh>
    <phoneticPr fontId="2"/>
  </si>
  <si>
    <t>本業務の遂行にあたっては、個人情報を含めた賦課台帳及び施設台帳に基づく土地所有状況と施設状況を把握していることが必要不可欠である。また、土地改良法第２９条第４項の規定により、土地改良区組合員及び事業に利害関係がある者以外に開示はできない賦課台帳を所有し、土地所有の変動を常に把握していることから、本業務を遂行することができる唯一の者であるため。</t>
    <rPh sb="0" eb="1">
      <t>ホン</t>
    </rPh>
    <rPh sb="1" eb="3">
      <t>ギョウム</t>
    </rPh>
    <rPh sb="4" eb="6">
      <t>スイコウ</t>
    </rPh>
    <rPh sb="13" eb="15">
      <t>コジン</t>
    </rPh>
    <rPh sb="15" eb="17">
      <t>ジョウホウ</t>
    </rPh>
    <rPh sb="18" eb="19">
      <t>フク</t>
    </rPh>
    <rPh sb="21" eb="23">
      <t>フカ</t>
    </rPh>
    <rPh sb="23" eb="25">
      <t>ダイチョウ</t>
    </rPh>
    <rPh sb="25" eb="26">
      <t>オヨ</t>
    </rPh>
    <rPh sb="27" eb="29">
      <t>シセツ</t>
    </rPh>
    <rPh sb="29" eb="31">
      <t>ダイチョウ</t>
    </rPh>
    <rPh sb="32" eb="33">
      <t>モト</t>
    </rPh>
    <rPh sb="35" eb="37">
      <t>トチ</t>
    </rPh>
    <rPh sb="37" eb="39">
      <t>ショユウ</t>
    </rPh>
    <rPh sb="39" eb="41">
      <t>ジョウキョウ</t>
    </rPh>
    <rPh sb="42" eb="44">
      <t>シセツ</t>
    </rPh>
    <rPh sb="44" eb="46">
      <t>ジョウキョウ</t>
    </rPh>
    <rPh sb="47" eb="49">
      <t>ハアク</t>
    </rPh>
    <rPh sb="56" eb="58">
      <t>ヒツヨウ</t>
    </rPh>
    <rPh sb="58" eb="61">
      <t>フカケツ</t>
    </rPh>
    <rPh sb="68" eb="70">
      <t>トチ</t>
    </rPh>
    <rPh sb="70" eb="73">
      <t>カイリョウホウ</t>
    </rPh>
    <rPh sb="73" eb="74">
      <t>ダイ</t>
    </rPh>
    <rPh sb="76" eb="77">
      <t>ジョウ</t>
    </rPh>
    <rPh sb="77" eb="78">
      <t>ダイ</t>
    </rPh>
    <rPh sb="79" eb="80">
      <t>コウ</t>
    </rPh>
    <rPh sb="81" eb="83">
      <t>キテイ</t>
    </rPh>
    <rPh sb="87" eb="89">
      <t>トチ</t>
    </rPh>
    <rPh sb="89" eb="92">
      <t>カイリョウク</t>
    </rPh>
    <rPh sb="92" eb="95">
      <t>クミアイイン</t>
    </rPh>
    <rPh sb="95" eb="96">
      <t>オヨ</t>
    </rPh>
    <rPh sb="97" eb="99">
      <t>ジギョウ</t>
    </rPh>
    <rPh sb="100" eb="102">
      <t>リガイ</t>
    </rPh>
    <rPh sb="102" eb="104">
      <t>カンケイ</t>
    </rPh>
    <rPh sb="107" eb="108">
      <t>シャ</t>
    </rPh>
    <rPh sb="108" eb="110">
      <t>イガイ</t>
    </rPh>
    <rPh sb="111" eb="113">
      <t>カイジ</t>
    </rPh>
    <rPh sb="118" eb="120">
      <t>フカ</t>
    </rPh>
    <rPh sb="120" eb="122">
      <t>ダイチョウ</t>
    </rPh>
    <rPh sb="123" eb="125">
      <t>ショユウ</t>
    </rPh>
    <rPh sb="127" eb="129">
      <t>トチ</t>
    </rPh>
    <rPh sb="129" eb="131">
      <t>ショユウ</t>
    </rPh>
    <rPh sb="132" eb="134">
      <t>ヘンドウ</t>
    </rPh>
    <rPh sb="135" eb="136">
      <t>ツネ</t>
    </rPh>
    <rPh sb="137" eb="139">
      <t>ハアク</t>
    </rPh>
    <rPh sb="148" eb="149">
      <t>ホン</t>
    </rPh>
    <rPh sb="149" eb="151">
      <t>ギョウム</t>
    </rPh>
    <rPh sb="152" eb="154">
      <t>スイコウ</t>
    </rPh>
    <rPh sb="162" eb="164">
      <t>ユイイツ</t>
    </rPh>
    <rPh sb="165" eb="166">
      <t>シャ</t>
    </rPh>
    <phoneticPr fontId="2"/>
  </si>
  <si>
    <t>北海道の厳寒期での緊急減災施設施工を可能とする寒冷地用砂防ソイルセメント工法の開発</t>
  </si>
  <si>
    <t>支出負担行為担当官
室蘭開発建設部長
佐藤　徹
室蘭市入江町１－１４</t>
  </si>
  <si>
    <t>北海道大学
札幌市北区北９条西９丁目</t>
  </si>
  <si>
    <t>本研究は、国土交通省が実施した令和６年度河川砂防技術研究開発公募新規課題の審査結果に基づき委託研究契約を締結するものである。</t>
  </si>
  <si>
    <t>北海道通信・日刊建設版購入（単価契約）</t>
  </si>
  <si>
    <t>支出負担行為担当官
釧路開発建設部長
坂　憲浩
釧路市幸町１０丁目３番地</t>
  </si>
  <si>
    <t>再販売価格が維持され、供給元が一の場合における出版元からの購入のため。</t>
  </si>
  <si>
    <t>根室港湾事務所　倉庫借上（単価契約）</t>
  </si>
  <si>
    <t>第一産業（株）
北海道根室市昭和町２丁目１０８番地</t>
  </si>
  <si>
    <t>場所が限定され、継続する建物賃貸借契約であり、契約の相手が特定されるため。</t>
  </si>
  <si>
    <t>官報公告等掲載（単価契約）</t>
  </si>
  <si>
    <t>本業務を提供する唯一の者であるため。</t>
  </si>
  <si>
    <t>Ｗｅｂ建設物価外提供</t>
  </si>
  <si>
    <t>（一財）建設物価調査会
札幌市中央区北１条西４丁目１番地２</t>
  </si>
  <si>
    <t>国営阿寒土地改良事業の換地処分等の委託事業</t>
  </si>
  <si>
    <t>北海道
北海道札幌市中央区北３条西６丁目１番地</t>
  </si>
  <si>
    <t>土地改良法施行令第51条の2及び国営土地改良事業に係る換地関係業務取扱要領の第2の5において、当該都道府県知事が行うこととされているため。</t>
  </si>
  <si>
    <t>阿寒地区　事業推進委託業務</t>
  </si>
  <si>
    <t>釧路市
北海道釧路市黒金町７丁目５</t>
  </si>
  <si>
    <t>本業務の履行にあたり、工事調整に必要なライフライン（井戸、市道、排水路等）の施設情報と地域の営農状況を把握し、かつ農業者及び農地の地番、地積、権利関係等の特定の情報が不可欠であるが、釧路市は当該地域の営農実態の情報を有しており、地番、地積、権利関係等を管理する不開示情報である農地基本台帳を保有・管理する唯一の機関であるため。</t>
  </si>
  <si>
    <t>阿寒地区　営農推進調査委託業務</t>
  </si>
  <si>
    <t>阿寒農業協同組合
北海道釧路市阿寒町北新町１丁目４番地１</t>
  </si>
  <si>
    <t>阿寒地区をその組合組織の範囲に含んでおり、農家に対し営農指導を行う立場にあることと併せて、地域農家の経営状況に精通し、組合員である農家の経営状況及び作付状況に関する資料を保有する唯一の団体であるため。</t>
  </si>
  <si>
    <t>豊頃地区救急排水施設操作委託（単価契約）</t>
  </si>
  <si>
    <t>支出負担行為担当官
帯広開発建設部長
井　田　泰　蔵
北海道帯広市西５条南８丁目</t>
  </si>
  <si>
    <t>豊頃町長　按田　武
北海道中川郡豊頃町茂岩本町１２５</t>
  </si>
  <si>
    <t>河川法第99条の規定に基づく関係地方公共団体との委託協定書による。</t>
  </si>
  <si>
    <t>浦幌地区救急排水施設操作委託（単価契約）</t>
  </si>
  <si>
    <t>浦幌町長　井上　亨
北海道十勝郡浦幌町字桜町１５－６</t>
  </si>
  <si>
    <t>下牛首別排水機場操作委託（単価契約）</t>
  </si>
  <si>
    <t>育素多排水機場操作委託（単価契約）</t>
  </si>
  <si>
    <t>池田排水機場操作委託（単価契約）</t>
  </si>
  <si>
    <t>池田町長　安井　美裕
北海道中川郡池田町字西１条７丁目</t>
  </si>
  <si>
    <t>北海道通信日刊建設版購入（単価契約）</t>
  </si>
  <si>
    <t>株式会社北海道通信社
北海道札幌市中央区北五条西6丁目</t>
  </si>
  <si>
    <t>官報公告料（単価契約）</t>
  </si>
  <si>
    <t xml:space="preserve">独立行政法人国立印刷局
</t>
  </si>
  <si>
    <t>非公表</t>
  </si>
  <si>
    <t>当該役務を提供する唯一の機関であるため。</t>
  </si>
  <si>
    <t>Ｗｅｂ建設物価標準版、デジタル土木コスト情報</t>
  </si>
  <si>
    <t>一般財団法人建設物価調査会
北海道札幌市中央区北二条西４丁目１番地２</t>
  </si>
  <si>
    <t>積算資料電子版、土木施工単価電子書籍</t>
  </si>
  <si>
    <t>一般財団法人経済調査会
北海道札幌市中央区北一条西３丁目２番地</t>
  </si>
  <si>
    <t>災害対策用機械運転操作訓練Ａその１</t>
  </si>
  <si>
    <t>ＮＸ機工株式会社
北海道札幌市北区北九条西３丁目１０番地１</t>
  </si>
  <si>
    <t xml:space="preserve">平成21年3月31日に締結した「北海道開発局帯広開発建設部災害対策用機械等の出動に関する協定」に基づき運転操作訓練を実施するため、協定締結先である相手方と随意契約を行うものである。
</t>
  </si>
  <si>
    <t>寒冷地における土砂生産・流出特性に気象予測データの空間解像度の与える影響の分析</t>
  </si>
  <si>
    <t>国立大学法人広島大学
広島県東広島市鏡山１丁目３番２号</t>
  </si>
  <si>
    <t>当該研究は、十勝川流域（戸蔦別川、ベケレベツ川など）を対象に２０ｋｍ解像度と５ｋｍ解像度の気候予測による土砂の生産・流出量計算を行い、気候予測の空間解像度が土砂の生産・流出量に与える影響を明らかにするものである。
本委託研究は、国土交通省が研究開発課題の公募を行い、同省水管理・国土保全局及び国土技術政策総合研究所に設置された学識経験者等からなる砂防技術評価委員会において審査された結果、選定されたものである。
よって本委託は、審議会等により委託先が決定されたものとの委託契約に該当することから随意契約したものである。</t>
  </si>
  <si>
    <t>芽室川西地区　用水路整備推進調整等委託業務</t>
  </si>
  <si>
    <t>帯広市川西農業協同組合
帯広市川西町西２線６１番地の１</t>
  </si>
  <si>
    <t>本委託は、国営かんがい排水事業「芽室川西地区」の円滑な事業推進及び工事の円滑な実施のため、令和６年度の農業協同組合員の営農実態調査を行うとともに、この結果を活用し用水路の路線計画・設計及び工事実施に関わる地元調整ほ実施するほか、受益者への説明・確認を行うものである。
委託実施にあたっては、川西地域全体の作付けを把握して上で、農家個々の経営状況等営農に係る特定の情報が必要不可欠となる。
そのため、帯広市川西農業協同組合は、地域内農業者の作付計画及び特定の情報となる経営状況等を把握している唯一の機関である。</t>
  </si>
  <si>
    <t>網走開発建設部　官報公告等掲載契約（単価契約）</t>
  </si>
  <si>
    <t>支出負担行為担当官
網走開発建設部長
半谷　敬幸
網走市新町２丁目６番１号</t>
  </si>
  <si>
    <t>北海道通信日刊建設版（日刊）購入</t>
  </si>
  <si>
    <t>積算資料電子版・土木施工単価電子書籍・建築施工単価電子書籍</t>
  </si>
  <si>
    <t>Ｗｅｂ建設物価・デジタル土木コスト情報・デジタル建築コスト情報</t>
  </si>
  <si>
    <t>一般財団法人建設物価調査会
東京都中央区日本橋大伝馬町１１番８号</t>
  </si>
  <si>
    <t>網走川中央地区　西幹線頭首工洪水吐ゲート保管</t>
  </si>
  <si>
    <t>（株）表鉄工所
北海道旭川市永山北３条７丁目２番地</t>
  </si>
  <si>
    <t>洪水吐ゲートの据付工事が不調となったことから、再発注までの間、製作元で保管する必要が生じた事による。</t>
  </si>
  <si>
    <t>災害対策用機械訓練（その１）</t>
  </si>
  <si>
    <t>北海道川崎建機（株）北見支店
北海道北見市東相内町９３４番３号</t>
  </si>
  <si>
    <t>災害時に災害対策用機械の出動等に関する協定を締結している相手方であり、協定において災害対策用機械訓練の参加及び訓練の経費は網走開発建設部で負担することとされているため。</t>
  </si>
  <si>
    <t>災害対策用機械訓練（その２）</t>
  </si>
  <si>
    <t>北辰土建（株）
北海道北見市北十条東４丁目１番地</t>
  </si>
  <si>
    <t>災害対策用機械訓練（その３）</t>
  </si>
  <si>
    <t>五十嵐建設（株）
北海道北見市北五条西７丁目２４番地</t>
  </si>
  <si>
    <t>災害対策用機械訓練（その７）</t>
  </si>
  <si>
    <t>共栄自動車工業（株）
北海道紋別郡遠軽町大通南１丁目１０番地の３</t>
  </si>
  <si>
    <t>国営津別土地改良事業の換地処分等の委託</t>
  </si>
  <si>
    <t>北海道知事
北海道札幌市中央区北３条西６丁目</t>
  </si>
  <si>
    <t>土地改良法第８９条の２及び同法施行令第５１条の２の規定に基づき、当該受注者と契約することが定められているため。</t>
  </si>
  <si>
    <t>国営雄武丘陵土地改良事業の換地処分等の委託</t>
  </si>
  <si>
    <t>自動車重量税印紙代</t>
  </si>
  <si>
    <t>日本郵便（株）
東京都千代田区霞が関１丁目３番２号</t>
  </si>
  <si>
    <t>自動車重量税印紙は、法令により金額が定められており、競争の余地がないため。</t>
  </si>
  <si>
    <t>東雲排水機場操作委託</t>
  </si>
  <si>
    <t>支出負担行為担当官
留萌開発建設部長林華奈子
北海道留萌市寿町１丁目６８</t>
  </si>
  <si>
    <t>留萌市
北海道留萌市幸町１丁目１１番地</t>
  </si>
  <si>
    <t>河川法第９９条の規定に基づき、関係地方公共団体である留萌市と委託契約を締結するため。</t>
  </si>
  <si>
    <t>高砂排水機場操作委託</t>
  </si>
  <si>
    <t>一般国道２３９号　苫前町　古丹別流雪溝施設維持管理業務</t>
  </si>
  <si>
    <t>苫前町長
北海道苫前郡苫前町旭３７番地の１</t>
  </si>
  <si>
    <t>国、北海道及び苫前町の3者で交わされている「苫前町古丹別流雪溝に係る共用施設の維持管理に関する協定書」第３条に基づき、苫前町と委託契約を締結するため。</t>
  </si>
  <si>
    <t>東宗谷地区　換地計画委託業務</t>
  </si>
  <si>
    <t>支出負担行為担当官
稚内開発建設部長　林　憲裕
稚内市末広５丁目６－１</t>
  </si>
  <si>
    <t>北海道知事
札幌市中央区北３条西６丁目</t>
  </si>
  <si>
    <t>土地改良法第８９条の２及び土地改良法施行令第５１条の２の規定に基づき、当該受託者と契約することが定められているため。</t>
  </si>
  <si>
    <t xml:space="preserve">寿都漁港岸壁建設工事２４設計意図伝達業務
</t>
    <phoneticPr fontId="2"/>
  </si>
  <si>
    <t>支出負担行為担当官
小樽開発建設部長　遠藤　平
小樽市潮見台１丁目１５番５号</t>
    <rPh sb="10" eb="17">
      <t>オタルカイハツケンセツブ</t>
    </rPh>
    <rPh sb="17" eb="18">
      <t>チョウ</t>
    </rPh>
    <phoneticPr fontId="2"/>
  </si>
  <si>
    <t>北日本港湾コンサルタント（株）
北海道札幌市中央区南二条東２－８－１　大都ビル２階</t>
  </si>
  <si>
    <t>本業務は、建築工事の設計者が工事施工段階において行うことに合理性がある業務として、国土交通省告示第八号(令和６年１月９日施行)別添一「１　設計に関する標準業務」で示される「三　工事施工段階で設計者が行うことに合理性がある実施設計に関する標準業務」である。  _x000D_
「工事施工段階で設計者が行うことに合理性がある実施設計」とは、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本業務を行うことができるのは、建築設計業務(令和２年度発注　寿都漁港　基本設計その他業務)を受注し、建築基準法(昭和２５年法律第２０１号)で規定される設計を行い、設計図書では完全に表現できない性質の情報を含め設計内容を熟知し、詳細情報に精通している北日本港湾コンサルタント(株)のみであることから、当該相手方と随意契約を行うものである。</t>
    <phoneticPr fontId="2"/>
  </si>
  <si>
    <t xml:space="preserve">追直漁港屋根施設設計その２業務
</t>
    <phoneticPr fontId="2"/>
  </si>
  <si>
    <t>支出負担行為担当官
室蘭開発建設部長　佐々木　純
室蘭市入江町１番地１４</t>
    <rPh sb="10" eb="17">
      <t>ムロランカイハツケンセツブ</t>
    </rPh>
    <rPh sb="17" eb="18">
      <t>チョウ</t>
    </rPh>
    <phoneticPr fontId="2"/>
  </si>
  <si>
    <t>パシフィックコンサルタンツ（株）北海道支社
北海道札幌市北区北七条西一丁目２番地６</t>
  </si>
  <si>
    <t>本業務は、令和５年度追直漁港岸壁改良工事及び令和６年度－５．５ｍ岸壁改良工事（予定）の内、営繕工事に係る設計意図伝達業務を行うものである。_x000D_
設計意図伝達業務は、国土交通省告示第九十八号別添１(平成３１年１月２１日制定)に「工事施工段階で設計者が行うことに合理性がある実施設計に関する標準業務」として規定されているものであり、本業務を行うことができるのは、本事業に係る設計業務の設計者である左記業者のみである。_x000D_</t>
    <phoneticPr fontId="2"/>
  </si>
  <si>
    <t xml:space="preserve">根室港（花咲地区）－６．０ｍ岸壁設計意図伝達その２業務
</t>
    <phoneticPr fontId="2"/>
  </si>
  <si>
    <t>支出負担行為担当官
釧路開発建設部長　坂　憲浩
釧路市幸町１０丁目３番地</t>
    <rPh sb="10" eb="17">
      <t>クシロカイハツケンセツブ</t>
    </rPh>
    <rPh sb="17" eb="18">
      <t>チョウ</t>
    </rPh>
    <phoneticPr fontId="2"/>
  </si>
  <si>
    <t>（株）田辺構造設計
北海道札幌市東区北十九条東８－５－１１</t>
  </si>
  <si>
    <t xml:space="preserve">本業務は、根室港（花咲地区）－６．０ｍ岸壁改良工事（工事期間：令和５年９月２２日～令和７年３月２５日）における屋根施設に係る設計意図伝達業務を行うものである。_x000D_
  設計意図伝達業務とは、工事施工段階において、設計者が、設計意図を正確に伝えるため、設計業務の成果図書に基づき、工事監理者及び工事施工者に対する質疑応答・説明、施工図等の確認並びに工事材料・設備機器等及びそれらの色・柄・形状等の選定に関する検討・助言等を行う業務として、国土交通省告示第九十八号に規定されているものである。_x000D_
本業務に係る建物の設計は、根室港（花咲地区）岸壁（－６．０ｍ）屋根施設設計業務（履行期間：令和４年４月８日～令和５年３月２４日）において左記業者が設計している。_x000D_
このため、本業務を行うことができるのは、設計者として、工事の品質確保に必要な建物の内容及び使用される材料の特性等の詳細な情報を含む設計意図を熟知する左記業者のみである。_x000D_
</t>
    <phoneticPr fontId="2"/>
  </si>
  <si>
    <t xml:space="preserve">網走川大空地区河川防災ステーション新築２期設計意図伝達業務
</t>
    <phoneticPr fontId="2"/>
  </si>
  <si>
    <t>支出負担行為担当官
網走開発建設部長　半谷　敬幸
網走市新町２丁目６番１号</t>
    <rPh sb="10" eb="17">
      <t>アバシリカイハツケンセツブ</t>
    </rPh>
    <rPh sb="17" eb="18">
      <t>チョウ</t>
    </rPh>
    <phoneticPr fontId="2"/>
  </si>
  <si>
    <t>（株）北洋設備設計事務所
北海道札幌市中央区大通西１８－１－９</t>
  </si>
  <si>
    <t>本業務は、建築工事の設計者が工事施工段階において行うことに合理性がある業務として、設計意図を正確に伝えるための質疑応答・説明、工事材料及びそれらの形状等の選定に関して設計意図の観点からの検討、助言等を行う業務（以下、「設計意図伝達業務」という）であり、網走川大空地区河川防災ステーション新築（以下、「本事業」という）に係る工事の実施において、施工図等への設計意図の反映の確認等を行う業務である。_x000D_
本業務は、本事業に係る設計業務において建築意匠、構造及び建築設備設計に至る全体の調整ととりまとめを行った設計者以外に知り得ない情報である設計意図のうち、設計者が設計図書のみでは表現しつくせないものについて、工事施工段階において工事受注者、監督職員及び工事監理業務受注者に正確に伝えるためのものであることから、設計者がこれを行う必要がある。_x000D_
なお、本業務は、国土交通省告示第九十八号（平成３１年１月２１日制定）における工事施工段階で設計者が行うことに合理性がある実施設計に関する標準業務である。_x000D_
また、本事業に係る設計業務については簡易公募型競争入札方式に準じた入札手続きにより発注し、基本設計及び実施設計を行ったものであり、設計内容の確定後でなければ設計意図伝達業務の内容及び必要業務量を確定できなかったところ、設計業務が終了し、設計者と協議のうえ設計意図伝達業務の必要業務内容を確定したことから、当該設計者と随意契約を締結するものである。</t>
    <phoneticPr fontId="2"/>
  </si>
  <si>
    <t xml:space="preserve">一般国道４５２号　芦別市　鏡トンネル新設工事
</t>
    <phoneticPr fontId="2"/>
  </si>
  <si>
    <t>支出負担行為担当官
札幌開発建設部長　小林　幹男
札幌市中央区北２条西１９丁目</t>
    <rPh sb="10" eb="17">
      <t>サッポロカイハツケンセツブ</t>
    </rPh>
    <rPh sb="17" eb="18">
      <t>チョウ</t>
    </rPh>
    <phoneticPr fontId="2"/>
  </si>
  <si>
    <t>一般国道４５２号　芦別市　鏡トンネル工事　熊谷・宮坂　特定ＪＶ
北海道札幌市中央区大通西７丁目３番地１</t>
    <rPh sb="32" eb="35">
      <t>ホッカイドウ</t>
    </rPh>
    <phoneticPr fontId="2"/>
  </si>
  <si>
    <t>一般国道４５２号は、夕張市を起点として旭川市に至る延長１１０ｋｍの幹線道路である。このうち盤の沢道路は、芦別市と旭川市間の通行不能区間の解消を図り、地域間交流の活性化及び物流の効率化等の支援を目的とした延長６．８ｋｍの事業である。本件工事は、事業区間のうち約２ｋｍの鏡トンネルの掘削及び覆工コンクリー卜を施工するもので、１期工事（令和３年３月３日から令和７年３月２１日まで）に引き続き施工される一連の工事（以下「後工事」という）である。_x000D_
前工事の入札では、入札説明書において、「当該工事に直接関連する他の工事の請負契約を当該工事の請負契約の相手方との随意契約により締結する予定あり」として契約している。また、後工事には以下の条件がある。_x000D_
１．トンネル建設地には地すべり区間に断層破砕帯が狭在し、主体的な地質である細粒砂岩・泥岩は細片化しやすく、かつ土被りが大きく、トンネル上部には蛇紋岩地質も分布しており、非常に脆弱な地質構造となっている。後工事においても、同様な脆弱な変質帯の施工が想定されるため、掘削済み区間で得られた知見を十分に活かし、支保構造を的確に決定する必要があり、安全確実に完工するためには、豊富な経験と高度な技術を兼ね備え、かつ当該区間の地質特性を十分熟知していることが不可欠である。また、後工事の覆工コンクリー卜の施工にあたっては、前工事で施工された支保構造の挙動が長期的に継続することが懸念されることから、挙動収束の判断に対し、掘削済み区間で得られた知見を基にした、高度な技術的判断が不可欠となる。_x000D_
２．前工事と後工事の請負契約者が異なる場合、契約不適合責任の範囲が不明確となる等、密接不可分な関係にあるため、一貫した施工が技術的に必要である。_x000D_
３．前工事で使用した電気設備、換気設備、吹付プラント、濁水処理設備等の仮設備を継続して使用することにより、仮設備撤去・再設置等費用及び準備工が不要となり経費削減の他、工期短縮が図られる。_x000D_
以上のことから、会計法第２９条の３第４項に規定される「契約の性質又は目的が競争を許さない場合」に該当し、かつ、政府調達に関する協定第１３条１（ｂ）に規定される「技術的な理由により競争が存在しない」に適合することから、前工事を施工している熊谷・宮坂特定建設工事共同企業体と随意契約を結ぶものである。</t>
    <phoneticPr fontId="2"/>
  </si>
  <si>
    <t xml:space="preserve">一般国道５号　倶知安町外　電線共同溝設備設置工事
</t>
    <phoneticPr fontId="2"/>
  </si>
  <si>
    <t>エヌ・ティ・ティ・インフラネット（株）東日本事業本部　北海道事業部
北海道札幌市中央区北１条西４丁目２番地４</t>
    <phoneticPr fontId="2"/>
  </si>
  <si>
    <t>無電柱化推進事業として、小樽開発建設部管内の小樽花園地区、ニセコ地区に電線共同溝を設置するにあたり、既存ストックとして既設の道路占用施設のうち電線類が収容可能な既設道路占用施設を電線共同溝として活用することを目的に本工事の設計にあたって検討を行った結果、東日本電信電話株式会社所有の埋設管路を電線共同溝の一部として活用することが適当と判断し、「譲渡資産を活用した北海道開発局管内電線共同溝整備に関する協定」第８条に基づき資産譲渡を受けるものである。
譲渡を受ける埋設管路は、地上機器枡、通信接続枡等の特殊部の設置の際に部分移設、撤去が必要となるが、現状管路内には幹線ケーブルが収容されており、通信線保護の観点から専門知識を有する同社以外が施工することが出来ないことから、譲渡予定資産に関わる管路の移設、特殊部の設置工事について委託するものである。</t>
    <phoneticPr fontId="2"/>
  </si>
  <si>
    <t xml:space="preserve">一般国道２７６号苫小牧市新中野町電線共同溝通信設備設置工事
</t>
    <phoneticPr fontId="2"/>
  </si>
  <si>
    <t>支出負担行為担当官
室蘭開発建設部長　佐藤　徹
室蘭市入江町１番地１４</t>
    <rPh sb="0" eb="9">
      <t>シシュツフタンコウイタントウカン</t>
    </rPh>
    <rPh sb="10" eb="17">
      <t>ムロランカイハツケンセツブ</t>
    </rPh>
    <rPh sb="17" eb="18">
      <t>チョウ</t>
    </rPh>
    <rPh sb="19" eb="21">
      <t>サトウ</t>
    </rPh>
    <rPh sb="22" eb="23">
      <t>トオル</t>
    </rPh>
    <phoneticPr fontId="2"/>
  </si>
  <si>
    <t>エヌ・ティ・ティ・インフラネット（株）東日本事業本部　北海道事業部
北海道札幌市中央区北１条西４丁目２番地４</t>
    <rPh sb="16" eb="19">
      <t>カブ</t>
    </rPh>
    <phoneticPr fontId="2"/>
  </si>
  <si>
    <t>無電柱化推進事業として、当部施工の電線共同溝設置工事において、東日本電信電話(株)が所有する通信線と近接する特殊部の施工及び管路・通信線の移設等を行う必要があり、同社が所有する通信線の移設等を行う際に、通信線保護の観点から専門知識を有し安全に施工できる唯一の機関である。</t>
    <phoneticPr fontId="2"/>
  </si>
  <si>
    <t xml:space="preserve">帯広開発建設部管内のこ線橋点検に係る鉄道列車運転保安業務
</t>
    <rPh sb="0" eb="2">
      <t>オビヒロ</t>
    </rPh>
    <phoneticPr fontId="3"/>
  </si>
  <si>
    <t>支出負担行為担当官
帯広開発建設部長　井田　泰蔵
帯広市西５条南８丁目</t>
    <rPh sb="0" eb="9">
      <t>シシュツフタンコウイタントウカン</t>
    </rPh>
    <rPh sb="10" eb="17">
      <t>オビヒロカイハツケンセツブ</t>
    </rPh>
    <rPh sb="17" eb="18">
      <t>チョウ</t>
    </rPh>
    <rPh sb="19" eb="21">
      <t>イダ</t>
    </rPh>
    <rPh sb="22" eb="24">
      <t>タイゾウ</t>
    </rPh>
    <rPh sb="23" eb="24">
      <t>クラ</t>
    </rPh>
    <rPh sb="25" eb="27">
      <t>オビヒロ</t>
    </rPh>
    <rPh sb="27" eb="28">
      <t>シ</t>
    </rPh>
    <rPh sb="28" eb="29">
      <t>ニシ</t>
    </rPh>
    <rPh sb="30" eb="31">
      <t>ジョウ</t>
    </rPh>
    <rPh sb="31" eb="32">
      <t>ミナミ</t>
    </rPh>
    <rPh sb="33" eb="35">
      <t>チョウメ</t>
    </rPh>
    <phoneticPr fontId="3"/>
  </si>
  <si>
    <t>北海道旅客鉄道（株）
北海道札幌市中央区北１１条西１５－１－１</t>
    <rPh sb="0" eb="3">
      <t>ホッカイドウ</t>
    </rPh>
    <rPh sb="3" eb="5">
      <t>リョカク</t>
    </rPh>
    <rPh sb="5" eb="7">
      <t>テツドウ</t>
    </rPh>
    <rPh sb="7" eb="10">
      <t>カブ</t>
    </rPh>
    <rPh sb="11" eb="14">
      <t>ホッカイドウ</t>
    </rPh>
    <rPh sb="14" eb="17">
      <t>サッポロシ</t>
    </rPh>
    <rPh sb="17" eb="20">
      <t>チュウオウク</t>
    </rPh>
    <rPh sb="20" eb="21">
      <t>キタ</t>
    </rPh>
    <rPh sb="23" eb="24">
      <t>ジョウ</t>
    </rPh>
    <rPh sb="24" eb="25">
      <t>ニシ</t>
    </rPh>
    <phoneticPr fontId="3"/>
  </si>
  <si>
    <t>道路法第３１条の協議に基づく鉄道事業者との協議により、鉄道列車運転保安業務について当該鉄道事業者に委託するものである。</t>
    <phoneticPr fontId="2"/>
  </si>
  <si>
    <t xml:space="preserve">寒冷地における土砂生産・流出特性に気候予測データの空間解像度の与える影響の分析
</t>
    <phoneticPr fontId="3"/>
  </si>
  <si>
    <t>国立大学法人広島大学
広島県東広島市鏡山１丁目３番２号</t>
    <rPh sb="0" eb="2">
      <t>コクリツ</t>
    </rPh>
    <rPh sb="2" eb="4">
      <t>ダイガク</t>
    </rPh>
    <rPh sb="4" eb="6">
      <t>ホウジン</t>
    </rPh>
    <rPh sb="6" eb="8">
      <t>ヒロシマ</t>
    </rPh>
    <rPh sb="8" eb="10">
      <t>ダイガク</t>
    </rPh>
    <rPh sb="11" eb="14">
      <t>ヒロシマケン</t>
    </rPh>
    <rPh sb="14" eb="15">
      <t>ヒガシ</t>
    </rPh>
    <rPh sb="15" eb="17">
      <t>ヒロシマ</t>
    </rPh>
    <rPh sb="17" eb="18">
      <t>シ</t>
    </rPh>
    <rPh sb="18" eb="20">
      <t>カガミヤマ</t>
    </rPh>
    <rPh sb="21" eb="23">
      <t>チョウメ</t>
    </rPh>
    <rPh sb="24" eb="25">
      <t>バン</t>
    </rPh>
    <rPh sb="26" eb="27">
      <t>ゴウ</t>
    </rPh>
    <phoneticPr fontId="3"/>
  </si>
  <si>
    <t>当該研究は、十勝川流域（戸蔦別川、ペケレベツ川など）を対象に２０ｋｍ解像度と５ｋｍ解像度の気候予測による土砂の生産・流出量計算を行い，気候予測の空間解像度が土砂の生産・流出量に与える影響を明らかにするものである。
本委託研究は、国土交通省が研究開発課題の公募を行い、同省水管理・国土保全局及び国土技術政策総合研究所に設置された学識経験者等からなる砂防技術評価委員会において審査された結果、選定されたものである。
よって本委託は、審議会等により委託先が決定されたものとの委託契約に該当することから随意契約したものである。</t>
    <phoneticPr fontId="2"/>
  </si>
  <si>
    <t xml:space="preserve">芽室川西地区　用水路整備推進調整等委託業務
</t>
    <phoneticPr fontId="3"/>
  </si>
  <si>
    <t>帯広市川西農業協同組合
北海道帯広市川西町西２線６１番地の１</t>
    <rPh sb="0" eb="3">
      <t>オビヒロシ</t>
    </rPh>
    <rPh sb="3" eb="5">
      <t>カワニシ</t>
    </rPh>
    <rPh sb="5" eb="7">
      <t>ノウギョウ</t>
    </rPh>
    <rPh sb="7" eb="9">
      <t>キョウドウ</t>
    </rPh>
    <rPh sb="9" eb="11">
      <t>クミアイ</t>
    </rPh>
    <rPh sb="12" eb="15">
      <t>ホッカイドウ</t>
    </rPh>
    <phoneticPr fontId="3"/>
  </si>
  <si>
    <t>本委託は、国営かんがい排水事業「芽室川西地区」の円滑な事業推進及び工事の円滑な実施のため、令和６年度の農業協同組合員の営農実態調査を行うとともに、この結果を活用し用水路の路線計画・設計及び工事実施に関わる地元調整を実施するほか、受益者への説明・確認を行うものである。
委託実施にあたっては、川西地域全体の作付けを把握した上で、農家個々の経営状況等営農に係る特定の情報が必要不可欠となる。
そのため、帯広市川西農業協同組合は、地域内農業者の作付計画及び特定の情報となる経営状況等を把握している唯一の機関である。</t>
    <phoneticPr fontId="2"/>
  </si>
  <si>
    <t>一般国道１２号札幌市白石中央電線共同溝設備設置工事　　　　　　　　　　　　　　　　　　　　　　　</t>
    <rPh sb="0" eb="2">
      <t>イッパン</t>
    </rPh>
    <rPh sb="2" eb="4">
      <t>コクドウ</t>
    </rPh>
    <rPh sb="6" eb="7">
      <t>ゴウ</t>
    </rPh>
    <rPh sb="10" eb="12">
      <t>シロイシ</t>
    </rPh>
    <rPh sb="12" eb="14">
      <t>チュウオウ</t>
    </rPh>
    <rPh sb="14" eb="16">
      <t>デンセン</t>
    </rPh>
    <rPh sb="16" eb="18">
      <t>キョウドウ</t>
    </rPh>
    <rPh sb="18" eb="19">
      <t>ミゾ</t>
    </rPh>
    <rPh sb="19" eb="21">
      <t>セツビ</t>
    </rPh>
    <rPh sb="21" eb="23">
      <t>セッチ</t>
    </rPh>
    <rPh sb="23" eb="25">
      <t>コウジ</t>
    </rPh>
    <phoneticPr fontId="3"/>
  </si>
  <si>
    <t>エヌ・ティ・ティ・インフラネット（株）東日本事業本部　北海道事業部
北海道札幌市中央区北１条西４丁目２番地４</t>
    <rPh sb="16" eb="19">
      <t>カブ</t>
    </rPh>
    <rPh sb="19" eb="22">
      <t>ヒガシニホン</t>
    </rPh>
    <rPh sb="22" eb="24">
      <t>ジギョウ</t>
    </rPh>
    <rPh sb="24" eb="26">
      <t>ホンブ</t>
    </rPh>
    <rPh sb="27" eb="30">
      <t>ホッカイドウ</t>
    </rPh>
    <rPh sb="30" eb="32">
      <t>ジギョウ</t>
    </rPh>
    <rPh sb="32" eb="33">
      <t>ブ</t>
    </rPh>
    <rPh sb="34" eb="37">
      <t>ホッカイドウ</t>
    </rPh>
    <rPh sb="37" eb="40">
      <t>サッポロシ</t>
    </rPh>
    <rPh sb="40" eb="43">
      <t>チュウオウク</t>
    </rPh>
    <rPh sb="43" eb="44">
      <t>キタ</t>
    </rPh>
    <rPh sb="45" eb="46">
      <t>ジョウ</t>
    </rPh>
    <rPh sb="46" eb="47">
      <t>ニシ</t>
    </rPh>
    <rPh sb="48" eb="50">
      <t>チョウメ</t>
    </rPh>
    <rPh sb="51" eb="53">
      <t>バンチ</t>
    </rPh>
    <phoneticPr fontId="3"/>
  </si>
  <si>
    <t>本工事は、当部施工の電線共同溝設置工事において、東日本電信電話(株)から譲渡を受ける埋設管路への特殊部設置（通信接続枡等）のために譲渡設備の改造等が必要となる。
その施工について、通信線保護の観点から専門知識を有するエヌ・ティ・ティ・インフラネット（株）に委託するものである。　　　　　　　　　</t>
    <phoneticPr fontId="2"/>
  </si>
  <si>
    <t xml:space="preserve">一般国道２７９号　函館市　十字街電線共同溝外通信設備設置工事
</t>
    <phoneticPr fontId="3"/>
  </si>
  <si>
    <t xml:space="preserve">支出負担行為担当官
函館開発建設部長　岡下　淳
函館市大川町１番２７号
</t>
    <rPh sb="0" eb="9">
      <t>シシュツフタンコウイタントウカン</t>
    </rPh>
    <rPh sb="10" eb="17">
      <t>ハコダテカイハツケンセツブ</t>
    </rPh>
    <rPh sb="17" eb="18">
      <t>チョウ</t>
    </rPh>
    <rPh sb="19" eb="21">
      <t>オカシタ</t>
    </rPh>
    <rPh sb="22" eb="23">
      <t>アツシ</t>
    </rPh>
    <rPh sb="24" eb="27">
      <t>ハコダテシ</t>
    </rPh>
    <rPh sb="27" eb="30">
      <t>オオカワチョウ</t>
    </rPh>
    <rPh sb="31" eb="32">
      <t>バン</t>
    </rPh>
    <rPh sb="34" eb="35">
      <t>ゴウ</t>
    </rPh>
    <phoneticPr fontId="3"/>
  </si>
  <si>
    <t>エヌ・ティ・ティ・インフラネット（株）東日本事業本部　北海道事業部
北海道札幌市中央区北１条西４丁目２番地４</t>
    <rPh sb="16" eb="19">
      <t>カブ</t>
    </rPh>
    <rPh sb="19" eb="22">
      <t>ヒガシニホン</t>
    </rPh>
    <rPh sb="22" eb="24">
      <t>ジギョウ</t>
    </rPh>
    <rPh sb="24" eb="26">
      <t>ホンブ</t>
    </rPh>
    <rPh sb="27" eb="30">
      <t>ホッカイドウ</t>
    </rPh>
    <rPh sb="30" eb="33">
      <t>ジギョウブ</t>
    </rPh>
    <rPh sb="34" eb="37">
      <t>ホッカイドウ</t>
    </rPh>
    <rPh sb="37" eb="40">
      <t>サッポロシ</t>
    </rPh>
    <rPh sb="40" eb="43">
      <t>チュウオウク</t>
    </rPh>
    <rPh sb="43" eb="44">
      <t>キタ</t>
    </rPh>
    <rPh sb="45" eb="46">
      <t>ジョウ</t>
    </rPh>
    <rPh sb="46" eb="47">
      <t>ニシ</t>
    </rPh>
    <rPh sb="48" eb="50">
      <t>チョウメ</t>
    </rPh>
    <rPh sb="51" eb="53">
      <t>バンチ</t>
    </rPh>
    <phoneticPr fontId="3"/>
  </si>
  <si>
    <t>無電柱化推進事業として電線共同溝を設置する工事にあたり、東日本電信電話株式会社が所有する既設の地中管路等の譲渡を受けるものであり、また同社が所有する通信線の移設等を行う際に、通信線保護の観点から専門知識を有し安全に施工できる唯一の機関である。</t>
    <phoneticPr fontId="2"/>
  </si>
  <si>
    <t xml:space="preserve">一般国道４０号　音威子府村　音威子府除雪ステーション管理棟新築設計意図伝達業務
</t>
    <phoneticPr fontId="2"/>
  </si>
  <si>
    <t>支出負担行為担当官
旭川開発建設部長　岩下　幸司
旭川市宮前１条３丁目３番１５号</t>
    <rPh sb="0" eb="2">
      <t>シシュツ</t>
    </rPh>
    <rPh sb="2" eb="4">
      <t>フタン</t>
    </rPh>
    <rPh sb="4" eb="6">
      <t>コウイ</t>
    </rPh>
    <rPh sb="6" eb="9">
      <t>タントウカン</t>
    </rPh>
    <rPh sb="10" eb="12">
      <t>アサヒカワ</t>
    </rPh>
    <rPh sb="12" eb="14">
      <t>カイハツ</t>
    </rPh>
    <rPh sb="14" eb="16">
      <t>ケンセツ</t>
    </rPh>
    <rPh sb="16" eb="18">
      <t>ブチョウ</t>
    </rPh>
    <rPh sb="19" eb="21">
      <t>イワシタ</t>
    </rPh>
    <phoneticPr fontId="2"/>
  </si>
  <si>
    <t>本業務は、建築工事の設計者が工事施工段階において行うことに合理性がある業務として、国土交通省告示第九十八号（平成３１年１月２１日施行）別添一「１ 設計に関する標準業務.1で示される「三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
本業務を行うことができるのは、建築設計業務(令和４年度業務　一般国道４０号　音威子府村　音威子府除雪ステーション設計業務　履行期間 令和４年７月１４日から令和５年３月２７日まで)を受注し、建築基準法（昭和２５年法律第２０１号)で規定される設計を行った、設計意図を熟知する建築士事務所（株式会社 北洋設備設計事務所）のみである。</t>
    <phoneticPr fontId="2"/>
  </si>
  <si>
    <t xml:space="preserve">令和６年度「広域において安定供給可能なアスファルト舗装技術」導入促進業務
</t>
    <phoneticPr fontId="2"/>
  </si>
  <si>
    <t>支出負担行為担当官
北海道開発局開発監理部長　池下　一文
札幌市北区北８条西２丁目</t>
    <rPh sb="0" eb="2">
      <t>シシュツ</t>
    </rPh>
    <rPh sb="2" eb="4">
      <t>フタン</t>
    </rPh>
    <rPh sb="4" eb="6">
      <t>コウイ</t>
    </rPh>
    <rPh sb="6" eb="9">
      <t>タントウカン</t>
    </rPh>
    <rPh sb="10" eb="13">
      <t>ホッカイドウ</t>
    </rPh>
    <rPh sb="13" eb="16">
      <t>カイハツキョク</t>
    </rPh>
    <rPh sb="16" eb="18">
      <t>カイハツ</t>
    </rPh>
    <rPh sb="18" eb="20">
      <t>カンリ</t>
    </rPh>
    <rPh sb="20" eb="22">
      <t>ブチョウ</t>
    </rPh>
    <rPh sb="23" eb="25">
      <t>イケシタ</t>
    </rPh>
    <phoneticPr fontId="2"/>
  </si>
  <si>
    <t>（一財）国土技術研究センター
東京都港区虎ノ門３－１２－１ニッセイ虎ノ門ビル</t>
  </si>
  <si>
    <t xml:space="preserve">本業務は、令和二年度新技術導入促進計画における技術テーマのうち「広域において安定供給可能なアスファルト舗装技術」について、当該技術分野に精通する専門家等からなる技術検討委員会の設置・運営等を行い、審議を通じて助言を得ながら技術の公募や確認（実証）を行うとともに、道路における直轄工事等において技術を活用するために必要な方策の検討を行うものである。
当該業務の実施にあたっては、国土交通省道路局により設置された学識経験者等で構成される「道路技術懇談会」の検討を踏まえ、事業期間を令和８年３月３１日までとし、「道路における新技術導入促進を支援する導入促進機関」に関する公募が令和５年３月から４月にかけて行われ、１団体から申請があり、令和５年５月３０日に開催された同懇談会において応募要領に照らした審議が行われた結果、令和５年６月１日付国道技企３８号にて当該技術テーマにかかる導入促進機関を一般財団法人国土技術研究センターに決定した旨、通知されたところである。
</t>
    <phoneticPr fontId="2"/>
  </si>
  <si>
    <t xml:space="preserve">北海道縦貫自動車道　七飯町　大沼トンネル避難坑峠下工区工事
</t>
    <phoneticPr fontId="2"/>
  </si>
  <si>
    <t>支出負担行為担当官
函館開発建設部長　岡下　淳
函館市大川町１番２７号</t>
    <rPh sb="0" eb="2">
      <t>シシュツ</t>
    </rPh>
    <rPh sb="2" eb="4">
      <t>フタン</t>
    </rPh>
    <rPh sb="4" eb="6">
      <t>コウイ</t>
    </rPh>
    <rPh sb="6" eb="9">
      <t>タントウカン</t>
    </rPh>
    <rPh sb="10" eb="12">
      <t>ハコダテ</t>
    </rPh>
    <rPh sb="12" eb="14">
      <t>カイハツ</t>
    </rPh>
    <rPh sb="14" eb="16">
      <t>ケンセツ</t>
    </rPh>
    <rPh sb="16" eb="18">
      <t>ブチョウ</t>
    </rPh>
    <rPh sb="19" eb="21">
      <t>オカシタ</t>
    </rPh>
    <phoneticPr fontId="2"/>
  </si>
  <si>
    <t>北海道縦貫自動車道七飯町大沼トンネル避難坑峠下工区工事大成・伊藤・齊藤　特定ＪＶ
北海道札幌市中央区南１条西１丁目４番地</t>
    <rPh sb="36" eb="38">
      <t>トクテイ</t>
    </rPh>
    <rPh sb="41" eb="44">
      <t>ホッカイドウ</t>
    </rPh>
    <phoneticPr fontId="2"/>
  </si>
  <si>
    <t xml:space="preserve">北海道縦貫自動車道　七飯～大沼は、高速ネットワークの拡充による道央圏の連絡機能の強化を図り、地域間交流の活性化及び、物流効率化等の支援を目的とした延長１０．０ｋｍの高速自動車道路であり、平成２７年度より工事着手している。本件工事は北海道縦貫自動車道　七飯～大沼のうち、七飯町峠下地区において、大沼トンネル避難坑の掘削を施工するもので、前工事に引き続き施工される一連の工事である。前工事の入札では、入札説明書において、「当該工事に直接関連する他の工事の請負契約を当該工事の請負契約者と随意契約による予定あり」として契約している。(中略)以上のことから、会計法第２９条の３第４項に規定される「契約の性質又は目的が競争を許さない場合」に該当し、かつ、政府調達に関する協定第１３条１（b）（ⅲ）に規定される「技術的な理由により競争が存在しない」に適合することから、前工事を施工している大成・伊藤・齊藤特定建設工事共同企業体と随意契約を結ぶものである。
</t>
    <phoneticPr fontId="2"/>
  </si>
  <si>
    <t xml:space="preserve">一般国道３８号　南富良野町　道路付帯施設新築設計意図伝達業務
</t>
    <phoneticPr fontId="2"/>
  </si>
  <si>
    <t>（株）創明建築設計事務所
北海道旭川市９条通１２－２１９１－１０３</t>
  </si>
  <si>
    <t>本業務は、建築工事の設計者が工事施工段階において行うことに合理性がある業務として、国土交通省告示第九十八号（平成３１年１月２１日施行)別添一「1 設計に関する標準業務.1で示される「三 工事施工段階で設計者が行うことに合理性がある実施設計に関する標準業務」において規定された、工事施工段階において、設計者が、設計意図を正確に伝えるため、設計図書に基づき、質疑応答、説明、工事材料、設備機器等の選定に関して、設計意図の観点から検討、助言等を行う業務(「設計意図伝達業務」という。)である。_x000D_
本業務を行うことができるのは、建築設計業務（令和５年度業務　一般国道３８号　南富良野町　道路付帯施設外設計業務　履行期間 令和５年７月１９日から令和６年１月１９日まで)を受注し、建築基準法（昭和２５年法律第２０１号）で規定される設計を行った、設計意図を熟知する建築士事務所（株）創明建築設計事務所のみである。</t>
    <rPh sb="381" eb="384">
      <t>カブ</t>
    </rPh>
    <phoneticPr fontId="2"/>
  </si>
  <si>
    <t xml:space="preserve">一般国道３８号　釧路市　橋北電線共同溝設備設置工事
</t>
    <rPh sb="8" eb="11">
      <t>クシロシ</t>
    </rPh>
    <rPh sb="12" eb="14">
      <t>キョウホク</t>
    </rPh>
    <rPh sb="14" eb="19">
      <t>デンセンキョウドウコウ</t>
    </rPh>
    <rPh sb="23" eb="25">
      <t>コウジ</t>
    </rPh>
    <phoneticPr fontId="2"/>
  </si>
  <si>
    <t>支出負担行為担当官
釧路開発建設部長　坂　憲浩
釧路市幸町１０丁目３番地</t>
    <rPh sb="0" eb="2">
      <t>シシュツ</t>
    </rPh>
    <rPh sb="2" eb="4">
      <t>フタン</t>
    </rPh>
    <rPh sb="4" eb="6">
      <t>コウイ</t>
    </rPh>
    <rPh sb="6" eb="9">
      <t>タントウカン</t>
    </rPh>
    <rPh sb="17" eb="18">
      <t>チョウ</t>
    </rPh>
    <rPh sb="19" eb="20">
      <t>サカ</t>
    </rPh>
    <rPh sb="21" eb="22">
      <t>ケン</t>
    </rPh>
    <rPh sb="22" eb="23">
      <t>ヒロシ</t>
    </rPh>
    <phoneticPr fontId="2"/>
  </si>
  <si>
    <t>エヌ・ティ・ティ・インフラネット（株）東日本事業本部　北海道事業部
北海道札幌市中央区北１条西４丁目２番地４</t>
    <rPh sb="19" eb="22">
      <t>ヒガシニホン</t>
    </rPh>
    <rPh sb="22" eb="24">
      <t>ジギョウ</t>
    </rPh>
    <rPh sb="24" eb="26">
      <t>ホンブ</t>
    </rPh>
    <rPh sb="27" eb="30">
      <t>ホッカイドウ</t>
    </rPh>
    <rPh sb="30" eb="32">
      <t>ジギョウ</t>
    </rPh>
    <rPh sb="32" eb="33">
      <t>ブ</t>
    </rPh>
    <rPh sb="51" eb="53">
      <t>バンチ</t>
    </rPh>
    <phoneticPr fontId="2"/>
  </si>
  <si>
    <t>無電柱化推進事業として電線共同溝を設置する工事にあたり、東日本電信電話株式会社と床堀の断面を共有することにより共同溝の大部分を歩道内に設置することができ、支障物件移転補償費を低減できる。また同社が所有する通信線の移設等を行う際に、通信線保護の観点から専門知識を有し安全に施工できる唯一の機関である。</t>
    <phoneticPr fontId="2"/>
  </si>
  <si>
    <t>土木積算システム用サーバ一式借入及び保守</t>
  </si>
  <si>
    <t>（株）ＨＢＡ
北海道札幌市中央区北４条西７T目１番地８</t>
  </si>
  <si>
    <t>　過年度において複数年度のリース期間を前提に一般競争による契約を締結したものであ り、リース期間満了まで継続して契約する必要があるため</t>
  </si>
  <si>
    <t>自然環境データベースサーバ関連機器一式の借入及び保守</t>
  </si>
  <si>
    <t>日本データーサービス（株）
北海道札幌市東区北十六条東１９T目１番１４号</t>
  </si>
  <si>
    <t>港湾ＷＡＮセキュリティ機器・海象観測データ利用システムサーバ一　式借入及び保守</t>
  </si>
  <si>
    <t>漁港海象データ表示システムサーバ外一式借入及び保守</t>
  </si>
  <si>
    <t>情報共有ファイルサーバ一式借入れ及び保守</t>
  </si>
  <si>
    <t>大洋事務機株式会社
北海道札幌市東区本町１条１丁目３番１号</t>
    <phoneticPr fontId="2"/>
  </si>
  <si>
    <t>過年度において複数年度の賃借期間を前提に一般競争による契約を締結したものであり、賃貸借期間満了まで契約を継続する必要があるため。</t>
    <phoneticPr fontId="2"/>
  </si>
  <si>
    <t>河川計画課共有サーバシステム一式借入及び保守</t>
  </si>
  <si>
    <t>大洋事務機株式会社
北海道札幌市東区本町１条１丁目３番１号</t>
  </si>
  <si>
    <t>洪水予測システム一式借入及び保守</t>
  </si>
  <si>
    <t>みずほ東芝リース株式会社
北海道札幌市西区琴似四条２丁目１番２号</t>
  </si>
  <si>
    <t>過年度において複数年度の賃借期間を前提に一般競争による契約を締結したものであり、賃貸借期間満了まで契約を継続する必要があるため。</t>
  </si>
  <si>
    <t>河川情報共有システム外借入及び保守（単価契約）</t>
  </si>
  <si>
    <t>株式会社岩崎
北海道札幌市中央区北４条東２丁目１番地</t>
  </si>
  <si>
    <t>過年度のおいて複数年度の賃貸借期間を前提に一般競争により契約を締結したものであり、賃貸借期間満了まで契約を継続する必要があるため。</t>
    <phoneticPr fontId="2"/>
  </si>
  <si>
    <t>用地管理システムサーバ１式借入及び保守（単価契約）</t>
  </si>
  <si>
    <t>鵡川・沙流川洪水予測システム一式借入及び保守</t>
  </si>
  <si>
    <t>支出負担行為担当官
室蘭開発建設部長
佐々木　純
室蘭市入江町１－１４</t>
  </si>
  <si>
    <t>（株）HBA
北海道札幌市中央区北４条西７丁目１番地８</t>
  </si>
  <si>
    <t>過年度において複数年度の賃貸借期間を前提に一般競争による契約を締結したものであり、賃貸借期間満了まで契約を継続する必要があるため。</t>
  </si>
  <si>
    <t>令和８年度</t>
  </si>
  <si>
    <t>釧路川洪水予測システム機器一式借上（単価契約）</t>
  </si>
  <si>
    <t>支出負担行為担当官
釧路開発建設部長
坂　憲浩
釧路市幸町１０丁目３番地</t>
    <rPh sb="19" eb="23">
      <t>サカ</t>
    </rPh>
    <phoneticPr fontId="2"/>
  </si>
  <si>
    <t>（株）岩崎
北海道札幌市中央区北四条東２丁目１番地</t>
  </si>
  <si>
    <t>複数年リース契約により調達したものであり、リース期間終了まで継続して契約する必要があるため。</t>
  </si>
  <si>
    <t>交通量観測システム機器一式借入及び保守（単価契約）（再リース）</t>
    <rPh sb="26" eb="27">
      <t>サイ</t>
    </rPh>
    <phoneticPr fontId="2"/>
  </si>
  <si>
    <t>日本データーサービス（株）
北海道札幌市東区北十六条東１９丁目１番１４号</t>
  </si>
  <si>
    <t>今年度末まで借り入れる必要があるため、新たにリースするより再リースの方が安価となることから、契約の相手方が一に特定されるものである。</t>
    <phoneticPr fontId="2"/>
  </si>
  <si>
    <t>一般国道２３６号　更別村　更別橋仮橋仮設材賃貸借</t>
    <rPh sb="0" eb="2">
      <t>イッパン</t>
    </rPh>
    <rPh sb="2" eb="4">
      <t>コクドウ</t>
    </rPh>
    <rPh sb="7" eb="8">
      <t>ゴウ</t>
    </rPh>
    <rPh sb="9" eb="12">
      <t>サラベツムラ</t>
    </rPh>
    <rPh sb="13" eb="16">
      <t>サラベツバシ</t>
    </rPh>
    <rPh sb="16" eb="18">
      <t>カリバシ</t>
    </rPh>
    <rPh sb="18" eb="20">
      <t>カセツ</t>
    </rPh>
    <rPh sb="20" eb="21">
      <t>ザイ</t>
    </rPh>
    <rPh sb="21" eb="24">
      <t>チンタイシャク</t>
    </rPh>
    <phoneticPr fontId="2"/>
  </si>
  <si>
    <t>支出負担行為担当官
帯広開発建設部長
井　田　泰　蔵
北海道帯広市西５条南８丁目</t>
    <rPh sb="19" eb="20">
      <t>イ</t>
    </rPh>
    <rPh sb="21" eb="22">
      <t>タ</t>
    </rPh>
    <rPh sb="23" eb="24">
      <t>ヤスシ</t>
    </rPh>
    <rPh sb="25" eb="26">
      <t>クラ</t>
    </rPh>
    <phoneticPr fontId="2"/>
  </si>
  <si>
    <t>丸藤シートパイル（株）
北海道札幌市中央区北３条西１－１－１１</t>
    <rPh sb="0" eb="1">
      <t>マル</t>
    </rPh>
    <rPh sb="1" eb="2">
      <t>フジ</t>
    </rPh>
    <rPh sb="8" eb="11">
      <t>カブ</t>
    </rPh>
    <rPh sb="12" eb="15">
      <t>ホッカイドウ</t>
    </rPh>
    <rPh sb="15" eb="18">
      <t>サッポロシ</t>
    </rPh>
    <rPh sb="18" eb="21">
      <t>チュウオウク</t>
    </rPh>
    <rPh sb="21" eb="22">
      <t>キタ</t>
    </rPh>
    <rPh sb="23" eb="24">
      <t>ジョウ</t>
    </rPh>
    <rPh sb="24" eb="25">
      <t>ニシ</t>
    </rPh>
    <phoneticPr fontId="2"/>
  </si>
  <si>
    <t>新橋架替までの迂回路として設置した仮橋架設材の賃貸借を工事発注までの期間、契約を継続する必要があるため。</t>
    <rPh sb="0" eb="2">
      <t>シンハシ</t>
    </rPh>
    <rPh sb="2" eb="3">
      <t>カ</t>
    </rPh>
    <rPh sb="3" eb="4">
      <t>カ</t>
    </rPh>
    <rPh sb="7" eb="10">
      <t>ウカイロ</t>
    </rPh>
    <rPh sb="13" eb="15">
      <t>セッチ</t>
    </rPh>
    <rPh sb="17" eb="19">
      <t>カリバシ</t>
    </rPh>
    <rPh sb="19" eb="21">
      <t>カセツ</t>
    </rPh>
    <rPh sb="21" eb="22">
      <t>ザイ</t>
    </rPh>
    <rPh sb="23" eb="26">
      <t>チンタイシャク</t>
    </rPh>
    <rPh sb="27" eb="29">
      <t>コウジ</t>
    </rPh>
    <rPh sb="29" eb="31">
      <t>ハッチュウ</t>
    </rPh>
    <rPh sb="34" eb="36">
      <t>キカン</t>
    </rPh>
    <rPh sb="37" eb="39">
      <t>ケイヤク</t>
    </rPh>
    <rPh sb="40" eb="42">
      <t>ケイゾク</t>
    </rPh>
    <rPh sb="44" eb="46">
      <t>ヒツヨウ</t>
    </rPh>
    <phoneticPr fontId="2"/>
  </si>
  <si>
    <t>十勝川水系洪水予測システム一式賃貸借及び保守（単価契約）</t>
  </si>
  <si>
    <t>（株）ＨＢＡ
北海道札幌市中央区北４条西７丁目１番地８</t>
    <rPh sb="0" eb="3">
      <t>カブ</t>
    </rPh>
    <rPh sb="7" eb="10">
      <t>ホッカイドウ</t>
    </rPh>
    <rPh sb="10" eb="17">
      <t>サッポロシチュウオウクキタ</t>
    </rPh>
    <rPh sb="18" eb="19">
      <t>ジョウ</t>
    </rPh>
    <rPh sb="19" eb="20">
      <t>ニシ</t>
    </rPh>
    <rPh sb="21" eb="23">
      <t>チョウメ</t>
    </rPh>
    <rPh sb="24" eb="26">
      <t>バンチ</t>
    </rPh>
    <phoneticPr fontId="2"/>
  </si>
  <si>
    <t>過年度において複数年度の賃貸借期間を前提に一般競争により契約を締結したものであり、賃貸借期間満了まで契約を継続する必要があるため。</t>
  </si>
  <si>
    <t>戸蔦別川第４号砂防堰堤建設外工事仮設材賃貸借（単価契約）</t>
    <rPh sb="0" eb="1">
      <t>ト</t>
    </rPh>
    <rPh sb="1" eb="4">
      <t>ツタベツカワ</t>
    </rPh>
    <rPh sb="4" eb="5">
      <t>ダイ</t>
    </rPh>
    <rPh sb="6" eb="7">
      <t>ゴウ</t>
    </rPh>
    <rPh sb="7" eb="9">
      <t>サボウ</t>
    </rPh>
    <rPh sb="9" eb="11">
      <t>エンテイ</t>
    </rPh>
    <rPh sb="11" eb="13">
      <t>ケンセツ</t>
    </rPh>
    <rPh sb="13" eb="14">
      <t>ソト</t>
    </rPh>
    <rPh sb="14" eb="16">
      <t>コウジ</t>
    </rPh>
    <rPh sb="16" eb="18">
      <t>カセツ</t>
    </rPh>
    <rPh sb="18" eb="19">
      <t>ザイ</t>
    </rPh>
    <rPh sb="19" eb="22">
      <t>チンタイシャク</t>
    </rPh>
    <rPh sb="23" eb="27">
      <t>タンカケイヤク</t>
    </rPh>
    <phoneticPr fontId="2"/>
  </si>
  <si>
    <t>ヒロセ（株）北海道支店
北海道札幌市中央区北４条東１丁目２番地３</t>
    <rPh sb="3" eb="6">
      <t>カブ</t>
    </rPh>
    <rPh sb="6" eb="9">
      <t>ホッカイドウ</t>
    </rPh>
    <rPh sb="9" eb="11">
      <t>シテン</t>
    </rPh>
    <rPh sb="12" eb="22">
      <t>ホッカイドウサッポロシチュウオウクキタ</t>
    </rPh>
    <rPh sb="23" eb="24">
      <t>ジョウ</t>
    </rPh>
    <rPh sb="24" eb="25">
      <t>ヒガシ</t>
    </rPh>
    <rPh sb="26" eb="28">
      <t>チョウメ</t>
    </rPh>
    <rPh sb="29" eb="31">
      <t>バンチ</t>
    </rPh>
    <phoneticPr fontId="2"/>
  </si>
  <si>
    <t>網走川外洪水予測システム一式賃貸借及び保守（単価契約）</t>
  </si>
  <si>
    <t>（株）ＨＢＡ
北海道札幌市中央区北４条西７丁目１番地８</t>
  </si>
  <si>
    <t>-</t>
  </si>
  <si>
    <t>洪水予測システム端末及び水文水質データベース管理用端末外一式借入及び保守　</t>
  </si>
  <si>
    <t>株式会社岩崎　留萌営業所
留萌市花園町５丁目２番２３号</t>
  </si>
  <si>
    <t>当該契約は、過年度において複数年度の賃貸借期間を前提に一般競争により契約を締結したものであり、賃貸借期間満了まで契約を継続する必要があるため随意契約を行う。</t>
  </si>
  <si>
    <t>留萌開発建設部　電話交換機用蓄電池交換</t>
  </si>
  <si>
    <t>OKIクロステック株式会社
札幌市中央区北１条東８丁目２番18号</t>
  </si>
  <si>
    <t>留萌揮発建設部の本部交換機用蓄電池について、期待寿命5年のところ8年が経過しており、交換を行わなければ正常に動作しないことが考えられ、修繕を行う必要がある。蓄電池交換後にシステムの設定が必要であり、一連の作業となることから現にシステムの設計・保守点検を行っているOKIクロステック（株）と随意契約を行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</si>
</sst>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2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1"/>
      <color indexed="81"/>
      <name val="ＭＳ Ｐゴシック"/>
      <family val="3"/>
      <charset val="128"/>
    </font>
    <font>
      <b/>
      <sz val="11"/>
      <color indexed="81"/>
      <name val="ＭＳ Ｐゴシック"/>
      <family val="3"/>
      <charset val="128"/>
    </font>
    <font>
      <sz val="11"/>
      <color theme="1"/>
      <name val="ＭＳ Ｐゴシック"/>
      <family val="3"/>
      <charset val="128"/>
    </font>
    <font>
      <sz val="14"/>
      <name val="Meiryo UI"/>
      <family val="3"/>
    </font>
    <font>
      <sz val="6"/>
      <name val="ＭＳ Ｐゴシック"/>
      <family val="3"/>
      <charset val="128"/>
      <scheme val="minor"/>
    </font>
    <font>
      <sz val="18"/>
      <color theme="3"/>
      <name val="ＭＳ Ｐゴシック"/>
      <family val="2"/>
      <charset val="128"/>
      <scheme val="major"/>
    </font>
    <font>
      <sz val="11"/>
      <name val="ＭＳ Ｐゴシック"/>
      <family val="3"/>
      <charset val="128"/>
    </font>
    <font>
      <b/>
      <sz val="12"/>
      <color theme="1"/>
      <name val="Meiryo UI"/>
      <family val="3"/>
    </font>
    <font>
      <sz val="14"/>
      <name val="ＭＳ Ｐゴシック"/>
      <family val="3"/>
      <charset val="128"/>
    </font>
    <font>
      <sz val="12"/>
      <color rgb="FFFF0000"/>
      <name val="Meiryo UI"/>
      <family val="3"/>
    </font>
    <font>
      <sz val="6"/>
      <name val="ＭＳ Ｐゴシック"/>
      <family val="3"/>
      <charset val="128"/>
    </font>
    <font>
      <b/>
      <sz val="11"/>
      <color rgb="FF00B050"/>
      <name val="Meiryo UI"/>
      <family val="3"/>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71">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pplyProtection="1">
      <alignment vertical="center"/>
    </xf>
    <xf numFmtId="0" fontId="9" fillId="0" borderId="0" xfId="0" applyFont="1" applyFill="1">
      <alignment vertical="center"/>
    </xf>
    <xf numFmtId="0" fontId="10" fillId="0" borderId="0" xfId="0" applyFont="1" applyFill="1">
      <alignment vertical="center"/>
    </xf>
    <xf numFmtId="0" fontId="8" fillId="0" borderId="0" xfId="0" applyFont="1" applyFill="1">
      <alignment vertical="center"/>
    </xf>
    <xf numFmtId="0" fontId="6" fillId="0" borderId="0" xfId="0" applyFont="1" applyFill="1" applyAlignment="1" applyProtection="1">
      <alignment vertical="center" wrapText="1"/>
    </xf>
    <xf numFmtId="0" fontId="9" fillId="0" borderId="0" xfId="0" applyFont="1" applyFill="1" applyAlignment="1">
      <alignment vertical="center" wrapText="1"/>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lignment vertical="center"/>
    </xf>
    <xf numFmtId="0" fontId="8" fillId="0" borderId="0" xfId="0" applyFont="1" applyAlignment="1">
      <alignment horizontal="left" vertical="center" wrapText="1"/>
    </xf>
    <xf numFmtId="0" fontId="9" fillId="0" borderId="5" xfId="0" applyFont="1" applyFill="1" applyBorder="1" applyAlignment="1" applyProtection="1">
      <alignment horizontal="center" vertical="center" wrapText="1"/>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7"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6" xfId="0" applyFont="1" applyFill="1" applyBorder="1" applyAlignment="1" applyProtection="1">
      <alignment horizontal="center" vertical="center" wrapText="1"/>
    </xf>
    <xf numFmtId="0" fontId="11" fillId="0" borderId="2" xfId="0" applyFont="1" applyBorder="1" applyAlignment="1" applyProtection="1">
      <alignment horizontal="left" vertical="top" wrapText="1"/>
      <protection locked="0"/>
    </xf>
    <xf numFmtId="0" fontId="8" fillId="0" borderId="5" xfId="0"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8" fillId="0" borderId="3" xfId="0" applyFont="1" applyBorder="1" applyAlignment="1" applyProtection="1">
      <alignment horizontal="left" vertical="top" wrapText="1"/>
      <protection locked="0"/>
    </xf>
    <xf numFmtId="176" fontId="9" fillId="0" borderId="2" xfId="0" applyNumberFormat="1" applyFont="1" applyBorder="1" applyAlignment="1" applyProtection="1">
      <alignment horizontal="center" vertical="center" shrinkToFit="1"/>
      <protection locked="0"/>
    </xf>
    <xf numFmtId="49" fontId="20" fillId="0" borderId="7" xfId="0" applyNumberFormat="1" applyFont="1" applyBorder="1" applyAlignment="1">
      <alignment horizontal="left" vertical="center" wrapText="1"/>
    </xf>
    <xf numFmtId="38" fontId="11" fillId="0" borderId="2" xfId="2" applyFont="1" applyFill="1" applyBorder="1" applyAlignment="1" applyProtection="1">
      <alignment horizontal="right" vertical="center" shrinkToFit="1"/>
      <protection locked="0"/>
    </xf>
    <xf numFmtId="10" fontId="11" fillId="0" borderId="2" xfId="3" applyNumberFormat="1" applyFont="1" applyFill="1" applyBorder="1" applyAlignment="1" applyProtection="1">
      <alignment horizontal="center" vertical="center" shrinkToFit="1"/>
      <protection locked="0"/>
    </xf>
    <xf numFmtId="0" fontId="11" fillId="0" borderId="2" xfId="0" applyFont="1" applyBorder="1" applyAlignment="1" applyProtection="1">
      <alignment horizontal="center" vertical="center"/>
      <protection locked="0"/>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center" vertical="center"/>
      <protection locked="0"/>
    </xf>
    <xf numFmtId="0" fontId="8" fillId="0" borderId="2" xfId="0" applyFont="1" applyBorder="1" applyAlignment="1" applyProtection="1">
      <alignment horizontal="left" vertical="top" wrapText="1"/>
      <protection locked="0"/>
    </xf>
    <xf numFmtId="38" fontId="8" fillId="0" borderId="2" xfId="2" applyFont="1" applyFill="1" applyBorder="1" applyAlignment="1" applyProtection="1">
      <alignment horizontal="right" vertical="center" shrinkToFit="1"/>
      <protection locked="0"/>
    </xf>
    <xf numFmtId="10" fontId="8" fillId="0" borderId="2" xfId="3" applyNumberFormat="1" applyFont="1" applyFill="1" applyBorder="1" applyAlignment="1" applyProtection="1">
      <alignment horizontal="center" vertical="center" shrinkToFit="1"/>
      <protection locked="0"/>
    </xf>
    <xf numFmtId="0" fontId="8" fillId="0" borderId="2" xfId="0" applyFont="1" applyBorder="1" applyAlignment="1" applyProtection="1">
      <alignment horizontal="center" vertical="center"/>
      <protection locked="0"/>
    </xf>
    <xf numFmtId="3" fontId="22" fillId="0" borderId="2" xfId="0" applyNumberFormat="1" applyFont="1" applyBorder="1" applyAlignment="1">
      <alignment horizontal="right" vertical="center"/>
    </xf>
    <xf numFmtId="3" fontId="22" fillId="0" borderId="2" xfId="0" applyNumberFormat="1" applyFont="1" applyBorder="1">
      <alignment vertical="center"/>
    </xf>
    <xf numFmtId="49" fontId="20" fillId="0" borderId="2" xfId="0" applyNumberFormat="1" applyFont="1" applyBorder="1" applyAlignment="1">
      <alignment horizontal="left" vertical="top" wrapText="1"/>
    </xf>
    <xf numFmtId="38" fontId="9" fillId="0" borderId="2" xfId="2" applyFont="1" applyFill="1" applyBorder="1" applyAlignment="1" applyProtection="1">
      <alignment horizontal="center" vertical="center" shrinkToFit="1"/>
      <protection locked="0"/>
    </xf>
    <xf numFmtId="0" fontId="9" fillId="0" borderId="8" xfId="0" applyFont="1" applyBorder="1" applyAlignment="1" applyProtection="1">
      <alignment horizontal="left" vertical="top" wrapText="1"/>
      <protection locked="0"/>
    </xf>
    <xf numFmtId="176" fontId="9" fillId="0" borderId="8" xfId="0" applyNumberFormat="1" applyFont="1" applyBorder="1" applyAlignment="1" applyProtection="1">
      <alignment horizontal="center" vertical="center" shrinkToFit="1"/>
      <protection locked="0"/>
    </xf>
    <xf numFmtId="38" fontId="9" fillId="0" borderId="8" xfId="2" applyFont="1" applyFill="1" applyBorder="1" applyAlignment="1" applyProtection="1">
      <alignment horizontal="right" vertical="center" shrinkToFit="1"/>
      <protection locked="0"/>
    </xf>
    <xf numFmtId="10" fontId="9" fillId="0" borderId="8" xfId="3" applyNumberFormat="1" applyFont="1" applyFill="1" applyBorder="1" applyAlignment="1" applyProtection="1">
      <alignment horizontal="center" vertical="center" shrinkToFit="1"/>
      <protection locked="0"/>
    </xf>
    <xf numFmtId="0" fontId="9" fillId="0" borderId="8" xfId="0" applyFont="1" applyBorder="1" applyAlignment="1" applyProtection="1">
      <alignment horizontal="center" vertical="center"/>
      <protection locked="0"/>
    </xf>
    <xf numFmtId="176" fontId="11" fillId="0" borderId="2" xfId="0" applyNumberFormat="1" applyFont="1" applyBorder="1" applyAlignment="1" applyProtection="1">
      <alignment horizontal="center" vertical="center" shrinkToFit="1"/>
      <protection locked="0"/>
    </xf>
    <xf numFmtId="0" fontId="11" fillId="0" borderId="8" xfId="0" applyFont="1" applyBorder="1" applyAlignment="1" applyProtection="1">
      <alignment horizontal="left" vertical="top" wrapText="1"/>
      <protection locked="0"/>
    </xf>
    <xf numFmtId="38" fontId="11" fillId="0" borderId="8" xfId="2" applyFont="1" applyFill="1" applyBorder="1" applyAlignment="1" applyProtection="1">
      <alignment horizontal="right" vertical="center" shrinkToFit="1"/>
      <protection locked="0"/>
    </xf>
    <xf numFmtId="0" fontId="11" fillId="0" borderId="8" xfId="0" applyFont="1" applyBorder="1" applyAlignment="1" applyProtection="1">
      <alignment horizontal="center" vertical="center"/>
      <protection locked="0"/>
    </xf>
    <xf numFmtId="176" fontId="11" fillId="0" borderId="8" xfId="0" applyNumberFormat="1" applyFont="1" applyBorder="1" applyAlignment="1" applyProtection="1">
      <alignment horizontal="center" vertical="center" shrinkToFit="1"/>
      <protection locked="0"/>
    </xf>
    <xf numFmtId="10" fontId="11" fillId="0" borderId="8" xfId="3" applyNumberFormat="1" applyFont="1" applyFill="1" applyBorder="1" applyAlignment="1" applyProtection="1">
      <alignment horizontal="center" vertical="center" shrinkToFit="1"/>
      <protection locked="0"/>
    </xf>
    <xf numFmtId="176" fontId="8" fillId="0" borderId="2" xfId="0" applyNumberFormat="1" applyFont="1" applyBorder="1" applyAlignment="1" applyProtection="1">
      <alignment horizontal="center" vertical="center" shrinkToFit="1"/>
      <protection locked="0"/>
    </xf>
    <xf numFmtId="38" fontId="8"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176" fontId="8" fillId="0" borderId="4" xfId="0" applyNumberFormat="1" applyFont="1" applyBorder="1" applyAlignment="1" applyProtection="1">
      <alignment horizontal="center" vertical="center" shrinkToFit="1"/>
      <protection locked="0"/>
    </xf>
    <xf numFmtId="38" fontId="8" fillId="0" borderId="4" xfId="2" applyFont="1" applyFill="1" applyBorder="1" applyAlignment="1" applyProtection="1">
      <alignment horizontal="right" vertical="center" shrinkToFit="1"/>
      <protection locked="0"/>
    </xf>
    <xf numFmtId="10" fontId="8" fillId="0" borderId="4" xfId="3" applyNumberFormat="1" applyFont="1" applyFill="1" applyBorder="1" applyAlignment="1" applyProtection="1">
      <alignment horizontal="center" vertical="center" shrinkToFit="1"/>
      <protection locked="0"/>
    </xf>
    <xf numFmtId="0" fontId="8" fillId="0" borderId="4" xfId="0" applyFont="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215"/>
  <sheetViews>
    <sheetView tabSelected="1"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1" t="s">
        <v>0</v>
      </c>
      <c r="B1" s="31"/>
      <c r="C1" s="31"/>
      <c r="D1" s="31"/>
      <c r="E1" s="31"/>
      <c r="F1" s="31"/>
      <c r="G1" s="31"/>
      <c r="H1" s="31"/>
      <c r="I1" s="31"/>
      <c r="J1" s="31"/>
      <c r="K1" s="31"/>
    </row>
    <row r="2" spans="1:11" x14ac:dyDescent="0.2">
      <c r="B2" s="6"/>
      <c r="G2" s="6"/>
      <c r="H2" s="6"/>
    </row>
    <row r="3" spans="1:11" x14ac:dyDescent="0.2">
      <c r="B3" s="6"/>
      <c r="G3" s="6"/>
      <c r="H3" s="6"/>
      <c r="K3" s="7" t="s">
        <v>2</v>
      </c>
    </row>
    <row r="4" spans="1:11" ht="80.150000000000006" customHeight="1" x14ac:dyDescent="0.2">
      <c r="A4" s="5" t="s">
        <v>39</v>
      </c>
      <c r="B4" s="5" t="s">
        <v>1</v>
      </c>
      <c r="C4" s="5" t="s">
        <v>4</v>
      </c>
      <c r="D4" s="5" t="s">
        <v>7</v>
      </c>
      <c r="E4" s="5" t="s">
        <v>3</v>
      </c>
      <c r="F4" s="5" t="s">
        <v>10</v>
      </c>
      <c r="G4" s="5" t="s">
        <v>12</v>
      </c>
      <c r="H4" s="5" t="s">
        <v>9</v>
      </c>
      <c r="I4" s="5" t="s">
        <v>14</v>
      </c>
      <c r="J4" s="5" t="s">
        <v>33</v>
      </c>
      <c r="K4" s="5" t="s">
        <v>15</v>
      </c>
    </row>
    <row r="5" spans="1:11" ht="80.150000000000006" customHeight="1" x14ac:dyDescent="0.2">
      <c r="A5" s="40" t="s">
        <v>61</v>
      </c>
      <c r="B5" s="44" t="s">
        <v>62</v>
      </c>
      <c r="C5" s="35">
        <v>45383</v>
      </c>
      <c r="D5" s="40" t="s">
        <v>63</v>
      </c>
      <c r="E5" s="40" t="s">
        <v>32</v>
      </c>
      <c r="F5" s="41">
        <v>4290000</v>
      </c>
      <c r="G5" s="41">
        <v>4290000</v>
      </c>
      <c r="H5" s="42">
        <f t="shared" ref="H5:H18" si="0">IF(F5="－","－",G5/F5)</f>
        <v>1</v>
      </c>
      <c r="I5" s="44" t="s">
        <v>64</v>
      </c>
      <c r="J5" s="43" t="s">
        <v>43</v>
      </c>
      <c r="K5" s="20"/>
    </row>
    <row r="6" spans="1:11" ht="80.150000000000006" customHeight="1" x14ac:dyDescent="0.2">
      <c r="A6" s="40" t="s">
        <v>65</v>
      </c>
      <c r="B6" s="44" t="s">
        <v>62</v>
      </c>
      <c r="C6" s="35">
        <v>45383</v>
      </c>
      <c r="D6" s="40" t="s">
        <v>66</v>
      </c>
      <c r="E6" s="40" t="s">
        <v>32</v>
      </c>
      <c r="F6" s="41">
        <v>17626824</v>
      </c>
      <c r="G6" s="41">
        <v>17626824</v>
      </c>
      <c r="H6" s="42">
        <f t="shared" si="0"/>
        <v>1</v>
      </c>
      <c r="I6" s="40" t="s">
        <v>67</v>
      </c>
      <c r="J6" s="43" t="s">
        <v>43</v>
      </c>
      <c r="K6" s="20"/>
    </row>
    <row r="7" spans="1:11" ht="80.150000000000006" customHeight="1" x14ac:dyDescent="0.2">
      <c r="A7" s="40" t="s">
        <v>68</v>
      </c>
      <c r="B7" s="44" t="s">
        <v>62</v>
      </c>
      <c r="C7" s="35">
        <v>45383</v>
      </c>
      <c r="D7" s="40" t="s">
        <v>69</v>
      </c>
      <c r="E7" s="40" t="s">
        <v>32</v>
      </c>
      <c r="F7" s="41">
        <v>8212934</v>
      </c>
      <c r="G7" s="41">
        <v>8212934</v>
      </c>
      <c r="H7" s="42">
        <f t="shared" si="0"/>
        <v>1</v>
      </c>
      <c r="I7" s="40" t="s">
        <v>70</v>
      </c>
      <c r="J7" s="43" t="s">
        <v>43</v>
      </c>
      <c r="K7" s="20"/>
    </row>
    <row r="8" spans="1:11" ht="80.150000000000006" customHeight="1" x14ac:dyDescent="0.2">
      <c r="A8" s="40" t="s">
        <v>71</v>
      </c>
      <c r="B8" s="44" t="s">
        <v>62</v>
      </c>
      <c r="C8" s="35">
        <v>45383</v>
      </c>
      <c r="D8" s="40" t="s">
        <v>72</v>
      </c>
      <c r="E8" s="40" t="s">
        <v>32</v>
      </c>
      <c r="F8" s="41">
        <v>2970000</v>
      </c>
      <c r="G8" s="41">
        <v>2970000</v>
      </c>
      <c r="H8" s="42">
        <f t="shared" si="0"/>
        <v>1</v>
      </c>
      <c r="I8" s="40" t="s">
        <v>73</v>
      </c>
      <c r="J8" s="43" t="s">
        <v>43</v>
      </c>
      <c r="K8" s="20"/>
    </row>
    <row r="9" spans="1:11" ht="80.150000000000006" customHeight="1" x14ac:dyDescent="0.2">
      <c r="A9" s="40" t="s">
        <v>51</v>
      </c>
      <c r="B9" s="44" t="s">
        <v>62</v>
      </c>
      <c r="C9" s="35">
        <v>45383</v>
      </c>
      <c r="D9" s="40" t="s">
        <v>74</v>
      </c>
      <c r="E9" s="40" t="s">
        <v>32</v>
      </c>
      <c r="F9" s="41">
        <v>3455529</v>
      </c>
      <c r="G9" s="41">
        <v>3455529</v>
      </c>
      <c r="H9" s="42">
        <f t="shared" si="0"/>
        <v>1</v>
      </c>
      <c r="I9" s="40" t="s">
        <v>75</v>
      </c>
      <c r="J9" s="43" t="s">
        <v>52</v>
      </c>
      <c r="K9" s="20"/>
    </row>
    <row r="10" spans="1:11" ht="80.150000000000006" customHeight="1" x14ac:dyDescent="0.2">
      <c r="A10" s="40" t="s">
        <v>76</v>
      </c>
      <c r="B10" s="44" t="s">
        <v>62</v>
      </c>
      <c r="C10" s="35">
        <v>45383</v>
      </c>
      <c r="D10" s="40" t="s">
        <v>77</v>
      </c>
      <c r="E10" s="40" t="s">
        <v>32</v>
      </c>
      <c r="F10" s="41">
        <v>4752000</v>
      </c>
      <c r="G10" s="41">
        <v>4752000</v>
      </c>
      <c r="H10" s="42">
        <f t="shared" si="0"/>
        <v>1</v>
      </c>
      <c r="I10" s="40" t="s">
        <v>78</v>
      </c>
      <c r="J10" s="43" t="s">
        <v>43</v>
      </c>
      <c r="K10" s="20"/>
    </row>
    <row r="11" spans="1:11" ht="80.150000000000006" customHeight="1" x14ac:dyDescent="0.2">
      <c r="A11" s="40" t="s">
        <v>79</v>
      </c>
      <c r="B11" s="44" t="s">
        <v>62</v>
      </c>
      <c r="C11" s="35">
        <v>45383</v>
      </c>
      <c r="D11" s="44" t="s">
        <v>80</v>
      </c>
      <c r="E11" s="44" t="s">
        <v>32</v>
      </c>
      <c r="F11" s="45">
        <v>2541000</v>
      </c>
      <c r="G11" s="45">
        <v>2541000</v>
      </c>
      <c r="H11" s="46">
        <f t="shared" si="0"/>
        <v>1</v>
      </c>
      <c r="I11" s="44" t="s">
        <v>81</v>
      </c>
      <c r="J11" s="47" t="s">
        <v>43</v>
      </c>
      <c r="K11" s="20"/>
    </row>
    <row r="12" spans="1:11" ht="80.150000000000006" customHeight="1" x14ac:dyDescent="0.2">
      <c r="A12" s="40" t="s">
        <v>82</v>
      </c>
      <c r="B12" s="44" t="s">
        <v>62</v>
      </c>
      <c r="C12" s="35">
        <v>45383</v>
      </c>
      <c r="D12" s="44" t="s">
        <v>83</v>
      </c>
      <c r="E12" s="40" t="s">
        <v>32</v>
      </c>
      <c r="F12" s="41">
        <v>3888000</v>
      </c>
      <c r="G12" s="41">
        <v>3888000</v>
      </c>
      <c r="H12" s="42">
        <f t="shared" si="0"/>
        <v>1</v>
      </c>
      <c r="I12" s="40" t="s">
        <v>84</v>
      </c>
      <c r="J12" s="43" t="s">
        <v>50</v>
      </c>
      <c r="K12" s="20"/>
    </row>
    <row r="13" spans="1:11" ht="80.150000000000006" customHeight="1" x14ac:dyDescent="0.2">
      <c r="A13" s="40" t="s">
        <v>85</v>
      </c>
      <c r="B13" s="44" t="s">
        <v>62</v>
      </c>
      <c r="C13" s="35">
        <v>45383</v>
      </c>
      <c r="D13" s="40" t="s">
        <v>86</v>
      </c>
      <c r="E13" s="40" t="s">
        <v>32</v>
      </c>
      <c r="F13" s="41">
        <v>79090999</v>
      </c>
      <c r="G13" s="41">
        <v>79090999</v>
      </c>
      <c r="H13" s="42">
        <f t="shared" si="0"/>
        <v>1</v>
      </c>
      <c r="I13" s="40" t="s">
        <v>87</v>
      </c>
      <c r="J13" s="43" t="s">
        <v>43</v>
      </c>
      <c r="K13" s="20"/>
    </row>
    <row r="14" spans="1:11" ht="80.150000000000006" customHeight="1" x14ac:dyDescent="0.2">
      <c r="A14" s="40" t="s">
        <v>88</v>
      </c>
      <c r="B14" s="40" t="s">
        <v>89</v>
      </c>
      <c r="C14" s="35">
        <v>45383</v>
      </c>
      <c r="D14" s="40" t="s">
        <v>90</v>
      </c>
      <c r="E14" s="40" t="s">
        <v>32</v>
      </c>
      <c r="F14" s="41">
        <v>8644290</v>
      </c>
      <c r="G14" s="41">
        <v>8644290</v>
      </c>
      <c r="H14" s="42">
        <f t="shared" si="0"/>
        <v>1</v>
      </c>
      <c r="I14" s="40" t="s">
        <v>91</v>
      </c>
      <c r="J14" s="43" t="s">
        <v>92</v>
      </c>
      <c r="K14" s="20"/>
    </row>
    <row r="15" spans="1:11" ht="80.150000000000006" customHeight="1" x14ac:dyDescent="0.2">
      <c r="A15" s="40" t="s">
        <v>93</v>
      </c>
      <c r="B15" s="44" t="s">
        <v>62</v>
      </c>
      <c r="C15" s="35">
        <v>45401</v>
      </c>
      <c r="D15" s="40" t="s">
        <v>94</v>
      </c>
      <c r="E15" s="40" t="s">
        <v>32</v>
      </c>
      <c r="F15" s="41">
        <v>18568000</v>
      </c>
      <c r="G15" s="41">
        <v>18425000</v>
      </c>
      <c r="H15" s="42">
        <f t="shared" si="0"/>
        <v>0.99229857819905209</v>
      </c>
      <c r="I15" s="40" t="s">
        <v>95</v>
      </c>
      <c r="J15" s="43" t="s">
        <v>43</v>
      </c>
      <c r="K15" s="20"/>
    </row>
    <row r="16" spans="1:11" ht="80.150000000000006" customHeight="1" x14ac:dyDescent="0.2">
      <c r="A16" s="40" t="s">
        <v>96</v>
      </c>
      <c r="B16" s="44" t="s">
        <v>62</v>
      </c>
      <c r="C16" s="35">
        <v>45498</v>
      </c>
      <c r="D16" s="40" t="s">
        <v>97</v>
      </c>
      <c r="E16" s="40" t="s">
        <v>32</v>
      </c>
      <c r="F16" s="41">
        <v>1100000</v>
      </c>
      <c r="G16" s="41">
        <v>1100000</v>
      </c>
      <c r="H16" s="42">
        <f t="shared" si="0"/>
        <v>1</v>
      </c>
      <c r="I16" s="40" t="s">
        <v>98</v>
      </c>
      <c r="J16" s="43" t="s">
        <v>43</v>
      </c>
      <c r="K16" s="20"/>
    </row>
    <row r="17" spans="1:11" ht="80.150000000000006" customHeight="1" x14ac:dyDescent="0.2">
      <c r="A17" s="40" t="s">
        <v>99</v>
      </c>
      <c r="B17" s="44" t="s">
        <v>62</v>
      </c>
      <c r="C17" s="35">
        <v>45511</v>
      </c>
      <c r="D17" s="40" t="s">
        <v>100</v>
      </c>
      <c r="E17" s="40" t="s">
        <v>32</v>
      </c>
      <c r="F17" s="41">
        <v>4534200</v>
      </c>
      <c r="G17" s="41">
        <v>4534200</v>
      </c>
      <c r="H17" s="42">
        <f t="shared" si="0"/>
        <v>1</v>
      </c>
      <c r="I17" s="40" t="s">
        <v>101</v>
      </c>
      <c r="J17" s="43" t="s">
        <v>43</v>
      </c>
      <c r="K17" s="20"/>
    </row>
    <row r="18" spans="1:11" ht="80.150000000000006" customHeight="1" x14ac:dyDescent="0.2">
      <c r="A18" s="40" t="s">
        <v>102</v>
      </c>
      <c r="B18" s="44" t="s">
        <v>62</v>
      </c>
      <c r="C18" s="35">
        <v>45513</v>
      </c>
      <c r="D18" s="40" t="s">
        <v>100</v>
      </c>
      <c r="E18" s="40" t="s">
        <v>32</v>
      </c>
      <c r="F18" s="41">
        <v>1874320</v>
      </c>
      <c r="G18" s="41">
        <v>1874320</v>
      </c>
      <c r="H18" s="42">
        <f t="shared" si="0"/>
        <v>1</v>
      </c>
      <c r="I18" s="40" t="s">
        <v>103</v>
      </c>
      <c r="J18" s="43" t="s">
        <v>43</v>
      </c>
      <c r="K18" s="20"/>
    </row>
    <row r="19" spans="1:11" ht="80.150000000000006" customHeight="1" x14ac:dyDescent="0.2">
      <c r="A19" s="40" t="s">
        <v>104</v>
      </c>
      <c r="B19" s="40" t="s">
        <v>105</v>
      </c>
      <c r="C19" s="35">
        <v>45383</v>
      </c>
      <c r="D19" s="40" t="s">
        <v>106</v>
      </c>
      <c r="E19" s="40" t="s">
        <v>32</v>
      </c>
      <c r="F19" s="41">
        <v>1235409</v>
      </c>
      <c r="G19" s="41">
        <v>1235409</v>
      </c>
      <c r="H19" s="42">
        <f>IF(F19="－","－",G19/F19)</f>
        <v>1</v>
      </c>
      <c r="I19" s="40" t="s">
        <v>107</v>
      </c>
      <c r="J19" s="43" t="s">
        <v>46</v>
      </c>
      <c r="K19" s="20"/>
    </row>
    <row r="20" spans="1:11" ht="80.150000000000006" customHeight="1" x14ac:dyDescent="0.2">
      <c r="A20" s="40" t="s">
        <v>108</v>
      </c>
      <c r="B20" s="40" t="s">
        <v>105</v>
      </c>
      <c r="C20" s="35">
        <v>45383</v>
      </c>
      <c r="D20" s="40" t="s">
        <v>109</v>
      </c>
      <c r="E20" s="40" t="s">
        <v>32</v>
      </c>
      <c r="F20" s="41">
        <v>1764000</v>
      </c>
      <c r="G20" s="41">
        <v>1764000</v>
      </c>
      <c r="H20" s="42">
        <f t="shared" ref="H20:H65" si="1">IF(F20="－","－",G20/F20)</f>
        <v>1</v>
      </c>
      <c r="I20" s="40" t="s">
        <v>110</v>
      </c>
      <c r="J20" s="43" t="s">
        <v>50</v>
      </c>
      <c r="K20" s="20"/>
    </row>
    <row r="21" spans="1:11" ht="80.150000000000006" customHeight="1" x14ac:dyDescent="0.2">
      <c r="A21" s="40" t="s">
        <v>111</v>
      </c>
      <c r="B21" s="40" t="s">
        <v>105</v>
      </c>
      <c r="C21" s="35">
        <v>45383</v>
      </c>
      <c r="D21" s="40" t="s">
        <v>112</v>
      </c>
      <c r="E21" s="40" t="s">
        <v>32</v>
      </c>
      <c r="F21" s="41">
        <v>5443200</v>
      </c>
      <c r="G21" s="41">
        <v>5443200</v>
      </c>
      <c r="H21" s="42">
        <f t="shared" si="1"/>
        <v>1</v>
      </c>
      <c r="I21" s="40" t="s">
        <v>110</v>
      </c>
      <c r="J21" s="43" t="s">
        <v>50</v>
      </c>
      <c r="K21" s="20"/>
    </row>
    <row r="22" spans="1:11" ht="80.150000000000006" customHeight="1" x14ac:dyDescent="0.2">
      <c r="A22" s="40" t="s">
        <v>113</v>
      </c>
      <c r="B22" s="40" t="s">
        <v>105</v>
      </c>
      <c r="C22" s="35">
        <v>45383</v>
      </c>
      <c r="D22" s="40" t="s">
        <v>114</v>
      </c>
      <c r="E22" s="40" t="s">
        <v>32</v>
      </c>
      <c r="F22" s="41">
        <v>1755600</v>
      </c>
      <c r="G22" s="41">
        <v>1755600</v>
      </c>
      <c r="H22" s="42">
        <f t="shared" si="1"/>
        <v>1</v>
      </c>
      <c r="I22" s="40" t="s">
        <v>115</v>
      </c>
      <c r="J22" s="43" t="s">
        <v>43</v>
      </c>
      <c r="K22" s="20"/>
    </row>
    <row r="23" spans="1:11" ht="80.150000000000006" customHeight="1" x14ac:dyDescent="0.2">
      <c r="A23" s="40" t="s">
        <v>116</v>
      </c>
      <c r="B23" s="40" t="s">
        <v>105</v>
      </c>
      <c r="C23" s="35">
        <v>45383</v>
      </c>
      <c r="D23" s="40" t="s">
        <v>117</v>
      </c>
      <c r="E23" s="40" t="s">
        <v>32</v>
      </c>
      <c r="F23" s="41">
        <v>2326720</v>
      </c>
      <c r="G23" s="41">
        <v>2326720</v>
      </c>
      <c r="H23" s="42">
        <f t="shared" si="1"/>
        <v>1</v>
      </c>
      <c r="I23" s="40" t="s">
        <v>115</v>
      </c>
      <c r="J23" s="43" t="s">
        <v>43</v>
      </c>
      <c r="K23" s="20"/>
    </row>
    <row r="24" spans="1:11" ht="80.150000000000006" customHeight="1" x14ac:dyDescent="0.2">
      <c r="A24" s="40" t="s">
        <v>118</v>
      </c>
      <c r="B24" s="40" t="s">
        <v>105</v>
      </c>
      <c r="C24" s="35">
        <v>45383</v>
      </c>
      <c r="D24" s="40" t="s">
        <v>119</v>
      </c>
      <c r="E24" s="40" t="s">
        <v>32</v>
      </c>
      <c r="F24" s="41">
        <v>1160715</v>
      </c>
      <c r="G24" s="41">
        <v>1160715</v>
      </c>
      <c r="H24" s="42">
        <f t="shared" si="1"/>
        <v>1</v>
      </c>
      <c r="I24" s="40" t="s">
        <v>115</v>
      </c>
      <c r="J24" s="43" t="s">
        <v>43</v>
      </c>
      <c r="K24" s="20"/>
    </row>
    <row r="25" spans="1:11" ht="80.150000000000006" customHeight="1" x14ac:dyDescent="0.2">
      <c r="A25" s="40" t="s">
        <v>120</v>
      </c>
      <c r="B25" s="40" t="s">
        <v>105</v>
      </c>
      <c r="C25" s="35">
        <v>45383</v>
      </c>
      <c r="D25" s="40" t="s">
        <v>121</v>
      </c>
      <c r="E25" s="40" t="s">
        <v>32</v>
      </c>
      <c r="F25" s="41">
        <v>6236150</v>
      </c>
      <c r="G25" s="41">
        <v>6235900</v>
      </c>
      <c r="H25" s="42">
        <f>IF(F25="－","－",G25/F25)</f>
        <v>0.99995991116313754</v>
      </c>
      <c r="I25" s="40" t="s">
        <v>115</v>
      </c>
      <c r="J25" s="43" t="s">
        <v>43</v>
      </c>
      <c r="K25" s="20"/>
    </row>
    <row r="26" spans="1:11" ht="80.150000000000006" customHeight="1" x14ac:dyDescent="0.2">
      <c r="A26" s="40" t="s">
        <v>122</v>
      </c>
      <c r="B26" s="40" t="s">
        <v>105</v>
      </c>
      <c r="C26" s="35">
        <v>45383</v>
      </c>
      <c r="D26" s="40" t="s">
        <v>123</v>
      </c>
      <c r="E26" s="40" t="s">
        <v>32</v>
      </c>
      <c r="F26" s="41">
        <v>67738000</v>
      </c>
      <c r="G26" s="41">
        <v>67595000</v>
      </c>
      <c r="H26" s="42">
        <f t="shared" si="1"/>
        <v>0.99788892497564141</v>
      </c>
      <c r="I26" s="40" t="s">
        <v>124</v>
      </c>
      <c r="J26" s="43" t="s">
        <v>43</v>
      </c>
      <c r="K26" s="20"/>
    </row>
    <row r="27" spans="1:11" ht="80.150000000000006" customHeight="1" x14ac:dyDescent="0.2">
      <c r="A27" s="40" t="s">
        <v>125</v>
      </c>
      <c r="B27" s="40" t="s">
        <v>105</v>
      </c>
      <c r="C27" s="35">
        <v>45383</v>
      </c>
      <c r="D27" s="40" t="s">
        <v>126</v>
      </c>
      <c r="E27" s="40" t="s">
        <v>32</v>
      </c>
      <c r="F27" s="41">
        <v>2682680</v>
      </c>
      <c r="G27" s="41">
        <v>2682680</v>
      </c>
      <c r="H27" s="42">
        <f t="shared" si="1"/>
        <v>1</v>
      </c>
      <c r="I27" s="40" t="s">
        <v>127</v>
      </c>
      <c r="J27" s="43" t="s">
        <v>45</v>
      </c>
      <c r="K27" s="20"/>
    </row>
    <row r="28" spans="1:11" ht="80.150000000000006" customHeight="1" x14ac:dyDescent="0.2">
      <c r="A28" s="40" t="s">
        <v>128</v>
      </c>
      <c r="B28" s="40" t="s">
        <v>105</v>
      </c>
      <c r="C28" s="35">
        <v>45383</v>
      </c>
      <c r="D28" s="40" t="s">
        <v>129</v>
      </c>
      <c r="E28" s="40" t="s">
        <v>32</v>
      </c>
      <c r="F28" s="41">
        <v>2141785</v>
      </c>
      <c r="G28" s="41">
        <v>2141785</v>
      </c>
      <c r="H28" s="42">
        <f t="shared" si="1"/>
        <v>1</v>
      </c>
      <c r="I28" s="40" t="s">
        <v>130</v>
      </c>
      <c r="J28" s="43" t="s">
        <v>45</v>
      </c>
      <c r="K28" s="20"/>
    </row>
    <row r="29" spans="1:11" ht="80.150000000000006" customHeight="1" x14ac:dyDescent="0.2">
      <c r="A29" s="40" t="s">
        <v>131</v>
      </c>
      <c r="B29" s="40" t="s">
        <v>105</v>
      </c>
      <c r="C29" s="35">
        <v>45383</v>
      </c>
      <c r="D29" s="40" t="s">
        <v>132</v>
      </c>
      <c r="E29" s="40" t="s">
        <v>32</v>
      </c>
      <c r="F29" s="41">
        <v>2191602</v>
      </c>
      <c r="G29" s="41">
        <v>2191586</v>
      </c>
      <c r="H29" s="42">
        <f t="shared" si="1"/>
        <v>0.99999269940436264</v>
      </c>
      <c r="I29" s="40" t="s">
        <v>133</v>
      </c>
      <c r="J29" s="43" t="s">
        <v>45</v>
      </c>
      <c r="K29" s="20"/>
    </row>
    <row r="30" spans="1:11" ht="80.150000000000006" customHeight="1" x14ac:dyDescent="0.2">
      <c r="A30" s="40" t="s">
        <v>134</v>
      </c>
      <c r="B30" s="40" t="s">
        <v>105</v>
      </c>
      <c r="C30" s="35">
        <v>45383</v>
      </c>
      <c r="D30" s="40" t="s">
        <v>135</v>
      </c>
      <c r="E30" s="40" t="s">
        <v>32</v>
      </c>
      <c r="F30" s="41">
        <v>4866180</v>
      </c>
      <c r="G30" s="41">
        <v>4862000</v>
      </c>
      <c r="H30" s="42">
        <f t="shared" si="1"/>
        <v>0.99914100999141009</v>
      </c>
      <c r="I30" s="40" t="s">
        <v>136</v>
      </c>
      <c r="J30" s="43" t="s">
        <v>45</v>
      </c>
      <c r="K30" s="20"/>
    </row>
    <row r="31" spans="1:11" ht="80.150000000000006" customHeight="1" x14ac:dyDescent="0.2">
      <c r="A31" s="40" t="s">
        <v>88</v>
      </c>
      <c r="B31" s="40" t="s">
        <v>105</v>
      </c>
      <c r="C31" s="35">
        <v>45383</v>
      </c>
      <c r="D31" s="40" t="s">
        <v>137</v>
      </c>
      <c r="E31" s="40" t="s">
        <v>32</v>
      </c>
      <c r="F31" s="41">
        <v>5087082</v>
      </c>
      <c r="G31" s="41">
        <v>5087082</v>
      </c>
      <c r="H31" s="42">
        <f t="shared" si="1"/>
        <v>1</v>
      </c>
      <c r="I31" s="40" t="s">
        <v>115</v>
      </c>
      <c r="J31" s="43" t="s">
        <v>92</v>
      </c>
      <c r="K31" s="20"/>
    </row>
    <row r="32" spans="1:11" ht="80.150000000000006" customHeight="1" x14ac:dyDescent="0.2">
      <c r="A32" s="40" t="s">
        <v>138</v>
      </c>
      <c r="B32" s="40" t="s">
        <v>105</v>
      </c>
      <c r="C32" s="35">
        <v>45383</v>
      </c>
      <c r="D32" s="40" t="s">
        <v>139</v>
      </c>
      <c r="E32" s="40" t="s">
        <v>32</v>
      </c>
      <c r="F32" s="41">
        <v>22595210</v>
      </c>
      <c r="G32" s="41">
        <v>22595210</v>
      </c>
      <c r="H32" s="42">
        <f t="shared" si="1"/>
        <v>1</v>
      </c>
      <c r="I32" s="40" t="s">
        <v>140</v>
      </c>
      <c r="J32" s="43" t="s">
        <v>52</v>
      </c>
      <c r="K32" s="20"/>
    </row>
    <row r="33" spans="1:11" ht="80.150000000000006" customHeight="1" x14ac:dyDescent="0.2">
      <c r="A33" s="40" t="s">
        <v>141</v>
      </c>
      <c r="B33" s="40" t="s">
        <v>105</v>
      </c>
      <c r="C33" s="35">
        <v>45383</v>
      </c>
      <c r="D33" s="40" t="s">
        <v>142</v>
      </c>
      <c r="E33" s="40" t="s">
        <v>32</v>
      </c>
      <c r="F33" s="41">
        <v>8998000</v>
      </c>
      <c r="G33" s="41">
        <v>8998000</v>
      </c>
      <c r="H33" s="42">
        <f t="shared" si="1"/>
        <v>1</v>
      </c>
      <c r="I33" s="40" t="s">
        <v>143</v>
      </c>
      <c r="J33" s="43" t="s">
        <v>43</v>
      </c>
      <c r="K33" s="20"/>
    </row>
    <row r="34" spans="1:11" ht="80.150000000000006" customHeight="1" x14ac:dyDescent="0.2">
      <c r="A34" s="40" t="s">
        <v>144</v>
      </c>
      <c r="B34" s="40" t="s">
        <v>105</v>
      </c>
      <c r="C34" s="35">
        <v>45383</v>
      </c>
      <c r="D34" s="40" t="s">
        <v>145</v>
      </c>
      <c r="E34" s="40" t="s">
        <v>32</v>
      </c>
      <c r="F34" s="48">
        <v>405955000</v>
      </c>
      <c r="G34" s="49">
        <v>405955000</v>
      </c>
      <c r="H34" s="42">
        <f t="shared" si="1"/>
        <v>1</v>
      </c>
      <c r="I34" s="40" t="s">
        <v>146</v>
      </c>
      <c r="J34" s="43" t="s">
        <v>52</v>
      </c>
      <c r="K34" s="20"/>
    </row>
    <row r="35" spans="1:11" ht="80.150000000000006" customHeight="1" x14ac:dyDescent="0.2">
      <c r="A35" s="40" t="s">
        <v>147</v>
      </c>
      <c r="B35" s="40" t="s">
        <v>105</v>
      </c>
      <c r="C35" s="35">
        <v>45383</v>
      </c>
      <c r="D35" s="40" t="s">
        <v>145</v>
      </c>
      <c r="E35" s="40" t="s">
        <v>32</v>
      </c>
      <c r="F35" s="48">
        <v>202727800</v>
      </c>
      <c r="G35" s="49">
        <v>202727800</v>
      </c>
      <c r="H35" s="42">
        <f t="shared" si="1"/>
        <v>1</v>
      </c>
      <c r="I35" s="40" t="s">
        <v>148</v>
      </c>
      <c r="J35" s="43" t="s">
        <v>52</v>
      </c>
      <c r="K35" s="20"/>
    </row>
    <row r="36" spans="1:11" ht="80.150000000000006" customHeight="1" x14ac:dyDescent="0.2">
      <c r="A36" s="40" t="s">
        <v>149</v>
      </c>
      <c r="B36" s="40" t="s">
        <v>105</v>
      </c>
      <c r="C36" s="35">
        <v>45387</v>
      </c>
      <c r="D36" s="40" t="s">
        <v>150</v>
      </c>
      <c r="E36" s="40" t="s">
        <v>32</v>
      </c>
      <c r="F36" s="41">
        <v>156453900</v>
      </c>
      <c r="G36" s="41">
        <v>156453900</v>
      </c>
      <c r="H36" s="42">
        <f t="shared" si="1"/>
        <v>1</v>
      </c>
      <c r="I36" s="40" t="s">
        <v>151</v>
      </c>
      <c r="J36" s="43" t="s">
        <v>46</v>
      </c>
      <c r="K36" s="20"/>
    </row>
    <row r="37" spans="1:11" ht="80.150000000000006" customHeight="1" x14ac:dyDescent="0.2">
      <c r="A37" s="40" t="s">
        <v>152</v>
      </c>
      <c r="B37" s="40" t="s">
        <v>105</v>
      </c>
      <c r="C37" s="35">
        <v>45387</v>
      </c>
      <c r="D37" s="40" t="s">
        <v>150</v>
      </c>
      <c r="E37" s="40" t="s">
        <v>32</v>
      </c>
      <c r="F37" s="41">
        <v>81682000</v>
      </c>
      <c r="G37" s="41">
        <v>81682000</v>
      </c>
      <c r="H37" s="42">
        <f t="shared" si="1"/>
        <v>1</v>
      </c>
      <c r="I37" s="40" t="s">
        <v>151</v>
      </c>
      <c r="J37" s="43" t="s">
        <v>46</v>
      </c>
      <c r="K37" s="20"/>
    </row>
    <row r="38" spans="1:11" ht="80.150000000000006" customHeight="1" x14ac:dyDescent="0.2">
      <c r="A38" s="40" t="s">
        <v>153</v>
      </c>
      <c r="B38" s="40" t="s">
        <v>105</v>
      </c>
      <c r="C38" s="35">
        <v>45390</v>
      </c>
      <c r="D38" s="40" t="s">
        <v>150</v>
      </c>
      <c r="E38" s="40" t="s">
        <v>32</v>
      </c>
      <c r="F38" s="41">
        <v>76351100</v>
      </c>
      <c r="G38" s="41">
        <v>76351100</v>
      </c>
      <c r="H38" s="42">
        <f t="shared" si="1"/>
        <v>1</v>
      </c>
      <c r="I38" s="40" t="s">
        <v>151</v>
      </c>
      <c r="J38" s="43" t="s">
        <v>46</v>
      </c>
      <c r="K38" s="20"/>
    </row>
    <row r="39" spans="1:11" ht="80.150000000000006" customHeight="1" x14ac:dyDescent="0.2">
      <c r="A39" s="40" t="s">
        <v>154</v>
      </c>
      <c r="B39" s="40" t="s">
        <v>105</v>
      </c>
      <c r="C39" s="35">
        <v>45390</v>
      </c>
      <c r="D39" s="40" t="s">
        <v>150</v>
      </c>
      <c r="E39" s="40" t="s">
        <v>32</v>
      </c>
      <c r="F39" s="41">
        <v>105432000</v>
      </c>
      <c r="G39" s="41">
        <v>105432000</v>
      </c>
      <c r="H39" s="42">
        <f t="shared" si="1"/>
        <v>1</v>
      </c>
      <c r="I39" s="40" t="s">
        <v>151</v>
      </c>
      <c r="J39" s="43" t="s">
        <v>46</v>
      </c>
      <c r="K39" s="20"/>
    </row>
    <row r="40" spans="1:11" ht="80.150000000000006" customHeight="1" x14ac:dyDescent="0.2">
      <c r="A40" s="40" t="s">
        <v>155</v>
      </c>
      <c r="B40" s="40" t="s">
        <v>105</v>
      </c>
      <c r="C40" s="35">
        <v>45391</v>
      </c>
      <c r="D40" s="40" t="s">
        <v>156</v>
      </c>
      <c r="E40" s="40" t="s">
        <v>49</v>
      </c>
      <c r="F40" s="41">
        <v>22164450</v>
      </c>
      <c r="G40" s="41">
        <v>22164450</v>
      </c>
      <c r="H40" s="42">
        <f t="shared" si="1"/>
        <v>1</v>
      </c>
      <c r="I40" s="40" t="s">
        <v>157</v>
      </c>
      <c r="J40" s="43" t="s">
        <v>43</v>
      </c>
      <c r="K40" s="20"/>
    </row>
    <row r="41" spans="1:11" ht="80.150000000000006" customHeight="1" x14ac:dyDescent="0.2">
      <c r="A41" s="40" t="s">
        <v>158</v>
      </c>
      <c r="B41" s="40" t="s">
        <v>105</v>
      </c>
      <c r="C41" s="35">
        <v>45392</v>
      </c>
      <c r="D41" s="40" t="s">
        <v>159</v>
      </c>
      <c r="E41" s="40" t="s">
        <v>49</v>
      </c>
      <c r="F41" s="41">
        <v>19420938</v>
      </c>
      <c r="G41" s="41">
        <v>19420938</v>
      </c>
      <c r="H41" s="42">
        <f t="shared" si="1"/>
        <v>1</v>
      </c>
      <c r="I41" s="40" t="s">
        <v>160</v>
      </c>
      <c r="J41" s="43" t="s">
        <v>43</v>
      </c>
      <c r="K41" s="20"/>
    </row>
    <row r="42" spans="1:11" ht="80.150000000000006" customHeight="1" x14ac:dyDescent="0.2">
      <c r="A42" s="40" t="s">
        <v>161</v>
      </c>
      <c r="B42" s="40" t="s">
        <v>105</v>
      </c>
      <c r="C42" s="35">
        <v>45405</v>
      </c>
      <c r="D42" s="40" t="s">
        <v>162</v>
      </c>
      <c r="E42" s="40" t="s">
        <v>49</v>
      </c>
      <c r="F42" s="41">
        <v>1542060</v>
      </c>
      <c r="G42" s="41">
        <v>1542060</v>
      </c>
      <c r="H42" s="42">
        <f t="shared" si="1"/>
        <v>1</v>
      </c>
      <c r="I42" s="40" t="s">
        <v>163</v>
      </c>
      <c r="J42" s="43" t="s">
        <v>43</v>
      </c>
      <c r="K42" s="20"/>
    </row>
    <row r="43" spans="1:11" ht="80.150000000000006" customHeight="1" x14ac:dyDescent="0.2">
      <c r="A43" s="40" t="s">
        <v>164</v>
      </c>
      <c r="B43" s="40" t="s">
        <v>105</v>
      </c>
      <c r="C43" s="35">
        <v>45405</v>
      </c>
      <c r="D43" s="40" t="s">
        <v>165</v>
      </c>
      <c r="E43" s="40" t="s">
        <v>49</v>
      </c>
      <c r="F43" s="41">
        <v>10581884</v>
      </c>
      <c r="G43" s="41">
        <v>10408590</v>
      </c>
      <c r="H43" s="42">
        <f t="shared" si="1"/>
        <v>0.98362352110455942</v>
      </c>
      <c r="I43" s="40" t="s">
        <v>166</v>
      </c>
      <c r="J43" s="43" t="s">
        <v>43</v>
      </c>
      <c r="K43" s="20"/>
    </row>
    <row r="44" spans="1:11" ht="80.150000000000006" customHeight="1" x14ac:dyDescent="0.2">
      <c r="A44" s="40" t="s">
        <v>167</v>
      </c>
      <c r="B44" s="40" t="s">
        <v>105</v>
      </c>
      <c r="C44" s="35">
        <v>45408</v>
      </c>
      <c r="D44" s="40" t="s">
        <v>168</v>
      </c>
      <c r="E44" s="40" t="s">
        <v>49</v>
      </c>
      <c r="F44" s="41">
        <v>52437000</v>
      </c>
      <c r="G44" s="41">
        <v>52250000</v>
      </c>
      <c r="H44" s="42">
        <f t="shared" si="1"/>
        <v>0.99643381581707569</v>
      </c>
      <c r="I44" s="40" t="s">
        <v>169</v>
      </c>
      <c r="J44" s="43" t="s">
        <v>43</v>
      </c>
      <c r="K44" s="20"/>
    </row>
    <row r="45" spans="1:11" ht="80.150000000000006" customHeight="1" x14ac:dyDescent="0.2">
      <c r="A45" s="40" t="s">
        <v>170</v>
      </c>
      <c r="B45" s="40" t="s">
        <v>105</v>
      </c>
      <c r="C45" s="35">
        <v>45408</v>
      </c>
      <c r="D45" s="40" t="s">
        <v>168</v>
      </c>
      <c r="E45" s="40" t="s">
        <v>49</v>
      </c>
      <c r="F45" s="41">
        <v>44363000</v>
      </c>
      <c r="G45" s="41">
        <v>44000000</v>
      </c>
      <c r="H45" s="42">
        <f t="shared" si="1"/>
        <v>0.99181750557897352</v>
      </c>
      <c r="I45" s="40" t="s">
        <v>171</v>
      </c>
      <c r="J45" s="43" t="s">
        <v>43</v>
      </c>
      <c r="K45" s="20"/>
    </row>
    <row r="46" spans="1:11" ht="80.150000000000006" customHeight="1" x14ac:dyDescent="0.2">
      <c r="A46" s="40" t="s">
        <v>172</v>
      </c>
      <c r="B46" s="40" t="s">
        <v>105</v>
      </c>
      <c r="C46" s="35">
        <v>45419</v>
      </c>
      <c r="D46" s="40" t="s">
        <v>150</v>
      </c>
      <c r="E46" s="40" t="s">
        <v>32</v>
      </c>
      <c r="F46" s="41">
        <v>20884900</v>
      </c>
      <c r="G46" s="41">
        <v>20884900</v>
      </c>
      <c r="H46" s="42">
        <f t="shared" si="1"/>
        <v>1</v>
      </c>
      <c r="I46" s="40" t="s">
        <v>173</v>
      </c>
      <c r="J46" s="43" t="s">
        <v>46</v>
      </c>
      <c r="K46" s="20"/>
    </row>
    <row r="47" spans="1:11" ht="80.150000000000006" customHeight="1" x14ac:dyDescent="0.2">
      <c r="A47" s="40" t="s">
        <v>174</v>
      </c>
      <c r="B47" s="40" t="s">
        <v>105</v>
      </c>
      <c r="C47" s="35">
        <v>45446</v>
      </c>
      <c r="D47" s="40" t="s">
        <v>175</v>
      </c>
      <c r="E47" s="40" t="s">
        <v>32</v>
      </c>
      <c r="F47" s="41">
        <v>4956254</v>
      </c>
      <c r="G47" s="41">
        <v>4956254</v>
      </c>
      <c r="H47" s="42">
        <f t="shared" si="1"/>
        <v>1</v>
      </c>
      <c r="I47" s="40" t="s">
        <v>115</v>
      </c>
      <c r="J47" s="43" t="s">
        <v>43</v>
      </c>
      <c r="K47" s="20"/>
    </row>
    <row r="48" spans="1:11" ht="80.150000000000006" customHeight="1" x14ac:dyDescent="0.2">
      <c r="A48" s="40" t="s">
        <v>176</v>
      </c>
      <c r="B48" s="40" t="s">
        <v>105</v>
      </c>
      <c r="C48" s="35">
        <v>45464</v>
      </c>
      <c r="D48" s="40" t="s">
        <v>177</v>
      </c>
      <c r="E48" s="40" t="s">
        <v>32</v>
      </c>
      <c r="F48" s="41">
        <v>2000694</v>
      </c>
      <c r="G48" s="41">
        <v>2000694</v>
      </c>
      <c r="H48" s="42">
        <f t="shared" si="1"/>
        <v>1</v>
      </c>
      <c r="I48" s="40" t="s">
        <v>115</v>
      </c>
      <c r="J48" s="43" t="s">
        <v>43</v>
      </c>
      <c r="K48" s="20"/>
    </row>
    <row r="49" spans="1:11" ht="80.150000000000006" customHeight="1" x14ac:dyDescent="0.2">
      <c r="A49" s="40" t="s">
        <v>178</v>
      </c>
      <c r="B49" s="40" t="s">
        <v>105</v>
      </c>
      <c r="C49" s="35">
        <v>45464</v>
      </c>
      <c r="D49" s="40" t="s">
        <v>179</v>
      </c>
      <c r="E49" s="40" t="s">
        <v>32</v>
      </c>
      <c r="F49" s="41">
        <v>4909602</v>
      </c>
      <c r="G49" s="41">
        <v>4909602</v>
      </c>
      <c r="H49" s="42">
        <f t="shared" si="1"/>
        <v>1</v>
      </c>
      <c r="I49" s="40" t="s">
        <v>115</v>
      </c>
      <c r="J49" s="43" t="s">
        <v>43</v>
      </c>
      <c r="K49" s="20"/>
    </row>
    <row r="50" spans="1:11" ht="80.150000000000006" customHeight="1" x14ac:dyDescent="0.2">
      <c r="A50" s="40" t="s">
        <v>180</v>
      </c>
      <c r="B50" s="40" t="s">
        <v>105</v>
      </c>
      <c r="C50" s="35">
        <v>45464</v>
      </c>
      <c r="D50" s="40" t="s">
        <v>181</v>
      </c>
      <c r="E50" s="40" t="s">
        <v>32</v>
      </c>
      <c r="F50" s="41">
        <v>2250008</v>
      </c>
      <c r="G50" s="41">
        <v>2250008</v>
      </c>
      <c r="H50" s="42">
        <f t="shared" si="1"/>
        <v>1</v>
      </c>
      <c r="I50" s="40" t="s">
        <v>115</v>
      </c>
      <c r="J50" s="43" t="s">
        <v>43</v>
      </c>
      <c r="K50" s="20"/>
    </row>
    <row r="51" spans="1:11" ht="80.150000000000006" customHeight="1" x14ac:dyDescent="0.2">
      <c r="A51" s="40" t="s">
        <v>182</v>
      </c>
      <c r="B51" s="40" t="s">
        <v>105</v>
      </c>
      <c r="C51" s="35">
        <v>45467</v>
      </c>
      <c r="D51" s="40" t="s">
        <v>183</v>
      </c>
      <c r="E51" s="40" t="s">
        <v>32</v>
      </c>
      <c r="F51" s="41">
        <v>1485305</v>
      </c>
      <c r="G51" s="41">
        <v>1485305</v>
      </c>
      <c r="H51" s="42">
        <f t="shared" si="1"/>
        <v>1</v>
      </c>
      <c r="I51" s="40" t="s">
        <v>115</v>
      </c>
      <c r="J51" s="43" t="s">
        <v>43</v>
      </c>
      <c r="K51" s="20"/>
    </row>
    <row r="52" spans="1:11" ht="80.150000000000006" customHeight="1" x14ac:dyDescent="0.2">
      <c r="A52" s="40" t="s">
        <v>184</v>
      </c>
      <c r="B52" s="40" t="s">
        <v>105</v>
      </c>
      <c r="C52" s="35">
        <v>45469</v>
      </c>
      <c r="D52" s="40" t="s">
        <v>185</v>
      </c>
      <c r="E52" s="40" t="s">
        <v>32</v>
      </c>
      <c r="F52" s="41">
        <v>1616016</v>
      </c>
      <c r="G52" s="41">
        <v>1616016</v>
      </c>
      <c r="H52" s="42">
        <f t="shared" si="1"/>
        <v>1</v>
      </c>
      <c r="I52" s="40" t="s">
        <v>115</v>
      </c>
      <c r="J52" s="43" t="s">
        <v>43</v>
      </c>
      <c r="K52" s="20"/>
    </row>
    <row r="53" spans="1:11" ht="80.150000000000006" customHeight="1" x14ac:dyDescent="0.2">
      <c r="A53" s="40" t="s">
        <v>186</v>
      </c>
      <c r="B53" s="40" t="s">
        <v>105</v>
      </c>
      <c r="C53" s="35">
        <v>45471</v>
      </c>
      <c r="D53" s="40" t="s">
        <v>187</v>
      </c>
      <c r="E53" s="40" t="s">
        <v>32</v>
      </c>
      <c r="F53" s="41">
        <v>5624540</v>
      </c>
      <c r="G53" s="41">
        <v>5624540</v>
      </c>
      <c r="H53" s="42">
        <f t="shared" si="1"/>
        <v>1</v>
      </c>
      <c r="I53" s="40" t="s">
        <v>115</v>
      </c>
      <c r="J53" s="43" t="s">
        <v>43</v>
      </c>
      <c r="K53" s="20"/>
    </row>
    <row r="54" spans="1:11" ht="80.150000000000006" customHeight="1" x14ac:dyDescent="0.2">
      <c r="A54" s="40" t="s">
        <v>188</v>
      </c>
      <c r="B54" s="40" t="s">
        <v>189</v>
      </c>
      <c r="C54" s="35">
        <v>45475</v>
      </c>
      <c r="D54" s="40" t="s">
        <v>190</v>
      </c>
      <c r="E54" s="40" t="s">
        <v>32</v>
      </c>
      <c r="F54" s="41">
        <v>10825815</v>
      </c>
      <c r="G54" s="41">
        <v>10825815</v>
      </c>
      <c r="H54" s="42">
        <f t="shared" si="1"/>
        <v>1</v>
      </c>
      <c r="I54" s="40" t="s">
        <v>191</v>
      </c>
      <c r="J54" s="43" t="s">
        <v>43</v>
      </c>
      <c r="K54" s="20"/>
    </row>
    <row r="55" spans="1:11" ht="80.150000000000006" customHeight="1" x14ac:dyDescent="0.2">
      <c r="A55" s="40" t="s">
        <v>192</v>
      </c>
      <c r="B55" s="40" t="s">
        <v>189</v>
      </c>
      <c r="C55" s="35">
        <v>45477</v>
      </c>
      <c r="D55" s="40" t="s">
        <v>193</v>
      </c>
      <c r="E55" s="40" t="s">
        <v>32</v>
      </c>
      <c r="F55" s="41">
        <v>2290400</v>
      </c>
      <c r="G55" s="41">
        <v>2290400</v>
      </c>
      <c r="H55" s="42">
        <f t="shared" si="1"/>
        <v>1</v>
      </c>
      <c r="I55" s="40" t="s">
        <v>194</v>
      </c>
      <c r="J55" s="43" t="s">
        <v>50</v>
      </c>
      <c r="K55" s="20"/>
    </row>
    <row r="56" spans="1:11" ht="80.150000000000006" customHeight="1" x14ac:dyDescent="0.2">
      <c r="A56" s="40" t="s">
        <v>195</v>
      </c>
      <c r="B56" s="40" t="s">
        <v>189</v>
      </c>
      <c r="C56" s="35">
        <v>45489</v>
      </c>
      <c r="D56" s="40" t="s">
        <v>196</v>
      </c>
      <c r="E56" s="40" t="s">
        <v>32</v>
      </c>
      <c r="F56" s="41">
        <v>2977189</v>
      </c>
      <c r="G56" s="41">
        <v>2977189</v>
      </c>
      <c r="H56" s="42">
        <f t="shared" si="1"/>
        <v>1</v>
      </c>
      <c r="I56" s="40" t="s">
        <v>115</v>
      </c>
      <c r="J56" s="43" t="s">
        <v>43</v>
      </c>
      <c r="K56" s="20"/>
    </row>
    <row r="57" spans="1:11" ht="80.150000000000006" customHeight="1" x14ac:dyDescent="0.2">
      <c r="A57" s="40" t="s">
        <v>197</v>
      </c>
      <c r="B57" s="40" t="s">
        <v>189</v>
      </c>
      <c r="C57" s="35">
        <v>45489</v>
      </c>
      <c r="D57" s="40" t="s">
        <v>198</v>
      </c>
      <c r="E57" s="40" t="s">
        <v>32</v>
      </c>
      <c r="F57" s="41">
        <v>11905221</v>
      </c>
      <c r="G57" s="41">
        <v>11905221</v>
      </c>
      <c r="H57" s="42">
        <f t="shared" si="1"/>
        <v>1</v>
      </c>
      <c r="I57" s="40" t="s">
        <v>115</v>
      </c>
      <c r="J57" s="43" t="s">
        <v>43</v>
      </c>
      <c r="K57" s="20"/>
    </row>
    <row r="58" spans="1:11" ht="80.150000000000006" customHeight="1" x14ac:dyDescent="0.2">
      <c r="A58" s="40" t="s">
        <v>199</v>
      </c>
      <c r="B58" s="40" t="s">
        <v>189</v>
      </c>
      <c r="C58" s="35">
        <v>45491</v>
      </c>
      <c r="D58" s="40" t="s">
        <v>159</v>
      </c>
      <c r="E58" s="40" t="s">
        <v>32</v>
      </c>
      <c r="F58" s="41">
        <v>2024580</v>
      </c>
      <c r="G58" s="41">
        <v>2024580</v>
      </c>
      <c r="H58" s="42">
        <f t="shared" si="1"/>
        <v>1</v>
      </c>
      <c r="I58" s="40" t="s">
        <v>115</v>
      </c>
      <c r="J58" s="43" t="s">
        <v>43</v>
      </c>
      <c r="K58" s="20"/>
    </row>
    <row r="59" spans="1:11" ht="80.150000000000006" customHeight="1" x14ac:dyDescent="0.2">
      <c r="A59" s="40" t="s">
        <v>200</v>
      </c>
      <c r="B59" s="40" t="s">
        <v>189</v>
      </c>
      <c r="C59" s="35">
        <v>45495</v>
      </c>
      <c r="D59" s="40" t="s">
        <v>201</v>
      </c>
      <c r="E59" s="40" t="s">
        <v>32</v>
      </c>
      <c r="F59" s="41">
        <v>8542001</v>
      </c>
      <c r="G59" s="41">
        <v>8542001</v>
      </c>
      <c r="H59" s="42">
        <f t="shared" si="1"/>
        <v>1</v>
      </c>
      <c r="I59" s="40" t="s">
        <v>115</v>
      </c>
      <c r="J59" s="43" t="s">
        <v>43</v>
      </c>
      <c r="K59" s="20"/>
    </row>
    <row r="60" spans="1:11" ht="80.150000000000006" customHeight="1" x14ac:dyDescent="0.2">
      <c r="A60" s="40" t="s">
        <v>202</v>
      </c>
      <c r="B60" s="40" t="s">
        <v>189</v>
      </c>
      <c r="C60" s="35">
        <v>45497</v>
      </c>
      <c r="D60" s="40" t="s">
        <v>203</v>
      </c>
      <c r="E60" s="40" t="s">
        <v>32</v>
      </c>
      <c r="F60" s="41">
        <v>2401469</v>
      </c>
      <c r="G60" s="41">
        <v>2401469</v>
      </c>
      <c r="H60" s="42">
        <f t="shared" si="1"/>
        <v>1</v>
      </c>
      <c r="I60" s="40" t="s">
        <v>115</v>
      </c>
      <c r="J60" s="43" t="s">
        <v>43</v>
      </c>
      <c r="K60" s="20"/>
    </row>
    <row r="61" spans="1:11" ht="80.150000000000006" customHeight="1" x14ac:dyDescent="0.2">
      <c r="A61" s="40" t="s">
        <v>204</v>
      </c>
      <c r="B61" s="40" t="s">
        <v>189</v>
      </c>
      <c r="C61" s="35">
        <v>45497</v>
      </c>
      <c r="D61" s="40" t="s">
        <v>205</v>
      </c>
      <c r="E61" s="40" t="s">
        <v>32</v>
      </c>
      <c r="F61" s="41">
        <v>2453013</v>
      </c>
      <c r="G61" s="41">
        <v>2453013</v>
      </c>
      <c r="H61" s="42">
        <f t="shared" si="1"/>
        <v>1</v>
      </c>
      <c r="I61" s="40" t="s">
        <v>115</v>
      </c>
      <c r="J61" s="43" t="s">
        <v>43</v>
      </c>
      <c r="K61" s="20"/>
    </row>
    <row r="62" spans="1:11" ht="80.150000000000006" customHeight="1" x14ac:dyDescent="0.2">
      <c r="A62" s="40" t="s">
        <v>206</v>
      </c>
      <c r="B62" s="40" t="s">
        <v>189</v>
      </c>
      <c r="C62" s="35">
        <v>45497</v>
      </c>
      <c r="D62" s="40" t="s">
        <v>205</v>
      </c>
      <c r="E62" s="40" t="s">
        <v>32</v>
      </c>
      <c r="F62" s="41">
        <v>2976963</v>
      </c>
      <c r="G62" s="41">
        <v>2976963</v>
      </c>
      <c r="H62" s="42">
        <f t="shared" si="1"/>
        <v>1</v>
      </c>
      <c r="I62" s="40" t="s">
        <v>115</v>
      </c>
      <c r="J62" s="43" t="s">
        <v>43</v>
      </c>
      <c r="K62" s="20"/>
    </row>
    <row r="63" spans="1:11" ht="80.150000000000006" customHeight="1" x14ac:dyDescent="0.2">
      <c r="A63" s="40" t="s">
        <v>207</v>
      </c>
      <c r="B63" s="40" t="s">
        <v>189</v>
      </c>
      <c r="C63" s="35">
        <v>45498</v>
      </c>
      <c r="D63" s="40" t="s">
        <v>208</v>
      </c>
      <c r="E63" s="40" t="s">
        <v>32</v>
      </c>
      <c r="F63" s="41">
        <v>2193624</v>
      </c>
      <c r="G63" s="41">
        <v>2193624</v>
      </c>
      <c r="H63" s="42">
        <f t="shared" si="1"/>
        <v>1</v>
      </c>
      <c r="I63" s="40" t="s">
        <v>115</v>
      </c>
      <c r="J63" s="43" t="s">
        <v>43</v>
      </c>
      <c r="K63" s="20"/>
    </row>
    <row r="64" spans="1:11" ht="80.150000000000006" customHeight="1" x14ac:dyDescent="0.2">
      <c r="A64" s="40" t="s">
        <v>209</v>
      </c>
      <c r="B64" s="40" t="s">
        <v>189</v>
      </c>
      <c r="C64" s="35">
        <v>45502</v>
      </c>
      <c r="D64" s="40" t="s">
        <v>210</v>
      </c>
      <c r="E64" s="40" t="s">
        <v>32</v>
      </c>
      <c r="F64" s="41">
        <v>1387716</v>
      </c>
      <c r="G64" s="41">
        <v>1387716</v>
      </c>
      <c r="H64" s="42">
        <f t="shared" si="1"/>
        <v>1</v>
      </c>
      <c r="I64" s="40" t="s">
        <v>115</v>
      </c>
      <c r="J64" s="43" t="s">
        <v>43</v>
      </c>
      <c r="K64" s="20"/>
    </row>
    <row r="65" spans="1:11" ht="80.150000000000006" customHeight="1" x14ac:dyDescent="0.2">
      <c r="A65" s="40" t="s">
        <v>211</v>
      </c>
      <c r="B65" s="40" t="s">
        <v>189</v>
      </c>
      <c r="C65" s="35">
        <v>45513</v>
      </c>
      <c r="D65" s="40" t="s">
        <v>212</v>
      </c>
      <c r="E65" s="40" t="s">
        <v>32</v>
      </c>
      <c r="F65" s="41">
        <v>1034528</v>
      </c>
      <c r="G65" s="41">
        <v>1034528</v>
      </c>
      <c r="H65" s="42">
        <f t="shared" si="1"/>
        <v>1</v>
      </c>
      <c r="I65" s="40" t="s">
        <v>160</v>
      </c>
      <c r="J65" s="43" t="s">
        <v>43</v>
      </c>
      <c r="K65" s="20"/>
    </row>
    <row r="66" spans="1:11" ht="80.150000000000006" customHeight="1" x14ac:dyDescent="0.2">
      <c r="A66" s="40" t="s">
        <v>213</v>
      </c>
      <c r="B66" s="40" t="s">
        <v>214</v>
      </c>
      <c r="C66" s="35">
        <v>45383</v>
      </c>
      <c r="D66" s="40" t="s">
        <v>112</v>
      </c>
      <c r="E66" s="40" t="s">
        <v>32</v>
      </c>
      <c r="F66" s="41">
        <v>2721600</v>
      </c>
      <c r="G66" s="41">
        <v>2721600</v>
      </c>
      <c r="H66" s="42">
        <f>IF(F66="－","－",G66/F66)</f>
        <v>1</v>
      </c>
      <c r="I66" s="40" t="s">
        <v>215</v>
      </c>
      <c r="J66" s="43" t="s">
        <v>50</v>
      </c>
      <c r="K66" s="20"/>
    </row>
    <row r="67" spans="1:11" ht="80.150000000000006" customHeight="1" x14ac:dyDescent="0.2">
      <c r="A67" s="40" t="s">
        <v>216</v>
      </c>
      <c r="B67" s="40" t="s">
        <v>214</v>
      </c>
      <c r="C67" s="35">
        <v>45383</v>
      </c>
      <c r="D67" s="40" t="s">
        <v>217</v>
      </c>
      <c r="E67" s="40" t="s">
        <v>32</v>
      </c>
      <c r="F67" s="41">
        <v>836644</v>
      </c>
      <c r="G67" s="41">
        <v>808218</v>
      </c>
      <c r="H67" s="42">
        <f t="shared" ref="H67:H69" si="2">IF(F67="－","－",G67/F67)</f>
        <v>0.96602378072393991</v>
      </c>
      <c r="I67" s="40" t="s">
        <v>218</v>
      </c>
      <c r="J67" s="43" t="s">
        <v>43</v>
      </c>
      <c r="K67" s="20"/>
    </row>
    <row r="68" spans="1:11" ht="80.150000000000006" customHeight="1" x14ac:dyDescent="0.2">
      <c r="A68" s="40" t="s">
        <v>219</v>
      </c>
      <c r="B68" s="40" t="s">
        <v>214</v>
      </c>
      <c r="C68" s="35">
        <v>45383</v>
      </c>
      <c r="D68" s="40" t="s">
        <v>220</v>
      </c>
      <c r="E68" s="40" t="s">
        <v>32</v>
      </c>
      <c r="F68" s="41">
        <v>11898163</v>
      </c>
      <c r="G68" s="41">
        <v>11661100</v>
      </c>
      <c r="H68" s="42">
        <f t="shared" si="2"/>
        <v>0.98007566378103916</v>
      </c>
      <c r="I68" s="40" t="s">
        <v>218</v>
      </c>
      <c r="J68" s="43" t="s">
        <v>43</v>
      </c>
      <c r="K68" s="20"/>
    </row>
    <row r="69" spans="1:11" ht="80.150000000000006" customHeight="1" x14ac:dyDescent="0.2">
      <c r="A69" s="40" t="s">
        <v>221</v>
      </c>
      <c r="B69" s="40" t="s">
        <v>214</v>
      </c>
      <c r="C69" s="35">
        <v>45383</v>
      </c>
      <c r="D69" s="40" t="s">
        <v>220</v>
      </c>
      <c r="E69" s="40" t="s">
        <v>32</v>
      </c>
      <c r="F69" s="41">
        <v>1913155</v>
      </c>
      <c r="G69" s="41">
        <v>1875500</v>
      </c>
      <c r="H69" s="42">
        <f t="shared" si="2"/>
        <v>0.98031785192522303</v>
      </c>
      <c r="I69" s="40" t="s">
        <v>218</v>
      </c>
      <c r="J69" s="43" t="s">
        <v>43</v>
      </c>
      <c r="K69" s="20"/>
    </row>
    <row r="70" spans="1:11" ht="80.150000000000006" customHeight="1" x14ac:dyDescent="0.2">
      <c r="A70" s="40" t="s">
        <v>222</v>
      </c>
      <c r="B70" s="40" t="s">
        <v>214</v>
      </c>
      <c r="C70" s="35">
        <v>45399</v>
      </c>
      <c r="D70" s="40" t="s">
        <v>223</v>
      </c>
      <c r="E70" s="40" t="s">
        <v>32</v>
      </c>
      <c r="F70" s="41">
        <v>3530120</v>
      </c>
      <c r="G70" s="41">
        <v>3520000</v>
      </c>
      <c r="H70" s="42">
        <f>IF(F70="－","－",G70/F70)</f>
        <v>0.99713324192945285</v>
      </c>
      <c r="I70" s="40" t="s">
        <v>224</v>
      </c>
      <c r="J70" s="43" t="s">
        <v>43</v>
      </c>
      <c r="K70" s="20"/>
    </row>
    <row r="71" spans="1:11" ht="80.150000000000006" customHeight="1" x14ac:dyDescent="0.2">
      <c r="A71" s="40" t="s">
        <v>225</v>
      </c>
      <c r="B71" s="40" t="s">
        <v>214</v>
      </c>
      <c r="C71" s="35">
        <v>45441</v>
      </c>
      <c r="D71" s="40" t="s">
        <v>226</v>
      </c>
      <c r="E71" s="40" t="s">
        <v>32</v>
      </c>
      <c r="F71" s="41">
        <v>2446070</v>
      </c>
      <c r="G71" s="41">
        <v>2446070</v>
      </c>
      <c r="H71" s="42">
        <f>IF(F71="－","－",G71/F71)</f>
        <v>1</v>
      </c>
      <c r="I71" s="40" t="s">
        <v>227</v>
      </c>
      <c r="J71" s="43" t="s">
        <v>43</v>
      </c>
      <c r="K71" s="20"/>
    </row>
    <row r="72" spans="1:11" ht="80.150000000000006" customHeight="1" x14ac:dyDescent="0.2">
      <c r="A72" s="40" t="s">
        <v>228</v>
      </c>
      <c r="B72" s="40" t="s">
        <v>214</v>
      </c>
      <c r="C72" s="35">
        <v>45397</v>
      </c>
      <c r="D72" s="40" t="s">
        <v>229</v>
      </c>
      <c r="E72" s="40" t="s">
        <v>32</v>
      </c>
      <c r="F72" s="41">
        <v>112299100</v>
      </c>
      <c r="G72" s="41">
        <v>112299100</v>
      </c>
      <c r="H72" s="42">
        <f t="shared" ref="H72:H77" si="3">IF(F72="－","－",G72/F72)</f>
        <v>1</v>
      </c>
      <c r="I72" s="40" t="s">
        <v>230</v>
      </c>
      <c r="J72" s="43" t="s">
        <v>46</v>
      </c>
      <c r="K72" s="20"/>
    </row>
    <row r="73" spans="1:11" ht="80.150000000000006" customHeight="1" x14ac:dyDescent="0.2">
      <c r="A73" s="40" t="s">
        <v>231</v>
      </c>
      <c r="B73" s="40" t="s">
        <v>214</v>
      </c>
      <c r="C73" s="35">
        <v>45407</v>
      </c>
      <c r="D73" s="40" t="s">
        <v>232</v>
      </c>
      <c r="E73" s="40" t="s">
        <v>32</v>
      </c>
      <c r="F73" s="41">
        <v>6000000</v>
      </c>
      <c r="G73" s="41">
        <v>6000000</v>
      </c>
      <c r="H73" s="42">
        <f t="shared" si="3"/>
        <v>1</v>
      </c>
      <c r="I73" s="40" t="s">
        <v>233</v>
      </c>
      <c r="J73" s="43" t="s">
        <v>43</v>
      </c>
      <c r="K73" s="20"/>
    </row>
    <row r="74" spans="1:11" ht="80.150000000000006" customHeight="1" x14ac:dyDescent="0.2">
      <c r="A74" s="40" t="s">
        <v>234</v>
      </c>
      <c r="B74" s="40" t="s">
        <v>214</v>
      </c>
      <c r="C74" s="35">
        <v>45407</v>
      </c>
      <c r="D74" s="40" t="s">
        <v>235</v>
      </c>
      <c r="E74" s="40" t="s">
        <v>32</v>
      </c>
      <c r="F74" s="41">
        <v>4994000</v>
      </c>
      <c r="G74" s="41">
        <v>4994000</v>
      </c>
      <c r="H74" s="42">
        <f t="shared" si="3"/>
        <v>1</v>
      </c>
      <c r="I74" s="40" t="s">
        <v>236</v>
      </c>
      <c r="J74" s="43" t="s">
        <v>43</v>
      </c>
      <c r="K74" s="20"/>
    </row>
    <row r="75" spans="1:11" ht="80.150000000000006" customHeight="1" x14ac:dyDescent="0.2">
      <c r="A75" s="40" t="s">
        <v>237</v>
      </c>
      <c r="B75" s="40" t="s">
        <v>214</v>
      </c>
      <c r="C75" s="35">
        <v>45407</v>
      </c>
      <c r="D75" s="40" t="s">
        <v>238</v>
      </c>
      <c r="E75" s="40" t="s">
        <v>32</v>
      </c>
      <c r="F75" s="41">
        <v>4980000</v>
      </c>
      <c r="G75" s="41">
        <v>4980000</v>
      </c>
      <c r="H75" s="42">
        <f t="shared" si="3"/>
        <v>1</v>
      </c>
      <c r="I75" s="40" t="s">
        <v>239</v>
      </c>
      <c r="J75" s="43" t="s">
        <v>43</v>
      </c>
      <c r="K75" s="20"/>
    </row>
    <row r="76" spans="1:11" ht="80.150000000000006" customHeight="1" x14ac:dyDescent="0.2">
      <c r="A76" s="40" t="s">
        <v>240</v>
      </c>
      <c r="B76" s="40" t="s">
        <v>241</v>
      </c>
      <c r="C76" s="35">
        <v>45383</v>
      </c>
      <c r="D76" s="40" t="s">
        <v>242</v>
      </c>
      <c r="E76" s="40" t="s">
        <v>32</v>
      </c>
      <c r="F76" s="41">
        <v>1944000</v>
      </c>
      <c r="G76" s="41">
        <v>1944000</v>
      </c>
      <c r="H76" s="42">
        <f t="shared" si="3"/>
        <v>1</v>
      </c>
      <c r="I76" s="40" t="s">
        <v>243</v>
      </c>
      <c r="J76" s="43" t="s">
        <v>50</v>
      </c>
      <c r="K76" s="20"/>
    </row>
    <row r="77" spans="1:11" ht="80.150000000000006" customHeight="1" x14ac:dyDescent="0.2">
      <c r="A77" s="40" t="s">
        <v>244</v>
      </c>
      <c r="B77" s="40" t="s">
        <v>241</v>
      </c>
      <c r="C77" s="35">
        <v>45383</v>
      </c>
      <c r="D77" s="40" t="s">
        <v>245</v>
      </c>
      <c r="E77" s="40" t="s">
        <v>32</v>
      </c>
      <c r="F77" s="41">
        <v>66295900</v>
      </c>
      <c r="G77" s="41">
        <v>66295900</v>
      </c>
      <c r="H77" s="42">
        <f t="shared" si="3"/>
        <v>1</v>
      </c>
      <c r="I77" s="40" t="s">
        <v>246</v>
      </c>
      <c r="J77" s="43" t="s">
        <v>52</v>
      </c>
      <c r="K77" s="20"/>
    </row>
    <row r="78" spans="1:11" ht="80.150000000000006" customHeight="1" x14ac:dyDescent="0.2">
      <c r="A78" s="40" t="s">
        <v>247</v>
      </c>
      <c r="B78" s="40" t="s">
        <v>241</v>
      </c>
      <c r="C78" s="35">
        <v>45383</v>
      </c>
      <c r="D78" s="40" t="s">
        <v>248</v>
      </c>
      <c r="E78" s="40" t="s">
        <v>32</v>
      </c>
      <c r="F78" s="41">
        <v>4000000</v>
      </c>
      <c r="G78" s="41">
        <v>4000000</v>
      </c>
      <c r="H78" s="42">
        <f>IF(F78="－","－",G78/F78)</f>
        <v>1</v>
      </c>
      <c r="I78" s="40" t="s">
        <v>249</v>
      </c>
      <c r="J78" s="43" t="s">
        <v>52</v>
      </c>
      <c r="K78" s="20"/>
    </row>
    <row r="79" spans="1:11" ht="80.150000000000006" customHeight="1" x14ac:dyDescent="0.2">
      <c r="A79" s="40" t="s">
        <v>250</v>
      </c>
      <c r="B79" s="40" t="s">
        <v>241</v>
      </c>
      <c r="C79" s="35">
        <v>45383</v>
      </c>
      <c r="D79" s="40" t="s">
        <v>251</v>
      </c>
      <c r="E79" s="40" t="s">
        <v>32</v>
      </c>
      <c r="F79" s="41">
        <v>18516712</v>
      </c>
      <c r="G79" s="41">
        <v>18516712</v>
      </c>
      <c r="H79" s="42">
        <f>IF(F79="－","－",G79/F79)</f>
        <v>1</v>
      </c>
      <c r="I79" s="40" t="s">
        <v>252</v>
      </c>
      <c r="J79" s="43" t="s">
        <v>52</v>
      </c>
      <c r="K79" s="20"/>
    </row>
    <row r="80" spans="1:11" ht="80.150000000000006" customHeight="1" x14ac:dyDescent="0.2">
      <c r="A80" s="40" t="s">
        <v>253</v>
      </c>
      <c r="B80" s="40" t="s">
        <v>241</v>
      </c>
      <c r="C80" s="35">
        <v>45383</v>
      </c>
      <c r="D80" s="40" t="s">
        <v>254</v>
      </c>
      <c r="E80" s="40" t="s">
        <v>32</v>
      </c>
      <c r="F80" s="41">
        <v>48644627</v>
      </c>
      <c r="G80" s="41">
        <v>48644627</v>
      </c>
      <c r="H80" s="42">
        <f t="shared" ref="H80:H82" si="4">IF(F80="－","－",G80/F80)</f>
        <v>1</v>
      </c>
      <c r="I80" s="40" t="s">
        <v>255</v>
      </c>
      <c r="J80" s="43" t="s">
        <v>52</v>
      </c>
      <c r="K80" s="20"/>
    </row>
    <row r="81" spans="1:11" ht="80.150000000000006" customHeight="1" x14ac:dyDescent="0.2">
      <c r="A81" s="40" t="s">
        <v>256</v>
      </c>
      <c r="B81" s="40" t="s">
        <v>241</v>
      </c>
      <c r="C81" s="35">
        <v>45383</v>
      </c>
      <c r="D81" s="40" t="s">
        <v>257</v>
      </c>
      <c r="E81" s="40" t="s">
        <v>32</v>
      </c>
      <c r="F81" s="41">
        <v>7140000</v>
      </c>
      <c r="G81" s="41">
        <v>7140000</v>
      </c>
      <c r="H81" s="42">
        <f t="shared" si="4"/>
        <v>1</v>
      </c>
      <c r="I81" s="40" t="s">
        <v>258</v>
      </c>
      <c r="J81" s="43" t="s">
        <v>52</v>
      </c>
      <c r="K81" s="20"/>
    </row>
    <row r="82" spans="1:11" ht="80.150000000000006" customHeight="1" x14ac:dyDescent="0.2">
      <c r="A82" s="40" t="s">
        <v>259</v>
      </c>
      <c r="B82" s="40" t="s">
        <v>241</v>
      </c>
      <c r="C82" s="35">
        <v>45383</v>
      </c>
      <c r="D82" s="40" t="s">
        <v>260</v>
      </c>
      <c r="E82" s="40" t="s">
        <v>32</v>
      </c>
      <c r="F82" s="41">
        <v>3646130</v>
      </c>
      <c r="G82" s="41">
        <v>3646130</v>
      </c>
      <c r="H82" s="42">
        <f t="shared" si="4"/>
        <v>1</v>
      </c>
      <c r="I82" s="40" t="s">
        <v>261</v>
      </c>
      <c r="J82" s="43" t="s">
        <v>52</v>
      </c>
      <c r="K82" s="20"/>
    </row>
    <row r="83" spans="1:11" ht="80.150000000000006" customHeight="1" x14ac:dyDescent="0.2">
      <c r="A83" s="40" t="s">
        <v>262</v>
      </c>
      <c r="B83" s="40" t="s">
        <v>241</v>
      </c>
      <c r="C83" s="35">
        <v>45383</v>
      </c>
      <c r="D83" s="40" t="s">
        <v>263</v>
      </c>
      <c r="E83" s="40" t="s">
        <v>32</v>
      </c>
      <c r="F83" s="41">
        <v>3019401</v>
      </c>
      <c r="G83" s="41">
        <v>3019401</v>
      </c>
      <c r="H83" s="42">
        <f>IF(F83="－","－",G83/F83)</f>
        <v>1</v>
      </c>
      <c r="I83" s="40" t="s">
        <v>264</v>
      </c>
      <c r="J83" s="43" t="s">
        <v>52</v>
      </c>
      <c r="K83" s="20"/>
    </row>
    <row r="84" spans="1:11" ht="80.150000000000006" customHeight="1" x14ac:dyDescent="0.2">
      <c r="A84" s="40" t="s">
        <v>265</v>
      </c>
      <c r="B84" s="40" t="s">
        <v>241</v>
      </c>
      <c r="C84" s="35">
        <v>45383</v>
      </c>
      <c r="D84" s="40" t="s">
        <v>266</v>
      </c>
      <c r="E84" s="40" t="s">
        <v>32</v>
      </c>
      <c r="F84" s="41">
        <v>154232500</v>
      </c>
      <c r="G84" s="41">
        <v>154232500</v>
      </c>
      <c r="H84" s="42">
        <f>IF(F84="－","－",G84/F84)</f>
        <v>1</v>
      </c>
      <c r="I84" s="40" t="s">
        <v>267</v>
      </c>
      <c r="J84" s="43" t="s">
        <v>52</v>
      </c>
      <c r="K84" s="20"/>
    </row>
    <row r="85" spans="1:11" ht="80.150000000000006" customHeight="1" x14ac:dyDescent="0.2">
      <c r="A85" s="40" t="s">
        <v>268</v>
      </c>
      <c r="B85" s="40" t="s">
        <v>241</v>
      </c>
      <c r="C85" s="35">
        <v>45474</v>
      </c>
      <c r="D85" s="40" t="s">
        <v>269</v>
      </c>
      <c r="E85" s="40" t="s">
        <v>32</v>
      </c>
      <c r="F85" s="41">
        <v>2598100</v>
      </c>
      <c r="G85" s="41">
        <v>2598100</v>
      </c>
      <c r="H85" s="42">
        <f t="shared" ref="H85:H87" si="5">IF(F85="－","－",G85/F85)</f>
        <v>1</v>
      </c>
      <c r="I85" s="40" t="s">
        <v>270</v>
      </c>
      <c r="J85" s="43" t="s">
        <v>46</v>
      </c>
      <c r="K85" s="20"/>
    </row>
    <row r="86" spans="1:11" ht="80.150000000000006" customHeight="1" x14ac:dyDescent="0.2">
      <c r="A86" s="40" t="s">
        <v>271</v>
      </c>
      <c r="B86" s="40" t="s">
        <v>241</v>
      </c>
      <c r="C86" s="35">
        <v>45512</v>
      </c>
      <c r="D86" s="40" t="s">
        <v>272</v>
      </c>
      <c r="E86" s="40" t="s">
        <v>32</v>
      </c>
      <c r="F86" s="41">
        <v>3020907</v>
      </c>
      <c r="G86" s="41">
        <v>3020907</v>
      </c>
      <c r="H86" s="42">
        <f t="shared" si="5"/>
        <v>1</v>
      </c>
      <c r="I86" s="40" t="s">
        <v>273</v>
      </c>
      <c r="J86" s="43" t="s">
        <v>43</v>
      </c>
      <c r="K86" s="20"/>
    </row>
    <row r="87" spans="1:11" ht="80.150000000000006" customHeight="1" x14ac:dyDescent="0.2">
      <c r="A87" s="40" t="s">
        <v>274</v>
      </c>
      <c r="B87" s="40" t="s">
        <v>241</v>
      </c>
      <c r="C87" s="35">
        <v>45524</v>
      </c>
      <c r="D87" s="40" t="s">
        <v>275</v>
      </c>
      <c r="E87" s="40" t="s">
        <v>32</v>
      </c>
      <c r="F87" s="41">
        <v>2995909</v>
      </c>
      <c r="G87" s="41">
        <v>2995909</v>
      </c>
      <c r="H87" s="42">
        <f t="shared" si="5"/>
        <v>1</v>
      </c>
      <c r="I87" s="40" t="s">
        <v>273</v>
      </c>
      <c r="J87" s="43" t="s">
        <v>43</v>
      </c>
      <c r="K87" s="20"/>
    </row>
    <row r="88" spans="1:11" ht="80.150000000000006" customHeight="1" x14ac:dyDescent="0.2">
      <c r="A88" s="40" t="s">
        <v>276</v>
      </c>
      <c r="B88" s="40" t="s">
        <v>241</v>
      </c>
      <c r="C88" s="35">
        <v>45524</v>
      </c>
      <c r="D88" s="40" t="s">
        <v>277</v>
      </c>
      <c r="E88" s="40" t="s">
        <v>32</v>
      </c>
      <c r="F88" s="41">
        <v>4262046</v>
      </c>
      <c r="G88" s="41">
        <v>4262046</v>
      </c>
      <c r="H88" s="42">
        <f>IF(F88="－","－",G88/F88)</f>
        <v>1</v>
      </c>
      <c r="I88" s="40" t="s">
        <v>273</v>
      </c>
      <c r="J88" s="43" t="s">
        <v>43</v>
      </c>
      <c r="K88" s="20"/>
    </row>
    <row r="89" spans="1:11" ht="80.150000000000006" customHeight="1" x14ac:dyDescent="0.2">
      <c r="A89" s="40" t="s">
        <v>278</v>
      </c>
      <c r="B89" s="44" t="s">
        <v>54</v>
      </c>
      <c r="C89" s="35">
        <v>45383</v>
      </c>
      <c r="D89" s="40" t="s">
        <v>279</v>
      </c>
      <c r="E89" s="40" t="s">
        <v>32</v>
      </c>
      <c r="F89" s="41">
        <v>1056000</v>
      </c>
      <c r="G89" s="41">
        <v>1056000</v>
      </c>
      <c r="H89" s="42">
        <f>IF(F89="－","－",G89/F89)</f>
        <v>1</v>
      </c>
      <c r="I89" s="40" t="s">
        <v>280</v>
      </c>
      <c r="J89" s="43" t="s">
        <v>45</v>
      </c>
      <c r="K89" s="20"/>
    </row>
    <row r="90" spans="1:11" ht="80.150000000000006" customHeight="1" x14ac:dyDescent="0.2">
      <c r="A90" s="40" t="s">
        <v>281</v>
      </c>
      <c r="B90" s="44" t="s">
        <v>54</v>
      </c>
      <c r="C90" s="35">
        <v>45383</v>
      </c>
      <c r="D90" s="50" t="s">
        <v>282</v>
      </c>
      <c r="E90" s="40" t="s">
        <v>32</v>
      </c>
      <c r="F90" s="41">
        <v>1909179</v>
      </c>
      <c r="G90" s="41">
        <v>1909179</v>
      </c>
      <c r="H90" s="42">
        <f t="shared" ref="H90" si="6">IF(F90="－","－",G90/F90)</f>
        <v>1</v>
      </c>
      <c r="I90" s="40" t="s">
        <v>283</v>
      </c>
      <c r="J90" s="43" t="s">
        <v>45</v>
      </c>
      <c r="K90" s="20"/>
    </row>
    <row r="91" spans="1:11" ht="80.150000000000006" customHeight="1" x14ac:dyDescent="0.2">
      <c r="A91" s="40" t="s">
        <v>284</v>
      </c>
      <c r="B91" s="44" t="s">
        <v>54</v>
      </c>
      <c r="C91" s="35">
        <v>45383</v>
      </c>
      <c r="D91" s="40" t="s">
        <v>285</v>
      </c>
      <c r="E91" s="40" t="s">
        <v>32</v>
      </c>
      <c r="F91" s="41">
        <v>1944000</v>
      </c>
      <c r="G91" s="41">
        <v>1944000</v>
      </c>
      <c r="H91" s="42">
        <f>IF(F91="－","－",G91/F91)</f>
        <v>1</v>
      </c>
      <c r="I91" s="40" t="s">
        <v>286</v>
      </c>
      <c r="J91" s="43" t="s">
        <v>50</v>
      </c>
      <c r="K91" s="20"/>
    </row>
    <row r="92" spans="1:11" ht="80.150000000000006" customHeight="1" x14ac:dyDescent="0.2">
      <c r="A92" s="40" t="s">
        <v>287</v>
      </c>
      <c r="B92" s="44" t="s">
        <v>54</v>
      </c>
      <c r="C92" s="35">
        <v>45383</v>
      </c>
      <c r="D92" s="50" t="s">
        <v>288</v>
      </c>
      <c r="E92" s="40" t="s">
        <v>32</v>
      </c>
      <c r="F92" s="41">
        <v>2419879</v>
      </c>
      <c r="G92" s="41">
        <v>2419879</v>
      </c>
      <c r="H92" s="42">
        <f>IF(F92="－","－",G92/F92)</f>
        <v>1</v>
      </c>
      <c r="I92" s="40" t="s">
        <v>160</v>
      </c>
      <c r="J92" s="43" t="s">
        <v>92</v>
      </c>
      <c r="K92" s="20"/>
    </row>
    <row r="93" spans="1:11" ht="80.150000000000006" customHeight="1" x14ac:dyDescent="0.2">
      <c r="A93" s="40" t="s">
        <v>289</v>
      </c>
      <c r="B93" s="44" t="s">
        <v>54</v>
      </c>
      <c r="C93" s="35">
        <v>45383</v>
      </c>
      <c r="D93" s="40" t="s">
        <v>290</v>
      </c>
      <c r="E93" s="40" t="s">
        <v>32</v>
      </c>
      <c r="F93" s="41">
        <v>1621106</v>
      </c>
      <c r="G93" s="41">
        <v>1621106</v>
      </c>
      <c r="H93" s="42">
        <f t="shared" ref="H93:H120" si="7">IF(F93="－","－",G93/F93)</f>
        <v>1</v>
      </c>
      <c r="I93" s="40" t="s">
        <v>291</v>
      </c>
      <c r="J93" s="43" t="s">
        <v>43</v>
      </c>
      <c r="K93" s="20"/>
    </row>
    <row r="94" spans="1:11" ht="80.150000000000006" customHeight="1" x14ac:dyDescent="0.2">
      <c r="A94" s="40" t="s">
        <v>292</v>
      </c>
      <c r="B94" s="44" t="s">
        <v>54</v>
      </c>
      <c r="C94" s="35">
        <v>45383</v>
      </c>
      <c r="D94" s="40" t="s">
        <v>293</v>
      </c>
      <c r="E94" s="40" t="s">
        <v>32</v>
      </c>
      <c r="F94" s="41">
        <v>9956145</v>
      </c>
      <c r="G94" s="41">
        <v>9956145</v>
      </c>
      <c r="H94" s="42">
        <f t="shared" si="7"/>
        <v>1</v>
      </c>
      <c r="I94" s="40" t="s">
        <v>294</v>
      </c>
      <c r="J94" s="43" t="s">
        <v>52</v>
      </c>
      <c r="K94" s="20"/>
    </row>
    <row r="95" spans="1:11" ht="80.150000000000006" customHeight="1" x14ac:dyDescent="0.2">
      <c r="A95" s="40" t="s">
        <v>295</v>
      </c>
      <c r="B95" s="44" t="s">
        <v>54</v>
      </c>
      <c r="C95" s="35">
        <v>45383</v>
      </c>
      <c r="D95" s="40" t="s">
        <v>296</v>
      </c>
      <c r="E95" s="40" t="s">
        <v>32</v>
      </c>
      <c r="F95" s="41">
        <v>8136000</v>
      </c>
      <c r="G95" s="41">
        <v>8136000</v>
      </c>
      <c r="H95" s="42">
        <f t="shared" si="7"/>
        <v>1</v>
      </c>
      <c r="I95" s="40" t="s">
        <v>297</v>
      </c>
      <c r="J95" s="43" t="s">
        <v>52</v>
      </c>
      <c r="K95" s="20"/>
    </row>
    <row r="96" spans="1:11" ht="80.150000000000006" customHeight="1" x14ac:dyDescent="0.2">
      <c r="A96" s="40" t="s">
        <v>298</v>
      </c>
      <c r="B96" s="44" t="s">
        <v>54</v>
      </c>
      <c r="C96" s="35">
        <v>45383</v>
      </c>
      <c r="D96" s="40" t="s">
        <v>299</v>
      </c>
      <c r="E96" s="40" t="s">
        <v>32</v>
      </c>
      <c r="F96" s="41">
        <v>20002000</v>
      </c>
      <c r="G96" s="41">
        <v>20002000</v>
      </c>
      <c r="H96" s="42">
        <f t="shared" si="7"/>
        <v>1</v>
      </c>
      <c r="I96" s="40" t="s">
        <v>300</v>
      </c>
      <c r="J96" s="43" t="s">
        <v>52</v>
      </c>
      <c r="K96" s="20"/>
    </row>
    <row r="97" spans="1:11" ht="80.150000000000006" customHeight="1" x14ac:dyDescent="0.2">
      <c r="A97" s="40" t="s">
        <v>301</v>
      </c>
      <c r="B97" s="44" t="s">
        <v>54</v>
      </c>
      <c r="C97" s="35">
        <v>45383</v>
      </c>
      <c r="D97" s="40" t="s">
        <v>302</v>
      </c>
      <c r="E97" s="40" t="s">
        <v>32</v>
      </c>
      <c r="F97" s="41">
        <v>17237389</v>
      </c>
      <c r="G97" s="41">
        <v>17237389</v>
      </c>
      <c r="H97" s="42">
        <f t="shared" si="7"/>
        <v>1</v>
      </c>
      <c r="I97" s="40" t="s">
        <v>303</v>
      </c>
      <c r="J97" s="43" t="s">
        <v>52</v>
      </c>
      <c r="K97" s="20"/>
    </row>
    <row r="98" spans="1:11" ht="80.150000000000006" customHeight="1" x14ac:dyDescent="0.2">
      <c r="A98" s="40" t="s">
        <v>304</v>
      </c>
      <c r="B98" s="44" t="s">
        <v>54</v>
      </c>
      <c r="C98" s="35">
        <v>45383</v>
      </c>
      <c r="D98" s="40" t="s">
        <v>305</v>
      </c>
      <c r="E98" s="40" t="s">
        <v>32</v>
      </c>
      <c r="F98" s="41">
        <v>9251345</v>
      </c>
      <c r="G98" s="41">
        <v>9251345</v>
      </c>
      <c r="H98" s="42">
        <f t="shared" si="7"/>
        <v>1</v>
      </c>
      <c r="I98" s="40" t="s">
        <v>306</v>
      </c>
      <c r="J98" s="43" t="s">
        <v>52</v>
      </c>
      <c r="K98" s="20"/>
    </row>
    <row r="99" spans="1:11" ht="80.150000000000006" customHeight="1" x14ac:dyDescent="0.2">
      <c r="A99" s="40" t="s">
        <v>307</v>
      </c>
      <c r="B99" s="44" t="s">
        <v>54</v>
      </c>
      <c r="C99" s="35">
        <v>45383</v>
      </c>
      <c r="D99" s="40" t="s">
        <v>293</v>
      </c>
      <c r="E99" s="40" t="s">
        <v>32</v>
      </c>
      <c r="F99" s="41">
        <v>20467334</v>
      </c>
      <c r="G99" s="41">
        <v>20467334</v>
      </c>
      <c r="H99" s="42">
        <f t="shared" si="7"/>
        <v>1</v>
      </c>
      <c r="I99" s="40" t="s">
        <v>308</v>
      </c>
      <c r="J99" s="43" t="s">
        <v>52</v>
      </c>
      <c r="K99" s="20"/>
    </row>
    <row r="100" spans="1:11" ht="80.150000000000006" customHeight="1" x14ac:dyDescent="0.2">
      <c r="A100" s="40" t="s">
        <v>309</v>
      </c>
      <c r="B100" s="44" t="s">
        <v>54</v>
      </c>
      <c r="C100" s="35">
        <v>45383</v>
      </c>
      <c r="D100" s="40" t="s">
        <v>302</v>
      </c>
      <c r="E100" s="40" t="s">
        <v>32</v>
      </c>
      <c r="F100" s="41">
        <v>18471461</v>
      </c>
      <c r="G100" s="41">
        <v>18471461</v>
      </c>
      <c r="H100" s="42">
        <f t="shared" si="7"/>
        <v>1</v>
      </c>
      <c r="I100" s="40" t="s">
        <v>310</v>
      </c>
      <c r="J100" s="43" t="s">
        <v>52</v>
      </c>
      <c r="K100" s="20"/>
    </row>
    <row r="101" spans="1:11" ht="80.150000000000006" customHeight="1" x14ac:dyDescent="0.2">
      <c r="A101" s="40" t="s">
        <v>311</v>
      </c>
      <c r="B101" s="44" t="s">
        <v>54</v>
      </c>
      <c r="C101" s="35">
        <v>45412</v>
      </c>
      <c r="D101" s="40" t="s">
        <v>312</v>
      </c>
      <c r="E101" s="40" t="s">
        <v>32</v>
      </c>
      <c r="F101" s="41">
        <v>44106200</v>
      </c>
      <c r="G101" s="41">
        <v>44106200</v>
      </c>
      <c r="H101" s="42">
        <f t="shared" si="7"/>
        <v>1</v>
      </c>
      <c r="I101" s="40" t="s">
        <v>313</v>
      </c>
      <c r="J101" s="43" t="s">
        <v>46</v>
      </c>
      <c r="K101" s="20"/>
    </row>
    <row r="102" spans="1:11" ht="80.150000000000006" customHeight="1" x14ac:dyDescent="0.2">
      <c r="A102" s="40" t="s">
        <v>314</v>
      </c>
      <c r="B102" s="44" t="s">
        <v>54</v>
      </c>
      <c r="C102" s="35">
        <v>45434</v>
      </c>
      <c r="D102" s="40" t="s">
        <v>312</v>
      </c>
      <c r="E102" s="40" t="s">
        <v>32</v>
      </c>
      <c r="F102" s="41">
        <v>10703500</v>
      </c>
      <c r="G102" s="41">
        <v>10703500</v>
      </c>
      <c r="H102" s="42">
        <f t="shared" si="7"/>
        <v>1</v>
      </c>
      <c r="I102" s="40" t="s">
        <v>315</v>
      </c>
      <c r="J102" s="43" t="s">
        <v>46</v>
      </c>
      <c r="K102" s="20"/>
    </row>
    <row r="103" spans="1:11" ht="80.150000000000006" customHeight="1" x14ac:dyDescent="0.2">
      <c r="A103" s="40" t="s">
        <v>316</v>
      </c>
      <c r="B103" s="44" t="s">
        <v>54</v>
      </c>
      <c r="C103" s="35">
        <v>45446</v>
      </c>
      <c r="D103" s="40" t="s">
        <v>317</v>
      </c>
      <c r="E103" s="40" t="s">
        <v>32</v>
      </c>
      <c r="F103" s="41">
        <v>4525000</v>
      </c>
      <c r="G103" s="41">
        <v>4525000</v>
      </c>
      <c r="H103" s="42">
        <f t="shared" si="7"/>
        <v>1</v>
      </c>
      <c r="I103" s="40" t="s">
        <v>318</v>
      </c>
      <c r="J103" s="43" t="s">
        <v>46</v>
      </c>
      <c r="K103" s="20"/>
    </row>
    <row r="104" spans="1:11" ht="80.150000000000006" customHeight="1" x14ac:dyDescent="0.2">
      <c r="A104" s="40" t="s">
        <v>319</v>
      </c>
      <c r="B104" s="44" t="s">
        <v>54</v>
      </c>
      <c r="C104" s="35">
        <v>45449</v>
      </c>
      <c r="D104" s="40" t="s">
        <v>320</v>
      </c>
      <c r="E104" s="40" t="s">
        <v>32</v>
      </c>
      <c r="F104" s="41">
        <v>2999000</v>
      </c>
      <c r="G104" s="41">
        <v>2999000</v>
      </c>
      <c r="H104" s="42">
        <f t="shared" si="7"/>
        <v>1</v>
      </c>
      <c r="I104" s="40" t="s">
        <v>321</v>
      </c>
      <c r="J104" s="43" t="s">
        <v>43</v>
      </c>
      <c r="K104" s="20"/>
    </row>
    <row r="105" spans="1:11" ht="80.150000000000006" customHeight="1" x14ac:dyDescent="0.2">
      <c r="A105" s="40" t="s">
        <v>322</v>
      </c>
      <c r="B105" s="44" t="s">
        <v>54</v>
      </c>
      <c r="C105" s="35">
        <v>45456</v>
      </c>
      <c r="D105" s="40" t="s">
        <v>323</v>
      </c>
      <c r="E105" s="40" t="s">
        <v>32</v>
      </c>
      <c r="F105" s="41">
        <v>4492400</v>
      </c>
      <c r="G105" s="41">
        <v>4492400</v>
      </c>
      <c r="H105" s="42">
        <f t="shared" si="7"/>
        <v>1</v>
      </c>
      <c r="I105" s="40" t="s">
        <v>324</v>
      </c>
      <c r="J105" s="43" t="s">
        <v>43</v>
      </c>
      <c r="K105" s="20"/>
    </row>
    <row r="106" spans="1:11" ht="80.150000000000006" customHeight="1" x14ac:dyDescent="0.2">
      <c r="A106" s="40" t="s">
        <v>325</v>
      </c>
      <c r="B106" s="44" t="s">
        <v>54</v>
      </c>
      <c r="C106" s="35">
        <v>45456</v>
      </c>
      <c r="D106" s="40" t="s">
        <v>326</v>
      </c>
      <c r="E106" s="40" t="s">
        <v>32</v>
      </c>
      <c r="F106" s="41">
        <v>3514000</v>
      </c>
      <c r="G106" s="41">
        <v>3514000</v>
      </c>
      <c r="H106" s="42">
        <f t="shared" si="7"/>
        <v>1</v>
      </c>
      <c r="I106" s="40" t="s">
        <v>327</v>
      </c>
      <c r="J106" s="43" t="s">
        <v>43</v>
      </c>
      <c r="K106" s="20"/>
    </row>
    <row r="107" spans="1:11" ht="80.150000000000006" customHeight="1" x14ac:dyDescent="0.2">
      <c r="A107" s="40" t="s">
        <v>328</v>
      </c>
      <c r="B107" s="44" t="s">
        <v>54</v>
      </c>
      <c r="C107" s="35">
        <v>45456</v>
      </c>
      <c r="D107" s="40" t="s">
        <v>326</v>
      </c>
      <c r="E107" s="40" t="s">
        <v>32</v>
      </c>
      <c r="F107" s="41">
        <v>2898000</v>
      </c>
      <c r="G107" s="41">
        <v>2898000</v>
      </c>
      <c r="H107" s="42">
        <f t="shared" si="7"/>
        <v>1</v>
      </c>
      <c r="I107" s="40" t="s">
        <v>329</v>
      </c>
      <c r="J107" s="43" t="s">
        <v>43</v>
      </c>
      <c r="K107" s="20"/>
    </row>
    <row r="108" spans="1:11" ht="80.150000000000006" customHeight="1" x14ac:dyDescent="0.2">
      <c r="A108" s="40" t="s">
        <v>330</v>
      </c>
      <c r="B108" s="44" t="s">
        <v>54</v>
      </c>
      <c r="C108" s="35">
        <v>45456</v>
      </c>
      <c r="D108" s="40" t="s">
        <v>331</v>
      </c>
      <c r="E108" s="40" t="s">
        <v>32</v>
      </c>
      <c r="F108" s="41">
        <v>4930200</v>
      </c>
      <c r="G108" s="41">
        <v>4930200</v>
      </c>
      <c r="H108" s="42">
        <f t="shared" si="7"/>
        <v>1</v>
      </c>
      <c r="I108" s="40" t="s">
        <v>332</v>
      </c>
      <c r="J108" s="43" t="s">
        <v>43</v>
      </c>
      <c r="K108" s="20"/>
    </row>
    <row r="109" spans="1:11" ht="80.150000000000006" customHeight="1" x14ac:dyDescent="0.2">
      <c r="A109" s="40" t="s">
        <v>333</v>
      </c>
      <c r="B109" s="44" t="s">
        <v>54</v>
      </c>
      <c r="C109" s="35">
        <v>45456</v>
      </c>
      <c r="D109" s="40" t="s">
        <v>331</v>
      </c>
      <c r="E109" s="40" t="s">
        <v>32</v>
      </c>
      <c r="F109" s="41">
        <v>4994000</v>
      </c>
      <c r="G109" s="41">
        <v>4994000</v>
      </c>
      <c r="H109" s="42">
        <f t="shared" si="7"/>
        <v>1</v>
      </c>
      <c r="I109" s="40" t="s">
        <v>334</v>
      </c>
      <c r="J109" s="43" t="s">
        <v>43</v>
      </c>
      <c r="K109" s="20"/>
    </row>
    <row r="110" spans="1:11" ht="80.150000000000006" customHeight="1" x14ac:dyDescent="0.2">
      <c r="A110" s="40" t="s">
        <v>335</v>
      </c>
      <c r="B110" s="44" t="s">
        <v>54</v>
      </c>
      <c r="C110" s="35">
        <v>45456</v>
      </c>
      <c r="D110" s="40" t="s">
        <v>336</v>
      </c>
      <c r="E110" s="40" t="s">
        <v>32</v>
      </c>
      <c r="F110" s="41">
        <v>4998600</v>
      </c>
      <c r="G110" s="41">
        <v>4998600</v>
      </c>
      <c r="H110" s="42">
        <f t="shared" si="7"/>
        <v>1</v>
      </c>
      <c r="I110" s="40" t="s">
        <v>337</v>
      </c>
      <c r="J110" s="43" t="s">
        <v>43</v>
      </c>
      <c r="K110" s="20"/>
    </row>
    <row r="111" spans="1:11" ht="80.150000000000006" customHeight="1" x14ac:dyDescent="0.2">
      <c r="A111" s="40" t="s">
        <v>338</v>
      </c>
      <c r="B111" s="44" t="s">
        <v>54</v>
      </c>
      <c r="C111" s="35">
        <v>45456</v>
      </c>
      <c r="D111" s="40" t="s">
        <v>339</v>
      </c>
      <c r="E111" s="40" t="s">
        <v>32</v>
      </c>
      <c r="F111" s="41">
        <v>4989000</v>
      </c>
      <c r="G111" s="41">
        <v>4989000</v>
      </c>
      <c r="H111" s="42">
        <f t="shared" si="7"/>
        <v>1</v>
      </c>
      <c r="I111" s="40" t="s">
        <v>340</v>
      </c>
      <c r="J111" s="43" t="s">
        <v>43</v>
      </c>
      <c r="K111" s="20"/>
    </row>
    <row r="112" spans="1:11" ht="80.150000000000006" customHeight="1" x14ac:dyDescent="0.2">
      <c r="A112" s="40" t="s">
        <v>341</v>
      </c>
      <c r="B112" s="44" t="s">
        <v>54</v>
      </c>
      <c r="C112" s="35">
        <v>45460</v>
      </c>
      <c r="D112" s="40" t="s">
        <v>317</v>
      </c>
      <c r="E112" s="40" t="s">
        <v>32</v>
      </c>
      <c r="F112" s="41">
        <v>8581200</v>
      </c>
      <c r="G112" s="41">
        <v>8581200</v>
      </c>
      <c r="H112" s="42">
        <f t="shared" si="7"/>
        <v>1</v>
      </c>
      <c r="I112" s="40" t="s">
        <v>342</v>
      </c>
      <c r="J112" s="43" t="s">
        <v>46</v>
      </c>
      <c r="K112" s="20"/>
    </row>
    <row r="113" spans="1:11" ht="80.150000000000006" customHeight="1" x14ac:dyDescent="0.2">
      <c r="A113" s="40" t="s">
        <v>343</v>
      </c>
      <c r="B113" s="44" t="s">
        <v>54</v>
      </c>
      <c r="C113" s="35">
        <v>45461</v>
      </c>
      <c r="D113" s="40" t="s">
        <v>344</v>
      </c>
      <c r="E113" s="40" t="s">
        <v>32</v>
      </c>
      <c r="F113" s="41">
        <v>4995900</v>
      </c>
      <c r="G113" s="41">
        <v>4995900</v>
      </c>
      <c r="H113" s="42">
        <f t="shared" si="7"/>
        <v>1</v>
      </c>
      <c r="I113" s="40" t="s">
        <v>345</v>
      </c>
      <c r="J113" s="43" t="s">
        <v>43</v>
      </c>
      <c r="K113" s="20"/>
    </row>
    <row r="114" spans="1:11" ht="80.150000000000006" customHeight="1" x14ac:dyDescent="0.2">
      <c r="A114" s="40" t="s">
        <v>346</v>
      </c>
      <c r="B114" s="44" t="s">
        <v>54</v>
      </c>
      <c r="C114" s="35">
        <v>45461</v>
      </c>
      <c r="D114" s="40" t="s">
        <v>347</v>
      </c>
      <c r="E114" s="40" t="s">
        <v>32</v>
      </c>
      <c r="F114" s="41">
        <v>3000000</v>
      </c>
      <c r="G114" s="41">
        <v>3000000</v>
      </c>
      <c r="H114" s="42">
        <f t="shared" si="7"/>
        <v>1</v>
      </c>
      <c r="I114" s="40" t="s">
        <v>348</v>
      </c>
      <c r="J114" s="43" t="s">
        <v>43</v>
      </c>
      <c r="K114" s="20"/>
    </row>
    <row r="115" spans="1:11" ht="80.150000000000006" customHeight="1" x14ac:dyDescent="0.2">
      <c r="A115" s="40" t="s">
        <v>349</v>
      </c>
      <c r="B115" s="44" t="s">
        <v>54</v>
      </c>
      <c r="C115" s="35">
        <v>45461</v>
      </c>
      <c r="D115" s="40" t="s">
        <v>350</v>
      </c>
      <c r="E115" s="40" t="s">
        <v>32</v>
      </c>
      <c r="F115" s="41">
        <v>7384000</v>
      </c>
      <c r="G115" s="41">
        <v>7384000</v>
      </c>
      <c r="H115" s="42">
        <f t="shared" si="7"/>
        <v>1</v>
      </c>
      <c r="I115" s="40" t="s">
        <v>351</v>
      </c>
      <c r="J115" s="43" t="s">
        <v>43</v>
      </c>
      <c r="K115" s="20"/>
    </row>
    <row r="116" spans="1:11" ht="80.150000000000006" customHeight="1" x14ac:dyDescent="0.2">
      <c r="A116" s="40" t="s">
        <v>352</v>
      </c>
      <c r="B116" s="44" t="s">
        <v>54</v>
      </c>
      <c r="C116" s="35">
        <v>45484</v>
      </c>
      <c r="D116" s="40" t="s">
        <v>320</v>
      </c>
      <c r="E116" s="40" t="s">
        <v>32</v>
      </c>
      <c r="F116" s="41">
        <v>4499000</v>
      </c>
      <c r="G116" s="41">
        <v>4499000</v>
      </c>
      <c r="H116" s="42">
        <f t="shared" si="7"/>
        <v>1</v>
      </c>
      <c r="I116" s="40" t="s">
        <v>353</v>
      </c>
      <c r="J116" s="43" t="s">
        <v>43</v>
      </c>
      <c r="K116" s="20"/>
    </row>
    <row r="117" spans="1:11" ht="80.150000000000006" customHeight="1" x14ac:dyDescent="0.2">
      <c r="A117" s="40" t="s">
        <v>354</v>
      </c>
      <c r="B117" s="44" t="s">
        <v>54</v>
      </c>
      <c r="C117" s="35">
        <v>45484</v>
      </c>
      <c r="D117" s="40" t="s">
        <v>331</v>
      </c>
      <c r="E117" s="40" t="s">
        <v>32</v>
      </c>
      <c r="F117" s="41">
        <v>4947800</v>
      </c>
      <c r="G117" s="41">
        <v>4947800</v>
      </c>
      <c r="H117" s="42">
        <f t="shared" si="7"/>
        <v>1</v>
      </c>
      <c r="I117" s="40" t="s">
        <v>355</v>
      </c>
      <c r="J117" s="43" t="s">
        <v>43</v>
      </c>
      <c r="K117" s="20"/>
    </row>
    <row r="118" spans="1:11" ht="80.150000000000006" customHeight="1" x14ac:dyDescent="0.2">
      <c r="A118" s="40" t="s">
        <v>356</v>
      </c>
      <c r="B118" s="44" t="s">
        <v>54</v>
      </c>
      <c r="C118" s="35">
        <v>45484</v>
      </c>
      <c r="D118" s="40" t="s">
        <v>357</v>
      </c>
      <c r="E118" s="40" t="s">
        <v>32</v>
      </c>
      <c r="F118" s="41">
        <v>4495700</v>
      </c>
      <c r="G118" s="41">
        <v>4495700</v>
      </c>
      <c r="H118" s="42">
        <f t="shared" si="7"/>
        <v>1</v>
      </c>
      <c r="I118" s="40" t="s">
        <v>358</v>
      </c>
      <c r="J118" s="43" t="s">
        <v>43</v>
      </c>
      <c r="K118" s="20"/>
    </row>
    <row r="119" spans="1:11" ht="80.150000000000006" customHeight="1" x14ac:dyDescent="0.2">
      <c r="A119" s="40" t="s">
        <v>359</v>
      </c>
      <c r="B119" s="44" t="s">
        <v>54</v>
      </c>
      <c r="C119" s="35">
        <v>45484</v>
      </c>
      <c r="D119" s="40" t="s">
        <v>360</v>
      </c>
      <c r="E119" s="40" t="s">
        <v>32</v>
      </c>
      <c r="F119" s="41">
        <v>3998000</v>
      </c>
      <c r="G119" s="41">
        <v>3998000</v>
      </c>
      <c r="H119" s="42">
        <f t="shared" si="7"/>
        <v>1</v>
      </c>
      <c r="I119" s="40" t="s">
        <v>361</v>
      </c>
      <c r="J119" s="43" t="s">
        <v>43</v>
      </c>
      <c r="K119" s="20"/>
    </row>
    <row r="120" spans="1:11" ht="80.150000000000006" customHeight="1" x14ac:dyDescent="0.2">
      <c r="A120" s="40" t="s">
        <v>362</v>
      </c>
      <c r="B120" s="44" t="s">
        <v>54</v>
      </c>
      <c r="C120" s="35">
        <v>45523</v>
      </c>
      <c r="D120" s="40" t="s">
        <v>363</v>
      </c>
      <c r="E120" s="40" t="s">
        <v>32</v>
      </c>
      <c r="F120" s="41">
        <v>1791000</v>
      </c>
      <c r="G120" s="41">
        <v>1791000</v>
      </c>
      <c r="H120" s="42">
        <f t="shared" si="7"/>
        <v>1</v>
      </c>
      <c r="I120" s="40" t="s">
        <v>364</v>
      </c>
      <c r="J120" s="43" t="s">
        <v>43</v>
      </c>
      <c r="K120" s="20"/>
    </row>
    <row r="121" spans="1:11" ht="80.150000000000006" customHeight="1" x14ac:dyDescent="0.2">
      <c r="A121" s="40" t="s">
        <v>365</v>
      </c>
      <c r="B121" s="40" t="s">
        <v>366</v>
      </c>
      <c r="C121" s="35">
        <v>45383</v>
      </c>
      <c r="D121" s="40" t="s">
        <v>367</v>
      </c>
      <c r="E121" s="40" t="s">
        <v>49</v>
      </c>
      <c r="F121" s="41">
        <v>5781872</v>
      </c>
      <c r="G121" s="41">
        <v>5685282</v>
      </c>
      <c r="H121" s="42">
        <f>IF(F121="－","－",G121/F121)</f>
        <v>0.98329433788918186</v>
      </c>
      <c r="I121" s="40" t="s">
        <v>368</v>
      </c>
      <c r="J121" s="43" t="s">
        <v>43</v>
      </c>
      <c r="K121" s="20"/>
    </row>
    <row r="122" spans="1:11" ht="80.150000000000006" customHeight="1" x14ac:dyDescent="0.2">
      <c r="A122" s="40" t="s">
        <v>369</v>
      </c>
      <c r="B122" s="40" t="s">
        <v>366</v>
      </c>
      <c r="C122" s="35">
        <v>45383</v>
      </c>
      <c r="D122" s="40" t="s">
        <v>370</v>
      </c>
      <c r="E122" s="40" t="s">
        <v>49</v>
      </c>
      <c r="F122" s="41">
        <v>2721600</v>
      </c>
      <c r="G122" s="41">
        <v>2721600</v>
      </c>
      <c r="H122" s="42">
        <f t="shared" ref="H122:H135" si="8">IF(F122="－","－",G122/F122)</f>
        <v>1</v>
      </c>
      <c r="I122" s="40" t="s">
        <v>371</v>
      </c>
      <c r="J122" s="43" t="s">
        <v>50</v>
      </c>
      <c r="K122" s="20"/>
    </row>
    <row r="123" spans="1:11" ht="80.150000000000006" customHeight="1" x14ac:dyDescent="0.2">
      <c r="A123" s="40" t="s">
        <v>372</v>
      </c>
      <c r="B123" s="40" t="s">
        <v>366</v>
      </c>
      <c r="C123" s="35">
        <v>45383</v>
      </c>
      <c r="D123" s="40" t="s">
        <v>373</v>
      </c>
      <c r="E123" s="40" t="s">
        <v>49</v>
      </c>
      <c r="F123" s="41">
        <v>3608220</v>
      </c>
      <c r="G123" s="41">
        <v>3608220</v>
      </c>
      <c r="H123" s="42">
        <f t="shared" si="8"/>
        <v>1</v>
      </c>
      <c r="I123" s="40" t="s">
        <v>374</v>
      </c>
      <c r="J123" s="43" t="s">
        <v>92</v>
      </c>
      <c r="K123" s="20"/>
    </row>
    <row r="124" spans="1:11" ht="80.150000000000006" customHeight="1" x14ac:dyDescent="0.2">
      <c r="A124" s="40" t="s">
        <v>375</v>
      </c>
      <c r="B124" s="40" t="s">
        <v>366</v>
      </c>
      <c r="C124" s="35">
        <v>45383</v>
      </c>
      <c r="D124" s="40" t="s">
        <v>376</v>
      </c>
      <c r="E124" s="40" t="s">
        <v>49</v>
      </c>
      <c r="F124" s="41">
        <v>1645028</v>
      </c>
      <c r="G124" s="41">
        <v>1645028</v>
      </c>
      <c r="H124" s="42">
        <f t="shared" si="8"/>
        <v>1</v>
      </c>
      <c r="I124" s="40" t="s">
        <v>377</v>
      </c>
      <c r="J124" s="43" t="s">
        <v>43</v>
      </c>
      <c r="K124" s="20"/>
    </row>
    <row r="125" spans="1:11" ht="80.150000000000006" customHeight="1" x14ac:dyDescent="0.2">
      <c r="A125" s="40" t="s">
        <v>378</v>
      </c>
      <c r="B125" s="40" t="s">
        <v>366</v>
      </c>
      <c r="C125" s="35">
        <v>45383</v>
      </c>
      <c r="D125" s="40" t="s">
        <v>379</v>
      </c>
      <c r="E125" s="40" t="s">
        <v>49</v>
      </c>
      <c r="F125" s="41">
        <v>1259280</v>
      </c>
      <c r="G125" s="41">
        <v>1259280</v>
      </c>
      <c r="H125" s="42">
        <f t="shared" si="8"/>
        <v>1</v>
      </c>
      <c r="I125" s="40" t="s">
        <v>380</v>
      </c>
      <c r="J125" s="43" t="s">
        <v>43</v>
      </c>
      <c r="K125" s="20"/>
    </row>
    <row r="126" spans="1:11" ht="80.150000000000006" customHeight="1" x14ac:dyDescent="0.2">
      <c r="A126" s="40" t="s">
        <v>381</v>
      </c>
      <c r="B126" s="40" t="s">
        <v>366</v>
      </c>
      <c r="C126" s="35">
        <v>45383</v>
      </c>
      <c r="D126" s="40" t="s">
        <v>382</v>
      </c>
      <c r="E126" s="40" t="s">
        <v>49</v>
      </c>
      <c r="F126" s="51" t="s">
        <v>383</v>
      </c>
      <c r="G126" s="41">
        <v>24480000</v>
      </c>
      <c r="H126" s="42" t="e">
        <f t="shared" si="8"/>
        <v>#VALUE!</v>
      </c>
      <c r="I126" s="40" t="s">
        <v>384</v>
      </c>
      <c r="J126" s="43" t="s">
        <v>52</v>
      </c>
      <c r="K126" s="20"/>
    </row>
    <row r="127" spans="1:11" ht="80.150000000000006" customHeight="1" x14ac:dyDescent="0.2">
      <c r="A127" s="40" t="s">
        <v>385</v>
      </c>
      <c r="B127" s="40" t="s">
        <v>366</v>
      </c>
      <c r="C127" s="35">
        <v>45383</v>
      </c>
      <c r="D127" s="40" t="s">
        <v>382</v>
      </c>
      <c r="E127" s="40" t="s">
        <v>49</v>
      </c>
      <c r="F127" s="51" t="s">
        <v>383</v>
      </c>
      <c r="G127" s="41">
        <v>35000000</v>
      </c>
      <c r="H127" s="42" t="e">
        <f t="shared" si="8"/>
        <v>#VALUE!</v>
      </c>
      <c r="I127" s="40" t="s">
        <v>386</v>
      </c>
      <c r="J127" s="43" t="s">
        <v>43</v>
      </c>
      <c r="K127" s="20"/>
    </row>
    <row r="128" spans="1:11" ht="80.150000000000006" customHeight="1" x14ac:dyDescent="0.2">
      <c r="A128" s="40" t="s">
        <v>387</v>
      </c>
      <c r="B128" s="40" t="s">
        <v>388</v>
      </c>
      <c r="C128" s="35">
        <v>45447</v>
      </c>
      <c r="D128" s="40" t="s">
        <v>389</v>
      </c>
      <c r="E128" s="40" t="s">
        <v>49</v>
      </c>
      <c r="F128" s="51">
        <v>5500000</v>
      </c>
      <c r="G128" s="41">
        <v>5500000</v>
      </c>
      <c r="H128" s="42">
        <f t="shared" si="8"/>
        <v>1</v>
      </c>
      <c r="I128" s="40" t="s">
        <v>390</v>
      </c>
      <c r="J128" s="43" t="s">
        <v>43</v>
      </c>
      <c r="K128" s="20"/>
    </row>
    <row r="129" spans="1:11" ht="80.150000000000006" customHeight="1" x14ac:dyDescent="0.2">
      <c r="A129" s="40" t="s">
        <v>391</v>
      </c>
      <c r="B129" s="40" t="s">
        <v>388</v>
      </c>
      <c r="C129" s="35">
        <v>45453</v>
      </c>
      <c r="D129" s="40" t="s">
        <v>392</v>
      </c>
      <c r="E129" s="40" t="s">
        <v>49</v>
      </c>
      <c r="F129" s="51">
        <v>26150300</v>
      </c>
      <c r="G129" s="41">
        <v>26150300</v>
      </c>
      <c r="H129" s="42">
        <f t="shared" si="8"/>
        <v>1</v>
      </c>
      <c r="I129" s="40" t="s">
        <v>393</v>
      </c>
      <c r="J129" s="43" t="s">
        <v>46</v>
      </c>
      <c r="K129" s="20"/>
    </row>
    <row r="130" spans="1:11" ht="80.150000000000006" customHeight="1" x14ac:dyDescent="0.2">
      <c r="A130" s="40" t="s">
        <v>394</v>
      </c>
      <c r="B130" s="40" t="s">
        <v>388</v>
      </c>
      <c r="C130" s="35">
        <v>45469</v>
      </c>
      <c r="D130" s="40" t="s">
        <v>395</v>
      </c>
      <c r="E130" s="40" t="s">
        <v>49</v>
      </c>
      <c r="F130" s="51">
        <v>1000000</v>
      </c>
      <c r="G130" s="41">
        <v>1000000</v>
      </c>
      <c r="H130" s="42">
        <f t="shared" si="8"/>
        <v>1</v>
      </c>
      <c r="I130" s="40" t="s">
        <v>396</v>
      </c>
      <c r="J130" s="43" t="s">
        <v>43</v>
      </c>
      <c r="K130" s="20"/>
    </row>
    <row r="131" spans="1:11" ht="80.150000000000006" customHeight="1" x14ac:dyDescent="0.2">
      <c r="A131" s="40" t="s">
        <v>397</v>
      </c>
      <c r="B131" s="40" t="s">
        <v>388</v>
      </c>
      <c r="C131" s="35">
        <v>45481</v>
      </c>
      <c r="D131" s="40" t="s">
        <v>398</v>
      </c>
      <c r="E131" s="40" t="s">
        <v>49</v>
      </c>
      <c r="F131" s="51">
        <v>3537600</v>
      </c>
      <c r="G131" s="41">
        <v>3537600</v>
      </c>
      <c r="H131" s="42">
        <f t="shared" si="8"/>
        <v>1</v>
      </c>
      <c r="I131" s="40" t="s">
        <v>399</v>
      </c>
      <c r="J131" s="43" t="s">
        <v>43</v>
      </c>
      <c r="K131" s="20"/>
    </row>
    <row r="132" spans="1:11" ht="80.150000000000006" customHeight="1" x14ac:dyDescent="0.2">
      <c r="A132" s="40" t="s">
        <v>400</v>
      </c>
      <c r="B132" s="40" t="s">
        <v>401</v>
      </c>
      <c r="C132" s="35">
        <v>45546</v>
      </c>
      <c r="D132" s="40" t="s">
        <v>402</v>
      </c>
      <c r="E132" s="40" t="s">
        <v>32</v>
      </c>
      <c r="F132" s="41">
        <v>1501500</v>
      </c>
      <c r="G132" s="41">
        <v>1501500</v>
      </c>
      <c r="H132" s="42">
        <f t="shared" si="8"/>
        <v>1</v>
      </c>
      <c r="I132" s="40" t="s">
        <v>403</v>
      </c>
      <c r="J132" s="43" t="s">
        <v>43</v>
      </c>
      <c r="K132" s="20"/>
    </row>
    <row r="133" spans="1:11" ht="80.150000000000006" customHeight="1" x14ac:dyDescent="0.2">
      <c r="A133" s="52" t="s">
        <v>404</v>
      </c>
      <c r="B133" s="52" t="s">
        <v>405</v>
      </c>
      <c r="C133" s="53">
        <v>45383</v>
      </c>
      <c r="D133" s="52" t="s">
        <v>112</v>
      </c>
      <c r="E133" s="52" t="s">
        <v>32</v>
      </c>
      <c r="F133" s="54">
        <v>2721600</v>
      </c>
      <c r="G133" s="54">
        <v>2721600</v>
      </c>
      <c r="H133" s="55">
        <f t="shared" si="8"/>
        <v>1</v>
      </c>
      <c r="I133" s="52" t="s">
        <v>406</v>
      </c>
      <c r="J133" s="56" t="s">
        <v>50</v>
      </c>
      <c r="K133" s="20"/>
    </row>
    <row r="134" spans="1:11" ht="80.150000000000006" customHeight="1" x14ac:dyDescent="0.2">
      <c r="A134" s="52" t="s">
        <v>407</v>
      </c>
      <c r="B134" s="52" t="s">
        <v>405</v>
      </c>
      <c r="C134" s="53">
        <v>45383</v>
      </c>
      <c r="D134" s="52" t="s">
        <v>408</v>
      </c>
      <c r="E134" s="52" t="s">
        <v>32</v>
      </c>
      <c r="F134" s="54">
        <v>990000</v>
      </c>
      <c r="G134" s="54">
        <v>990000</v>
      </c>
      <c r="H134" s="55">
        <f t="shared" si="8"/>
        <v>1</v>
      </c>
      <c r="I134" s="52" t="s">
        <v>409</v>
      </c>
      <c r="J134" s="56" t="s">
        <v>45</v>
      </c>
      <c r="K134" s="20"/>
    </row>
    <row r="135" spans="1:11" ht="80.150000000000006" customHeight="1" x14ac:dyDescent="0.2">
      <c r="A135" s="52" t="s">
        <v>410</v>
      </c>
      <c r="B135" s="52" t="s">
        <v>405</v>
      </c>
      <c r="C135" s="53">
        <v>45383</v>
      </c>
      <c r="D135" s="52" t="s">
        <v>90</v>
      </c>
      <c r="E135" s="52" t="s">
        <v>32</v>
      </c>
      <c r="F135" s="54">
        <v>1583890</v>
      </c>
      <c r="G135" s="54">
        <v>1583890</v>
      </c>
      <c r="H135" s="55">
        <f t="shared" si="8"/>
        <v>1</v>
      </c>
      <c r="I135" s="52" t="s">
        <v>411</v>
      </c>
      <c r="J135" s="56" t="s">
        <v>92</v>
      </c>
      <c r="K135" s="20"/>
    </row>
    <row r="136" spans="1:11" ht="80.150000000000006" customHeight="1" x14ac:dyDescent="0.2">
      <c r="A136" s="52" t="s">
        <v>412</v>
      </c>
      <c r="B136" s="52" t="s">
        <v>405</v>
      </c>
      <c r="C136" s="53">
        <v>45383</v>
      </c>
      <c r="D136" s="52" t="s">
        <v>413</v>
      </c>
      <c r="E136" s="52" t="s">
        <v>32</v>
      </c>
      <c r="F136" s="54">
        <v>1497210</v>
      </c>
      <c r="G136" s="54">
        <v>1497210</v>
      </c>
      <c r="H136" s="55">
        <f>IF(F136="－","－",G136/F136)</f>
        <v>1</v>
      </c>
      <c r="I136" s="52" t="s">
        <v>411</v>
      </c>
      <c r="J136" s="56" t="s">
        <v>43</v>
      </c>
      <c r="K136" s="20"/>
    </row>
    <row r="137" spans="1:11" ht="80.150000000000006" customHeight="1" x14ac:dyDescent="0.2">
      <c r="A137" s="52" t="s">
        <v>414</v>
      </c>
      <c r="B137" s="52" t="s">
        <v>405</v>
      </c>
      <c r="C137" s="53">
        <v>45436</v>
      </c>
      <c r="D137" s="52" t="s">
        <v>415</v>
      </c>
      <c r="E137" s="52" t="s">
        <v>32</v>
      </c>
      <c r="F137" s="54">
        <v>3965900</v>
      </c>
      <c r="G137" s="54">
        <v>3965000</v>
      </c>
      <c r="H137" s="55">
        <f>IF(F137="－","－",G137/F137)</f>
        <v>0.99977306538238486</v>
      </c>
      <c r="I137" s="52" t="s">
        <v>416</v>
      </c>
      <c r="J137" s="56" t="s">
        <v>46</v>
      </c>
      <c r="K137" s="20"/>
    </row>
    <row r="138" spans="1:11" ht="80.150000000000006" customHeight="1" x14ac:dyDescent="0.2">
      <c r="A138" s="52" t="s">
        <v>417</v>
      </c>
      <c r="B138" s="52" t="s">
        <v>405</v>
      </c>
      <c r="C138" s="53">
        <v>45475</v>
      </c>
      <c r="D138" s="52" t="s">
        <v>418</v>
      </c>
      <c r="E138" s="52" t="s">
        <v>32</v>
      </c>
      <c r="F138" s="54">
        <v>2499982</v>
      </c>
      <c r="G138" s="54">
        <v>2499982</v>
      </c>
      <c r="H138" s="55">
        <f t="shared" ref="H138" si="9">IF(F138="－","－",G138/F138)</f>
        <v>1</v>
      </c>
      <c r="I138" s="52" t="s">
        <v>419</v>
      </c>
      <c r="J138" s="56" t="s">
        <v>43</v>
      </c>
      <c r="K138" s="20"/>
    </row>
    <row r="139" spans="1:11" ht="80.150000000000006" customHeight="1" x14ac:dyDescent="0.2">
      <c r="A139" s="52" t="s">
        <v>420</v>
      </c>
      <c r="B139" s="52" t="s">
        <v>405</v>
      </c>
      <c r="C139" s="53">
        <v>45539</v>
      </c>
      <c r="D139" s="52" t="s">
        <v>421</v>
      </c>
      <c r="E139" s="52" t="s">
        <v>32</v>
      </c>
      <c r="F139" s="54">
        <v>2503600</v>
      </c>
      <c r="G139" s="54">
        <v>2503600</v>
      </c>
      <c r="H139" s="55">
        <v>1</v>
      </c>
      <c r="I139" s="52" t="s">
        <v>422</v>
      </c>
      <c r="J139" s="56" t="s">
        <v>43</v>
      </c>
      <c r="K139" s="20"/>
    </row>
    <row r="140" spans="1:11" ht="80.150000000000006" customHeight="1" x14ac:dyDescent="0.2">
      <c r="A140" s="52" t="s">
        <v>423</v>
      </c>
      <c r="B140" s="52" t="s">
        <v>424</v>
      </c>
      <c r="C140" s="53">
        <v>45383</v>
      </c>
      <c r="D140" s="52" t="s">
        <v>425</v>
      </c>
      <c r="E140" s="52" t="s">
        <v>32</v>
      </c>
      <c r="F140" s="54">
        <v>17121948</v>
      </c>
      <c r="G140" s="54">
        <v>17121948</v>
      </c>
      <c r="H140" s="55">
        <v>1</v>
      </c>
      <c r="I140" s="52" t="s">
        <v>426</v>
      </c>
      <c r="J140" s="56" t="s">
        <v>52</v>
      </c>
      <c r="K140" s="20"/>
    </row>
    <row r="141" spans="1:11" ht="80.150000000000006" customHeight="1" x14ac:dyDescent="0.2">
      <c r="A141" s="52" t="s">
        <v>427</v>
      </c>
      <c r="B141" s="52" t="s">
        <v>424</v>
      </c>
      <c r="C141" s="53">
        <v>45383</v>
      </c>
      <c r="D141" s="52" t="s">
        <v>428</v>
      </c>
      <c r="E141" s="52" t="s">
        <v>32</v>
      </c>
      <c r="F141" s="54">
        <v>6080408</v>
      </c>
      <c r="G141" s="54">
        <v>6080408</v>
      </c>
      <c r="H141" s="55">
        <v>1</v>
      </c>
      <c r="I141" s="52" t="s">
        <v>426</v>
      </c>
      <c r="J141" s="56" t="s">
        <v>52</v>
      </c>
      <c r="K141" s="20"/>
    </row>
    <row r="142" spans="1:11" ht="80.150000000000006" customHeight="1" x14ac:dyDescent="0.2">
      <c r="A142" s="52" t="s">
        <v>429</v>
      </c>
      <c r="B142" s="52" t="s">
        <v>424</v>
      </c>
      <c r="C142" s="53">
        <v>45383</v>
      </c>
      <c r="D142" s="52" t="s">
        <v>425</v>
      </c>
      <c r="E142" s="52" t="s">
        <v>32</v>
      </c>
      <c r="F142" s="54">
        <v>3201730</v>
      </c>
      <c r="G142" s="54">
        <v>3201730</v>
      </c>
      <c r="H142" s="55">
        <v>1</v>
      </c>
      <c r="I142" s="52" t="s">
        <v>426</v>
      </c>
      <c r="J142" s="56" t="s">
        <v>52</v>
      </c>
      <c r="K142" s="20"/>
    </row>
    <row r="143" spans="1:11" ht="80.150000000000006" customHeight="1" x14ac:dyDescent="0.2">
      <c r="A143" s="52" t="s">
        <v>430</v>
      </c>
      <c r="B143" s="52" t="s">
        <v>424</v>
      </c>
      <c r="C143" s="53">
        <v>45383</v>
      </c>
      <c r="D143" s="52" t="s">
        <v>425</v>
      </c>
      <c r="E143" s="52" t="s">
        <v>32</v>
      </c>
      <c r="F143" s="54">
        <v>5596187</v>
      </c>
      <c r="G143" s="54">
        <v>5596187</v>
      </c>
      <c r="H143" s="55">
        <v>1</v>
      </c>
      <c r="I143" s="52" t="s">
        <v>426</v>
      </c>
      <c r="J143" s="56" t="s">
        <v>52</v>
      </c>
      <c r="K143" s="20"/>
    </row>
    <row r="144" spans="1:11" ht="80.150000000000006" customHeight="1" x14ac:dyDescent="0.2">
      <c r="A144" s="52" t="s">
        <v>431</v>
      </c>
      <c r="B144" s="52" t="s">
        <v>424</v>
      </c>
      <c r="C144" s="53">
        <v>45383</v>
      </c>
      <c r="D144" s="52" t="s">
        <v>432</v>
      </c>
      <c r="E144" s="52" t="s">
        <v>32</v>
      </c>
      <c r="F144" s="54">
        <v>2739282</v>
      </c>
      <c r="G144" s="54">
        <v>2739282</v>
      </c>
      <c r="H144" s="55">
        <v>1</v>
      </c>
      <c r="I144" s="52" t="s">
        <v>426</v>
      </c>
      <c r="J144" s="56" t="s">
        <v>52</v>
      </c>
      <c r="K144" s="20"/>
    </row>
    <row r="145" spans="1:11" ht="80.150000000000006" customHeight="1" x14ac:dyDescent="0.2">
      <c r="A145" s="52" t="s">
        <v>433</v>
      </c>
      <c r="B145" s="52" t="s">
        <v>424</v>
      </c>
      <c r="C145" s="53">
        <v>45383</v>
      </c>
      <c r="D145" s="52" t="s">
        <v>434</v>
      </c>
      <c r="E145" s="52" t="s">
        <v>32</v>
      </c>
      <c r="F145" s="54">
        <v>2721600</v>
      </c>
      <c r="G145" s="54">
        <v>2721600</v>
      </c>
      <c r="H145" s="55">
        <v>1</v>
      </c>
      <c r="I145" s="52" t="s">
        <v>406</v>
      </c>
      <c r="J145" s="56" t="s">
        <v>50</v>
      </c>
      <c r="K145" s="20"/>
    </row>
    <row r="146" spans="1:11" ht="80.150000000000006" customHeight="1" x14ac:dyDescent="0.2">
      <c r="A146" s="52" t="s">
        <v>435</v>
      </c>
      <c r="B146" s="52" t="s">
        <v>424</v>
      </c>
      <c r="C146" s="53">
        <v>45383</v>
      </c>
      <c r="D146" s="52" t="s">
        <v>436</v>
      </c>
      <c r="E146" s="52" t="s">
        <v>32</v>
      </c>
      <c r="F146" s="54" t="s">
        <v>437</v>
      </c>
      <c r="G146" s="54">
        <v>1287440</v>
      </c>
      <c r="H146" s="55">
        <v>1</v>
      </c>
      <c r="I146" s="52" t="s">
        <v>438</v>
      </c>
      <c r="J146" s="56" t="s">
        <v>92</v>
      </c>
      <c r="K146" s="20"/>
    </row>
    <row r="147" spans="1:11" ht="80.150000000000006" customHeight="1" x14ac:dyDescent="0.2">
      <c r="A147" s="52" t="s">
        <v>439</v>
      </c>
      <c r="B147" s="52" t="s">
        <v>424</v>
      </c>
      <c r="C147" s="53">
        <v>45383</v>
      </c>
      <c r="D147" s="52" t="s">
        <v>440</v>
      </c>
      <c r="E147" s="52" t="s">
        <v>32</v>
      </c>
      <c r="F147" s="54">
        <v>1105632</v>
      </c>
      <c r="G147" s="54">
        <v>1105632</v>
      </c>
      <c r="H147" s="55">
        <v>1</v>
      </c>
      <c r="I147" s="52" t="s">
        <v>406</v>
      </c>
      <c r="J147" s="56" t="s">
        <v>52</v>
      </c>
      <c r="K147" s="20"/>
    </row>
    <row r="148" spans="1:11" ht="80.150000000000006" customHeight="1" x14ac:dyDescent="0.2">
      <c r="A148" s="52" t="s">
        <v>441</v>
      </c>
      <c r="B148" s="52" t="s">
        <v>424</v>
      </c>
      <c r="C148" s="53">
        <v>45383</v>
      </c>
      <c r="D148" s="52" t="s">
        <v>442</v>
      </c>
      <c r="E148" s="52" t="s">
        <v>32</v>
      </c>
      <c r="F148" s="54">
        <v>1066560</v>
      </c>
      <c r="G148" s="54">
        <v>1066560</v>
      </c>
      <c r="H148" s="55">
        <v>1</v>
      </c>
      <c r="I148" s="52" t="s">
        <v>406</v>
      </c>
      <c r="J148" s="56" t="s">
        <v>52</v>
      </c>
      <c r="K148" s="20"/>
    </row>
    <row r="149" spans="1:11" ht="80.150000000000006" customHeight="1" x14ac:dyDescent="0.2">
      <c r="A149" s="52" t="s">
        <v>443</v>
      </c>
      <c r="B149" s="52" t="s">
        <v>424</v>
      </c>
      <c r="C149" s="53">
        <v>45398</v>
      </c>
      <c r="D149" s="52" t="s">
        <v>444</v>
      </c>
      <c r="E149" s="52" t="s">
        <v>32</v>
      </c>
      <c r="F149" s="54" t="s">
        <v>437</v>
      </c>
      <c r="G149" s="54">
        <v>2294924</v>
      </c>
      <c r="H149" s="55">
        <v>1</v>
      </c>
      <c r="I149" s="52" t="s">
        <v>445</v>
      </c>
      <c r="J149" s="56" t="s">
        <v>52</v>
      </c>
      <c r="K149" s="20"/>
    </row>
    <row r="150" spans="1:11" ht="80.150000000000006" customHeight="1" x14ac:dyDescent="0.2">
      <c r="A150" s="52" t="s">
        <v>446</v>
      </c>
      <c r="B150" s="52" t="s">
        <v>424</v>
      </c>
      <c r="C150" s="53">
        <v>45427</v>
      </c>
      <c r="D150" s="52" t="s">
        <v>447</v>
      </c>
      <c r="E150" s="52" t="s">
        <v>32</v>
      </c>
      <c r="F150" s="54">
        <v>7447000</v>
      </c>
      <c r="G150" s="54">
        <v>7447000</v>
      </c>
      <c r="H150" s="55">
        <f t="shared" ref="H150:H151" si="10">IF(F150="－","－",G150/F150)</f>
        <v>1</v>
      </c>
      <c r="I150" s="52" t="s">
        <v>448</v>
      </c>
      <c r="J150" s="56" t="s">
        <v>43</v>
      </c>
      <c r="K150" s="20"/>
    </row>
    <row r="151" spans="1:11" ht="80.150000000000006" customHeight="1" x14ac:dyDescent="0.2">
      <c r="A151" s="52" t="s">
        <v>449</v>
      </c>
      <c r="B151" s="52" t="s">
        <v>424</v>
      </c>
      <c r="C151" s="53">
        <v>45439</v>
      </c>
      <c r="D151" s="52" t="s">
        <v>450</v>
      </c>
      <c r="E151" s="52" t="s">
        <v>32</v>
      </c>
      <c r="F151" s="54">
        <v>4400000</v>
      </c>
      <c r="G151" s="54">
        <v>4400000</v>
      </c>
      <c r="H151" s="55">
        <f t="shared" si="10"/>
        <v>1</v>
      </c>
      <c r="I151" s="52" t="s">
        <v>451</v>
      </c>
      <c r="J151" s="56" t="s">
        <v>43</v>
      </c>
      <c r="K151" s="20"/>
    </row>
    <row r="152" spans="1:11" ht="80.150000000000006" customHeight="1" x14ac:dyDescent="0.2">
      <c r="A152" s="52" t="s">
        <v>452</v>
      </c>
      <c r="B152" s="52" t="s">
        <v>453</v>
      </c>
      <c r="C152" s="53">
        <v>45383</v>
      </c>
      <c r="D152" s="52" t="s">
        <v>137</v>
      </c>
      <c r="E152" s="52" t="s">
        <v>32</v>
      </c>
      <c r="F152" s="54">
        <v>2632284</v>
      </c>
      <c r="G152" s="54">
        <v>2632284</v>
      </c>
      <c r="H152" s="55">
        <f>IF(F152="－","－",G152/F152)</f>
        <v>1</v>
      </c>
      <c r="I152" s="52" t="s">
        <v>411</v>
      </c>
      <c r="J152" s="56" t="s">
        <v>92</v>
      </c>
      <c r="K152" s="20"/>
    </row>
    <row r="153" spans="1:11" ht="80.150000000000006" customHeight="1" x14ac:dyDescent="0.2">
      <c r="A153" s="52" t="s">
        <v>454</v>
      </c>
      <c r="B153" s="52" t="s">
        <v>453</v>
      </c>
      <c r="C153" s="53">
        <v>45383</v>
      </c>
      <c r="D153" s="52" t="s">
        <v>112</v>
      </c>
      <c r="E153" s="52" t="s">
        <v>32</v>
      </c>
      <c r="F153" s="54">
        <v>2721600</v>
      </c>
      <c r="G153" s="54">
        <v>2721600</v>
      </c>
      <c r="H153" s="55">
        <f t="shared" ref="H153:H160" si="11">IF(F153="－","－",G153/F153)</f>
        <v>1</v>
      </c>
      <c r="I153" s="52" t="s">
        <v>406</v>
      </c>
      <c r="J153" s="56" t="s">
        <v>50</v>
      </c>
      <c r="K153" s="20"/>
    </row>
    <row r="154" spans="1:11" ht="80.150000000000006" customHeight="1" x14ac:dyDescent="0.2">
      <c r="A154" s="52" t="s">
        <v>455</v>
      </c>
      <c r="B154" s="52" t="s">
        <v>453</v>
      </c>
      <c r="C154" s="53">
        <v>45383</v>
      </c>
      <c r="D154" s="52" t="s">
        <v>442</v>
      </c>
      <c r="E154" s="52" t="s">
        <v>32</v>
      </c>
      <c r="F154" s="54">
        <v>1088560</v>
      </c>
      <c r="G154" s="54">
        <v>1088560</v>
      </c>
      <c r="H154" s="55">
        <f t="shared" si="11"/>
        <v>1</v>
      </c>
      <c r="I154" s="52" t="s">
        <v>411</v>
      </c>
      <c r="J154" s="56" t="s">
        <v>43</v>
      </c>
      <c r="K154" s="20"/>
    </row>
    <row r="155" spans="1:11" ht="80.150000000000006" customHeight="1" x14ac:dyDescent="0.2">
      <c r="A155" s="52" t="s">
        <v>456</v>
      </c>
      <c r="B155" s="52" t="s">
        <v>453</v>
      </c>
      <c r="C155" s="53">
        <v>45383</v>
      </c>
      <c r="D155" s="52" t="s">
        <v>457</v>
      </c>
      <c r="E155" s="52" t="s">
        <v>32</v>
      </c>
      <c r="F155" s="54">
        <v>1257344</v>
      </c>
      <c r="G155" s="54">
        <v>1257344</v>
      </c>
      <c r="H155" s="55">
        <f t="shared" si="11"/>
        <v>1</v>
      </c>
      <c r="I155" s="52" t="s">
        <v>411</v>
      </c>
      <c r="J155" s="56" t="s">
        <v>43</v>
      </c>
      <c r="K155" s="20"/>
    </row>
    <row r="156" spans="1:11" ht="80.150000000000006" customHeight="1" x14ac:dyDescent="0.2">
      <c r="A156" s="52" t="s">
        <v>458</v>
      </c>
      <c r="B156" s="52" t="s">
        <v>453</v>
      </c>
      <c r="C156" s="53">
        <v>45383</v>
      </c>
      <c r="D156" s="52" t="s">
        <v>459</v>
      </c>
      <c r="E156" s="52" t="s">
        <v>32</v>
      </c>
      <c r="F156" s="54">
        <v>1086800</v>
      </c>
      <c r="G156" s="54">
        <v>1078000</v>
      </c>
      <c r="H156" s="55">
        <f t="shared" si="11"/>
        <v>0.9919028340080972</v>
      </c>
      <c r="I156" s="52" t="s">
        <v>460</v>
      </c>
      <c r="J156" s="56" t="s">
        <v>45</v>
      </c>
      <c r="K156" s="20"/>
    </row>
    <row r="157" spans="1:11" ht="80.150000000000006" customHeight="1" x14ac:dyDescent="0.2">
      <c r="A157" s="52" t="s">
        <v>461</v>
      </c>
      <c r="B157" s="52" t="s">
        <v>453</v>
      </c>
      <c r="C157" s="53">
        <v>45392</v>
      </c>
      <c r="D157" s="52" t="s">
        <v>462</v>
      </c>
      <c r="E157" s="52" t="s">
        <v>32</v>
      </c>
      <c r="F157" s="54">
        <v>1264495</v>
      </c>
      <c r="G157" s="54">
        <v>1258020</v>
      </c>
      <c r="H157" s="55">
        <f t="shared" si="11"/>
        <v>0.99487937872431287</v>
      </c>
      <c r="I157" s="52" t="s">
        <v>463</v>
      </c>
      <c r="J157" s="56" t="s">
        <v>46</v>
      </c>
      <c r="K157" s="20"/>
    </row>
    <row r="158" spans="1:11" ht="80.150000000000006" customHeight="1" x14ac:dyDescent="0.2">
      <c r="A158" s="52" t="s">
        <v>464</v>
      </c>
      <c r="B158" s="52" t="s">
        <v>453</v>
      </c>
      <c r="C158" s="53">
        <v>45392</v>
      </c>
      <c r="D158" s="52" t="s">
        <v>465</v>
      </c>
      <c r="E158" s="52" t="s">
        <v>32</v>
      </c>
      <c r="F158" s="54">
        <v>1093545</v>
      </c>
      <c r="G158" s="54">
        <v>1089000</v>
      </c>
      <c r="H158" s="55">
        <f t="shared" si="11"/>
        <v>0.99584379243652521</v>
      </c>
      <c r="I158" s="52" t="s">
        <v>463</v>
      </c>
      <c r="J158" s="56" t="s">
        <v>46</v>
      </c>
      <c r="K158" s="20"/>
    </row>
    <row r="159" spans="1:11" ht="80.150000000000006" customHeight="1" x14ac:dyDescent="0.2">
      <c r="A159" s="52" t="s">
        <v>466</v>
      </c>
      <c r="B159" s="52" t="s">
        <v>453</v>
      </c>
      <c r="C159" s="53">
        <v>45392</v>
      </c>
      <c r="D159" s="52" t="s">
        <v>467</v>
      </c>
      <c r="E159" s="52" t="s">
        <v>32</v>
      </c>
      <c r="F159" s="54">
        <v>1055221</v>
      </c>
      <c r="G159" s="54">
        <v>1034000</v>
      </c>
      <c r="H159" s="55">
        <f t="shared" si="11"/>
        <v>0.97988952077337355</v>
      </c>
      <c r="I159" s="52" t="s">
        <v>463</v>
      </c>
      <c r="J159" s="56" t="s">
        <v>46</v>
      </c>
      <c r="K159" s="20"/>
    </row>
    <row r="160" spans="1:11" ht="80.150000000000006" customHeight="1" x14ac:dyDescent="0.2">
      <c r="A160" s="52" t="s">
        <v>468</v>
      </c>
      <c r="B160" s="52" t="s">
        <v>453</v>
      </c>
      <c r="C160" s="53">
        <v>45392</v>
      </c>
      <c r="D160" s="52" t="s">
        <v>469</v>
      </c>
      <c r="E160" s="52" t="s">
        <v>32</v>
      </c>
      <c r="F160" s="54">
        <v>1347083</v>
      </c>
      <c r="G160" s="54">
        <v>1301540</v>
      </c>
      <c r="H160" s="55">
        <f t="shared" si="11"/>
        <v>0.96619139280950028</v>
      </c>
      <c r="I160" s="52" t="s">
        <v>463</v>
      </c>
      <c r="J160" s="56" t="s">
        <v>46</v>
      </c>
      <c r="K160" s="20"/>
    </row>
    <row r="161" spans="1:11" ht="80.150000000000006" customHeight="1" x14ac:dyDescent="0.2">
      <c r="A161" s="52" t="s">
        <v>470</v>
      </c>
      <c r="B161" s="52" t="s">
        <v>453</v>
      </c>
      <c r="C161" s="53">
        <v>45386</v>
      </c>
      <c r="D161" s="52" t="s">
        <v>471</v>
      </c>
      <c r="E161" s="52" t="s">
        <v>32</v>
      </c>
      <c r="F161" s="54">
        <v>46890500</v>
      </c>
      <c r="G161" s="54">
        <v>46890500</v>
      </c>
      <c r="H161" s="55">
        <f>IF(F161="－","－",G161/F161)</f>
        <v>1</v>
      </c>
      <c r="I161" s="52" t="s">
        <v>472</v>
      </c>
      <c r="J161" s="56" t="s">
        <v>46</v>
      </c>
      <c r="K161" s="20"/>
    </row>
    <row r="162" spans="1:11" ht="80.150000000000006" customHeight="1" x14ac:dyDescent="0.2">
      <c r="A162" s="52" t="s">
        <v>473</v>
      </c>
      <c r="B162" s="52" t="s">
        <v>453</v>
      </c>
      <c r="C162" s="53">
        <v>45390</v>
      </c>
      <c r="D162" s="52" t="s">
        <v>471</v>
      </c>
      <c r="E162" s="52" t="s">
        <v>32</v>
      </c>
      <c r="F162" s="54">
        <v>4972800</v>
      </c>
      <c r="G162" s="54">
        <v>4972800</v>
      </c>
      <c r="H162" s="55">
        <f>IF(F162="－","－",G162/F162)</f>
        <v>1</v>
      </c>
      <c r="I162" s="52" t="s">
        <v>472</v>
      </c>
      <c r="J162" s="56" t="s">
        <v>46</v>
      </c>
      <c r="K162" s="20"/>
    </row>
    <row r="163" spans="1:11" ht="80.150000000000006" customHeight="1" x14ac:dyDescent="0.2">
      <c r="A163" s="52" t="s">
        <v>474</v>
      </c>
      <c r="B163" s="52" t="s">
        <v>453</v>
      </c>
      <c r="C163" s="53">
        <v>45427</v>
      </c>
      <c r="D163" s="52" t="s">
        <v>475</v>
      </c>
      <c r="E163" s="52" t="s">
        <v>32</v>
      </c>
      <c r="F163" s="54">
        <v>2286000</v>
      </c>
      <c r="G163" s="54">
        <v>2286000</v>
      </c>
      <c r="H163" s="55">
        <f>IF(F163="－","－",G163/F163)</f>
        <v>1</v>
      </c>
      <c r="I163" s="52" t="s">
        <v>476</v>
      </c>
      <c r="J163" s="56" t="s">
        <v>46</v>
      </c>
      <c r="K163" s="20"/>
    </row>
    <row r="164" spans="1:11" ht="80.150000000000006" customHeight="1" x14ac:dyDescent="0.2">
      <c r="A164" s="52" t="s">
        <v>477</v>
      </c>
      <c r="B164" s="52" t="s">
        <v>478</v>
      </c>
      <c r="C164" s="53">
        <v>45383</v>
      </c>
      <c r="D164" s="52" t="s">
        <v>479</v>
      </c>
      <c r="E164" s="52" t="s">
        <v>32</v>
      </c>
      <c r="F164" s="54">
        <v>3015930</v>
      </c>
      <c r="G164" s="54">
        <v>3015930</v>
      </c>
      <c r="H164" s="55">
        <f>IF(F164="－","－",G164/F164)</f>
        <v>1</v>
      </c>
      <c r="I164" s="52" t="s">
        <v>480</v>
      </c>
      <c r="J164" s="56" t="s">
        <v>46</v>
      </c>
      <c r="K164" s="20"/>
    </row>
    <row r="165" spans="1:11" ht="80.150000000000006" customHeight="1" x14ac:dyDescent="0.2">
      <c r="A165" s="52" t="s">
        <v>481</v>
      </c>
      <c r="B165" s="52" t="s">
        <v>478</v>
      </c>
      <c r="C165" s="53">
        <v>45383</v>
      </c>
      <c r="D165" s="52" t="s">
        <v>479</v>
      </c>
      <c r="E165" s="52" t="s">
        <v>32</v>
      </c>
      <c r="F165" s="54">
        <v>3015390</v>
      </c>
      <c r="G165" s="54">
        <v>3015390</v>
      </c>
      <c r="H165" s="55">
        <f t="shared" ref="H165:H167" si="12">IF(F165="－","－",G165/F165)</f>
        <v>1</v>
      </c>
      <c r="I165" s="52" t="s">
        <v>480</v>
      </c>
      <c r="J165" s="56" t="s">
        <v>46</v>
      </c>
      <c r="K165" s="20"/>
    </row>
    <row r="166" spans="1:11" ht="80.150000000000006" customHeight="1" x14ac:dyDescent="0.2">
      <c r="A166" s="52" t="s">
        <v>482</v>
      </c>
      <c r="B166" s="52" t="s">
        <v>478</v>
      </c>
      <c r="C166" s="53">
        <v>45383</v>
      </c>
      <c r="D166" s="52" t="s">
        <v>483</v>
      </c>
      <c r="E166" s="52" t="s">
        <v>32</v>
      </c>
      <c r="F166" s="54">
        <v>1192094</v>
      </c>
      <c r="G166" s="54">
        <v>1192094</v>
      </c>
      <c r="H166" s="55">
        <f t="shared" si="12"/>
        <v>1</v>
      </c>
      <c r="I166" s="52" t="s">
        <v>484</v>
      </c>
      <c r="J166" s="56" t="s">
        <v>52</v>
      </c>
      <c r="K166" s="20"/>
    </row>
    <row r="167" spans="1:11" ht="80.150000000000006" customHeight="1" x14ac:dyDescent="0.2">
      <c r="A167" s="52" t="s">
        <v>435</v>
      </c>
      <c r="B167" s="52" t="s">
        <v>478</v>
      </c>
      <c r="C167" s="53">
        <v>45383</v>
      </c>
      <c r="D167" s="52" t="s">
        <v>90</v>
      </c>
      <c r="E167" s="52" t="s">
        <v>32</v>
      </c>
      <c r="F167" s="54">
        <v>1800000</v>
      </c>
      <c r="G167" s="54">
        <v>1800000</v>
      </c>
      <c r="H167" s="55">
        <f t="shared" si="12"/>
        <v>1</v>
      </c>
      <c r="I167" s="52" t="s">
        <v>115</v>
      </c>
      <c r="J167" s="56" t="s">
        <v>92</v>
      </c>
      <c r="K167" s="20"/>
    </row>
    <row r="168" spans="1:11" ht="80.150000000000006" customHeight="1" x14ac:dyDescent="0.2">
      <c r="A168" s="52" t="s">
        <v>485</v>
      </c>
      <c r="B168" s="52" t="s">
        <v>486</v>
      </c>
      <c r="C168" s="53">
        <v>45407</v>
      </c>
      <c r="D168" s="52" t="s">
        <v>487</v>
      </c>
      <c r="E168" s="52" t="s">
        <v>44</v>
      </c>
      <c r="F168" s="54">
        <v>2445300</v>
      </c>
      <c r="G168" s="54">
        <v>2445300</v>
      </c>
      <c r="H168" s="55">
        <f>IF(F168="－","－",G168/F168)</f>
        <v>1</v>
      </c>
      <c r="I168" s="52" t="s">
        <v>488</v>
      </c>
      <c r="J168" s="56" t="s">
        <v>46</v>
      </c>
      <c r="K168" s="20"/>
    </row>
    <row r="169" spans="1:11" ht="80.150000000000006" customHeight="1" x14ac:dyDescent="0.2">
      <c r="A169" s="29" t="s">
        <v>489</v>
      </c>
      <c r="B169" s="29" t="s">
        <v>490</v>
      </c>
      <c r="C169" s="57">
        <v>45399</v>
      </c>
      <c r="D169" s="29" t="s">
        <v>491</v>
      </c>
      <c r="E169" s="29" t="s">
        <v>32</v>
      </c>
      <c r="F169" s="37">
        <v>3254900</v>
      </c>
      <c r="G169" s="37">
        <v>3168000</v>
      </c>
      <c r="H169" s="38">
        <f>IF(F169="－","－",G169/F169)</f>
        <v>0.97330179114565729</v>
      </c>
      <c r="I169" s="29" t="s">
        <v>492</v>
      </c>
      <c r="J169" s="39" t="s">
        <v>43</v>
      </c>
      <c r="K169" s="20"/>
    </row>
    <row r="170" spans="1:11" ht="80.150000000000006" customHeight="1" x14ac:dyDescent="0.2">
      <c r="A170" s="58" t="s">
        <v>493</v>
      </c>
      <c r="B170" s="58" t="s">
        <v>494</v>
      </c>
      <c r="C170" s="57">
        <v>45391</v>
      </c>
      <c r="D170" s="58" t="s">
        <v>495</v>
      </c>
      <c r="E170" s="29" t="s">
        <v>32</v>
      </c>
      <c r="F170" s="59">
        <v>3450700</v>
      </c>
      <c r="G170" s="59">
        <v>3410000</v>
      </c>
      <c r="H170" s="38">
        <f t="shared" ref="H170:H172" si="13">IF(F170="－","－",G170/F170)</f>
        <v>0.98820529167994897</v>
      </c>
      <c r="I170" s="58" t="s">
        <v>496</v>
      </c>
      <c r="J170" s="60" t="s">
        <v>43</v>
      </c>
      <c r="K170" s="20"/>
    </row>
    <row r="171" spans="1:11" ht="80.150000000000006" customHeight="1" x14ac:dyDescent="0.2">
      <c r="A171" s="58" t="s">
        <v>497</v>
      </c>
      <c r="B171" s="58" t="s">
        <v>498</v>
      </c>
      <c r="C171" s="57">
        <v>45385</v>
      </c>
      <c r="D171" s="58" t="s">
        <v>499</v>
      </c>
      <c r="E171" s="29" t="s">
        <v>32</v>
      </c>
      <c r="F171" s="59">
        <v>1716000</v>
      </c>
      <c r="G171" s="59">
        <v>1710500</v>
      </c>
      <c r="H171" s="38">
        <f t="shared" si="13"/>
        <v>0.99679487179487181</v>
      </c>
      <c r="I171" s="58" t="s">
        <v>500</v>
      </c>
      <c r="J171" s="60" t="s">
        <v>43</v>
      </c>
      <c r="K171" s="20"/>
    </row>
    <row r="172" spans="1:11" ht="80.150000000000006" customHeight="1" x14ac:dyDescent="0.2">
      <c r="A172" s="58" t="s">
        <v>501</v>
      </c>
      <c r="B172" s="58" t="s">
        <v>502</v>
      </c>
      <c r="C172" s="57">
        <v>45407</v>
      </c>
      <c r="D172" s="58" t="s">
        <v>503</v>
      </c>
      <c r="E172" s="29" t="s">
        <v>32</v>
      </c>
      <c r="F172" s="59">
        <v>5414200</v>
      </c>
      <c r="G172" s="59">
        <v>5390000</v>
      </c>
      <c r="H172" s="38">
        <f t="shared" si="13"/>
        <v>0.99553027224705404</v>
      </c>
      <c r="I172" s="58" t="s">
        <v>504</v>
      </c>
      <c r="J172" s="60" t="s">
        <v>43</v>
      </c>
      <c r="K172" s="20"/>
    </row>
    <row r="173" spans="1:11" ht="80.150000000000006" customHeight="1" x14ac:dyDescent="0.2">
      <c r="A173" s="58" t="s">
        <v>505</v>
      </c>
      <c r="B173" s="58" t="s">
        <v>506</v>
      </c>
      <c r="C173" s="57">
        <v>45421</v>
      </c>
      <c r="D173" s="58" t="s">
        <v>507</v>
      </c>
      <c r="E173" s="29" t="s">
        <v>32</v>
      </c>
      <c r="F173" s="59">
        <v>3652649000</v>
      </c>
      <c r="G173" s="59">
        <v>3652000000</v>
      </c>
      <c r="H173" s="38">
        <f>IF(F173="－","－",G173/F173)</f>
        <v>0.99982232073215904</v>
      </c>
      <c r="I173" s="58" t="s">
        <v>508</v>
      </c>
      <c r="J173" s="60" t="s">
        <v>43</v>
      </c>
      <c r="K173" s="20"/>
    </row>
    <row r="174" spans="1:11" ht="80.150000000000006" customHeight="1" x14ac:dyDescent="0.2">
      <c r="A174" s="58" t="s">
        <v>509</v>
      </c>
      <c r="B174" s="29" t="s">
        <v>490</v>
      </c>
      <c r="C174" s="57">
        <v>45432</v>
      </c>
      <c r="D174" s="58" t="s">
        <v>510</v>
      </c>
      <c r="E174" s="29" t="s">
        <v>32</v>
      </c>
      <c r="F174" s="59">
        <v>59721790</v>
      </c>
      <c r="G174" s="59">
        <v>59721790</v>
      </c>
      <c r="H174" s="38">
        <f>IF(F174="－","－",G174/F174)</f>
        <v>1</v>
      </c>
      <c r="I174" s="58" t="s">
        <v>511</v>
      </c>
      <c r="J174" s="60" t="s">
        <v>43</v>
      </c>
      <c r="K174" s="20"/>
    </row>
    <row r="175" spans="1:11" ht="80.150000000000006" customHeight="1" x14ac:dyDescent="0.2">
      <c r="A175" s="58" t="s">
        <v>512</v>
      </c>
      <c r="B175" s="58" t="s">
        <v>513</v>
      </c>
      <c r="C175" s="57">
        <v>45433</v>
      </c>
      <c r="D175" s="58" t="s">
        <v>514</v>
      </c>
      <c r="E175" s="29" t="s">
        <v>32</v>
      </c>
      <c r="F175" s="59">
        <v>33748695</v>
      </c>
      <c r="G175" s="59">
        <v>33748695</v>
      </c>
      <c r="H175" s="38">
        <f t="shared" ref="H175:H177" si="14">IF(F175="－","－",G175/F175)</f>
        <v>1</v>
      </c>
      <c r="I175" s="58" t="s">
        <v>515</v>
      </c>
      <c r="J175" s="60" t="s">
        <v>43</v>
      </c>
      <c r="K175" s="20"/>
    </row>
    <row r="176" spans="1:11" ht="80.150000000000006" customHeight="1" x14ac:dyDescent="0.2">
      <c r="A176" s="58" t="s">
        <v>516</v>
      </c>
      <c r="B176" s="58" t="s">
        <v>517</v>
      </c>
      <c r="C176" s="57">
        <v>45393</v>
      </c>
      <c r="D176" s="58" t="s">
        <v>518</v>
      </c>
      <c r="E176" s="29" t="s">
        <v>32</v>
      </c>
      <c r="F176" s="59">
        <v>23640100</v>
      </c>
      <c r="G176" s="59">
        <v>23640100</v>
      </c>
      <c r="H176" s="38">
        <f t="shared" si="14"/>
        <v>1</v>
      </c>
      <c r="I176" s="58" t="s">
        <v>519</v>
      </c>
      <c r="J176" s="60" t="s">
        <v>43</v>
      </c>
      <c r="K176" s="20"/>
    </row>
    <row r="177" spans="1:11" ht="80.150000000000006" customHeight="1" x14ac:dyDescent="0.2">
      <c r="A177" s="58" t="s">
        <v>520</v>
      </c>
      <c r="B177" s="58" t="s">
        <v>517</v>
      </c>
      <c r="C177" s="57">
        <v>45427</v>
      </c>
      <c r="D177" s="58" t="s">
        <v>521</v>
      </c>
      <c r="E177" s="29" t="s">
        <v>32</v>
      </c>
      <c r="F177" s="59">
        <v>7447000</v>
      </c>
      <c r="G177" s="59">
        <v>7447000</v>
      </c>
      <c r="H177" s="38">
        <f t="shared" si="14"/>
        <v>1</v>
      </c>
      <c r="I177" s="58" t="s">
        <v>522</v>
      </c>
      <c r="J177" s="60" t="s">
        <v>43</v>
      </c>
      <c r="K177" s="20"/>
    </row>
    <row r="178" spans="1:11" ht="80.150000000000006" customHeight="1" x14ac:dyDescent="0.2">
      <c r="A178" s="58" t="s">
        <v>523</v>
      </c>
      <c r="B178" s="58" t="s">
        <v>517</v>
      </c>
      <c r="C178" s="57">
        <v>45439</v>
      </c>
      <c r="D178" s="58" t="s">
        <v>524</v>
      </c>
      <c r="E178" s="29" t="s">
        <v>32</v>
      </c>
      <c r="F178" s="59">
        <v>4400000</v>
      </c>
      <c r="G178" s="59">
        <v>4400000</v>
      </c>
      <c r="H178" s="38">
        <f>IF(F178="－","－",G178/F178)</f>
        <v>1</v>
      </c>
      <c r="I178" s="58" t="s">
        <v>525</v>
      </c>
      <c r="J178" s="60" t="s">
        <v>43</v>
      </c>
      <c r="K178" s="20"/>
    </row>
    <row r="179" spans="1:11" ht="80.150000000000006" customHeight="1" x14ac:dyDescent="0.2">
      <c r="A179" s="58" t="s">
        <v>526</v>
      </c>
      <c r="B179" s="58" t="s">
        <v>506</v>
      </c>
      <c r="C179" s="57">
        <v>45467</v>
      </c>
      <c r="D179" s="58" t="s">
        <v>527</v>
      </c>
      <c r="E179" s="29" t="s">
        <v>32</v>
      </c>
      <c r="F179" s="59">
        <v>50915514</v>
      </c>
      <c r="G179" s="59">
        <v>50915514</v>
      </c>
      <c r="H179" s="38">
        <f>IF(F179="－","－",G179/F179)</f>
        <v>1</v>
      </c>
      <c r="I179" s="58" t="s">
        <v>528</v>
      </c>
      <c r="J179" s="60" t="s">
        <v>43</v>
      </c>
      <c r="K179" s="20"/>
    </row>
    <row r="180" spans="1:11" ht="80.150000000000006" customHeight="1" x14ac:dyDescent="0.2">
      <c r="A180" s="58" t="s">
        <v>529</v>
      </c>
      <c r="B180" s="58" t="s">
        <v>530</v>
      </c>
      <c r="C180" s="57">
        <v>45468</v>
      </c>
      <c r="D180" s="58" t="s">
        <v>531</v>
      </c>
      <c r="E180" s="29" t="s">
        <v>32</v>
      </c>
      <c r="F180" s="59">
        <v>74189276</v>
      </c>
      <c r="G180" s="59">
        <v>74189276</v>
      </c>
      <c r="H180" s="38">
        <f t="shared" ref="H180:H182" si="15">IF(F180="－","－",G180/F180)</f>
        <v>1</v>
      </c>
      <c r="I180" s="58" t="s">
        <v>532</v>
      </c>
      <c r="J180" s="60" t="s">
        <v>43</v>
      </c>
      <c r="K180" s="20"/>
    </row>
    <row r="181" spans="1:11" ht="80.150000000000006" customHeight="1" x14ac:dyDescent="0.2">
      <c r="A181" s="58" t="s">
        <v>533</v>
      </c>
      <c r="B181" s="58" t="s">
        <v>534</v>
      </c>
      <c r="C181" s="57">
        <v>45463</v>
      </c>
      <c r="D181" s="58" t="s">
        <v>503</v>
      </c>
      <c r="E181" s="29" t="s">
        <v>32</v>
      </c>
      <c r="F181" s="59">
        <v>5203000</v>
      </c>
      <c r="G181" s="59">
        <v>5115000</v>
      </c>
      <c r="H181" s="38">
        <f t="shared" si="15"/>
        <v>0.9830866807610994</v>
      </c>
      <c r="I181" s="58" t="s">
        <v>535</v>
      </c>
      <c r="J181" s="60" t="s">
        <v>43</v>
      </c>
      <c r="K181" s="20"/>
    </row>
    <row r="182" spans="1:11" ht="80.150000000000006" customHeight="1" x14ac:dyDescent="0.2">
      <c r="A182" s="58" t="s">
        <v>536</v>
      </c>
      <c r="B182" s="58" t="s">
        <v>537</v>
      </c>
      <c r="C182" s="57">
        <v>45484</v>
      </c>
      <c r="D182" s="58" t="s">
        <v>538</v>
      </c>
      <c r="E182" s="29" t="s">
        <v>32</v>
      </c>
      <c r="F182" s="59">
        <v>19954000</v>
      </c>
      <c r="G182" s="59">
        <v>19954000</v>
      </c>
      <c r="H182" s="38">
        <f t="shared" si="15"/>
        <v>1</v>
      </c>
      <c r="I182" s="58" t="s">
        <v>539</v>
      </c>
      <c r="J182" s="60" t="s">
        <v>43</v>
      </c>
      <c r="K182" s="20"/>
    </row>
    <row r="183" spans="1:11" ht="80.150000000000006" customHeight="1" x14ac:dyDescent="0.2">
      <c r="A183" s="58" t="s">
        <v>540</v>
      </c>
      <c r="B183" s="58" t="s">
        <v>541</v>
      </c>
      <c r="C183" s="57">
        <v>45492</v>
      </c>
      <c r="D183" s="58" t="s">
        <v>542</v>
      </c>
      <c r="E183" s="29" t="s">
        <v>32</v>
      </c>
      <c r="F183" s="59">
        <v>2699939000</v>
      </c>
      <c r="G183" s="59">
        <v>2699840000</v>
      </c>
      <c r="H183" s="38">
        <f>IF(F183="－","－",G183/F183)</f>
        <v>0.99996333250491953</v>
      </c>
      <c r="I183" s="58" t="s">
        <v>543</v>
      </c>
      <c r="J183" s="60" t="s">
        <v>43</v>
      </c>
      <c r="K183" s="20"/>
    </row>
    <row r="184" spans="1:11" ht="80.150000000000006" customHeight="1" x14ac:dyDescent="0.2">
      <c r="A184" s="58" t="s">
        <v>544</v>
      </c>
      <c r="B184" s="58" t="s">
        <v>534</v>
      </c>
      <c r="C184" s="57">
        <v>45498</v>
      </c>
      <c r="D184" s="58" t="s">
        <v>545</v>
      </c>
      <c r="E184" s="29" t="s">
        <v>32</v>
      </c>
      <c r="F184" s="59">
        <v>3135000</v>
      </c>
      <c r="G184" s="59">
        <v>3135000</v>
      </c>
      <c r="H184" s="38">
        <f>IF(F184="－","－",G184/F184)</f>
        <v>1</v>
      </c>
      <c r="I184" s="58" t="s">
        <v>546</v>
      </c>
      <c r="J184" s="60" t="s">
        <v>43</v>
      </c>
      <c r="K184" s="20"/>
    </row>
    <row r="185" spans="1:11" ht="80.150000000000006" customHeight="1" x14ac:dyDescent="0.2">
      <c r="A185" s="58" t="s">
        <v>547</v>
      </c>
      <c r="B185" s="58" t="s">
        <v>548</v>
      </c>
      <c r="C185" s="61">
        <v>45408</v>
      </c>
      <c r="D185" s="58" t="s">
        <v>549</v>
      </c>
      <c r="E185" s="29" t="s">
        <v>32</v>
      </c>
      <c r="F185" s="59">
        <v>91183315</v>
      </c>
      <c r="G185" s="59">
        <v>91183315</v>
      </c>
      <c r="H185" s="62">
        <f>IF(F185="－","－",G185/F185)</f>
        <v>1</v>
      </c>
      <c r="I185" s="58" t="s">
        <v>550</v>
      </c>
      <c r="J185" s="60" t="s">
        <v>43</v>
      </c>
      <c r="K185" s="20"/>
    </row>
    <row r="186" spans="1:11" s="14" customFormat="1" ht="18" customHeight="1" x14ac:dyDescent="0.2">
      <c r="A186" s="14" t="s">
        <v>34</v>
      </c>
      <c r="B186" s="15"/>
      <c r="C186" s="15"/>
      <c r="D186" s="15"/>
      <c r="E186" s="15"/>
      <c r="F186" s="15"/>
      <c r="G186" s="15"/>
      <c r="H186" s="15"/>
      <c r="I186" s="15"/>
      <c r="J186" s="15"/>
    </row>
    <row r="187" spans="1:11" s="14" customFormat="1" ht="18" customHeight="1" x14ac:dyDescent="0.2">
      <c r="A187" s="14" t="s">
        <v>5</v>
      </c>
      <c r="B187" s="15"/>
      <c r="C187" s="15"/>
      <c r="D187" s="15"/>
      <c r="E187" s="15"/>
      <c r="F187" s="15"/>
      <c r="G187" s="15"/>
      <c r="H187" s="15"/>
      <c r="I187" s="15"/>
      <c r="J187" s="15"/>
    </row>
    <row r="188" spans="1:11" s="14" customFormat="1" ht="18" customHeight="1" x14ac:dyDescent="0.2">
      <c r="A188" s="14" t="s">
        <v>16</v>
      </c>
      <c r="B188" s="15"/>
      <c r="C188" s="15"/>
      <c r="D188" s="15"/>
      <c r="E188" s="15"/>
      <c r="F188" s="15"/>
      <c r="G188" s="15"/>
      <c r="H188" s="15"/>
      <c r="I188" s="15"/>
      <c r="J188" s="15"/>
    </row>
    <row r="189" spans="1:11" s="14" customFormat="1" ht="18" customHeight="1" x14ac:dyDescent="0.2">
      <c r="A189" s="14" t="s">
        <v>6</v>
      </c>
      <c r="B189" s="15"/>
      <c r="C189" s="15"/>
      <c r="D189" s="15"/>
      <c r="E189" s="15"/>
      <c r="F189" s="15"/>
      <c r="G189" s="15"/>
      <c r="H189" s="15"/>
      <c r="I189" s="15"/>
      <c r="J189" s="15"/>
    </row>
    <row r="190" spans="1:11" s="14" customFormat="1" ht="18" customHeight="1" x14ac:dyDescent="0.2">
      <c r="A190" s="14" t="s">
        <v>17</v>
      </c>
      <c r="B190" s="15"/>
      <c r="C190" s="15"/>
      <c r="D190" s="15"/>
      <c r="E190" s="15"/>
      <c r="F190" s="15"/>
      <c r="G190" s="15"/>
      <c r="H190" s="15"/>
      <c r="I190" s="15"/>
      <c r="J190" s="15"/>
    </row>
    <row r="191" spans="1:11" s="14" customFormat="1" ht="18" customHeight="1" x14ac:dyDescent="0.2">
      <c r="A191" s="14" t="s">
        <v>18</v>
      </c>
      <c r="B191" s="15"/>
      <c r="C191" s="15"/>
      <c r="D191" s="15"/>
      <c r="E191" s="15"/>
      <c r="F191" s="15"/>
      <c r="G191" s="15"/>
      <c r="H191" s="15"/>
      <c r="I191" s="15"/>
      <c r="J191" s="15"/>
    </row>
    <row r="192" spans="1:11" s="14" customFormat="1" ht="18" customHeight="1" x14ac:dyDescent="0.2">
      <c r="A192" s="14" t="s">
        <v>20</v>
      </c>
    </row>
    <row r="193" spans="1:10" s="14" customFormat="1" ht="18" customHeight="1" x14ac:dyDescent="0.2">
      <c r="A193" s="14" t="s">
        <v>22</v>
      </c>
    </row>
    <row r="194" spans="1:10" s="14" customFormat="1" ht="18" customHeight="1" x14ac:dyDescent="0.2">
      <c r="A194" s="14" t="s">
        <v>23</v>
      </c>
    </row>
    <row r="195" spans="1:10" s="14" customFormat="1" ht="18" customHeight="1" x14ac:dyDescent="0.2">
      <c r="A195" s="14" t="s">
        <v>24</v>
      </c>
    </row>
    <row r="196" spans="1:10" s="14" customFormat="1" ht="18" customHeight="1" x14ac:dyDescent="0.2">
      <c r="A196" s="14" t="s">
        <v>25</v>
      </c>
    </row>
    <row r="197" spans="1:10" s="14" customFormat="1" ht="18" customHeight="1" x14ac:dyDescent="0.2">
      <c r="A197" s="14" t="s">
        <v>21</v>
      </c>
    </row>
    <row r="198" spans="1:10" s="14" customFormat="1" ht="18" customHeight="1" x14ac:dyDescent="0.2">
      <c r="A198" s="14" t="s">
        <v>26</v>
      </c>
    </row>
    <row r="199" spans="1:10" s="14" customFormat="1" ht="18" customHeight="1" x14ac:dyDescent="0.2">
      <c r="A199" s="14" t="s">
        <v>13</v>
      </c>
    </row>
    <row r="200" spans="1:10" s="14" customFormat="1" ht="18" customHeight="1" x14ac:dyDescent="0.2">
      <c r="A200" s="14" t="s">
        <v>47</v>
      </c>
    </row>
    <row r="201" spans="1:10" s="14" customFormat="1" ht="18" customHeight="1" x14ac:dyDescent="0.2">
      <c r="A201" s="14" t="s">
        <v>40</v>
      </c>
      <c r="B201" s="15"/>
      <c r="C201" s="15"/>
      <c r="D201" s="15"/>
      <c r="E201" s="15"/>
      <c r="F201" s="15"/>
      <c r="G201" s="15"/>
      <c r="H201" s="15"/>
      <c r="I201" s="15"/>
      <c r="J201" s="15"/>
    </row>
    <row r="202" spans="1:10" s="14" customFormat="1" ht="18" customHeight="1" x14ac:dyDescent="0.2">
      <c r="A202" s="14" t="s">
        <v>5</v>
      </c>
      <c r="B202" s="15"/>
      <c r="C202" s="15"/>
      <c r="D202" s="15"/>
      <c r="E202" s="15"/>
      <c r="F202" s="15"/>
      <c r="G202" s="15"/>
      <c r="H202" s="15"/>
      <c r="I202" s="15"/>
      <c r="J202" s="15"/>
    </row>
    <row r="203" spans="1:10" s="14" customFormat="1" ht="18" customHeight="1" x14ac:dyDescent="0.2">
      <c r="A203" s="14" t="s">
        <v>16</v>
      </c>
      <c r="B203" s="15"/>
      <c r="C203" s="15"/>
      <c r="D203" s="15"/>
      <c r="E203" s="15"/>
      <c r="F203" s="15"/>
      <c r="G203" s="15"/>
      <c r="H203" s="15"/>
      <c r="I203" s="15"/>
      <c r="J203" s="15"/>
    </row>
    <row r="204" spans="1:10" s="14" customFormat="1" ht="18" customHeight="1" x14ac:dyDescent="0.2">
      <c r="A204" s="14" t="s">
        <v>6</v>
      </c>
      <c r="B204" s="15"/>
      <c r="C204" s="15"/>
      <c r="D204" s="15"/>
      <c r="E204" s="15"/>
      <c r="F204" s="15"/>
      <c r="G204" s="15"/>
      <c r="H204" s="15"/>
      <c r="I204" s="15"/>
      <c r="J204" s="15"/>
    </row>
    <row r="205" spans="1:10" s="14" customFormat="1" ht="18" customHeight="1" x14ac:dyDescent="0.2">
      <c r="A205" s="14" t="s">
        <v>17</v>
      </c>
      <c r="B205" s="15"/>
      <c r="C205" s="15"/>
      <c r="D205" s="15"/>
      <c r="E205" s="15"/>
      <c r="F205" s="15"/>
      <c r="G205" s="15"/>
      <c r="H205" s="15"/>
      <c r="I205" s="15"/>
      <c r="J205" s="15"/>
    </row>
    <row r="206" spans="1:10" s="14" customFormat="1" ht="18" customHeight="1" x14ac:dyDescent="0.2">
      <c r="A206" s="14" t="s">
        <v>18</v>
      </c>
      <c r="B206" s="15"/>
      <c r="C206" s="15"/>
      <c r="D206" s="15"/>
      <c r="E206" s="15"/>
      <c r="F206" s="15"/>
      <c r="G206" s="15"/>
      <c r="H206" s="15"/>
      <c r="I206" s="15"/>
      <c r="J206" s="15"/>
    </row>
    <row r="207" spans="1:10" s="14" customFormat="1" ht="18" customHeight="1" x14ac:dyDescent="0.2">
      <c r="A207" s="14" t="s">
        <v>20</v>
      </c>
    </row>
    <row r="208" spans="1:10" s="14" customFormat="1" ht="18" customHeight="1" x14ac:dyDescent="0.2">
      <c r="A208" s="14" t="s">
        <v>22</v>
      </c>
    </row>
    <row r="209" spans="1:1" s="14" customFormat="1" ht="18" customHeight="1" x14ac:dyDescent="0.2">
      <c r="A209" s="14" t="s">
        <v>23</v>
      </c>
    </row>
    <row r="210" spans="1:1" s="14" customFormat="1" ht="18" customHeight="1" x14ac:dyDescent="0.2">
      <c r="A210" s="14" t="s">
        <v>24</v>
      </c>
    </row>
    <row r="211" spans="1:1" s="14" customFormat="1" ht="18" customHeight="1" x14ac:dyDescent="0.2">
      <c r="A211" s="14" t="s">
        <v>25</v>
      </c>
    </row>
    <row r="212" spans="1:1" s="14" customFormat="1" ht="18" customHeight="1" x14ac:dyDescent="0.2">
      <c r="A212" s="14" t="s">
        <v>21</v>
      </c>
    </row>
    <row r="213" spans="1:1" s="14" customFormat="1" ht="18" customHeight="1" x14ac:dyDescent="0.2">
      <c r="A213" s="14" t="s">
        <v>26</v>
      </c>
    </row>
    <row r="214" spans="1:1" s="16" customFormat="1" ht="18" customHeight="1" x14ac:dyDescent="0.2">
      <c r="A214" s="16" t="s">
        <v>48</v>
      </c>
    </row>
    <row r="215" spans="1:1" s="4" customFormat="1" ht="12.5" x14ac:dyDescent="0.2"/>
  </sheetData>
  <autoFilter ref="A4:K214" xr:uid="{00000000-0009-0000-0000-000000000000}"/>
  <mergeCells count="1">
    <mergeCell ref="A1:K1"/>
  </mergeCells>
  <phoneticPr fontId="2"/>
  <dataValidations count="2">
    <dataValidation type="list" allowBlank="1" showInputMessage="1" showErrorMessage="1" sqref="J5:J185" xr:uid="{65A8D49C-764E-47E9-9479-48E54BB02ADD}">
      <formula1>"イ（イ）,イ（ロ）,イ（ハ）,イ（ニ）,ロ,ハ,ニ（イ）,ニ（ロ）,ニ（ハ）,ニ（ニ）,ニ（ホ）,ニ（ヘ）"</formula1>
    </dataValidation>
    <dataValidation type="date" allowBlank="1" showInputMessage="1" showErrorMessage="1" sqref="C5:C18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37"/>
  <sheetViews>
    <sheetView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2" width="25.6328125" style="14" customWidth="1"/>
    <col min="3" max="3" width="20.6328125" style="14" customWidth="1"/>
    <col min="4" max="4" width="31.90625" style="14" customWidth="1"/>
    <col min="5" max="5" width="28.453125" style="14" customWidth="1"/>
    <col min="6" max="7" width="12.6328125" style="14" customWidth="1"/>
    <col min="8" max="8" width="10.6328125" style="14" customWidth="1"/>
    <col min="9" max="9" width="43.90625" style="14" customWidth="1"/>
    <col min="10" max="11" width="20.6328125" style="14" customWidth="1"/>
    <col min="12" max="16384" width="7.6328125" style="14"/>
  </cols>
  <sheetData>
    <row r="1" spans="1:11" s="21" customFormat="1" ht="30" customHeight="1" x14ac:dyDescent="0.2">
      <c r="A1" s="32" t="s">
        <v>8</v>
      </c>
      <c r="B1" s="32"/>
      <c r="C1" s="32"/>
      <c r="D1" s="32"/>
      <c r="E1" s="32"/>
      <c r="F1" s="32"/>
      <c r="G1" s="32"/>
      <c r="H1" s="32"/>
      <c r="I1" s="32"/>
      <c r="J1" s="32"/>
      <c r="K1" s="32"/>
    </row>
    <row r="2" spans="1:11" ht="9.5" customHeight="1" x14ac:dyDescent="0.2">
      <c r="A2" s="3"/>
      <c r="B2" s="24"/>
      <c r="C2" s="3"/>
      <c r="D2" s="3"/>
      <c r="E2" s="3"/>
      <c r="F2" s="3"/>
      <c r="G2" s="24"/>
      <c r="H2" s="24"/>
      <c r="I2" s="3"/>
      <c r="J2" s="3"/>
      <c r="K2" s="3"/>
    </row>
    <row r="3" spans="1:11" ht="14" customHeight="1" x14ac:dyDescent="0.2">
      <c r="A3" s="25"/>
      <c r="B3" s="24"/>
      <c r="C3" s="3"/>
      <c r="D3" s="3"/>
      <c r="E3" s="3"/>
      <c r="F3" s="25"/>
      <c r="G3" s="25"/>
      <c r="H3" s="24"/>
      <c r="I3" s="3"/>
      <c r="J3" s="3"/>
      <c r="K3" s="27" t="s">
        <v>2</v>
      </c>
    </row>
    <row r="4" spans="1:11" s="17" customFormat="1" ht="80.150000000000006" customHeight="1" x14ac:dyDescent="0.2">
      <c r="A4" s="26" t="s">
        <v>39</v>
      </c>
      <c r="B4" s="26" t="s">
        <v>1</v>
      </c>
      <c r="C4" s="26" t="s">
        <v>4</v>
      </c>
      <c r="D4" s="26" t="s">
        <v>7</v>
      </c>
      <c r="E4" s="26" t="s">
        <v>3</v>
      </c>
      <c r="F4" s="26" t="s">
        <v>10</v>
      </c>
      <c r="G4" s="26" t="s">
        <v>12</v>
      </c>
      <c r="H4" s="26" t="s">
        <v>9</v>
      </c>
      <c r="I4" s="26" t="s">
        <v>27</v>
      </c>
      <c r="J4" s="26" t="s">
        <v>38</v>
      </c>
      <c r="K4" s="26" t="s">
        <v>15</v>
      </c>
    </row>
    <row r="5" spans="1:11" s="17" customFormat="1" ht="80.150000000000006" customHeight="1" x14ac:dyDescent="0.2">
      <c r="A5" s="29" t="s">
        <v>53</v>
      </c>
      <c r="B5" s="34" t="s">
        <v>54</v>
      </c>
      <c r="C5" s="35">
        <v>45482</v>
      </c>
      <c r="D5" s="36" t="s">
        <v>55</v>
      </c>
      <c r="E5" s="29" t="s">
        <v>32</v>
      </c>
      <c r="F5" s="37">
        <v>1485000</v>
      </c>
      <c r="G5" s="37">
        <v>1485000</v>
      </c>
      <c r="H5" s="38">
        <f t="shared" ref="H5:H6" si="0">IF(F5="－","－",G5/F5)</f>
        <v>1</v>
      </c>
      <c r="I5" s="29" t="s">
        <v>56</v>
      </c>
      <c r="J5" s="39"/>
      <c r="K5" s="30"/>
    </row>
    <row r="6" spans="1:11" s="17" customFormat="1" ht="80.150000000000006" customHeight="1" x14ac:dyDescent="0.2">
      <c r="A6" s="40" t="s">
        <v>57</v>
      </c>
      <c r="B6" s="40" t="s">
        <v>58</v>
      </c>
      <c r="C6" s="35">
        <v>45478</v>
      </c>
      <c r="D6" s="40" t="s">
        <v>59</v>
      </c>
      <c r="E6" s="40" t="s">
        <v>49</v>
      </c>
      <c r="F6" s="41">
        <v>12221000</v>
      </c>
      <c r="G6" s="41">
        <v>12210000</v>
      </c>
      <c r="H6" s="42">
        <f t="shared" si="0"/>
        <v>0.99909990999099907</v>
      </c>
      <c r="I6" s="40" t="s">
        <v>60</v>
      </c>
      <c r="J6" s="43"/>
      <c r="K6" s="30"/>
    </row>
    <row r="7" spans="1:11" s="9" customFormat="1" ht="18" customHeight="1" x14ac:dyDescent="0.2">
      <c r="A7" s="17" t="s">
        <v>13</v>
      </c>
      <c r="B7" s="17"/>
      <c r="C7" s="17"/>
      <c r="D7" s="17"/>
      <c r="E7" s="17"/>
      <c r="F7" s="17"/>
      <c r="G7" s="17"/>
      <c r="H7" s="17"/>
      <c r="I7" s="17"/>
      <c r="J7" s="14"/>
      <c r="K7" s="17"/>
    </row>
    <row r="8" spans="1:11" s="9" customFormat="1" ht="18" customHeight="1" x14ac:dyDescent="0.2">
      <c r="A8" s="17" t="s">
        <v>42</v>
      </c>
      <c r="B8" s="17"/>
      <c r="C8" s="17"/>
      <c r="D8" s="17"/>
      <c r="E8" s="17"/>
      <c r="F8" s="17"/>
      <c r="G8" s="17"/>
      <c r="H8" s="17"/>
      <c r="I8" s="17"/>
      <c r="J8" s="14"/>
      <c r="K8" s="17"/>
    </row>
    <row r="9" spans="1:11" s="9" customFormat="1" ht="36.5" customHeight="1" x14ac:dyDescent="0.2">
      <c r="A9" s="33" t="s">
        <v>35</v>
      </c>
      <c r="B9" s="33"/>
      <c r="C9" s="33"/>
      <c r="D9" s="33"/>
      <c r="E9" s="33"/>
      <c r="F9" s="33"/>
      <c r="G9" s="33"/>
      <c r="H9" s="33"/>
      <c r="I9" s="33"/>
      <c r="J9" s="33"/>
      <c r="K9" s="33"/>
    </row>
    <row r="10" spans="1:11" s="17" customFormat="1" ht="18" customHeight="1" x14ac:dyDescent="0.2">
      <c r="A10" s="19"/>
      <c r="B10" s="19"/>
      <c r="C10" s="19"/>
      <c r="D10" s="19"/>
      <c r="E10" s="19"/>
      <c r="F10" s="19"/>
      <c r="G10" s="19"/>
      <c r="H10" s="19"/>
      <c r="I10" s="19"/>
      <c r="J10" s="19"/>
      <c r="K10" s="19"/>
    </row>
    <row r="11" spans="1:11" s="16" customFormat="1" x14ac:dyDescent="0.2">
      <c r="A11" s="22"/>
    </row>
    <row r="12" spans="1:11" s="23" customFormat="1" x14ac:dyDescent="0.2">
      <c r="A12" s="14"/>
      <c r="B12" s="14"/>
      <c r="C12" s="14"/>
      <c r="D12" s="14"/>
      <c r="E12" s="14"/>
      <c r="F12" s="14"/>
      <c r="G12" s="14"/>
      <c r="H12" s="14"/>
      <c r="I12" s="14"/>
      <c r="K12" s="14"/>
    </row>
    <row r="13" spans="1:11" x14ac:dyDescent="0.2">
      <c r="J13" s="23"/>
    </row>
    <row r="15" spans="1:11" s="23" customFormat="1" x14ac:dyDescent="0.2">
      <c r="A15" s="14"/>
      <c r="B15" s="14"/>
      <c r="C15" s="14"/>
      <c r="D15" s="14"/>
      <c r="E15" s="14"/>
      <c r="F15" s="14"/>
      <c r="G15" s="14"/>
      <c r="H15" s="14"/>
      <c r="I15" s="14"/>
      <c r="J15" s="14"/>
      <c r="K15" s="14"/>
    </row>
    <row r="16" spans="1:11" ht="13.5" customHeight="1" x14ac:dyDescent="0.2"/>
    <row r="25" spans="1:11" ht="66" customHeight="1" x14ac:dyDescent="0.2"/>
    <row r="32" spans="1:11" s="23" customFormat="1" x14ac:dyDescent="0.2">
      <c r="A32" s="14"/>
      <c r="B32" s="14"/>
      <c r="C32" s="14"/>
      <c r="D32" s="14"/>
      <c r="E32" s="14"/>
      <c r="F32" s="14"/>
      <c r="G32" s="14"/>
      <c r="H32" s="14"/>
      <c r="I32" s="14"/>
      <c r="J32" s="14"/>
      <c r="K32" s="14"/>
    </row>
    <row r="35" spans="1:11" s="23" customFormat="1" x14ac:dyDescent="0.2">
      <c r="A35" s="14"/>
      <c r="B35" s="14"/>
      <c r="C35" s="14"/>
      <c r="D35" s="14"/>
      <c r="E35" s="14"/>
      <c r="F35" s="14"/>
      <c r="G35" s="14"/>
      <c r="H35" s="14"/>
      <c r="I35" s="14"/>
      <c r="J35" s="14"/>
      <c r="K35" s="14"/>
    </row>
    <row r="36" spans="1:11" s="23" customFormat="1" x14ac:dyDescent="0.2">
      <c r="A36" s="14"/>
      <c r="B36" s="14"/>
      <c r="C36" s="14"/>
      <c r="D36" s="14"/>
      <c r="E36" s="14"/>
      <c r="F36" s="14"/>
      <c r="G36" s="14"/>
      <c r="H36" s="14"/>
      <c r="I36" s="14"/>
      <c r="J36" s="14"/>
      <c r="K36" s="14"/>
    </row>
    <row r="37" spans="1:11" s="23" customFormat="1" x14ac:dyDescent="0.2">
      <c r="A37" s="14"/>
      <c r="B37" s="14"/>
      <c r="C37" s="14"/>
      <c r="D37" s="14"/>
      <c r="E37" s="14"/>
      <c r="F37" s="14"/>
      <c r="G37" s="14"/>
      <c r="H37" s="14"/>
      <c r="I37" s="14"/>
      <c r="J37" s="14"/>
      <c r="K37" s="14"/>
    </row>
  </sheetData>
  <autoFilter ref="A4:K13" xr:uid="{00000000-0001-0000-0100-000000000000}"/>
  <mergeCells count="2">
    <mergeCell ref="A1:K1"/>
    <mergeCell ref="A9:K9"/>
  </mergeCells>
  <phoneticPr fontId="18"/>
  <dataValidations count="3">
    <dataValidation type="date" allowBlank="1" showInputMessage="1" showErrorMessage="1" sqref="C5:C6" xr:uid="{2527A96C-5F24-4933-9DCC-08FDA223E5B6}">
      <formula1>45383</formula1>
      <formula2>45747</formula2>
    </dataValidation>
    <dataValidation type="list" allowBlank="1" showInputMessage="1" showErrorMessage="1" sqref="J6" xr:uid="{B0478381-E10C-4EC7-850D-AFCD3802D4C5}">
      <formula1>$M$7:$M$7</formula1>
    </dataValidation>
    <dataValidation type="list" allowBlank="1" showInputMessage="1" showErrorMessage="1" sqref="J5" xr:uid="{F795E302-BA94-4296-BC01-1B039DB4CE04}">
      <formula1>#REF!</formula1>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K76"/>
  <sheetViews>
    <sheetView view="pageBreakPreview" zoomScale="70" zoomScaleSheetLayoutView="70" workbookViewId="0">
      <pane xSplit="1" ySplit="4" topLeftCell="B5" activePane="bottomRight" state="frozen"/>
      <selection pane="topRight"/>
      <selection pane="bottomLeft"/>
      <selection pane="bottomRight" sqref="A1:K1"/>
    </sheetView>
  </sheetViews>
  <sheetFormatPr defaultColWidth="7.6328125" defaultRowHeight="15" x14ac:dyDescent="0.2"/>
  <cols>
    <col min="1" max="1" width="25.6328125" style="1" customWidth="1"/>
    <col min="2" max="2" width="34.08984375" style="1" customWidth="1"/>
    <col min="3" max="3" width="20.6328125" style="1" customWidth="1"/>
    <col min="4" max="4" width="24.6328125" style="1" customWidth="1"/>
    <col min="5" max="5" width="20.6328125" style="1" customWidth="1"/>
    <col min="6" max="7" width="12.6328125" style="1" customWidth="1"/>
    <col min="8" max="8" width="10.6328125" style="1" customWidth="1"/>
    <col min="9" max="9" width="60.6328125" style="1" customWidth="1"/>
    <col min="10" max="11" width="20.6328125" style="1" customWidth="1"/>
    <col min="12" max="16384" width="7.6328125" style="1"/>
  </cols>
  <sheetData>
    <row r="1" spans="1:11" s="2" customFormat="1" ht="30" customHeight="1" x14ac:dyDescent="0.2">
      <c r="A1" s="31" t="s">
        <v>28</v>
      </c>
      <c r="B1" s="31"/>
      <c r="C1" s="31"/>
      <c r="D1" s="31"/>
      <c r="E1" s="31"/>
      <c r="F1" s="31"/>
      <c r="G1" s="31"/>
      <c r="H1" s="31"/>
      <c r="I1" s="31"/>
      <c r="J1" s="31"/>
      <c r="K1" s="31"/>
    </row>
    <row r="2" spans="1:11" x14ac:dyDescent="0.2">
      <c r="B2" s="6"/>
      <c r="G2" s="6"/>
      <c r="H2" s="6"/>
    </row>
    <row r="3" spans="1:11" x14ac:dyDescent="0.2">
      <c r="B3" s="6"/>
      <c r="G3" s="6"/>
      <c r="H3" s="6"/>
      <c r="K3" s="7" t="s">
        <v>2</v>
      </c>
    </row>
    <row r="4" spans="1:11" s="8" customFormat="1" ht="80.150000000000006" customHeight="1" x14ac:dyDescent="0.2">
      <c r="A4" s="5" t="s">
        <v>39</v>
      </c>
      <c r="B4" s="5" t="s">
        <v>1</v>
      </c>
      <c r="C4" s="5" t="s">
        <v>4</v>
      </c>
      <c r="D4" s="5" t="s">
        <v>7</v>
      </c>
      <c r="E4" s="5" t="s">
        <v>3</v>
      </c>
      <c r="F4" s="5" t="s">
        <v>10</v>
      </c>
      <c r="G4" s="5" t="s">
        <v>12</v>
      </c>
      <c r="H4" s="5" t="s">
        <v>9</v>
      </c>
      <c r="I4" s="5" t="s">
        <v>29</v>
      </c>
      <c r="J4" s="5" t="s">
        <v>38</v>
      </c>
      <c r="K4" s="5" t="s">
        <v>15</v>
      </c>
    </row>
    <row r="5" spans="1:11" s="8" customFormat="1" ht="80.150000000000006" customHeight="1" x14ac:dyDescent="0.2">
      <c r="A5" s="34" t="s">
        <v>551</v>
      </c>
      <c r="B5" s="34" t="s">
        <v>89</v>
      </c>
      <c r="C5" s="63">
        <v>45383</v>
      </c>
      <c r="D5" s="34" t="s">
        <v>552</v>
      </c>
      <c r="E5" s="34" t="s">
        <v>32</v>
      </c>
      <c r="F5" s="64">
        <v>24445520</v>
      </c>
      <c r="G5" s="64">
        <v>24445520</v>
      </c>
      <c r="H5" s="46">
        <f t="shared" ref="H5:H9" si="0">IF(F5="－","－",G5/F5)</f>
        <v>1</v>
      </c>
      <c r="I5" s="34" t="s">
        <v>553</v>
      </c>
      <c r="J5" s="47"/>
      <c r="K5" s="20"/>
    </row>
    <row r="6" spans="1:11" s="8" customFormat="1" ht="80.150000000000006" customHeight="1" x14ac:dyDescent="0.2">
      <c r="A6" s="34" t="s">
        <v>554</v>
      </c>
      <c r="B6" s="34" t="s">
        <v>89</v>
      </c>
      <c r="C6" s="63">
        <v>45383</v>
      </c>
      <c r="D6" s="34" t="s">
        <v>555</v>
      </c>
      <c r="E6" s="34" t="s">
        <v>32</v>
      </c>
      <c r="F6" s="64">
        <v>1240800</v>
      </c>
      <c r="G6" s="64">
        <v>1240800</v>
      </c>
      <c r="H6" s="46">
        <f t="shared" si="0"/>
        <v>1</v>
      </c>
      <c r="I6" s="34" t="s">
        <v>553</v>
      </c>
      <c r="J6" s="47"/>
      <c r="K6" s="20"/>
    </row>
    <row r="7" spans="1:11" s="8" customFormat="1" ht="80.150000000000006" customHeight="1" x14ac:dyDescent="0.2">
      <c r="A7" s="34" t="s">
        <v>556</v>
      </c>
      <c r="B7" s="34" t="s">
        <v>89</v>
      </c>
      <c r="C7" s="63">
        <v>45383</v>
      </c>
      <c r="D7" s="34" t="s">
        <v>555</v>
      </c>
      <c r="E7" s="34" t="s">
        <v>32</v>
      </c>
      <c r="F7" s="64">
        <v>2098800</v>
      </c>
      <c r="G7" s="64">
        <v>2098800</v>
      </c>
      <c r="H7" s="46">
        <f t="shared" si="0"/>
        <v>1</v>
      </c>
      <c r="I7" s="34" t="s">
        <v>553</v>
      </c>
      <c r="J7" s="47"/>
      <c r="K7" s="20"/>
    </row>
    <row r="8" spans="1:11" s="8" customFormat="1" ht="80.150000000000006" customHeight="1" x14ac:dyDescent="0.2">
      <c r="A8" s="34" t="s">
        <v>557</v>
      </c>
      <c r="B8" s="34" t="s">
        <v>89</v>
      </c>
      <c r="C8" s="63">
        <v>45383</v>
      </c>
      <c r="D8" s="34" t="s">
        <v>555</v>
      </c>
      <c r="E8" s="34" t="s">
        <v>32</v>
      </c>
      <c r="F8" s="64">
        <v>2072400</v>
      </c>
      <c r="G8" s="64">
        <v>2072400</v>
      </c>
      <c r="H8" s="46">
        <f t="shared" si="0"/>
        <v>1</v>
      </c>
      <c r="I8" s="34" t="s">
        <v>553</v>
      </c>
      <c r="J8" s="47"/>
      <c r="K8" s="20"/>
    </row>
    <row r="9" spans="1:11" s="8" customFormat="1" ht="80.150000000000006" customHeight="1" x14ac:dyDescent="0.2">
      <c r="A9" s="34" t="s">
        <v>558</v>
      </c>
      <c r="B9" s="34" t="s">
        <v>105</v>
      </c>
      <c r="C9" s="63">
        <v>45383</v>
      </c>
      <c r="D9" s="34" t="s">
        <v>559</v>
      </c>
      <c r="E9" s="34" t="s">
        <v>32</v>
      </c>
      <c r="F9" s="64">
        <v>2580600</v>
      </c>
      <c r="G9" s="64">
        <v>2580600</v>
      </c>
      <c r="H9" s="46">
        <f>IF(F9="－","－",G9/F9)</f>
        <v>1</v>
      </c>
      <c r="I9" s="34" t="s">
        <v>560</v>
      </c>
      <c r="J9" s="47"/>
      <c r="K9" s="20"/>
    </row>
    <row r="10" spans="1:11" s="8" customFormat="1" ht="80.150000000000006" customHeight="1" x14ac:dyDescent="0.2">
      <c r="A10" s="34" t="s">
        <v>561</v>
      </c>
      <c r="B10" s="34" t="s">
        <v>105</v>
      </c>
      <c r="C10" s="63">
        <v>45383</v>
      </c>
      <c r="D10" s="34" t="s">
        <v>562</v>
      </c>
      <c r="E10" s="34" t="s">
        <v>32</v>
      </c>
      <c r="F10" s="64">
        <v>1181400</v>
      </c>
      <c r="G10" s="64">
        <v>1181400</v>
      </c>
      <c r="H10" s="46">
        <f t="shared" ref="H10:H11" si="1">IF(F10="－","－",G10/F10)</f>
        <v>1</v>
      </c>
      <c r="I10" s="34" t="s">
        <v>560</v>
      </c>
      <c r="J10" s="47"/>
      <c r="K10" s="20"/>
    </row>
    <row r="11" spans="1:11" s="8" customFormat="1" ht="80.150000000000006" customHeight="1" x14ac:dyDescent="0.2">
      <c r="A11" s="34" t="s">
        <v>563</v>
      </c>
      <c r="B11" s="34" t="s">
        <v>105</v>
      </c>
      <c r="C11" s="63">
        <v>45383</v>
      </c>
      <c r="D11" s="34" t="s">
        <v>564</v>
      </c>
      <c r="E11" s="34" t="s">
        <v>32</v>
      </c>
      <c r="F11" s="64">
        <v>50614740</v>
      </c>
      <c r="G11" s="64">
        <v>50614740</v>
      </c>
      <c r="H11" s="46">
        <f t="shared" si="1"/>
        <v>1</v>
      </c>
      <c r="I11" s="34" t="s">
        <v>565</v>
      </c>
      <c r="J11" s="47"/>
      <c r="K11" s="20"/>
    </row>
    <row r="12" spans="1:11" s="8" customFormat="1" ht="80.150000000000006" customHeight="1" x14ac:dyDescent="0.2">
      <c r="A12" s="34" t="s">
        <v>566</v>
      </c>
      <c r="B12" s="34" t="s">
        <v>54</v>
      </c>
      <c r="C12" s="63">
        <v>45383</v>
      </c>
      <c r="D12" s="34" t="s">
        <v>567</v>
      </c>
      <c r="E12" s="34" t="s">
        <v>32</v>
      </c>
      <c r="F12" s="64">
        <v>13994191</v>
      </c>
      <c r="G12" s="64">
        <v>13880328</v>
      </c>
      <c r="H12" s="46">
        <f>IF(F12="－","－",G12/F12)</f>
        <v>0.99186355252690206</v>
      </c>
      <c r="I12" s="34" t="s">
        <v>568</v>
      </c>
      <c r="J12" s="47"/>
      <c r="K12" s="20"/>
    </row>
    <row r="13" spans="1:11" s="8" customFormat="1" ht="80.150000000000006" customHeight="1" x14ac:dyDescent="0.2">
      <c r="A13" s="34" t="s">
        <v>569</v>
      </c>
      <c r="B13" s="34" t="s">
        <v>54</v>
      </c>
      <c r="C13" s="63">
        <v>45383</v>
      </c>
      <c r="D13" s="34" t="s">
        <v>567</v>
      </c>
      <c r="E13" s="34" t="s">
        <v>32</v>
      </c>
      <c r="F13" s="64">
        <v>1046364</v>
      </c>
      <c r="G13" s="64">
        <v>1046364</v>
      </c>
      <c r="H13" s="46">
        <f t="shared" ref="H13" si="2">IF(F13="－","－",G13/F13)</f>
        <v>1</v>
      </c>
      <c r="I13" s="34" t="s">
        <v>568</v>
      </c>
      <c r="J13" s="47"/>
      <c r="K13" s="20"/>
    </row>
    <row r="14" spans="1:11" s="8" customFormat="1" ht="80.150000000000006" customHeight="1" x14ac:dyDescent="0.2">
      <c r="A14" s="34" t="s">
        <v>570</v>
      </c>
      <c r="B14" s="34" t="s">
        <v>571</v>
      </c>
      <c r="C14" s="63">
        <v>45383</v>
      </c>
      <c r="D14" s="34" t="s">
        <v>572</v>
      </c>
      <c r="E14" s="34" t="s">
        <v>32</v>
      </c>
      <c r="F14" s="64">
        <v>39619668</v>
      </c>
      <c r="G14" s="64">
        <v>39619668</v>
      </c>
      <c r="H14" s="46">
        <f>IF(F14="－","－",G14/F14)</f>
        <v>1</v>
      </c>
      <c r="I14" s="34" t="s">
        <v>573</v>
      </c>
      <c r="J14" s="47" t="s">
        <v>574</v>
      </c>
      <c r="K14" s="20"/>
    </row>
    <row r="15" spans="1:11" s="8" customFormat="1" ht="80.150000000000006" customHeight="1" x14ac:dyDescent="0.2">
      <c r="A15" s="34" t="s">
        <v>575</v>
      </c>
      <c r="B15" s="34" t="s">
        <v>576</v>
      </c>
      <c r="C15" s="63">
        <v>45383</v>
      </c>
      <c r="D15" s="34" t="s">
        <v>577</v>
      </c>
      <c r="E15" s="34" t="s">
        <v>32</v>
      </c>
      <c r="F15" s="64">
        <v>7238000</v>
      </c>
      <c r="G15" s="64">
        <v>7238000</v>
      </c>
      <c r="H15" s="46">
        <f t="shared" ref="H15:H16" si="3">IF(F15="－","－",G15/F15)</f>
        <v>1</v>
      </c>
      <c r="I15" s="34" t="s">
        <v>578</v>
      </c>
      <c r="J15" s="47"/>
      <c r="K15" s="20"/>
    </row>
    <row r="16" spans="1:11" s="8" customFormat="1" ht="80.150000000000006" customHeight="1" x14ac:dyDescent="0.2">
      <c r="A16" s="34" t="s">
        <v>579</v>
      </c>
      <c r="B16" s="34" t="s">
        <v>576</v>
      </c>
      <c r="C16" s="63">
        <v>45383</v>
      </c>
      <c r="D16" s="34" t="s">
        <v>580</v>
      </c>
      <c r="E16" s="34" t="s">
        <v>32</v>
      </c>
      <c r="F16" s="64">
        <v>1108800</v>
      </c>
      <c r="G16" s="64">
        <v>1108800</v>
      </c>
      <c r="H16" s="46">
        <f t="shared" si="3"/>
        <v>1</v>
      </c>
      <c r="I16" s="34" t="s">
        <v>581</v>
      </c>
      <c r="J16" s="47"/>
      <c r="K16" s="20"/>
    </row>
    <row r="17" spans="1:11" s="8" customFormat="1" ht="80.150000000000006" customHeight="1" x14ac:dyDescent="0.2">
      <c r="A17" s="34" t="s">
        <v>582</v>
      </c>
      <c r="B17" s="40" t="s">
        <v>583</v>
      </c>
      <c r="C17" s="35">
        <v>45383</v>
      </c>
      <c r="D17" s="34" t="s">
        <v>584</v>
      </c>
      <c r="E17" s="40" t="s">
        <v>32</v>
      </c>
      <c r="F17" s="64">
        <v>1384545</v>
      </c>
      <c r="G17" s="64">
        <v>1384545</v>
      </c>
      <c r="H17" s="46">
        <f>IF(F17="－","－",G17/F17)</f>
        <v>1</v>
      </c>
      <c r="I17" s="34" t="s">
        <v>585</v>
      </c>
      <c r="J17" s="47"/>
      <c r="K17" s="20"/>
    </row>
    <row r="18" spans="1:11" s="8" customFormat="1" ht="80.150000000000006" customHeight="1" x14ac:dyDescent="0.2">
      <c r="A18" s="65" t="s">
        <v>586</v>
      </c>
      <c r="B18" s="40" t="s">
        <v>583</v>
      </c>
      <c r="C18" s="35">
        <v>45383</v>
      </c>
      <c r="D18" s="34" t="s">
        <v>587</v>
      </c>
      <c r="E18" s="40" t="s">
        <v>32</v>
      </c>
      <c r="F18" s="64">
        <v>35015640</v>
      </c>
      <c r="G18" s="64">
        <v>34545456</v>
      </c>
      <c r="H18" s="46">
        <f t="shared" ref="H18:H19" si="4">IF(F18="－","－",G18/F18)</f>
        <v>0.98657217174953815</v>
      </c>
      <c r="I18" s="65" t="s">
        <v>588</v>
      </c>
      <c r="J18" s="47"/>
      <c r="K18" s="20"/>
    </row>
    <row r="19" spans="1:11" s="8" customFormat="1" ht="80.150000000000006" customHeight="1" x14ac:dyDescent="0.2">
      <c r="A19" s="34" t="s">
        <v>589</v>
      </c>
      <c r="B19" s="40" t="s">
        <v>583</v>
      </c>
      <c r="C19" s="35">
        <v>45383</v>
      </c>
      <c r="D19" s="34" t="s">
        <v>590</v>
      </c>
      <c r="E19" s="40" t="s">
        <v>32</v>
      </c>
      <c r="F19" s="64">
        <v>9446492</v>
      </c>
      <c r="G19" s="64">
        <v>9395100</v>
      </c>
      <c r="H19" s="46">
        <f t="shared" si="4"/>
        <v>0.99455967358041486</v>
      </c>
      <c r="I19" s="65" t="s">
        <v>588</v>
      </c>
      <c r="J19" s="47"/>
      <c r="K19" s="20"/>
    </row>
    <row r="20" spans="1:11" s="8" customFormat="1" ht="80.150000000000006" customHeight="1" x14ac:dyDescent="0.2">
      <c r="A20" s="34" t="s">
        <v>591</v>
      </c>
      <c r="B20" s="34" t="s">
        <v>453</v>
      </c>
      <c r="C20" s="63">
        <v>45383</v>
      </c>
      <c r="D20" s="34" t="s">
        <v>592</v>
      </c>
      <c r="E20" s="34" t="s">
        <v>32</v>
      </c>
      <c r="F20" s="64">
        <v>38571720</v>
      </c>
      <c r="G20" s="64">
        <v>38571720</v>
      </c>
      <c r="H20" s="46">
        <f>IF(F20="－","－",G20/F20)</f>
        <v>1</v>
      </c>
      <c r="I20" s="34" t="s">
        <v>573</v>
      </c>
      <c r="J20" s="47" t="s">
        <v>593</v>
      </c>
      <c r="K20" s="20"/>
    </row>
    <row r="21" spans="1:11" s="8" customFormat="1" ht="80.150000000000006" customHeight="1" x14ac:dyDescent="0.2">
      <c r="A21" s="44" t="s">
        <v>594</v>
      </c>
      <c r="B21" s="44" t="s">
        <v>478</v>
      </c>
      <c r="C21" s="63">
        <v>45383</v>
      </c>
      <c r="D21" s="44" t="s">
        <v>595</v>
      </c>
      <c r="E21" s="44" t="s">
        <v>32</v>
      </c>
      <c r="F21" s="45">
        <v>1993200</v>
      </c>
      <c r="G21" s="45">
        <v>1993200</v>
      </c>
      <c r="H21" s="46">
        <f>IF(F21="－","－",G21/F21)</f>
        <v>1</v>
      </c>
      <c r="I21" s="44" t="s">
        <v>596</v>
      </c>
      <c r="J21" s="47" t="s">
        <v>574</v>
      </c>
      <c r="K21" s="20"/>
    </row>
    <row r="22" spans="1:11" s="8" customFormat="1" ht="80.150000000000006" customHeight="1" x14ac:dyDescent="0.2">
      <c r="A22" s="66" t="s">
        <v>597</v>
      </c>
      <c r="B22" s="66" t="s">
        <v>478</v>
      </c>
      <c r="C22" s="67">
        <v>45456</v>
      </c>
      <c r="D22" s="66" t="s">
        <v>598</v>
      </c>
      <c r="E22" s="66" t="s">
        <v>32</v>
      </c>
      <c r="F22" s="68">
        <v>1063700</v>
      </c>
      <c r="G22" s="68">
        <v>1063700</v>
      </c>
      <c r="H22" s="69">
        <f t="shared" ref="H22" si="5">IF(F22="－","－",G22/F22)</f>
        <v>1</v>
      </c>
      <c r="I22" s="66" t="s">
        <v>599</v>
      </c>
      <c r="J22" s="70"/>
      <c r="K22" s="28"/>
    </row>
    <row r="23" spans="1:11" s="9" customFormat="1" ht="18" customHeight="1" x14ac:dyDescent="0.2">
      <c r="A23" s="17" t="s">
        <v>13</v>
      </c>
    </row>
    <row r="24" spans="1:11" s="11" customFormat="1" ht="18" customHeight="1" x14ac:dyDescent="0.2">
      <c r="A24" s="18" t="s">
        <v>41</v>
      </c>
    </row>
    <row r="25" spans="1:11" s="9" customFormat="1" ht="18" customHeight="1" x14ac:dyDescent="0.2">
      <c r="A25" s="17" t="s">
        <v>36</v>
      </c>
      <c r="B25" s="13"/>
      <c r="C25" s="13"/>
      <c r="D25" s="13"/>
      <c r="E25" s="13"/>
      <c r="F25" s="13"/>
      <c r="G25" s="13"/>
      <c r="H25" s="13"/>
      <c r="I25" s="13"/>
      <c r="J25" s="13"/>
      <c r="K25" s="13"/>
    </row>
    <row r="26" spans="1:11" s="9" customFormat="1" ht="18" customHeight="1" x14ac:dyDescent="0.2">
      <c r="A26" s="17" t="s">
        <v>19</v>
      </c>
      <c r="B26" s="13"/>
      <c r="C26" s="13"/>
      <c r="D26" s="13"/>
      <c r="E26" s="13"/>
      <c r="F26" s="13"/>
      <c r="G26" s="13"/>
      <c r="H26" s="13"/>
      <c r="I26" s="13"/>
      <c r="J26" s="13"/>
      <c r="K26" s="13"/>
    </row>
    <row r="27" spans="1:11" s="9" customFormat="1" ht="18" customHeight="1" x14ac:dyDescent="0.2">
      <c r="A27" s="17" t="s">
        <v>30</v>
      </c>
      <c r="B27" s="13"/>
      <c r="C27" s="13"/>
      <c r="D27" s="13"/>
      <c r="E27" s="13"/>
      <c r="F27" s="13"/>
      <c r="G27" s="13"/>
      <c r="H27" s="13"/>
      <c r="I27" s="13"/>
      <c r="J27" s="13"/>
      <c r="K27" s="13"/>
    </row>
    <row r="28" spans="1:11" s="9" customFormat="1" ht="18" customHeight="1" x14ac:dyDescent="0.2">
      <c r="A28" s="17" t="s">
        <v>11</v>
      </c>
      <c r="B28" s="13"/>
      <c r="C28" s="13"/>
      <c r="D28" s="13"/>
      <c r="E28" s="13"/>
      <c r="F28" s="13"/>
      <c r="G28" s="13"/>
      <c r="H28" s="13"/>
      <c r="I28" s="13"/>
      <c r="J28" s="8"/>
      <c r="K28" s="13"/>
    </row>
    <row r="29" spans="1:11" s="9" customFormat="1" ht="18" customHeight="1" x14ac:dyDescent="0.2">
      <c r="A29" s="17" t="s">
        <v>31</v>
      </c>
      <c r="B29" s="13"/>
      <c r="C29" s="13"/>
      <c r="D29" s="13"/>
      <c r="E29" s="13"/>
      <c r="F29" s="13"/>
      <c r="G29" s="13"/>
      <c r="H29" s="13"/>
      <c r="I29" s="13"/>
      <c r="J29" s="8"/>
      <c r="K29" s="13"/>
    </row>
    <row r="30" spans="1:11" s="9" customFormat="1" ht="18" customHeight="1" x14ac:dyDescent="0.2">
      <c r="A30" s="17" t="s">
        <v>37</v>
      </c>
      <c r="B30" s="13"/>
      <c r="C30" s="13"/>
      <c r="D30" s="13"/>
      <c r="E30" s="13"/>
      <c r="F30" s="13"/>
      <c r="G30" s="13"/>
      <c r="H30" s="13"/>
      <c r="I30" s="13"/>
      <c r="J30" s="8"/>
      <c r="K30" s="13"/>
    </row>
    <row r="31" spans="1:11" s="3" customFormat="1" x14ac:dyDescent="0.2">
      <c r="A31" s="10"/>
    </row>
    <row r="32" spans="1:11" s="4" customFormat="1" x14ac:dyDescent="0.2">
      <c r="A32" s="12"/>
      <c r="B32" s="12"/>
      <c r="C32" s="12"/>
      <c r="D32" s="12"/>
      <c r="E32" s="12"/>
      <c r="F32" s="12"/>
      <c r="G32" s="12"/>
      <c r="H32" s="12"/>
      <c r="I32" s="12"/>
      <c r="J32" s="1"/>
      <c r="K32" s="12"/>
    </row>
    <row r="34" spans="1:11" x14ac:dyDescent="0.2">
      <c r="A34" s="4"/>
      <c r="B34" s="4"/>
      <c r="C34" s="4"/>
      <c r="D34" s="4"/>
      <c r="E34" s="4"/>
      <c r="F34" s="4"/>
      <c r="G34" s="4"/>
      <c r="H34" s="4"/>
      <c r="I34" s="4"/>
      <c r="K34" s="4"/>
    </row>
    <row r="35" spans="1:11" x14ac:dyDescent="0.2">
      <c r="A35" s="4"/>
      <c r="B35" s="4"/>
      <c r="C35" s="4"/>
      <c r="D35" s="4"/>
      <c r="E35" s="4"/>
      <c r="F35" s="4"/>
      <c r="G35" s="4"/>
      <c r="H35" s="4"/>
      <c r="I35" s="4"/>
      <c r="K35" s="4"/>
    </row>
    <row r="36" spans="1:11" x14ac:dyDescent="0.2">
      <c r="A36" s="4"/>
      <c r="B36" s="4"/>
      <c r="C36" s="4"/>
      <c r="D36" s="4"/>
      <c r="E36" s="4"/>
      <c r="F36" s="4"/>
      <c r="G36" s="4"/>
      <c r="H36" s="4"/>
      <c r="I36" s="4"/>
      <c r="K36" s="4"/>
    </row>
    <row r="39" spans="1:11" s="4" customFormat="1" x14ac:dyDescent="0.2">
      <c r="A39" s="1"/>
      <c r="B39" s="1"/>
      <c r="C39" s="1"/>
      <c r="D39" s="1"/>
      <c r="E39" s="1"/>
      <c r="F39" s="1"/>
      <c r="G39" s="1"/>
      <c r="H39" s="1"/>
      <c r="I39" s="1"/>
      <c r="J39" s="1"/>
      <c r="K39" s="1"/>
    </row>
    <row r="40" spans="1:11" ht="13.5" customHeight="1" x14ac:dyDescent="0.2"/>
    <row r="47" spans="1:11" ht="66" customHeight="1" x14ac:dyDescent="0.2"/>
    <row r="54" spans="1:11" s="4" customFormat="1" x14ac:dyDescent="0.2">
      <c r="A54" s="1"/>
      <c r="B54" s="1"/>
      <c r="C54" s="1"/>
      <c r="D54" s="1"/>
      <c r="E54" s="1"/>
      <c r="F54" s="1"/>
      <c r="G54" s="1"/>
      <c r="H54" s="1"/>
      <c r="I54" s="1"/>
      <c r="J54" s="1"/>
      <c r="K54" s="1"/>
    </row>
    <row r="55" spans="1:11" ht="13.5" customHeight="1" x14ac:dyDescent="0.2"/>
    <row r="64" spans="1:11" ht="66" customHeight="1" x14ac:dyDescent="0.2"/>
    <row r="71" spans="1:11" s="4" customFormat="1" x14ac:dyDescent="0.2">
      <c r="A71" s="1"/>
      <c r="B71" s="1"/>
      <c r="C71" s="1"/>
      <c r="D71" s="1"/>
      <c r="E71" s="1"/>
      <c r="F71" s="1"/>
      <c r="G71" s="1"/>
      <c r="H71" s="1"/>
      <c r="I71" s="1"/>
      <c r="J71" s="1"/>
      <c r="K71" s="1"/>
    </row>
    <row r="74" spans="1:11" s="4" customFormat="1" x14ac:dyDescent="0.2">
      <c r="A74" s="1"/>
      <c r="B74" s="1"/>
      <c r="C74" s="1"/>
      <c r="D74" s="1"/>
      <c r="E74" s="1"/>
      <c r="F74" s="1"/>
      <c r="G74" s="1"/>
      <c r="H74" s="1"/>
      <c r="I74" s="1"/>
      <c r="J74" s="1"/>
      <c r="K74" s="1"/>
    </row>
    <row r="75" spans="1:11" s="4" customFormat="1" x14ac:dyDescent="0.2">
      <c r="A75" s="1"/>
      <c r="B75" s="1"/>
      <c r="C75" s="1"/>
      <c r="D75" s="1"/>
      <c r="E75" s="1"/>
      <c r="F75" s="1"/>
      <c r="G75" s="1"/>
      <c r="H75" s="1"/>
      <c r="I75" s="1"/>
      <c r="J75" s="1"/>
      <c r="K75" s="1"/>
    </row>
    <row r="76" spans="1:11" s="4" customFormat="1" x14ac:dyDescent="0.2">
      <c r="A76" s="1"/>
      <c r="B76" s="1"/>
      <c r="C76" s="1"/>
      <c r="D76" s="1"/>
      <c r="E76" s="1"/>
      <c r="F76" s="1"/>
      <c r="G76" s="1"/>
      <c r="H76" s="1"/>
      <c r="I76" s="1"/>
      <c r="J76" s="1"/>
      <c r="K76" s="1"/>
    </row>
  </sheetData>
  <mergeCells count="1">
    <mergeCell ref="A1:K1"/>
  </mergeCells>
  <phoneticPr fontId="2"/>
  <dataValidations count="5">
    <dataValidation type="date" allowBlank="1" showInputMessage="1" showErrorMessage="1" sqref="C5:C22" xr:uid="{CA63D333-E9E2-4E6A-864C-309E7C8B9826}">
      <formula1>45383</formula1>
      <formula2>45747</formula2>
    </dataValidation>
    <dataValidation type="list" allowBlank="1" showInputMessage="1" showErrorMessage="1" sqref="J12:J14 J20:J22" xr:uid="{EB4AD2E3-B084-4FA1-A42F-6FFB578C97E5}">
      <formula1>$M$23:$M$28</formula1>
    </dataValidation>
    <dataValidation type="list" allowBlank="1" showInputMessage="1" showErrorMessage="1" sqref="J5:J11" xr:uid="{F24A45C4-7EF4-4ED0-B253-87F8C237A1D5}">
      <formula1>$M$23:$M$27</formula1>
    </dataValidation>
    <dataValidation type="list" allowBlank="1" showInputMessage="1" showErrorMessage="1" sqref="J17:J19" xr:uid="{53C6B960-BE96-4028-A512-03749862F0DF}">
      <formula1>$M$20:$M$23</formula1>
    </dataValidation>
    <dataValidation type="list" allowBlank="1" showInputMessage="1" showErrorMessage="1" sqref="J15:J16" xr:uid="{677BC1B2-B5A3-4E54-8B99-8DE779F81AAF}">
      <formula1>$M$23:$M$26</formula1>
    </dataValidation>
  </dataValidations>
  <printOptions horizontalCentered="1"/>
  <pageMargins left="0.39370078740157483" right="0.27559055118110237" top="0.59055118110236227" bottom="0.35433070866141736" header="0.31496062992125984" footer="0.31496062992125984"/>
  <pageSetup paperSize="9" scale="54" fitToHeight="0" orientation="landscape" r:id="rId1"/>
  <headerFooter>
    <oddHeader>&amp;R別添様式６－①ⅲ</oddHead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