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
    </mc:Choice>
  </mc:AlternateContent>
  <xr:revisionPtr revIDLastSave="0" documentId="13_ncr:1_{A6F98FE1-CDA2-4760-819E-FC99EE3B0CC4}"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中部地方整備局①" sheetId="603" r:id="rId2"/>
    <sheet name="中部地方整備局②" sheetId="604" r:id="rId3"/>
    <sheet name="中部地方整備局③" sheetId="605" r:id="rId4"/>
    <sheet name="中部地方整備局④" sheetId="606" r:id="rId5"/>
    <sheet name="中部地方整備局⑤" sheetId="607" r:id="rId6"/>
    <sheet name="中部地方整備局⑥" sheetId="608" r:id="rId7"/>
    <sheet name="中部地方整備局⑦" sheetId="609" r:id="rId8"/>
    <sheet name="中部地方整備局⑧" sheetId="610" r:id="rId9"/>
    <sheet name="中部地方整備局⑨" sheetId="611" r:id="rId10"/>
    <sheet name="中部地方整備局⑩" sheetId="612" r:id="rId11"/>
  </sheets>
  <externalReferences>
    <externalReference r:id="rId12"/>
  </externalReferences>
  <definedNames>
    <definedName name="_xlnm.Print_Area" localSheetId="1">中部地方整備局①!$A$1:$G$31</definedName>
    <definedName name="_xlnm.Print_Area" localSheetId="2">中部地方整備局②!$A$1:$G$31</definedName>
    <definedName name="_xlnm.Print_Area" localSheetId="3">中部地方整備局③!$A$1:$G$31</definedName>
    <definedName name="_xlnm.Print_Area" localSheetId="4">中部地方整備局④!$A$1:$G$31</definedName>
    <definedName name="_xlnm.Print_Area" localSheetId="5">中部地方整備局⑤!$A$1:$G$31</definedName>
    <definedName name="_xlnm.Print_Area" localSheetId="6">中部地方整備局⑥!$A$1:$G$31</definedName>
    <definedName name="_xlnm.Print_Area" localSheetId="7">中部地方整備局⑦!$A$1:$G$31</definedName>
    <definedName name="_xlnm.Print_Area" localSheetId="8">中部地方整備局⑧!$A$1:$G$31</definedName>
    <definedName name="_xlnm.Print_Area" localSheetId="9">中部地方整備局⑨!$A$1:$G$31</definedName>
    <definedName name="_xlnm.Print_Area" localSheetId="10">中部地方整備局⑩!$A$1:$G$31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12" l="1"/>
  <c r="G9" i="611"/>
  <c r="G9" i="610"/>
  <c r="G9" i="609"/>
  <c r="G9" i="608"/>
  <c r="G9" i="607"/>
  <c r="G9" i="606"/>
  <c r="G9" i="605"/>
  <c r="G9" i="604"/>
  <c r="G9" i="603"/>
  <c r="G9" i="1" l="1"/>
</calcChain>
</file>

<file path=xl/sharedStrings.xml><?xml version="1.0" encoding="utf-8"?>
<sst xmlns="http://schemas.openxmlformats.org/spreadsheetml/2006/main" count="586" uniqueCount="103">
  <si>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</si>
  <si>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</si>
  <si>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</si>
  <si>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</si>
  <si>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</si>
  <si>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</si>
  <si>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</si>
  <si>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</si>
  <si>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</si>
  <si>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</si>
  <si>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</si>
  <si>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</si>
  <si>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</si>
  <si>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</si>
  <si>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</si>
  <si>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</si>
  <si>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</si>
  <si>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</si>
  <si>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</si>
  <si>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</si>
  <si>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</si>
  <si>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</si>
  <si>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</si>
  <si>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</si>
  <si>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</si>
  <si>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</si>
  <si>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</si>
  <si>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</si>
  <si>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</si>
  <si>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</si>
  <si>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</si>
  <si>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</si>
  <si>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</si>
  <si>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</si>
  <si>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</si>
  <si>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物品役務等</t>
    <phoneticPr fontId="14"/>
  </si>
  <si>
    <t>中部地方整備局</t>
    <rPh sb="0" eb="7">
      <t>チュウブチホウセイビキョク</t>
    </rPh>
    <phoneticPr fontId="6"/>
  </si>
  <si>
    <t>令和６年度　航空機運航・維持管理業務</t>
    <phoneticPr fontId="14"/>
  </si>
  <si>
    <t>国土交通大臣が保有し、中部地方整備局長が管理するベル４１２ＥＰ型ヘリコプター「まんなか号」の運航・維持管理を行うものである。</t>
  </si>
  <si>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4"/>
  </si>
  <si>
    <t>（住所）　中日本航空株式会社</t>
    <rPh sb="1" eb="3">
      <t>ジュウショ</t>
    </rPh>
    <rPh sb="5" eb="8">
      <t>ナカニホン</t>
    </rPh>
    <rPh sb="8" eb="10">
      <t>コウクウ</t>
    </rPh>
    <rPh sb="10" eb="14">
      <t>カブシキガイシャ</t>
    </rPh>
    <phoneticPr fontId="4"/>
  </si>
  <si>
    <t>令和４・５・６年度の一般競争（指名競争）参加資格（全省庁統一資格）「役務の提供等」の東海・北陸地域の認定を受け、Ａ又はＢ等級に格付けされた者であること。</t>
    <phoneticPr fontId="14"/>
  </si>
  <si>
    <t>（１）ベル４１２ＥＰ型ヘリコプター「まんなか号」の保管基地を県営名古屋空港内に確保できる者であること。
（２）緊急時において運航担当職員から運航指示があった場合には、原則として勤務時間内においては３０分以内、勤務時間外においては１時間以内に基本要員構成（操縦士１名、整備士１名）にて保管基地から飛行を開始できる体制を整える事ができる者であること。
（３）以下の条件をすべて満たす操縦士を１名以上確保できる者であること。
①航空法で定める事業用操縦士（回転翼航空機）の資格を有すること。
②航空法で定めるベル４１２ＥＰ型ヘリコプターを操縦ができる技能証明を取得していること。
③ヘリコプターを使用した吊り下げ輸送の経験を有すること。
④防振装置付画像伝送用カメラを使用してのヘリコプター飛行経験を有すること。
⑤令和６年１月末時点でのヘリコプターの運航実績が１，０００時間以上であること。
⑥平成３１年４月１日以降において技能証明の取り消し及び停止処分を受けていないこと。
（４）以下の条件をすべて満たす整備士を１名以上確保できる者であること。
①航空法で定める一等航空整備士（回転翼航空機）の資格を取得していること。
（平成１１年以前に取得している場合は二等航空整備士以上）
②航空法で定めるベル４１２ＥＰ型ヘリコプターを整備ができる技能証明を取得していること。
③ベル４１２ＥＰ型ヘリコプターの整備経験を有すること。
（５）本業務で使用する以下の条件を有する回転翼航空機（ヘリコプターに限る）を１機以上保有し、保管基地を県営名古屋空港内に確保できる者であること。
 なお、競争参加資格確認申請書の提出時に条件を有する回転翼航空機の仕様一覧表を提出すること。
 ・最大搭乗人員 ５名以上（操縦士・整備士含む）
 ・航続距離 300km 以上（５名以上搭乗時）</t>
    <phoneticPr fontId="14"/>
  </si>
  <si>
    <t>なし</t>
  </si>
  <si>
    <t>競争参加資格を有する者への聞き取り</t>
    <rPh sb="0" eb="6">
      <t>キョウソウサンカシカク</t>
    </rPh>
    <rPh sb="7" eb="8">
      <t>ユウ</t>
    </rPh>
    <rPh sb="10" eb="11">
      <t>シャ</t>
    </rPh>
    <rPh sb="13" eb="14">
      <t>キ</t>
    </rPh>
    <rPh sb="15" eb="16">
      <t>ト</t>
    </rPh>
    <phoneticPr fontId="6"/>
  </si>
  <si>
    <t>以下の項目について対応が不可と回答。
・緊急時における運行体制の確保
・仕様書に記載の「毎日９時１５分から１８時００分までの間、運航担当職員の指示により直ちに運行前点検等の運航準備に着手できる運航要員の待機体制をとるものとする。」</t>
    <rPh sb="20" eb="23">
      <t>キンキュウジ</t>
    </rPh>
    <rPh sb="27" eb="29">
      <t>ウンコウ</t>
    </rPh>
    <rPh sb="29" eb="31">
      <t>タイセイ</t>
    </rPh>
    <rPh sb="32" eb="34">
      <t>カクホ</t>
    </rPh>
    <phoneticPr fontId="15"/>
  </si>
  <si>
    <t>新規参入が難しく、仕様の基準をを満たす者の数が少ない</t>
    <rPh sb="0" eb="2">
      <t>シンキ</t>
    </rPh>
    <rPh sb="2" eb="4">
      <t>サンニュウ</t>
    </rPh>
    <rPh sb="5" eb="6">
      <t>ムツカ</t>
    </rPh>
    <rPh sb="9" eb="11">
      <t>シヨウ</t>
    </rPh>
    <rPh sb="12" eb="14">
      <t>キジュン</t>
    </rPh>
    <rPh sb="16" eb="17">
      <t>ミ</t>
    </rPh>
    <rPh sb="19" eb="20">
      <t>モノ</t>
    </rPh>
    <rPh sb="21" eb="22">
      <t>カズ</t>
    </rPh>
    <rPh sb="23" eb="24">
      <t>スク</t>
    </rPh>
    <phoneticPr fontId="15"/>
  </si>
  <si>
    <t>上記２項目は防災上必要な項目であり変更不可能なため、対応策なし。</t>
  </si>
  <si>
    <t>１者</t>
    <rPh sb="1" eb="2">
      <t>シャ</t>
    </rPh>
    <phoneticPr fontId="6"/>
  </si>
  <si>
    <t>令和５年度</t>
    <rPh sb="0" eb="2">
      <t>レイワ</t>
    </rPh>
    <rPh sb="3" eb="5">
      <t>ネンド</t>
    </rPh>
    <phoneticPr fontId="14"/>
  </si>
  <si>
    <t>（名称）　愛知県西春日井郡豊山町大字豊場字殿釜２番地</t>
    <rPh sb="1" eb="3">
      <t>メイショウ</t>
    </rPh>
    <rPh sb="5" eb="8">
      <t>アイチケン</t>
    </rPh>
    <rPh sb="8" eb="13">
      <t>ニシカスガイグン</t>
    </rPh>
    <rPh sb="13" eb="15">
      <t>トヨヤマ</t>
    </rPh>
    <rPh sb="15" eb="16">
      <t>マチ</t>
    </rPh>
    <rPh sb="16" eb="18">
      <t>オオアザ</t>
    </rPh>
    <rPh sb="18" eb="19">
      <t>トヨ</t>
    </rPh>
    <rPh sb="19" eb="20">
      <t>バ</t>
    </rPh>
    <rPh sb="20" eb="21">
      <t>アザ</t>
    </rPh>
    <rPh sb="21" eb="22">
      <t>トノ</t>
    </rPh>
    <rPh sb="22" eb="23">
      <t>カマ</t>
    </rPh>
    <rPh sb="24" eb="26">
      <t>バンチ</t>
    </rPh>
    <phoneticPr fontId="18"/>
  </si>
  <si>
    <t>（住所）　中日本航空株式会社</t>
    <rPh sb="1" eb="3">
      <t>ジュウショ</t>
    </rPh>
    <rPh sb="5" eb="8">
      <t>ナカニホン</t>
    </rPh>
    <rPh sb="8" eb="10">
      <t>コウクウ</t>
    </rPh>
    <rPh sb="10" eb="14">
      <t>カブシキガイシャ</t>
    </rPh>
    <phoneticPr fontId="18"/>
  </si>
  <si>
    <t>令和４年度</t>
    <rPh sb="0" eb="2">
      <t>レイワ</t>
    </rPh>
    <rPh sb="3" eb="5">
      <t>ネンド</t>
    </rPh>
    <phoneticPr fontId="14"/>
  </si>
  <si>
    <t>令和６年度　木曽川上流揚排水機場設備保守業務</t>
    <rPh sb="6" eb="9">
      <t>キソガワ</t>
    </rPh>
    <rPh sb="9" eb="11">
      <t>ジョウリュウ</t>
    </rPh>
    <rPh sb="11" eb="12">
      <t>ヨウ</t>
    </rPh>
    <rPh sb="12" eb="15">
      <t>ハイスイキ</t>
    </rPh>
    <rPh sb="15" eb="16">
      <t>ジョウ</t>
    </rPh>
    <rPh sb="16" eb="18">
      <t>セツビ</t>
    </rPh>
    <rPh sb="18" eb="20">
      <t>ホシュ</t>
    </rPh>
    <rPh sb="20" eb="22">
      <t>ギョウム</t>
    </rPh>
    <phoneticPr fontId="6"/>
  </si>
  <si>
    <t>本業務は、木曽川上流河川事務所が管理する揚排水ポンプ設備等の機能保持を目的として、設備全般の定期点及び臨時点検を行い、点検の結果、判明した不良箇所の簡単な整備等を行うものである。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49">
      <t>テン</t>
    </rPh>
    <rPh sb="49" eb="50">
      <t>オヨ</t>
    </rPh>
    <rPh sb="51" eb="53">
      <t>リンジ</t>
    </rPh>
    <rPh sb="53" eb="55">
      <t>テンケン</t>
    </rPh>
    <rPh sb="56" eb="57">
      <t>オコナ</t>
    </rPh>
    <rPh sb="59" eb="61">
      <t>テンケン</t>
    </rPh>
    <rPh sb="62" eb="64">
      <t>ケッカ</t>
    </rPh>
    <rPh sb="65" eb="67">
      <t>ハンメイ</t>
    </rPh>
    <rPh sb="69" eb="71">
      <t>フリョウ</t>
    </rPh>
    <rPh sb="71" eb="73">
      <t>カショ</t>
    </rPh>
    <rPh sb="74" eb="76">
      <t>カンタン</t>
    </rPh>
    <rPh sb="77" eb="79">
      <t>セイビ</t>
    </rPh>
    <rPh sb="79" eb="80">
      <t>トウ</t>
    </rPh>
    <rPh sb="81" eb="82">
      <t>オコナ</t>
    </rPh>
    <phoneticPr fontId="4"/>
  </si>
  <si>
    <t>（名称）株式会社　荏原製作所　中部支社</t>
    <rPh sb="1" eb="3">
      <t>メイショウ</t>
    </rPh>
    <rPh sb="4" eb="6">
      <t>カブシキ</t>
    </rPh>
    <rPh sb="6" eb="8">
      <t>カイシャ</t>
    </rPh>
    <rPh sb="9" eb="11">
      <t>エバラ</t>
    </rPh>
    <rPh sb="11" eb="14">
      <t>セイサクジョ</t>
    </rPh>
    <rPh sb="15" eb="17">
      <t>チュウブ</t>
    </rPh>
    <rPh sb="17" eb="19">
      <t>シシャ</t>
    </rPh>
    <phoneticPr fontId="4"/>
  </si>
  <si>
    <t>（住所）名古屋市西区菊井二丁目２２番７号</t>
    <rPh sb="1" eb="3">
      <t>ジュウショ</t>
    </rPh>
    <rPh sb="4" eb="8">
      <t>ナゴヤシ</t>
    </rPh>
    <rPh sb="8" eb="10">
      <t>ニシク</t>
    </rPh>
    <rPh sb="10" eb="12">
      <t>キクイ</t>
    </rPh>
    <rPh sb="12" eb="15">
      <t>ニチョウメ</t>
    </rPh>
    <rPh sb="17" eb="18">
      <t>バン</t>
    </rPh>
    <rPh sb="19" eb="20">
      <t>ゴウ</t>
    </rPh>
    <phoneticPr fontId="4"/>
  </si>
  <si>
    <t xml:space="preserve">令和４・５・６年度の一般競争（指名競争）参加資格（全省庁統一資格）「役務の提供等」の東海・北陸地域の認定を受け、Ａ，Ｂ，Ｃ又はＤ等級に格付けされた者であること。  </t>
    <phoneticPr fontId="14"/>
  </si>
  <si>
    <t>１．企業の業務実績
２．配置予定管理技術者（資格・実務実積）
３．緊急時の体制</t>
    <rPh sb="33" eb="36">
      <t>キンキュウジ</t>
    </rPh>
    <rPh sb="37" eb="39">
      <t>タイセイ</t>
    </rPh>
    <phoneticPr fontId="18"/>
  </si>
  <si>
    <t xml:space="preserve">１．公告期間の延長
２．資格等級の制限を削除
</t>
    <rPh sb="12" eb="14">
      <t>シカク</t>
    </rPh>
    <rPh sb="14" eb="16">
      <t>トウキュウ</t>
    </rPh>
    <rPh sb="17" eb="19">
      <t>セイゲン</t>
    </rPh>
    <rPh sb="20" eb="22">
      <t>サクジョ</t>
    </rPh>
    <phoneticPr fontId="18"/>
  </si>
  <si>
    <t>技術者不足により工事を優先して技術者配置を行うため、保守業務への人員配置が難しい。また緊急時の対応が非常に厳しい。</t>
    <phoneticPr fontId="14"/>
  </si>
  <si>
    <t>業務履行にあたり排水ポンプシステム全体の把握が必要であること、緊急時に即時対応が必要となる等特殊性を有しているため。</t>
    <rPh sb="45" eb="46">
      <t>ナド</t>
    </rPh>
    <rPh sb="46" eb="49">
      <t>トクシュセイ</t>
    </rPh>
    <rPh sb="50" eb="51">
      <t>ユウ</t>
    </rPh>
    <phoneticPr fontId="14"/>
  </si>
  <si>
    <t>仕様書上必要な項目であるため、対応策が困難。
また、既に競争参加資格要件を緩和し、公告期間および準備期間を十分に確保しながら発注手続を行っている。</t>
    <rPh sb="19" eb="21">
      <t>コンナン</t>
    </rPh>
    <phoneticPr fontId="4"/>
  </si>
  <si>
    <t>令和６年度　木曽川上流電気通信施設保守業務</t>
    <rPh sb="6" eb="21">
      <t>キソガワジョウリュウデンキツウシンシセツホシュギョウム</t>
    </rPh>
    <phoneticPr fontId="6"/>
  </si>
  <si>
    <t>本業務は、木曽川上流河川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8">
      <t>キソガワ</t>
    </rPh>
    <rPh sb="8" eb="10">
      <t>ジョウリュウ</t>
    </rPh>
    <rPh sb="10" eb="12">
      <t>カセン</t>
    </rPh>
    <rPh sb="12" eb="15">
      <t>ジムショ</t>
    </rPh>
    <rPh sb="15" eb="17">
      <t>カンナイ</t>
    </rPh>
    <rPh sb="18" eb="20">
      <t>デンキ</t>
    </rPh>
    <rPh sb="20" eb="22">
      <t>シセツ</t>
    </rPh>
    <rPh sb="23" eb="25">
      <t>ツウシン</t>
    </rPh>
    <rPh sb="25" eb="27">
      <t>シセツ</t>
    </rPh>
    <rPh sb="28" eb="30">
      <t>ムセン</t>
    </rPh>
    <rPh sb="30" eb="32">
      <t>カイセン</t>
    </rPh>
    <rPh sb="39" eb="40">
      <t>トウ</t>
    </rPh>
    <rPh sb="46" eb="48">
      <t>シセツ</t>
    </rPh>
    <rPh sb="49" eb="51">
      <t>カセン</t>
    </rPh>
    <rPh sb="51" eb="53">
      <t>ジョウホウ</t>
    </rPh>
    <rPh sb="54" eb="56">
      <t>ジシン</t>
    </rPh>
    <rPh sb="56" eb="58">
      <t>ジョウホウ</t>
    </rPh>
    <rPh sb="58" eb="59">
      <t>トウ</t>
    </rPh>
    <rPh sb="61" eb="63">
      <t>ホシュ</t>
    </rPh>
    <rPh sb="63" eb="64">
      <t>オヨ</t>
    </rPh>
    <rPh sb="65" eb="67">
      <t>ウンテン</t>
    </rPh>
    <rPh sb="67" eb="69">
      <t>カンシ</t>
    </rPh>
    <rPh sb="70" eb="71">
      <t>オコナ</t>
    </rPh>
    <rPh sb="75" eb="76">
      <t>カク</t>
    </rPh>
    <rPh sb="76" eb="78">
      <t>シセツ</t>
    </rPh>
    <rPh sb="79" eb="81">
      <t>ウンヨウ</t>
    </rPh>
    <rPh sb="81" eb="83">
      <t>ジョウキョウ</t>
    </rPh>
    <rPh sb="84" eb="86">
      <t>ハアク</t>
    </rPh>
    <rPh sb="87" eb="89">
      <t>キノウ</t>
    </rPh>
    <rPh sb="89" eb="91">
      <t>カクホ</t>
    </rPh>
    <rPh sb="92" eb="94">
      <t>モクテキ</t>
    </rPh>
    <rPh sb="97" eb="99">
      <t>ジンソク</t>
    </rPh>
    <rPh sb="100" eb="102">
      <t>ショウガイ</t>
    </rPh>
    <rPh sb="102" eb="104">
      <t>ハアク</t>
    </rPh>
    <rPh sb="104" eb="105">
      <t>トウ</t>
    </rPh>
    <rPh sb="106" eb="108">
      <t>タイオウ</t>
    </rPh>
    <phoneticPr fontId="6"/>
  </si>
  <si>
    <t>（名称）株式会社　ケーネス　中部支店</t>
    <rPh sb="1" eb="3">
      <t>メイショウ</t>
    </rPh>
    <rPh sb="4" eb="6">
      <t>カブシキ</t>
    </rPh>
    <rPh sb="6" eb="8">
      <t>カイシャ</t>
    </rPh>
    <rPh sb="14" eb="16">
      <t>チュウブ</t>
    </rPh>
    <rPh sb="16" eb="18">
      <t>シテン</t>
    </rPh>
    <phoneticPr fontId="4"/>
  </si>
  <si>
    <t>（住所）名古屋市北区辻本通１丁目１１番地１</t>
    <rPh sb="1" eb="3">
      <t>ジュウショ</t>
    </rPh>
    <rPh sb="4" eb="8">
      <t>ナゴヤシ</t>
    </rPh>
    <rPh sb="8" eb="10">
      <t>キタク</t>
    </rPh>
    <rPh sb="10" eb="12">
      <t>ツジモト</t>
    </rPh>
    <rPh sb="12" eb="13">
      <t>トオ</t>
    </rPh>
    <rPh sb="14" eb="16">
      <t>チョウメ</t>
    </rPh>
    <rPh sb="18" eb="20">
      <t>バンチ</t>
    </rPh>
    <phoneticPr fontId="4"/>
  </si>
  <si>
    <t>令和４ ･５ ･６年度の一般競争 (指名競争 )参加資格 (全省庁統一資格 )「役務の提供等」の東海・北陸地域 の認定を受け、 Ａ、Ｂ、Ｃ又はＤ等級 に格付けされている者であること。</t>
  </si>
  <si>
    <t>１．企業の業務実績
２．配置予定管理技術者（資格・実務実積）</t>
  </si>
  <si>
    <t>１．公告期間の延長
２．資格等級の制限を削除</t>
    <rPh sb="12" eb="14">
      <t>シカク</t>
    </rPh>
    <rPh sb="14" eb="16">
      <t>トウキュウ</t>
    </rPh>
    <rPh sb="17" eb="19">
      <t>セイゲン</t>
    </rPh>
    <rPh sb="20" eb="22">
      <t>サクジョ</t>
    </rPh>
    <phoneticPr fontId="20"/>
  </si>
  <si>
    <t>技術者不足により工事を優先して技術者配置を行うため、保守業務への人員配置が難しい。また緊急時の対応が非常に厳しい。</t>
  </si>
  <si>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phoneticPr fontId="14"/>
  </si>
  <si>
    <t>（名称）株式会社　ケーネス　中部支店</t>
    <rPh sb="1" eb="3">
      <t>メイショウ</t>
    </rPh>
    <phoneticPr fontId="19"/>
  </si>
  <si>
    <t>（住所）名古屋市北区辻本通１丁目１１番地１</t>
    <rPh sb="1" eb="3">
      <t>ジュウショ</t>
    </rPh>
    <phoneticPr fontId="19"/>
  </si>
  <si>
    <t>（名称）株式会社　ケーネス　中部支店</t>
    <rPh sb="1" eb="3">
      <t>メイショウ</t>
    </rPh>
    <phoneticPr fontId="20"/>
  </si>
  <si>
    <t>（住所）名古屋市北区辻本通１丁目１１番地１</t>
    <rPh sb="1" eb="3">
      <t>ジュウショ</t>
    </rPh>
    <phoneticPr fontId="20"/>
  </si>
  <si>
    <t>令和６年度　岐阜国道電気通信施設保守業務</t>
    <rPh sb="6" eb="20">
      <t>ギフコクドウデンキツウシンシセツホシュギョウム</t>
    </rPh>
    <phoneticPr fontId="6"/>
  </si>
  <si>
    <t>本業務は、岐阜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ギフコクドウ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6"/>
  </si>
  <si>
    <t xml:space="preserve"> 令 和 ４ ･５ ･６ 年度の一般競争 (指名競争 )参加資格 (全省庁統一資格 )「役務の提供等」 の東 海 ・ 北 陸 地域の認定を受け、Ａ、Ｂ、Ｃ又はＤ等級 に格付けされている者であること。</t>
    <phoneticPr fontId="14"/>
  </si>
  <si>
    <t>１．公告期間の延長
２．資格等級の制限を削除</t>
    <rPh sb="12" eb="14">
      <t>シカク</t>
    </rPh>
    <rPh sb="14" eb="16">
      <t>トウキュウ</t>
    </rPh>
    <rPh sb="17" eb="19">
      <t>セイゲン</t>
    </rPh>
    <rPh sb="20" eb="22">
      <t>サクジョ</t>
    </rPh>
    <phoneticPr fontId="19"/>
  </si>
  <si>
    <t>事務所管内の広範な履行範囲に加え、山上中継所、観測所など点検対象案件に特殊性があり、一般的な環境と違い、経験・実績がなければ応募につながらない。
すでに品質を確保する上で最低限の競争参加資格に緩和されている。</t>
  </si>
  <si>
    <t>令和６年度　高山国道電気通信施設保守業務</t>
    <phoneticPr fontId="14"/>
  </si>
  <si>
    <t>本業務は、高山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7">
      <t>タカヤマ</t>
    </rPh>
    <rPh sb="7" eb="9">
      <t>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6"/>
  </si>
  <si>
    <t>令和４ ･５ ･６年度の一 般競争 (指名競争 )参加資格 (全省庁統一資格 )「役務の提供等」の東海・北陸地域の認定を受け、Ａ、Ｂ、Ｃ]又はＤ等級に格付けされている者であること。</t>
    <phoneticPr fontId="14"/>
  </si>
  <si>
    <t>令和６年度　静岡国道電気通信施設保守業務</t>
    <rPh sb="6" eb="20">
      <t>シズオカコクドウデンキツウシンシセツホシュギョウム</t>
    </rPh>
    <phoneticPr fontId="6"/>
  </si>
  <si>
    <t>本業務は、静岡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9">
      <t>シズオカコクドウ</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6"/>
  </si>
  <si>
    <t>令 和 ４ ･５ ･６ 年度の一般競争 (指名競争 )参 加資格 (全省庁統一資格 )「役務の提供等」の東 海 ・ 北 陸 地 域 の認定を受け、 Ａ、Ｂ、Ｃ又はＤ等級 に格付けされている者であること。</t>
    <phoneticPr fontId="14"/>
  </si>
  <si>
    <t>令和６年度　沼津河川国道電気通信施設保守業務</t>
    <rPh sb="6" eb="22">
      <t>ヌマヅカセンコクドウデンキツウシンシセツホシュギョウム</t>
    </rPh>
    <phoneticPr fontId="6"/>
  </si>
  <si>
    <t>本業務は、沼津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ヌマヅカセンコクドウ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6"/>
  </si>
  <si>
    <t>（名称）朝日電気工業株式会社</t>
    <rPh sb="1" eb="3">
      <t>メイショウ</t>
    </rPh>
    <phoneticPr fontId="14"/>
  </si>
  <si>
    <t>（住所）愛知県名古屋市中村区本陣通４丁目４８番地</t>
    <rPh sb="1" eb="3">
      <t>ジュウショ</t>
    </rPh>
    <phoneticPr fontId="14"/>
  </si>
  <si>
    <t>令 和 ４ ･５ ･６ 年度の一般競争 (指名競争 )参加資格 (全省庁統一資格 )「役務の提供等」の東 海 ・ 北 陸 地 域 の認定を受け、Ａ、Ｂ、Ｃ又はＤ等級に格付けされている者であること。</t>
    <phoneticPr fontId="14"/>
  </si>
  <si>
    <t>中部地方整備局</t>
    <rPh sb="0" eb="7">
      <t>チュウブチホウセイビキョク</t>
    </rPh>
    <phoneticPr fontId="14"/>
  </si>
  <si>
    <t>令和６年度　浜松河川国道電気通信施設保守業務</t>
    <phoneticPr fontId="14"/>
  </si>
  <si>
    <t>本業務は、浜松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ハママツカセンコクドウ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6"/>
  </si>
  <si>
    <t>令 和 ４ ･５ ･６ 年度の一般競争 (指名競争 )参加資格 (全省庁統一資格 )「役務の提供等」の東 海 ・ 北 陸 地域の認定を受け、Ａ、Ｂ、Ｃ又はＤ等級に格付けされている者であること。</t>
    <phoneticPr fontId="14"/>
  </si>
  <si>
    <t>令和６年度　三重電気通信施設保守業務</t>
    <phoneticPr fontId="14"/>
  </si>
  <si>
    <t>本業務は、三重河川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5" eb="11">
      <t>ミエカセンコクドウ</t>
    </rPh>
    <rPh sb="11" eb="14">
      <t>ジムショ</t>
    </rPh>
    <rPh sb="14" eb="16">
      <t>カンナイ</t>
    </rPh>
    <rPh sb="17" eb="19">
      <t>デンキ</t>
    </rPh>
    <rPh sb="19" eb="21">
      <t>シセツ</t>
    </rPh>
    <rPh sb="22" eb="24">
      <t>ツウシン</t>
    </rPh>
    <rPh sb="24" eb="26">
      <t>シセツ</t>
    </rPh>
    <rPh sb="27" eb="29">
      <t>ムセン</t>
    </rPh>
    <rPh sb="29" eb="31">
      <t>カイセン</t>
    </rPh>
    <rPh sb="38" eb="39">
      <t>トウ</t>
    </rPh>
    <rPh sb="45" eb="47">
      <t>シセツ</t>
    </rPh>
    <rPh sb="48" eb="50">
      <t>カセン</t>
    </rPh>
    <rPh sb="50" eb="52">
      <t>ジョウホウ</t>
    </rPh>
    <rPh sb="53" eb="55">
      <t>ジシン</t>
    </rPh>
    <rPh sb="55" eb="57">
      <t>ジョウホウ</t>
    </rPh>
    <rPh sb="57" eb="58">
      <t>トウ</t>
    </rPh>
    <rPh sb="60" eb="62">
      <t>ホシュ</t>
    </rPh>
    <rPh sb="62" eb="63">
      <t>オヨ</t>
    </rPh>
    <rPh sb="64" eb="66">
      <t>ウンテン</t>
    </rPh>
    <rPh sb="66" eb="68">
      <t>カンシ</t>
    </rPh>
    <rPh sb="69" eb="70">
      <t>オコナ</t>
    </rPh>
    <rPh sb="74" eb="75">
      <t>カク</t>
    </rPh>
    <rPh sb="75" eb="77">
      <t>シセツ</t>
    </rPh>
    <rPh sb="78" eb="80">
      <t>ウンヨウ</t>
    </rPh>
    <rPh sb="80" eb="82">
      <t>ジョウキョウ</t>
    </rPh>
    <rPh sb="83" eb="85">
      <t>ハアク</t>
    </rPh>
    <rPh sb="86" eb="88">
      <t>キノウ</t>
    </rPh>
    <rPh sb="88" eb="90">
      <t>カクホ</t>
    </rPh>
    <rPh sb="91" eb="93">
      <t>モクテキ</t>
    </rPh>
    <rPh sb="96" eb="98">
      <t>ジンソク</t>
    </rPh>
    <rPh sb="99" eb="101">
      <t>ショウガイ</t>
    </rPh>
    <rPh sb="101" eb="103">
      <t>ハアク</t>
    </rPh>
    <rPh sb="103" eb="104">
      <t>トウ</t>
    </rPh>
    <rPh sb="105" eb="107">
      <t>タイオウ</t>
    </rPh>
    <phoneticPr fontId="6"/>
  </si>
  <si>
    <t>（名称）名菱電子株式会社　三重支店</t>
    <rPh sb="1" eb="3">
      <t>メイショウ</t>
    </rPh>
    <phoneticPr fontId="6"/>
  </si>
  <si>
    <t>（住所）松阪市大津町秀張６９１－１</t>
    <rPh sb="1" eb="3">
      <t>ジュウショ</t>
    </rPh>
    <phoneticPr fontId="6"/>
  </si>
  <si>
    <t>参加資格要件を満たす業者への聞き取り調査</t>
  </si>
  <si>
    <t>　令和６年度　北勢国道電気通信施設保守業務</t>
    <phoneticPr fontId="14"/>
  </si>
  <si>
    <t>本業務は、北勢国道事務所管内の電気施設、通信施設（無線回線、ネットワーク等）、システム施設（河川情報、地震情報等）の保守及び運転監視を行うもので各施設の運用状況の把握と機能確保を目的とし、迅速な障害把握等に対応するものである。</t>
    <rPh sb="0" eb="1">
      <t>ホン</t>
    </rPh>
    <rPh sb="1" eb="3">
      <t>ギョウム</t>
    </rPh>
    <rPh sb="9" eb="12">
      <t>ジムショ</t>
    </rPh>
    <rPh sb="12" eb="14">
      <t>カンナイ</t>
    </rPh>
    <rPh sb="15" eb="17">
      <t>デンキ</t>
    </rPh>
    <rPh sb="17" eb="19">
      <t>シセツ</t>
    </rPh>
    <rPh sb="20" eb="22">
      <t>ツウシン</t>
    </rPh>
    <rPh sb="22" eb="24">
      <t>シセツ</t>
    </rPh>
    <rPh sb="25" eb="27">
      <t>ムセン</t>
    </rPh>
    <rPh sb="27" eb="29">
      <t>カイセン</t>
    </rPh>
    <rPh sb="36" eb="37">
      <t>トウ</t>
    </rPh>
    <rPh sb="43" eb="45">
      <t>シセツ</t>
    </rPh>
    <rPh sb="46" eb="48">
      <t>カセン</t>
    </rPh>
    <rPh sb="48" eb="50">
      <t>ジョウホウ</t>
    </rPh>
    <rPh sb="51" eb="53">
      <t>ジシン</t>
    </rPh>
    <rPh sb="53" eb="55">
      <t>ジョウホウ</t>
    </rPh>
    <rPh sb="55" eb="56">
      <t>トウ</t>
    </rPh>
    <rPh sb="58" eb="60">
      <t>ホシュ</t>
    </rPh>
    <rPh sb="60" eb="61">
      <t>オヨ</t>
    </rPh>
    <rPh sb="62" eb="64">
      <t>ウンテン</t>
    </rPh>
    <rPh sb="64" eb="66">
      <t>カンシ</t>
    </rPh>
    <rPh sb="67" eb="68">
      <t>オコナ</t>
    </rPh>
    <rPh sb="72" eb="73">
      <t>カク</t>
    </rPh>
    <rPh sb="73" eb="75">
      <t>シセツ</t>
    </rPh>
    <rPh sb="76" eb="78">
      <t>ウンヨウ</t>
    </rPh>
    <rPh sb="78" eb="80">
      <t>ジョウキョウ</t>
    </rPh>
    <rPh sb="81" eb="83">
      <t>ハアク</t>
    </rPh>
    <rPh sb="84" eb="86">
      <t>キノウ</t>
    </rPh>
    <rPh sb="86" eb="88">
      <t>カクホ</t>
    </rPh>
    <rPh sb="89" eb="91">
      <t>モクテキ</t>
    </rPh>
    <rPh sb="94" eb="96">
      <t>ジンソク</t>
    </rPh>
    <rPh sb="97" eb="99">
      <t>ショウガイ</t>
    </rPh>
    <rPh sb="99" eb="101">
      <t>ハアク</t>
    </rPh>
    <rPh sb="101" eb="102">
      <t>トウ</t>
    </rPh>
    <rPh sb="103" eb="105">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</si>
</sst>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1"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
      <sz val="18"/>
      <color theme="3"/>
      <name val="ＭＳ Ｐゴシック"/>
      <family val="2"/>
      <charset val="128"/>
      <scheme val="major"/>
    </font>
    <font>
      <sz val="9"/>
      <color theme="1"/>
      <name val="Meiryo UI"/>
      <family val="3"/>
    </font>
    <font>
      <sz val="9"/>
      <color theme="1"/>
      <name val="Meiryo UI"/>
      <family val="3"/>
      <charset val="128"/>
    </font>
    <font>
      <b/>
      <sz val="15"/>
      <color theme="3"/>
      <name val="ＭＳ ゴシック"/>
      <family val="2"/>
      <charset val="128"/>
    </font>
    <font>
      <sz val="10"/>
      <name val="ＭＳ Ｐゴシック"/>
      <family val="3"/>
      <charset val="128"/>
      <scheme val="minor"/>
    </font>
    <font>
      <b/>
      <sz val="13"/>
      <color theme="3"/>
      <name val="ＭＳ ゴシック"/>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49">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2" fillId="2" borderId="0" xfId="0" applyFont="1" applyFill="1" applyAlignment="1">
      <alignment horizontal="center" vertical="center"/>
    </xf>
    <xf numFmtId="0" fontId="10" fillId="0" borderId="0" xfId="0" applyFont="1" applyAlignment="1">
      <alignment horizontal="center" vertical="center"/>
    </xf>
    <xf numFmtId="0" fontId="10" fillId="0" borderId="43" xfId="0" applyFont="1" applyBorder="1" applyAlignment="1">
      <alignment horizontal="center" vertical="center"/>
    </xf>
    <xf numFmtId="179" fontId="12" fillId="0" borderId="22" xfId="0" applyNumberFormat="1"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76" fontId="12" fillId="0" borderId="49" xfId="0" applyNumberFormat="1" applyFont="1" applyBorder="1" applyAlignment="1">
      <alignment horizontal="center" vertical="center" shrinkToFit="1"/>
    </xf>
    <xf numFmtId="180" fontId="19" fillId="0" borderId="45" xfId="0" applyNumberFormat="1" applyFont="1" applyBorder="1" applyAlignment="1">
      <alignment horizontal="center" vertical="center" shrinkToFit="1"/>
    </xf>
    <xf numFmtId="0" fontId="10" fillId="0" borderId="22" xfId="0" applyFont="1" applyBorder="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178" fontId="7" fillId="0" borderId="34" xfId="0" applyNumberFormat="1"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1" fontId="10" fillId="0" borderId="21" xfId="0" applyNumberFormat="1" applyFont="1" applyBorder="1" applyAlignment="1" applyProtection="1">
      <alignment horizontal="center" vertical="center"/>
      <protection locked="0"/>
    </xf>
    <xf numFmtId="181"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2" fillId="0" borderId="59"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0" fillId="0" borderId="23" xfId="0" applyFont="1" applyBorder="1" applyAlignment="1" applyProtection="1">
      <alignment horizontal="left" vertical="top" wrapText="1"/>
      <protection locked="0"/>
    </xf>
    <xf numFmtId="0" fontId="10" fillId="0" borderId="59" xfId="0" applyFont="1" applyBorder="1" applyAlignment="1" applyProtection="1">
      <alignment horizontal="left" vertical="center"/>
      <protection locked="0"/>
    </xf>
    <xf numFmtId="0" fontId="12" fillId="0" borderId="26"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61"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35" xfId="0" applyFont="1" applyBorder="1" applyAlignment="1" applyProtection="1">
      <alignment horizontal="left" vertical="top" wrapText="1"/>
      <protection locked="0"/>
    </xf>
    <xf numFmtId="0" fontId="12" fillId="0" borderId="62" xfId="0" applyFont="1" applyBorder="1" applyAlignment="1" applyProtection="1">
      <alignment horizontal="left" vertical="top" wrapText="1"/>
      <protection locked="0"/>
    </xf>
    <xf numFmtId="0" fontId="12" fillId="0" borderId="64"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45" xfId="0" applyFont="1" applyBorder="1" applyAlignment="1" applyProtection="1">
      <alignment horizontal="left" vertical="top" wrapText="1"/>
      <protection locked="0"/>
    </xf>
    <xf numFmtId="0" fontId="12" fillId="0" borderId="48" xfId="0" applyFont="1" applyBorder="1" applyAlignment="1" applyProtection="1">
      <alignment horizontal="left" vertical="top" wrapText="1"/>
      <protection locked="0"/>
    </xf>
    <xf numFmtId="0" fontId="12" fillId="0" borderId="65" xfId="0" applyFont="1" applyBorder="1" applyAlignment="1" applyProtection="1">
      <alignment horizontal="left" vertical="top" wrapText="1"/>
      <protection locked="0"/>
    </xf>
    <xf numFmtId="0" fontId="12" fillId="0" borderId="49" xfId="0" applyFont="1" applyBorder="1" applyAlignment="1" applyProtection="1">
      <alignment horizontal="left" vertical="top" wrapText="1"/>
      <protection locked="0"/>
    </xf>
    <xf numFmtId="0" fontId="10" fillId="0" borderId="56" xfId="0" applyFont="1" applyBorder="1" applyAlignment="1" applyProtection="1">
      <alignment horizontal="left" vertical="center"/>
      <protection locked="0"/>
    </xf>
    <xf numFmtId="0" fontId="10" fillId="0" borderId="24"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0" fillId="0" borderId="46"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47" xfId="0" applyFont="1" applyBorder="1" applyAlignment="1" applyProtection="1">
      <alignment horizontal="left" vertical="center" shrinkToFit="1"/>
      <protection locked="0"/>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7" t="s">
        <v>2</v>
      </c>
      <c r="B1" s="47"/>
      <c r="C1" s="47"/>
      <c r="D1" s="47"/>
      <c r="E1" s="47"/>
      <c r="F1" s="47"/>
      <c r="G1" s="47"/>
    </row>
    <row r="2" spans="1:7" ht="28.5" customHeight="1" x14ac:dyDescent="0.2">
      <c r="A2" s="48" t="s">
        <v>6</v>
      </c>
      <c r="B2" s="49"/>
      <c r="C2" s="50"/>
      <c r="D2" s="51"/>
      <c r="E2" s="52" t="s">
        <v>7</v>
      </c>
      <c r="F2" s="49"/>
      <c r="G2" s="17"/>
    </row>
    <row r="3" spans="1:7" ht="28.5" customHeight="1" x14ac:dyDescent="0.2">
      <c r="A3" s="53" t="s">
        <v>9</v>
      </c>
      <c r="B3" s="54"/>
      <c r="C3" s="55"/>
      <c r="D3" s="55"/>
      <c r="E3" s="55"/>
      <c r="F3" s="56"/>
      <c r="G3" s="57"/>
    </row>
    <row r="4" spans="1:7" ht="60" customHeight="1" x14ac:dyDescent="0.2">
      <c r="A4" s="53" t="s">
        <v>5</v>
      </c>
      <c r="B4" s="54"/>
      <c r="C4" s="58"/>
      <c r="D4" s="59"/>
      <c r="E4" s="59"/>
      <c r="F4" s="59"/>
      <c r="G4" s="60"/>
    </row>
    <row r="5" spans="1:7" ht="14.25" customHeight="1" x14ac:dyDescent="0.2">
      <c r="A5" s="87" t="s">
        <v>19</v>
      </c>
      <c r="B5" s="88"/>
      <c r="C5" s="61" t="s">
        <v>20</v>
      </c>
      <c r="D5" s="61"/>
      <c r="E5" s="61"/>
      <c r="F5" s="62"/>
      <c r="G5" s="63"/>
    </row>
    <row r="6" spans="1:7" s="3" customFormat="1" ht="14.25" customHeight="1" x14ac:dyDescent="0.2">
      <c r="A6" s="89"/>
      <c r="B6" s="90"/>
      <c r="C6" s="64" t="s">
        <v>1</v>
      </c>
      <c r="D6" s="64"/>
      <c r="E6" s="64"/>
      <c r="F6" s="65"/>
      <c r="G6" s="66"/>
    </row>
    <row r="7" spans="1:7" ht="28.5" customHeight="1" x14ac:dyDescent="0.2">
      <c r="A7" s="53" t="s">
        <v>4</v>
      </c>
      <c r="B7" s="54"/>
      <c r="C7" s="67"/>
      <c r="D7" s="68"/>
      <c r="E7" s="10"/>
      <c r="F7" s="14"/>
      <c r="G7" s="18"/>
    </row>
    <row r="8" spans="1:7" s="3" customFormat="1" ht="28.5" customHeight="1" x14ac:dyDescent="0.2">
      <c r="A8" s="53" t="s">
        <v>3</v>
      </c>
      <c r="B8" s="54"/>
      <c r="C8" s="69"/>
      <c r="D8" s="70"/>
      <c r="E8" s="71" t="s">
        <v>10</v>
      </c>
      <c r="F8" s="54"/>
      <c r="G8" s="19"/>
    </row>
    <row r="9" spans="1:7" s="3" customFormat="1" ht="28.5" customHeight="1" x14ac:dyDescent="0.2">
      <c r="A9" s="53" t="s">
        <v>11</v>
      </c>
      <c r="B9" s="54"/>
      <c r="C9" s="69"/>
      <c r="D9" s="70"/>
      <c r="E9" s="71" t="s">
        <v>0</v>
      </c>
      <c r="F9" s="54"/>
      <c r="G9" s="20">
        <f>D9-D8</f>
        <v>0</v>
      </c>
    </row>
    <row r="10" spans="1:7" ht="28.5" customHeight="1" x14ac:dyDescent="0.2">
      <c r="A10" s="53" t="s">
        <v>12</v>
      </c>
      <c r="B10" s="54"/>
      <c r="C10" s="69"/>
      <c r="D10" s="70"/>
      <c r="E10" s="71" t="s">
        <v>13</v>
      </c>
      <c r="F10" s="54"/>
      <c r="G10" s="19"/>
    </row>
    <row r="11" spans="1:7" ht="28.5" customHeight="1" x14ac:dyDescent="0.2">
      <c r="A11" s="53" t="s">
        <v>15</v>
      </c>
      <c r="B11" s="54"/>
      <c r="C11" s="69"/>
      <c r="D11" s="80"/>
      <c r="E11" s="11"/>
      <c r="F11" s="11"/>
      <c r="G11" s="21"/>
    </row>
    <row r="12" spans="1:7" ht="28.5" customHeight="1" x14ac:dyDescent="0.2">
      <c r="A12" s="53" t="s">
        <v>16</v>
      </c>
      <c r="B12" s="54"/>
      <c r="C12" s="130"/>
      <c r="D12" s="131"/>
      <c r="E12" s="131"/>
      <c r="F12" s="131"/>
      <c r="G12" s="132"/>
    </row>
    <row r="13" spans="1:7" ht="60" customHeight="1" x14ac:dyDescent="0.2">
      <c r="A13" s="72" t="s">
        <v>17</v>
      </c>
      <c r="B13" s="73"/>
      <c r="C13" s="74"/>
      <c r="D13" s="75"/>
      <c r="E13" s="75"/>
      <c r="F13" s="75"/>
      <c r="G13" s="76"/>
    </row>
    <row r="14" spans="1:7" s="3" customFormat="1" ht="7.5" customHeight="1" x14ac:dyDescent="0.2">
      <c r="A14" s="113" t="s">
        <v>18</v>
      </c>
      <c r="B14" s="114"/>
      <c r="C14" s="100"/>
      <c r="D14" s="101"/>
      <c r="E14" s="101"/>
      <c r="F14" s="101"/>
      <c r="G14" s="102"/>
    </row>
    <row r="15" spans="1:7" s="3" customFormat="1" x14ac:dyDescent="0.2">
      <c r="A15" s="115"/>
      <c r="B15" s="116"/>
      <c r="C15" s="100"/>
      <c r="D15" s="101"/>
      <c r="E15" s="101"/>
      <c r="F15" s="101"/>
      <c r="G15" s="102"/>
    </row>
    <row r="16" spans="1:7" s="3" customFormat="1" x14ac:dyDescent="0.2">
      <c r="A16" s="115"/>
      <c r="B16" s="116"/>
      <c r="C16" s="100"/>
      <c r="D16" s="101"/>
      <c r="E16" s="101"/>
      <c r="F16" s="101"/>
      <c r="G16" s="102"/>
    </row>
    <row r="17" spans="1:7" s="3" customFormat="1" x14ac:dyDescent="0.2">
      <c r="A17" s="115"/>
      <c r="B17" s="116"/>
      <c r="C17" s="100"/>
      <c r="D17" s="101"/>
      <c r="E17" s="101"/>
      <c r="F17" s="101"/>
      <c r="G17" s="102"/>
    </row>
    <row r="18" spans="1:7" s="3" customFormat="1" x14ac:dyDescent="0.2">
      <c r="A18" s="115"/>
      <c r="B18" s="116"/>
      <c r="C18" s="100"/>
      <c r="D18" s="101"/>
      <c r="E18" s="101"/>
      <c r="F18" s="101"/>
      <c r="G18" s="102"/>
    </row>
    <row r="19" spans="1:7" s="3" customFormat="1" x14ac:dyDescent="0.2">
      <c r="A19" s="115"/>
      <c r="B19" s="116"/>
      <c r="C19" s="100"/>
      <c r="D19" s="101"/>
      <c r="E19" s="101"/>
      <c r="F19" s="101"/>
      <c r="G19" s="102"/>
    </row>
    <row r="20" spans="1:7" s="3" customFormat="1" x14ac:dyDescent="0.2">
      <c r="A20" s="115"/>
      <c r="B20" s="116"/>
      <c r="C20" s="100"/>
      <c r="D20" s="101"/>
      <c r="E20" s="101"/>
      <c r="F20" s="101"/>
      <c r="G20" s="102"/>
    </row>
    <row r="21" spans="1:7" s="3" customFormat="1" ht="7.5" customHeight="1" x14ac:dyDescent="0.2">
      <c r="A21" s="117"/>
      <c r="B21" s="118"/>
      <c r="C21" s="103"/>
      <c r="D21" s="104"/>
      <c r="E21" s="104"/>
      <c r="F21" s="104"/>
      <c r="G21" s="105"/>
    </row>
    <row r="22" spans="1:7" s="3" customFormat="1" ht="7.5" customHeight="1" x14ac:dyDescent="0.2">
      <c r="A22" s="91" t="s">
        <v>14</v>
      </c>
      <c r="B22" s="92"/>
      <c r="C22" s="97"/>
      <c r="D22" s="98"/>
      <c r="E22" s="98"/>
      <c r="F22" s="98"/>
      <c r="G22" s="99"/>
    </row>
    <row r="23" spans="1:7" s="3" customFormat="1" x14ac:dyDescent="0.2">
      <c r="A23" s="93"/>
      <c r="B23" s="94"/>
      <c r="C23" s="100"/>
      <c r="D23" s="101"/>
      <c r="E23" s="101"/>
      <c r="F23" s="101"/>
      <c r="G23" s="102"/>
    </row>
    <row r="24" spans="1:7" s="3" customFormat="1" x14ac:dyDescent="0.2">
      <c r="A24" s="93"/>
      <c r="B24" s="94"/>
      <c r="C24" s="100"/>
      <c r="D24" s="101"/>
      <c r="E24" s="101"/>
      <c r="F24" s="101"/>
      <c r="G24" s="102"/>
    </row>
    <row r="25" spans="1:7" s="3" customFormat="1" x14ac:dyDescent="0.2">
      <c r="A25" s="93"/>
      <c r="B25" s="94"/>
      <c r="C25" s="100"/>
      <c r="D25" s="101"/>
      <c r="E25" s="101"/>
      <c r="F25" s="101"/>
      <c r="G25" s="102"/>
    </row>
    <row r="26" spans="1:7" s="3" customFormat="1" x14ac:dyDescent="0.2">
      <c r="A26" s="93"/>
      <c r="B26" s="94"/>
      <c r="C26" s="100"/>
      <c r="D26" s="101"/>
      <c r="E26" s="101"/>
      <c r="F26" s="101"/>
      <c r="G26" s="102"/>
    </row>
    <row r="27" spans="1:7" s="3" customFormat="1" ht="7.5" customHeight="1" x14ac:dyDescent="0.2">
      <c r="A27" s="95"/>
      <c r="B27" s="96"/>
      <c r="C27" s="103"/>
      <c r="D27" s="104"/>
      <c r="E27" s="104"/>
      <c r="F27" s="104"/>
      <c r="G27" s="105"/>
    </row>
    <row r="28" spans="1:7" s="3" customFormat="1" ht="12" customHeight="1" x14ac:dyDescent="0.2">
      <c r="A28" s="113" t="s">
        <v>27</v>
      </c>
      <c r="B28" s="114"/>
      <c r="C28" s="121"/>
      <c r="D28" s="122"/>
      <c r="E28" s="122"/>
      <c r="F28" s="122"/>
      <c r="G28" s="123"/>
    </row>
    <row r="29" spans="1:7" s="3" customFormat="1" ht="13.5" customHeight="1" x14ac:dyDescent="0.2">
      <c r="A29" s="115"/>
      <c r="B29" s="116"/>
      <c r="C29" s="124"/>
      <c r="D29" s="125"/>
      <c r="E29" s="125"/>
      <c r="F29" s="125"/>
      <c r="G29" s="126"/>
    </row>
    <row r="30" spans="1:7" s="3" customFormat="1" ht="13.5" customHeight="1" x14ac:dyDescent="0.2">
      <c r="A30" s="115"/>
      <c r="B30" s="116"/>
      <c r="C30" s="124"/>
      <c r="D30" s="125"/>
      <c r="E30" s="125"/>
      <c r="F30" s="125"/>
      <c r="G30" s="126"/>
    </row>
    <row r="31" spans="1:7" s="3" customFormat="1" ht="13.5" customHeight="1" x14ac:dyDescent="0.2">
      <c r="A31" s="115"/>
      <c r="B31" s="116"/>
      <c r="C31" s="124"/>
      <c r="D31" s="125"/>
      <c r="E31" s="125"/>
      <c r="F31" s="125"/>
      <c r="G31" s="126"/>
    </row>
    <row r="32" spans="1:7" s="3" customFormat="1" ht="13.5" customHeight="1" x14ac:dyDescent="0.2">
      <c r="A32" s="115"/>
      <c r="B32" s="116"/>
      <c r="C32" s="124"/>
      <c r="D32" s="125"/>
      <c r="E32" s="125"/>
      <c r="F32" s="125"/>
      <c r="G32" s="126"/>
    </row>
    <row r="33" spans="1:8" s="3" customFormat="1" ht="13.5" customHeight="1" x14ac:dyDescent="0.2">
      <c r="A33" s="115"/>
      <c r="B33" s="116"/>
      <c r="C33" s="124"/>
      <c r="D33" s="125"/>
      <c r="E33" s="125"/>
      <c r="F33" s="125"/>
      <c r="G33" s="126"/>
    </row>
    <row r="34" spans="1:8" s="3" customFormat="1" ht="13.5" customHeight="1" x14ac:dyDescent="0.2">
      <c r="A34" s="115"/>
      <c r="B34" s="116"/>
      <c r="C34" s="124"/>
      <c r="D34" s="125"/>
      <c r="E34" s="125"/>
      <c r="F34" s="125"/>
      <c r="G34" s="126"/>
    </row>
    <row r="35" spans="1:8" s="3" customFormat="1" ht="13.5" customHeight="1" x14ac:dyDescent="0.2">
      <c r="A35" s="115"/>
      <c r="B35" s="116"/>
      <c r="C35" s="124"/>
      <c r="D35" s="125"/>
      <c r="E35" s="125"/>
      <c r="F35" s="125"/>
      <c r="G35" s="126"/>
    </row>
    <row r="36" spans="1:8" s="3" customFormat="1" ht="13.5" customHeight="1" x14ac:dyDescent="0.2">
      <c r="A36" s="115"/>
      <c r="B36" s="116"/>
      <c r="C36" s="124"/>
      <c r="D36" s="125"/>
      <c r="E36" s="125"/>
      <c r="F36" s="125"/>
      <c r="G36" s="126"/>
    </row>
    <row r="37" spans="1:8" s="3" customFormat="1" ht="14.25" customHeight="1" x14ac:dyDescent="0.2">
      <c r="A37" s="119"/>
      <c r="B37" s="120"/>
      <c r="C37" s="127"/>
      <c r="D37" s="128"/>
      <c r="E37" s="128"/>
      <c r="F37" s="128"/>
      <c r="G37" s="129"/>
    </row>
    <row r="38" spans="1:8" s="3" customFormat="1" ht="20.25" customHeight="1" x14ac:dyDescent="0.2">
      <c r="A38" s="3" t="s">
        <v>21</v>
      </c>
    </row>
    <row r="39" spans="1:8" ht="28.5" customHeight="1" x14ac:dyDescent="0.2">
      <c r="A39" s="106" t="s">
        <v>25</v>
      </c>
      <c r="B39" s="4" t="s">
        <v>22</v>
      </c>
      <c r="C39" s="6"/>
      <c r="D39" s="8" t="s">
        <v>24</v>
      </c>
      <c r="E39" s="12"/>
      <c r="F39" s="15" t="s">
        <v>6</v>
      </c>
      <c r="G39" s="22"/>
      <c r="H39" s="24"/>
    </row>
    <row r="40" spans="1:8" s="3" customFormat="1" ht="14.25" customHeight="1" x14ac:dyDescent="0.2">
      <c r="A40" s="107"/>
      <c r="B40" s="109" t="s">
        <v>8</v>
      </c>
      <c r="C40" s="77" t="s">
        <v>20</v>
      </c>
      <c r="D40" s="78"/>
      <c r="E40" s="78"/>
      <c r="F40" s="78"/>
      <c r="G40" s="79"/>
    </row>
    <row r="41" spans="1:8" s="3" customFormat="1" ht="14.25" customHeight="1" x14ac:dyDescent="0.2">
      <c r="A41" s="108"/>
      <c r="B41" s="110"/>
      <c r="C41" s="81" t="s">
        <v>1</v>
      </c>
      <c r="D41" s="82"/>
      <c r="E41" s="82"/>
      <c r="F41" s="82"/>
      <c r="G41" s="83"/>
    </row>
    <row r="42" spans="1:8" ht="28.5" customHeight="1" x14ac:dyDescent="0.2">
      <c r="A42" s="107" t="s">
        <v>26</v>
      </c>
      <c r="B42" s="5" t="s">
        <v>22</v>
      </c>
      <c r="C42" s="7"/>
      <c r="D42" s="9" t="s">
        <v>24</v>
      </c>
      <c r="E42" s="13"/>
      <c r="F42" s="16" t="s">
        <v>6</v>
      </c>
      <c r="G42" s="23"/>
    </row>
    <row r="43" spans="1:8" s="3" customFormat="1" ht="14.25" customHeight="1" x14ac:dyDescent="0.2">
      <c r="A43" s="107"/>
      <c r="B43" s="109" t="s">
        <v>8</v>
      </c>
      <c r="C43" s="77" t="s">
        <v>20</v>
      </c>
      <c r="D43" s="78"/>
      <c r="E43" s="78"/>
      <c r="F43" s="78"/>
      <c r="G43" s="79"/>
    </row>
    <row r="44" spans="1:8" s="3" customFormat="1" ht="14.25" customHeight="1" x14ac:dyDescent="0.2">
      <c r="A44" s="111"/>
      <c r="B44" s="112"/>
      <c r="C44" s="84" t="s">
        <v>1</v>
      </c>
      <c r="D44" s="85"/>
      <c r="E44" s="85"/>
      <c r="F44" s="85"/>
      <c r="G44" s="86"/>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76DF-EA97-4B43-AED3-8E1711B37357}">
  <sheetPr>
    <tabColor theme="5" tint="0.59999389629810485"/>
    <pageSetUpPr fitToPage="1"/>
  </sheetPr>
  <dimension ref="A1:H31"/>
  <sheetViews>
    <sheetView tabSelected="1"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36</v>
      </c>
    </row>
    <row r="3" spans="1:7" ht="25" customHeight="1" x14ac:dyDescent="0.2">
      <c r="A3" s="133" t="s">
        <v>9</v>
      </c>
      <c r="B3" s="134"/>
      <c r="C3" s="143" t="s">
        <v>37</v>
      </c>
      <c r="D3" s="143"/>
      <c r="E3" s="143"/>
      <c r="F3" s="144"/>
      <c r="G3" s="145"/>
    </row>
    <row r="4" spans="1:7" ht="60" customHeight="1" x14ac:dyDescent="0.2">
      <c r="A4" s="133" t="s">
        <v>5</v>
      </c>
      <c r="B4" s="134"/>
      <c r="C4" s="146" t="s">
        <v>38</v>
      </c>
      <c r="D4" s="147"/>
      <c r="E4" s="147"/>
      <c r="F4" s="147"/>
      <c r="G4" s="148"/>
    </row>
    <row r="5" spans="1:7" ht="20.149999999999999" customHeight="1" x14ac:dyDescent="0.2">
      <c r="A5" s="149" t="s">
        <v>19</v>
      </c>
      <c r="B5" s="150"/>
      <c r="C5" s="153" t="s">
        <v>39</v>
      </c>
      <c r="D5" s="154"/>
      <c r="E5" s="154"/>
      <c r="F5" s="154"/>
      <c r="G5" s="155"/>
    </row>
    <row r="6" spans="1:7" ht="20.149999999999999" customHeight="1" x14ac:dyDescent="0.2">
      <c r="A6" s="151"/>
      <c r="B6" s="152"/>
      <c r="C6" s="156" t="s">
        <v>40</v>
      </c>
      <c r="D6" s="157"/>
      <c r="E6" s="157"/>
      <c r="F6" s="157"/>
      <c r="G6" s="158"/>
    </row>
    <row r="7" spans="1:7" ht="25" customHeight="1" x14ac:dyDescent="0.2">
      <c r="A7" s="133" t="s">
        <v>4</v>
      </c>
      <c r="B7" s="134"/>
      <c r="C7" s="135">
        <v>145761000</v>
      </c>
      <c r="D7" s="136"/>
      <c r="E7" s="26"/>
      <c r="F7" s="27"/>
      <c r="G7" s="28"/>
    </row>
    <row r="8" spans="1:7" ht="25" customHeight="1" x14ac:dyDescent="0.2">
      <c r="A8" s="133" t="s">
        <v>3</v>
      </c>
      <c r="B8" s="134"/>
      <c r="C8" s="159">
        <v>45329</v>
      </c>
      <c r="D8" s="160"/>
      <c r="E8" s="161" t="s">
        <v>10</v>
      </c>
      <c r="F8" s="134"/>
      <c r="G8" s="29">
        <v>45362</v>
      </c>
    </row>
    <row r="9" spans="1:7" ht="25" customHeight="1" x14ac:dyDescent="0.2">
      <c r="A9" s="133" t="s">
        <v>11</v>
      </c>
      <c r="B9" s="134"/>
      <c r="C9" s="159">
        <v>45359</v>
      </c>
      <c r="D9" s="160"/>
      <c r="E9" s="161" t="s">
        <v>0</v>
      </c>
      <c r="F9" s="134"/>
      <c r="G9" s="30">
        <f>C9-C8</f>
        <v>30</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23</v>
      </c>
      <c r="D11" s="172"/>
      <c r="E11" s="172"/>
      <c r="F11" s="172"/>
      <c r="G11" s="173"/>
    </row>
    <row r="12" spans="1:7" ht="25" customHeight="1" x14ac:dyDescent="0.2">
      <c r="A12" s="133" t="s">
        <v>16</v>
      </c>
      <c r="B12" s="134"/>
      <c r="C12" s="225" t="s">
        <v>41</v>
      </c>
      <c r="D12" s="226"/>
      <c r="E12" s="226"/>
      <c r="F12" s="226"/>
      <c r="G12" s="227"/>
    </row>
    <row r="13" spans="1:7" ht="60" customHeight="1" x14ac:dyDescent="0.2">
      <c r="A13" s="162" t="s">
        <v>17</v>
      </c>
      <c r="B13" s="163"/>
      <c r="C13" s="228" t="s">
        <v>42</v>
      </c>
      <c r="D13" s="237"/>
      <c r="E13" s="237"/>
      <c r="F13" s="237"/>
      <c r="G13" s="238"/>
    </row>
    <row r="14" spans="1:7" ht="20.149999999999999" customHeight="1" x14ac:dyDescent="0.2">
      <c r="A14" s="164" t="s">
        <v>18</v>
      </c>
      <c r="B14" s="165"/>
      <c r="C14" s="170" t="s">
        <v>43</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230" t="s">
        <v>45</v>
      </c>
      <c r="D20" s="231"/>
      <c r="E20" s="232"/>
      <c r="F20" s="196" t="s">
        <v>46</v>
      </c>
      <c r="G20" s="197"/>
    </row>
    <row r="21" spans="1:8" ht="23.25" customHeight="1" x14ac:dyDescent="0.2">
      <c r="A21" s="166"/>
      <c r="B21" s="167"/>
      <c r="C21" s="233"/>
      <c r="D21" s="234"/>
      <c r="E21" s="235"/>
      <c r="F21" s="198"/>
      <c r="G21" s="199"/>
    </row>
    <row r="22" spans="1:8" ht="20.149999999999999" customHeight="1" x14ac:dyDescent="0.2">
      <c r="A22" s="166"/>
      <c r="B22" s="167"/>
      <c r="C22" s="176" t="s">
        <v>28</v>
      </c>
      <c r="D22" s="177"/>
      <c r="E22" s="177"/>
      <c r="F22" s="177"/>
      <c r="G22" s="178"/>
    </row>
    <row r="23" spans="1:8" ht="19.5" customHeight="1" x14ac:dyDescent="0.2">
      <c r="A23" s="166"/>
      <c r="B23" s="167"/>
      <c r="C23" s="184" t="s">
        <v>47</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t="s">
        <v>48</v>
      </c>
      <c r="F26" s="33" t="s">
        <v>6</v>
      </c>
      <c r="G26" s="35" t="s">
        <v>49</v>
      </c>
      <c r="H26" s="36"/>
    </row>
    <row r="27" spans="1:8" ht="18" customHeight="1" x14ac:dyDescent="0.2">
      <c r="A27" s="201"/>
      <c r="B27" s="203" t="s">
        <v>34</v>
      </c>
      <c r="C27" s="153" t="s">
        <v>50</v>
      </c>
      <c r="D27" s="154"/>
      <c r="E27" s="154"/>
      <c r="F27" s="154"/>
      <c r="G27" s="155"/>
    </row>
    <row r="28" spans="1:8" ht="18" customHeight="1" x14ac:dyDescent="0.2">
      <c r="A28" s="202"/>
      <c r="B28" s="204"/>
      <c r="C28" s="156" t="s">
        <v>51</v>
      </c>
      <c r="D28" s="157"/>
      <c r="E28" s="229"/>
      <c r="F28" s="157"/>
      <c r="G28" s="158"/>
    </row>
    <row r="29" spans="1:8" ht="30" customHeight="1" x14ac:dyDescent="0.2">
      <c r="A29" s="201" t="s">
        <v>26</v>
      </c>
      <c r="B29" s="37" t="s">
        <v>22</v>
      </c>
      <c r="C29" s="41" t="s">
        <v>29</v>
      </c>
      <c r="D29" s="42" t="s">
        <v>24</v>
      </c>
      <c r="E29" s="40" t="s">
        <v>48</v>
      </c>
      <c r="F29" s="42" t="s">
        <v>6</v>
      </c>
      <c r="G29" s="44" t="s">
        <v>52</v>
      </c>
    </row>
    <row r="30" spans="1:8" ht="18" customHeight="1" x14ac:dyDescent="0.2">
      <c r="A30" s="201"/>
      <c r="B30" s="203" t="s">
        <v>34</v>
      </c>
      <c r="C30" s="153" t="s">
        <v>50</v>
      </c>
      <c r="D30" s="154"/>
      <c r="E30" s="154"/>
      <c r="F30" s="154"/>
      <c r="G30" s="155"/>
    </row>
    <row r="31" spans="1:8" ht="18" customHeight="1" thickBot="1" x14ac:dyDescent="0.25">
      <c r="A31" s="205"/>
      <c r="B31" s="206"/>
      <c r="C31" s="207" t="s">
        <v>51</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94AAA2C1-1006-48AD-BC62-85341938E940}">
      <formula1>"建設工事,測量・コンサル,物品役務等"</formula1>
    </dataValidation>
    <dataValidation type="list" allowBlank="1" showInputMessage="1" showErrorMessage="1" sqref="C26 C29" xr:uid="{6A44871B-0832-4520-8603-7072858AF084}">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BA9A-A500-4D11-9603-A08102A5D15E}">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36</v>
      </c>
    </row>
    <row r="3" spans="1:7" ht="25" customHeight="1" x14ac:dyDescent="0.2">
      <c r="A3" s="133" t="s">
        <v>9</v>
      </c>
      <c r="B3" s="134"/>
      <c r="C3" s="143" t="s">
        <v>53</v>
      </c>
      <c r="D3" s="143"/>
      <c r="E3" s="143"/>
      <c r="F3" s="144"/>
      <c r="G3" s="145"/>
    </row>
    <row r="4" spans="1:7" ht="60" customHeight="1" x14ac:dyDescent="0.2">
      <c r="A4" s="133" t="s">
        <v>5</v>
      </c>
      <c r="B4" s="134"/>
      <c r="C4" s="146" t="s">
        <v>54</v>
      </c>
      <c r="D4" s="147"/>
      <c r="E4" s="147"/>
      <c r="F4" s="147"/>
      <c r="G4" s="148"/>
    </row>
    <row r="5" spans="1:7" ht="20.149999999999999" customHeight="1" x14ac:dyDescent="0.2">
      <c r="A5" s="149" t="s">
        <v>19</v>
      </c>
      <c r="B5" s="150"/>
      <c r="C5" s="153" t="s">
        <v>55</v>
      </c>
      <c r="D5" s="154"/>
      <c r="E5" s="154"/>
      <c r="F5" s="154"/>
      <c r="G5" s="155"/>
    </row>
    <row r="6" spans="1:7" ht="20.149999999999999" customHeight="1" x14ac:dyDescent="0.2">
      <c r="A6" s="151"/>
      <c r="B6" s="152"/>
      <c r="C6" s="156" t="s">
        <v>56</v>
      </c>
      <c r="D6" s="157"/>
      <c r="E6" s="157"/>
      <c r="F6" s="157"/>
      <c r="G6" s="158"/>
    </row>
    <row r="7" spans="1:7" ht="25" customHeight="1" x14ac:dyDescent="0.2">
      <c r="A7" s="133" t="s">
        <v>4</v>
      </c>
      <c r="B7" s="134"/>
      <c r="C7" s="135">
        <v>291500000</v>
      </c>
      <c r="D7" s="136"/>
      <c r="E7" s="26"/>
      <c r="F7" s="27"/>
      <c r="G7" s="28"/>
    </row>
    <row r="8" spans="1:7" ht="25" customHeight="1" x14ac:dyDescent="0.2">
      <c r="A8" s="133" t="s">
        <v>3</v>
      </c>
      <c r="B8" s="134"/>
      <c r="C8" s="159">
        <v>45314</v>
      </c>
      <c r="D8" s="160"/>
      <c r="E8" s="161" t="s">
        <v>10</v>
      </c>
      <c r="F8" s="134"/>
      <c r="G8" s="29">
        <v>45356</v>
      </c>
    </row>
    <row r="9" spans="1:7" ht="25" customHeight="1" x14ac:dyDescent="0.2">
      <c r="A9" s="133" t="s">
        <v>11</v>
      </c>
      <c r="B9" s="134"/>
      <c r="C9" s="159">
        <v>45359</v>
      </c>
      <c r="D9" s="160"/>
      <c r="E9" s="161" t="s">
        <v>0</v>
      </c>
      <c r="F9" s="134"/>
      <c r="G9" s="45">
        <f>C9-C8</f>
        <v>45</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23</v>
      </c>
      <c r="D11" s="172"/>
      <c r="E11" s="172"/>
      <c r="F11" s="172"/>
      <c r="G11" s="173"/>
    </row>
    <row r="12" spans="1:7" ht="25" customHeight="1" x14ac:dyDescent="0.2">
      <c r="A12" s="133" t="s">
        <v>16</v>
      </c>
      <c r="B12" s="134"/>
      <c r="C12" s="146" t="s">
        <v>57</v>
      </c>
      <c r="D12" s="147"/>
      <c r="E12" s="147"/>
      <c r="F12" s="147"/>
      <c r="G12" s="148"/>
    </row>
    <row r="13" spans="1:7" ht="60" customHeight="1" x14ac:dyDescent="0.2">
      <c r="A13" s="162" t="s">
        <v>17</v>
      </c>
      <c r="B13" s="163"/>
      <c r="C13" s="146" t="s">
        <v>58</v>
      </c>
      <c r="D13" s="147"/>
      <c r="E13" s="147"/>
      <c r="F13" s="147"/>
      <c r="G13" s="148"/>
    </row>
    <row r="14" spans="1:7" ht="20.149999999999999" customHeight="1" x14ac:dyDescent="0.2">
      <c r="A14" s="164" t="s">
        <v>18</v>
      </c>
      <c r="B14" s="165"/>
      <c r="C14" s="170" t="s">
        <v>59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60</v>
      </c>
      <c r="D20" s="191"/>
      <c r="E20" s="192"/>
      <c r="F20" s="196" t="s">
        <v>61</v>
      </c>
      <c r="G20" s="197"/>
    </row>
    <row r="21" spans="1:8" ht="23.25" customHeight="1" x14ac:dyDescent="0.2">
      <c r="A21" s="166"/>
      <c r="B21" s="167"/>
      <c r="C21" s="193"/>
      <c r="D21" s="194"/>
      <c r="E21" s="195"/>
      <c r="F21" s="198"/>
      <c r="G21" s="199"/>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55</v>
      </c>
      <c r="D27" s="154"/>
      <c r="E27" s="154"/>
      <c r="F27" s="154"/>
      <c r="G27" s="155"/>
    </row>
    <row r="28" spans="1:8" ht="18" customHeight="1" x14ac:dyDescent="0.2">
      <c r="A28" s="202"/>
      <c r="B28" s="204"/>
      <c r="C28" s="156" t="s">
        <v>56</v>
      </c>
      <c r="D28" s="157"/>
      <c r="E28" s="157"/>
      <c r="F28" s="157"/>
      <c r="G28" s="158"/>
    </row>
    <row r="29" spans="1:8" ht="30" customHeight="1" x14ac:dyDescent="0.2">
      <c r="A29" s="201" t="s">
        <v>26</v>
      </c>
      <c r="B29" s="37" t="s">
        <v>22</v>
      </c>
      <c r="C29" s="41" t="s">
        <v>29</v>
      </c>
      <c r="D29" s="42" t="s">
        <v>24</v>
      </c>
      <c r="E29" s="43">
        <v>1</v>
      </c>
      <c r="F29" s="42" t="s">
        <v>6</v>
      </c>
      <c r="G29" s="44" t="s">
        <v>52</v>
      </c>
    </row>
    <row r="30" spans="1:8" ht="18" customHeight="1" x14ac:dyDescent="0.2">
      <c r="A30" s="201"/>
      <c r="B30" s="203" t="s">
        <v>34</v>
      </c>
      <c r="C30" s="153" t="s">
        <v>55</v>
      </c>
      <c r="D30" s="154"/>
      <c r="E30" s="154"/>
      <c r="F30" s="154"/>
      <c r="G30" s="155"/>
    </row>
    <row r="31" spans="1:8" ht="18" customHeight="1" thickBot="1" x14ac:dyDescent="0.25">
      <c r="A31" s="205"/>
      <c r="B31" s="206"/>
      <c r="C31" s="207" t="s">
        <v>56</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E653F626-25CB-43B3-A4FC-9EC39CB8A8AB}">
      <formula1>"建設工事,測量・コンサル,物品役務等"</formula1>
    </dataValidation>
    <dataValidation type="list" allowBlank="1" showInputMessage="1" showErrorMessage="1" sqref="C26 C29" xr:uid="{5B060799-E265-4CB3-9DD8-41CD4794F426}">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649B-025F-4D6C-94EF-0D31A1588C26}">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36</v>
      </c>
    </row>
    <row r="3" spans="1:7" ht="25" customHeight="1" x14ac:dyDescent="0.2">
      <c r="A3" s="133" t="s">
        <v>9</v>
      </c>
      <c r="B3" s="134"/>
      <c r="C3" s="143" t="s">
        <v>63</v>
      </c>
      <c r="D3" s="143"/>
      <c r="E3" s="143"/>
      <c r="F3" s="144"/>
      <c r="G3" s="145"/>
    </row>
    <row r="4" spans="1:7" ht="60" customHeight="1" x14ac:dyDescent="0.2">
      <c r="A4" s="133" t="s">
        <v>5</v>
      </c>
      <c r="B4" s="134"/>
      <c r="C4" s="146" t="s">
        <v>64</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137500000</v>
      </c>
      <c r="D7" s="136"/>
      <c r="E7" s="26"/>
      <c r="F7" s="27"/>
      <c r="G7" s="28"/>
    </row>
    <row r="8" spans="1:7" ht="25" customHeight="1" x14ac:dyDescent="0.2">
      <c r="A8" s="133" t="s">
        <v>3</v>
      </c>
      <c r="B8" s="134"/>
      <c r="C8" s="159">
        <v>45278</v>
      </c>
      <c r="D8" s="160"/>
      <c r="E8" s="161" t="s">
        <v>10</v>
      </c>
      <c r="F8" s="134"/>
      <c r="G8" s="29">
        <v>45341</v>
      </c>
    </row>
    <row r="9" spans="1:7" ht="25" customHeight="1" x14ac:dyDescent="0.2">
      <c r="A9" s="133" t="s">
        <v>11</v>
      </c>
      <c r="B9" s="134"/>
      <c r="C9" s="159">
        <v>45350</v>
      </c>
      <c r="D9" s="160"/>
      <c r="E9" s="161" t="s">
        <v>0</v>
      </c>
      <c r="F9" s="134"/>
      <c r="G9" s="45">
        <f>C9-C8</f>
        <v>72</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35</v>
      </c>
      <c r="D11" s="172"/>
      <c r="E11" s="172"/>
      <c r="F11" s="172"/>
      <c r="G11" s="173"/>
    </row>
    <row r="12" spans="1:7" ht="25" customHeight="1" x14ac:dyDescent="0.2">
      <c r="A12" s="133" t="s">
        <v>16</v>
      </c>
      <c r="B12" s="134"/>
      <c r="C12" s="146" t="s">
        <v>67</v>
      </c>
      <c r="D12" s="147"/>
      <c r="E12" s="147"/>
      <c r="F12" s="147"/>
      <c r="G12" s="148"/>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69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70</v>
      </c>
      <c r="D20" s="191"/>
      <c r="E20" s="192"/>
      <c r="F20" s="236" t="s">
        <v>71</v>
      </c>
      <c r="G20" s="239"/>
    </row>
    <row r="21" spans="1:8" ht="23.25" customHeight="1" x14ac:dyDescent="0.2">
      <c r="A21" s="166"/>
      <c r="B21" s="167"/>
      <c r="C21" s="193"/>
      <c r="D21" s="194"/>
      <c r="E21" s="19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72</v>
      </c>
      <c r="D27" s="154"/>
      <c r="E27" s="154"/>
      <c r="F27" s="154"/>
      <c r="G27" s="155"/>
    </row>
    <row r="28" spans="1:8" ht="18" customHeight="1" thickBot="1" x14ac:dyDescent="0.25">
      <c r="A28" s="202"/>
      <c r="B28" s="204"/>
      <c r="C28" s="156" t="s">
        <v>73</v>
      </c>
      <c r="D28" s="157"/>
      <c r="E28" s="157"/>
      <c r="F28" s="157"/>
      <c r="G28" s="158"/>
    </row>
    <row r="29" spans="1:8" ht="30" customHeight="1" x14ac:dyDescent="0.2">
      <c r="A29" s="201" t="s">
        <v>26</v>
      </c>
      <c r="B29" s="37" t="s">
        <v>22</v>
      </c>
      <c r="C29" s="32" t="s">
        <v>29</v>
      </c>
      <c r="D29" s="33" t="s">
        <v>24</v>
      </c>
      <c r="E29" s="34">
        <v>1</v>
      </c>
      <c r="F29" s="42" t="s">
        <v>6</v>
      </c>
      <c r="G29" s="44" t="s">
        <v>52</v>
      </c>
    </row>
    <row r="30" spans="1:8" ht="18" customHeight="1" x14ac:dyDescent="0.2">
      <c r="A30" s="201"/>
      <c r="B30" s="203" t="s">
        <v>34</v>
      </c>
      <c r="C30" s="153" t="s">
        <v>74</v>
      </c>
      <c r="D30" s="154"/>
      <c r="E30" s="154"/>
      <c r="F30" s="154"/>
      <c r="G30" s="155"/>
    </row>
    <row r="31" spans="1:8" ht="18" customHeight="1" thickBot="1" x14ac:dyDescent="0.25">
      <c r="A31" s="205"/>
      <c r="B31" s="206"/>
      <c r="C31" s="207" t="s">
        <v>75</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80210431-4F2C-4BD6-9644-034967A97114}">
      <formula1>"建設工事,測量・コンサル,物品役務等"</formula1>
    </dataValidation>
    <dataValidation type="list" allowBlank="1" showInputMessage="1" showErrorMessage="1" sqref="C26 C29" xr:uid="{5D89AEFA-64D3-4E25-A02F-1A2A71811A58}">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E69F8-F3BD-493C-B6CA-A063DB316C14}">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36</v>
      </c>
    </row>
    <row r="3" spans="1:7" ht="25" customHeight="1" x14ac:dyDescent="0.2">
      <c r="A3" s="133" t="s">
        <v>9</v>
      </c>
      <c r="B3" s="134"/>
      <c r="C3" s="143" t="s">
        <v>76</v>
      </c>
      <c r="D3" s="143"/>
      <c r="E3" s="143"/>
      <c r="F3" s="144"/>
      <c r="G3" s="145"/>
    </row>
    <row r="4" spans="1:7" ht="60" customHeight="1" x14ac:dyDescent="0.2">
      <c r="A4" s="133" t="s">
        <v>5</v>
      </c>
      <c r="B4" s="134"/>
      <c r="C4" s="146" t="s">
        <v>77</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110000000</v>
      </c>
      <c r="D7" s="136"/>
      <c r="E7" s="26"/>
      <c r="F7" s="27"/>
      <c r="G7" s="28"/>
    </row>
    <row r="8" spans="1:7" ht="25" customHeight="1" x14ac:dyDescent="0.2">
      <c r="A8" s="133" t="s">
        <v>3</v>
      </c>
      <c r="B8" s="134"/>
      <c r="C8" s="159">
        <v>45274</v>
      </c>
      <c r="D8" s="160"/>
      <c r="E8" s="161" t="s">
        <v>10</v>
      </c>
      <c r="F8" s="134"/>
      <c r="G8" s="29">
        <v>45341</v>
      </c>
    </row>
    <row r="9" spans="1:7" ht="25" customHeight="1" x14ac:dyDescent="0.2">
      <c r="A9" s="133" t="s">
        <v>11</v>
      </c>
      <c r="B9" s="134"/>
      <c r="C9" s="159">
        <v>45349</v>
      </c>
      <c r="D9" s="160"/>
      <c r="E9" s="161" t="s">
        <v>0</v>
      </c>
      <c r="F9" s="134"/>
      <c r="G9" s="45">
        <f>C9-C8</f>
        <v>75</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23</v>
      </c>
      <c r="D11" s="172"/>
      <c r="E11" s="172"/>
      <c r="F11" s="172"/>
      <c r="G11" s="173"/>
    </row>
    <row r="12" spans="1:7" ht="25" customHeight="1" x14ac:dyDescent="0.2">
      <c r="A12" s="133" t="s">
        <v>16</v>
      </c>
      <c r="B12" s="134"/>
      <c r="C12" s="146" t="s">
        <v>78</v>
      </c>
      <c r="D12" s="147"/>
      <c r="E12" s="147"/>
      <c r="F12" s="147"/>
      <c r="G12" s="148"/>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79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230" t="s">
        <v>70</v>
      </c>
      <c r="D20" s="231"/>
      <c r="E20" s="232"/>
      <c r="F20" s="236" t="s">
        <v>80</v>
      </c>
      <c r="G20" s="239"/>
    </row>
    <row r="21" spans="1:8" ht="23.25" customHeight="1" x14ac:dyDescent="0.2">
      <c r="A21" s="166"/>
      <c r="B21" s="167"/>
      <c r="C21" s="233"/>
      <c r="D21" s="234"/>
      <c r="E21" s="23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72</v>
      </c>
      <c r="D27" s="154"/>
      <c r="E27" s="154"/>
      <c r="F27" s="154"/>
      <c r="G27" s="155"/>
    </row>
    <row r="28" spans="1:8" ht="18" customHeight="1" x14ac:dyDescent="0.2">
      <c r="A28" s="202"/>
      <c r="B28" s="204"/>
      <c r="C28" s="156" t="s">
        <v>73</v>
      </c>
      <c r="D28" s="157"/>
      <c r="E28" s="157"/>
      <c r="F28" s="157"/>
      <c r="G28" s="158"/>
    </row>
    <row r="29" spans="1:8" ht="30" customHeight="1" x14ac:dyDescent="0.2">
      <c r="A29" s="201" t="s">
        <v>26</v>
      </c>
      <c r="B29" s="37" t="s">
        <v>22</v>
      </c>
      <c r="C29" s="41" t="s">
        <v>29</v>
      </c>
      <c r="D29" s="42" t="s">
        <v>24</v>
      </c>
      <c r="E29" s="43">
        <v>1</v>
      </c>
      <c r="F29" s="42" t="s">
        <v>6</v>
      </c>
      <c r="G29" s="44" t="s">
        <v>52</v>
      </c>
    </row>
    <row r="30" spans="1:8" ht="18" customHeight="1" x14ac:dyDescent="0.2">
      <c r="A30" s="201"/>
      <c r="B30" s="203" t="s">
        <v>34</v>
      </c>
      <c r="C30" s="153" t="s">
        <v>74</v>
      </c>
      <c r="D30" s="154"/>
      <c r="E30" s="154"/>
      <c r="F30" s="154"/>
      <c r="G30" s="155"/>
    </row>
    <row r="31" spans="1:8" ht="18" customHeight="1" thickBot="1" x14ac:dyDescent="0.25">
      <c r="A31" s="205"/>
      <c r="B31" s="206"/>
      <c r="C31" s="207" t="s">
        <v>75</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1C3307BB-3090-4308-8D7A-9173190BBC81}">
      <formula1>"建設工事,測量・コンサル,物品役務等"</formula1>
    </dataValidation>
    <dataValidation type="list" allowBlank="1" showInputMessage="1" showErrorMessage="1" sqref="C26 C29" xr:uid="{11C76181-7BA3-4A83-856B-EA376A981197}">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06C9-0BC7-4265-85E4-8881D8725AE6}">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row>
    <row r="3" spans="1:7" ht="25" customHeight="1" x14ac:dyDescent="0.2">
      <c r="A3" s="133" t="s">
        <v>9</v>
      </c>
      <c r="B3" s="134"/>
      <c r="C3" s="143" t="s">
        <v>81</v>
      </c>
      <c r="D3" s="143"/>
      <c r="E3" s="143"/>
      <c r="F3" s="144"/>
      <c r="G3" s="145"/>
    </row>
    <row r="4" spans="1:7" ht="60" customHeight="1" x14ac:dyDescent="0.2">
      <c r="A4" s="133" t="s">
        <v>5</v>
      </c>
      <c r="B4" s="134"/>
      <c r="C4" s="146" t="s">
        <v>82</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149600000</v>
      </c>
      <c r="D7" s="136"/>
      <c r="E7" s="26"/>
      <c r="F7" s="27"/>
      <c r="G7" s="28"/>
    </row>
    <row r="8" spans="1:7" ht="25" customHeight="1" x14ac:dyDescent="0.2">
      <c r="A8" s="133" t="s">
        <v>3</v>
      </c>
      <c r="B8" s="134"/>
      <c r="C8" s="159">
        <v>45272</v>
      </c>
      <c r="D8" s="160"/>
      <c r="E8" s="161" t="s">
        <v>10</v>
      </c>
      <c r="F8" s="134"/>
      <c r="G8" s="29">
        <v>45336</v>
      </c>
    </row>
    <row r="9" spans="1:7" ht="25" customHeight="1" x14ac:dyDescent="0.2">
      <c r="A9" s="133" t="s">
        <v>11</v>
      </c>
      <c r="B9" s="134"/>
      <c r="C9" s="159">
        <v>45350</v>
      </c>
      <c r="D9" s="160"/>
      <c r="E9" s="161" t="s">
        <v>0</v>
      </c>
      <c r="F9" s="134"/>
      <c r="G9" s="45">
        <f>C9-C8</f>
        <v>78</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23</v>
      </c>
      <c r="D11" s="172"/>
      <c r="E11" s="172"/>
      <c r="F11" s="172"/>
      <c r="G11" s="173"/>
    </row>
    <row r="12" spans="1:7" ht="25" customHeight="1" x14ac:dyDescent="0.2">
      <c r="A12" s="133" t="s">
        <v>16</v>
      </c>
      <c r="B12" s="134"/>
      <c r="C12" s="146" t="s">
        <v>83</v>
      </c>
      <c r="D12" s="210"/>
      <c r="E12" s="210"/>
      <c r="F12" s="210"/>
      <c r="G12" s="211"/>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79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60</v>
      </c>
      <c r="D20" s="191"/>
      <c r="E20" s="192"/>
      <c r="F20" s="236" t="s">
        <v>71</v>
      </c>
      <c r="G20" s="239"/>
    </row>
    <row r="21" spans="1:8" ht="23.25" customHeight="1" x14ac:dyDescent="0.2">
      <c r="A21" s="166"/>
      <c r="B21" s="167"/>
      <c r="C21" s="193"/>
      <c r="D21" s="194"/>
      <c r="E21" s="19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65</v>
      </c>
      <c r="D27" s="154"/>
      <c r="E27" s="154"/>
      <c r="F27" s="154"/>
      <c r="G27" s="155"/>
    </row>
    <row r="28" spans="1:8" ht="18" customHeight="1" x14ac:dyDescent="0.2">
      <c r="A28" s="202"/>
      <c r="B28" s="204"/>
      <c r="C28" s="242" t="s">
        <v>66</v>
      </c>
      <c r="D28" s="157"/>
      <c r="E28" s="157"/>
      <c r="F28" s="157"/>
      <c r="G28" s="158"/>
    </row>
    <row r="29" spans="1:8" ht="30" customHeight="1" x14ac:dyDescent="0.2">
      <c r="A29" s="201" t="s">
        <v>26</v>
      </c>
      <c r="B29" s="37" t="s">
        <v>22</v>
      </c>
      <c r="C29" s="46" t="s">
        <v>29</v>
      </c>
      <c r="D29" s="42" t="s">
        <v>24</v>
      </c>
      <c r="E29" s="43">
        <v>1</v>
      </c>
      <c r="F29" s="42" t="s">
        <v>6</v>
      </c>
      <c r="G29" s="44" t="s">
        <v>52</v>
      </c>
    </row>
    <row r="30" spans="1:8" ht="18" customHeight="1" x14ac:dyDescent="0.2">
      <c r="A30" s="201"/>
      <c r="B30" s="203" t="s">
        <v>34</v>
      </c>
      <c r="C30" s="153" t="s">
        <v>65</v>
      </c>
      <c r="D30" s="154"/>
      <c r="E30" s="154"/>
      <c r="F30" s="154"/>
      <c r="G30" s="155"/>
    </row>
    <row r="31" spans="1:8" ht="18" customHeight="1" thickBot="1" x14ac:dyDescent="0.25">
      <c r="A31" s="205"/>
      <c r="B31" s="206"/>
      <c r="C31" s="207" t="s">
        <v>66</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5C221B05-3A1E-40E7-B2E7-B22DC3B60C25}">
      <formula1>"建設工事,測量・コンサル,物品役務等"</formula1>
    </dataValidation>
    <dataValidation type="list" allowBlank="1" showInputMessage="1" showErrorMessage="1" sqref="C26 C29" xr:uid="{6BEEE1D6-751E-4BFF-9DA1-9F76C87267FB}">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DDA9-1B77-4918-8F32-4BADAF08B85D}">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36</v>
      </c>
    </row>
    <row r="3" spans="1:7" ht="25" customHeight="1" x14ac:dyDescent="0.2">
      <c r="A3" s="133" t="s">
        <v>9</v>
      </c>
      <c r="B3" s="134"/>
      <c r="C3" s="143" t="s">
        <v>84</v>
      </c>
      <c r="D3" s="143"/>
      <c r="E3" s="143"/>
      <c r="F3" s="144"/>
      <c r="G3" s="145"/>
    </row>
    <row r="4" spans="1:7" ht="60" customHeight="1" x14ac:dyDescent="0.2">
      <c r="A4" s="133" t="s">
        <v>5</v>
      </c>
      <c r="B4" s="134"/>
      <c r="C4" s="146" t="s">
        <v>85</v>
      </c>
      <c r="D4" s="147"/>
      <c r="E4" s="147"/>
      <c r="F4" s="147"/>
      <c r="G4" s="148"/>
    </row>
    <row r="5" spans="1:7" ht="20.149999999999999" customHeight="1" x14ac:dyDescent="0.2">
      <c r="A5" s="149" t="s">
        <v>19</v>
      </c>
      <c r="B5" s="150"/>
      <c r="C5" s="153" t="s">
        <v>65</v>
      </c>
      <c r="D5" s="154"/>
      <c r="E5" s="154"/>
      <c r="F5" s="154"/>
      <c r="G5" s="155"/>
    </row>
    <row r="6" spans="1:7" ht="20.149999999999999" customHeight="1" x14ac:dyDescent="0.2">
      <c r="A6" s="151"/>
      <c r="B6" s="152"/>
      <c r="C6" s="156" t="s">
        <v>66</v>
      </c>
      <c r="D6" s="157"/>
      <c r="E6" s="157"/>
      <c r="F6" s="157"/>
      <c r="G6" s="158"/>
    </row>
    <row r="7" spans="1:7" ht="25" customHeight="1" x14ac:dyDescent="0.2">
      <c r="A7" s="133" t="s">
        <v>4</v>
      </c>
      <c r="B7" s="134"/>
      <c r="C7" s="135">
        <v>161700000</v>
      </c>
      <c r="D7" s="136"/>
      <c r="E7" s="26"/>
      <c r="F7" s="27"/>
      <c r="G7" s="28"/>
    </row>
    <row r="8" spans="1:7" ht="25" customHeight="1" x14ac:dyDescent="0.2">
      <c r="A8" s="133" t="s">
        <v>3</v>
      </c>
      <c r="B8" s="134"/>
      <c r="C8" s="159">
        <v>45296</v>
      </c>
      <c r="D8" s="160"/>
      <c r="E8" s="161" t="s">
        <v>10</v>
      </c>
      <c r="F8" s="134"/>
      <c r="G8" s="29">
        <v>45355</v>
      </c>
    </row>
    <row r="9" spans="1:7" ht="25" customHeight="1" x14ac:dyDescent="0.2">
      <c r="A9" s="133" t="s">
        <v>11</v>
      </c>
      <c r="B9" s="134"/>
      <c r="C9" s="159">
        <v>45358</v>
      </c>
      <c r="D9" s="160"/>
      <c r="E9" s="161" t="s">
        <v>0</v>
      </c>
      <c r="F9" s="134"/>
      <c r="G9" s="45">
        <f>C9-C8</f>
        <v>62</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23</v>
      </c>
      <c r="D11" s="172"/>
      <c r="E11" s="172"/>
      <c r="F11" s="172"/>
      <c r="G11" s="173"/>
    </row>
    <row r="12" spans="1:7" ht="25" customHeight="1" x14ac:dyDescent="0.2">
      <c r="A12" s="133" t="s">
        <v>16</v>
      </c>
      <c r="B12" s="134"/>
      <c r="C12" s="146" t="s">
        <v>86</v>
      </c>
      <c r="D12" s="210"/>
      <c r="E12" s="210"/>
      <c r="F12" s="210"/>
      <c r="G12" s="211"/>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79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70</v>
      </c>
      <c r="D20" s="191"/>
      <c r="E20" s="192"/>
      <c r="F20" s="236" t="s">
        <v>80</v>
      </c>
      <c r="G20" s="239"/>
    </row>
    <row r="21" spans="1:8" ht="23.25" customHeight="1" x14ac:dyDescent="0.2">
      <c r="A21" s="166"/>
      <c r="B21" s="167"/>
      <c r="C21" s="193"/>
      <c r="D21" s="194"/>
      <c r="E21" s="19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65</v>
      </c>
      <c r="D27" s="154"/>
      <c r="E27" s="154"/>
      <c r="F27" s="154"/>
      <c r="G27" s="155"/>
    </row>
    <row r="28" spans="1:8" ht="18" customHeight="1" x14ac:dyDescent="0.2">
      <c r="A28" s="202"/>
      <c r="B28" s="204"/>
      <c r="C28" s="156" t="s">
        <v>66</v>
      </c>
      <c r="D28" s="157"/>
      <c r="E28" s="157"/>
      <c r="F28" s="157"/>
      <c r="G28" s="158"/>
    </row>
    <row r="29" spans="1:8" ht="30" customHeight="1" x14ac:dyDescent="0.2">
      <c r="A29" s="201" t="s">
        <v>26</v>
      </c>
      <c r="B29" s="37" t="s">
        <v>22</v>
      </c>
      <c r="C29" s="41" t="s">
        <v>29</v>
      </c>
      <c r="D29" s="42" t="s">
        <v>24</v>
      </c>
      <c r="E29" s="43">
        <v>1</v>
      </c>
      <c r="F29" s="42" t="s">
        <v>6</v>
      </c>
      <c r="G29" s="44" t="s">
        <v>52</v>
      </c>
    </row>
    <row r="30" spans="1:8" ht="18" customHeight="1" x14ac:dyDescent="0.2">
      <c r="A30" s="201"/>
      <c r="B30" s="203" t="s">
        <v>34</v>
      </c>
      <c r="C30" s="153" t="s">
        <v>65</v>
      </c>
      <c r="D30" s="154"/>
      <c r="E30" s="154"/>
      <c r="F30" s="154"/>
      <c r="G30" s="155"/>
    </row>
    <row r="31" spans="1:8" ht="18" customHeight="1" thickBot="1" x14ac:dyDescent="0.25">
      <c r="A31" s="205"/>
      <c r="B31" s="206"/>
      <c r="C31" s="207" t="s">
        <v>66</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C22C241A-9FB8-4FD6-A26C-0F19A7AB59C3}">
      <formula1>"建設工事,測量・コンサル,物品役務等"</formula1>
    </dataValidation>
    <dataValidation type="list" allowBlank="1" showInputMessage="1" showErrorMessage="1" sqref="C26 C29" xr:uid="{DEB9A48B-8312-44CD-89C3-E48B7959725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1148-DA49-4A60-BA65-9D4E9D4FC7F2}">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36</v>
      </c>
    </row>
    <row r="3" spans="1:7" ht="25" customHeight="1" x14ac:dyDescent="0.2">
      <c r="A3" s="133" t="s">
        <v>9</v>
      </c>
      <c r="B3" s="134"/>
      <c r="C3" s="143" t="s">
        <v>87</v>
      </c>
      <c r="D3" s="143"/>
      <c r="E3" s="143"/>
      <c r="F3" s="144"/>
      <c r="G3" s="145"/>
    </row>
    <row r="4" spans="1:7" ht="60" customHeight="1" x14ac:dyDescent="0.2">
      <c r="A4" s="133" t="s">
        <v>5</v>
      </c>
      <c r="B4" s="134"/>
      <c r="C4" s="146" t="s">
        <v>88</v>
      </c>
      <c r="D4" s="147"/>
      <c r="E4" s="147"/>
      <c r="F4" s="147"/>
      <c r="G4" s="148"/>
    </row>
    <row r="5" spans="1:7" ht="20.149999999999999" customHeight="1" x14ac:dyDescent="0.2">
      <c r="A5" s="149" t="s">
        <v>19</v>
      </c>
      <c r="B5" s="150"/>
      <c r="C5" s="243" t="s">
        <v>89</v>
      </c>
      <c r="D5" s="243"/>
      <c r="E5" s="243"/>
      <c r="F5" s="244"/>
      <c r="G5" s="245"/>
    </row>
    <row r="6" spans="1:7" ht="20.149999999999999" customHeight="1" x14ac:dyDescent="0.2">
      <c r="A6" s="151"/>
      <c r="B6" s="152"/>
      <c r="C6" s="246" t="s">
        <v>90</v>
      </c>
      <c r="D6" s="246"/>
      <c r="E6" s="246"/>
      <c r="F6" s="247"/>
      <c r="G6" s="248"/>
    </row>
    <row r="7" spans="1:7" ht="25" customHeight="1" x14ac:dyDescent="0.2">
      <c r="A7" s="133" t="s">
        <v>4</v>
      </c>
      <c r="B7" s="134"/>
      <c r="C7" s="135">
        <v>132550000</v>
      </c>
      <c r="D7" s="136"/>
      <c r="E7" s="26"/>
      <c r="F7" s="27"/>
      <c r="G7" s="28"/>
    </row>
    <row r="8" spans="1:7" ht="25" customHeight="1" x14ac:dyDescent="0.2">
      <c r="A8" s="133" t="s">
        <v>3</v>
      </c>
      <c r="B8" s="134"/>
      <c r="C8" s="159">
        <v>45285</v>
      </c>
      <c r="D8" s="160"/>
      <c r="E8" s="161" t="s">
        <v>10</v>
      </c>
      <c r="F8" s="134"/>
      <c r="G8" s="29">
        <v>45344</v>
      </c>
    </row>
    <row r="9" spans="1:7" ht="25" customHeight="1" x14ac:dyDescent="0.2">
      <c r="A9" s="133" t="s">
        <v>11</v>
      </c>
      <c r="B9" s="134"/>
      <c r="C9" s="159">
        <v>45355</v>
      </c>
      <c r="D9" s="160"/>
      <c r="E9" s="161" t="s">
        <v>0</v>
      </c>
      <c r="F9" s="134"/>
      <c r="G9" s="45">
        <f>C9-C8</f>
        <v>70</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35</v>
      </c>
      <c r="D11" s="172"/>
      <c r="E11" s="172"/>
      <c r="F11" s="172"/>
      <c r="G11" s="173"/>
    </row>
    <row r="12" spans="1:7" ht="25" customHeight="1" x14ac:dyDescent="0.2">
      <c r="A12" s="133" t="s">
        <v>16</v>
      </c>
      <c r="B12" s="134"/>
      <c r="C12" s="146" t="s">
        <v>91</v>
      </c>
      <c r="D12" s="210"/>
      <c r="E12" s="210"/>
      <c r="F12" s="210"/>
      <c r="G12" s="211"/>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79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60</v>
      </c>
      <c r="D20" s="191"/>
      <c r="E20" s="192"/>
      <c r="F20" s="236" t="s">
        <v>71</v>
      </c>
      <c r="G20" s="239"/>
    </row>
    <row r="21" spans="1:8" ht="23.25" customHeight="1" x14ac:dyDescent="0.2">
      <c r="A21" s="166"/>
      <c r="B21" s="167"/>
      <c r="C21" s="193"/>
      <c r="D21" s="194"/>
      <c r="E21" s="19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89</v>
      </c>
      <c r="D27" s="154"/>
      <c r="E27" s="154"/>
      <c r="F27" s="154"/>
      <c r="G27" s="155"/>
    </row>
    <row r="28" spans="1:8" ht="18" customHeight="1" x14ac:dyDescent="0.2">
      <c r="A28" s="202"/>
      <c r="B28" s="204"/>
      <c r="C28" s="156" t="s">
        <v>90</v>
      </c>
      <c r="D28" s="157"/>
      <c r="E28" s="157"/>
      <c r="F28" s="157"/>
      <c r="G28" s="158"/>
    </row>
    <row r="29" spans="1:8" ht="30" customHeight="1" x14ac:dyDescent="0.2">
      <c r="A29" s="201" t="s">
        <v>26</v>
      </c>
      <c r="B29" s="37" t="s">
        <v>22</v>
      </c>
      <c r="C29" s="41" t="s">
        <v>29</v>
      </c>
      <c r="D29" s="42" t="s">
        <v>24</v>
      </c>
      <c r="E29" s="43">
        <v>1</v>
      </c>
      <c r="F29" s="42" t="s">
        <v>6</v>
      </c>
      <c r="G29" s="44" t="s">
        <v>52</v>
      </c>
    </row>
    <row r="30" spans="1:8" ht="18" customHeight="1" x14ac:dyDescent="0.2">
      <c r="A30" s="201"/>
      <c r="B30" s="203" t="s">
        <v>34</v>
      </c>
      <c r="C30" s="153" t="s">
        <v>89</v>
      </c>
      <c r="D30" s="154"/>
      <c r="E30" s="154"/>
      <c r="F30" s="154"/>
      <c r="G30" s="155"/>
    </row>
    <row r="31" spans="1:8" ht="18" customHeight="1" thickBot="1" x14ac:dyDescent="0.25">
      <c r="A31" s="205"/>
      <c r="B31" s="206"/>
      <c r="C31" s="207" t="s">
        <v>90</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F2A423FC-761D-44D9-A663-DA47866E6025}">
      <formula1>"建設工事,測量・コンサル,物品役務等"</formula1>
    </dataValidation>
    <dataValidation type="list" allowBlank="1" showInputMessage="1" showErrorMessage="1" sqref="C26 C29" xr:uid="{7CE3F483-93A6-420B-938A-D37BED58D140}">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34AD-C070-484E-815D-0C128B3D489A}">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92</v>
      </c>
    </row>
    <row r="3" spans="1:7" ht="25" customHeight="1" x14ac:dyDescent="0.2">
      <c r="A3" s="133" t="s">
        <v>9</v>
      </c>
      <c r="B3" s="134"/>
      <c r="C3" s="143" t="s">
        <v>93</v>
      </c>
      <c r="D3" s="143"/>
      <c r="E3" s="143"/>
      <c r="F3" s="144"/>
      <c r="G3" s="145"/>
    </row>
    <row r="4" spans="1:7" ht="60" customHeight="1" x14ac:dyDescent="0.2">
      <c r="A4" s="133" t="s">
        <v>5</v>
      </c>
      <c r="B4" s="134"/>
      <c r="C4" s="146" t="s">
        <v>94</v>
      </c>
      <c r="D4" s="147"/>
      <c r="E4" s="147"/>
      <c r="F4" s="147"/>
      <c r="G4" s="148"/>
    </row>
    <row r="5" spans="1:7" ht="20.149999999999999" customHeight="1" x14ac:dyDescent="0.2">
      <c r="A5" s="149" t="s">
        <v>19</v>
      </c>
      <c r="B5" s="150"/>
      <c r="C5" s="243" t="s">
        <v>65</v>
      </c>
      <c r="D5" s="243"/>
      <c r="E5" s="243"/>
      <c r="F5" s="244"/>
      <c r="G5" s="245"/>
    </row>
    <row r="6" spans="1:7" ht="20.149999999999999" customHeight="1" x14ac:dyDescent="0.2">
      <c r="A6" s="151"/>
      <c r="B6" s="152"/>
      <c r="C6" s="246" t="s">
        <v>66</v>
      </c>
      <c r="D6" s="246"/>
      <c r="E6" s="246"/>
      <c r="F6" s="247"/>
      <c r="G6" s="248"/>
    </row>
    <row r="7" spans="1:7" ht="25" customHeight="1" x14ac:dyDescent="0.2">
      <c r="A7" s="133" t="s">
        <v>4</v>
      </c>
      <c r="B7" s="134"/>
      <c r="C7" s="135">
        <v>171600000</v>
      </c>
      <c r="D7" s="136"/>
      <c r="E7" s="26"/>
      <c r="F7" s="27"/>
      <c r="G7" s="28"/>
    </row>
    <row r="8" spans="1:7" ht="25" customHeight="1" x14ac:dyDescent="0.2">
      <c r="A8" s="133" t="s">
        <v>3</v>
      </c>
      <c r="B8" s="134"/>
      <c r="C8" s="159">
        <v>45278</v>
      </c>
      <c r="D8" s="160"/>
      <c r="E8" s="161" t="s">
        <v>10</v>
      </c>
      <c r="F8" s="134"/>
      <c r="G8" s="29">
        <v>45341</v>
      </c>
    </row>
    <row r="9" spans="1:7" ht="25" customHeight="1" x14ac:dyDescent="0.2">
      <c r="A9" s="133" t="s">
        <v>11</v>
      </c>
      <c r="B9" s="134"/>
      <c r="C9" s="159">
        <v>45350</v>
      </c>
      <c r="D9" s="160"/>
      <c r="E9" s="161" t="s">
        <v>0</v>
      </c>
      <c r="F9" s="134"/>
      <c r="G9" s="45">
        <f>C9-C8</f>
        <v>72</v>
      </c>
    </row>
    <row r="10" spans="1:7" ht="25" customHeight="1" x14ac:dyDescent="0.2">
      <c r="A10" s="133" t="s">
        <v>12</v>
      </c>
      <c r="B10" s="134"/>
      <c r="C10" s="159">
        <v>45383</v>
      </c>
      <c r="D10" s="160"/>
      <c r="E10" s="161" t="s">
        <v>13</v>
      </c>
      <c r="F10" s="134"/>
      <c r="G10" s="29">
        <v>45382</v>
      </c>
    </row>
    <row r="11" spans="1:7" ht="25" customHeight="1" x14ac:dyDescent="0.2">
      <c r="A11" s="133" t="s">
        <v>15</v>
      </c>
      <c r="B11" s="134"/>
      <c r="C11" s="171" t="s">
        <v>23</v>
      </c>
      <c r="D11" s="172"/>
      <c r="E11" s="172"/>
      <c r="F11" s="172"/>
      <c r="G11" s="173"/>
    </row>
    <row r="12" spans="1:7" ht="25" customHeight="1" x14ac:dyDescent="0.2">
      <c r="A12" s="133" t="s">
        <v>16</v>
      </c>
      <c r="B12" s="134"/>
      <c r="C12" s="146" t="s">
        <v>95</v>
      </c>
      <c r="D12" s="210"/>
      <c r="E12" s="210"/>
      <c r="F12" s="210"/>
      <c r="G12" s="211"/>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79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44</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70</v>
      </c>
      <c r="D20" s="191"/>
      <c r="E20" s="192"/>
      <c r="F20" s="236" t="s">
        <v>80</v>
      </c>
      <c r="G20" s="239"/>
    </row>
    <row r="21" spans="1:8" ht="23.25" customHeight="1" x14ac:dyDescent="0.2">
      <c r="A21" s="166"/>
      <c r="B21" s="167"/>
      <c r="C21" s="193"/>
      <c r="D21" s="194"/>
      <c r="E21" s="19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65</v>
      </c>
      <c r="D27" s="154"/>
      <c r="E27" s="154"/>
      <c r="F27" s="154"/>
      <c r="G27" s="155"/>
    </row>
    <row r="28" spans="1:8" ht="18" customHeight="1" x14ac:dyDescent="0.2">
      <c r="A28" s="202"/>
      <c r="B28" s="204"/>
      <c r="C28" s="156" t="s">
        <v>66</v>
      </c>
      <c r="D28" s="157"/>
      <c r="E28" s="157"/>
      <c r="F28" s="157"/>
      <c r="G28" s="158"/>
    </row>
    <row r="29" spans="1:8" ht="30" customHeight="1" x14ac:dyDescent="0.2">
      <c r="A29" s="201" t="s">
        <v>26</v>
      </c>
      <c r="B29" s="37" t="s">
        <v>22</v>
      </c>
      <c r="C29" s="41" t="s">
        <v>29</v>
      </c>
      <c r="D29" s="42" t="s">
        <v>24</v>
      </c>
      <c r="E29" s="43">
        <v>1</v>
      </c>
      <c r="F29" s="42" t="s">
        <v>6</v>
      </c>
      <c r="G29" s="44" t="s">
        <v>52</v>
      </c>
    </row>
    <row r="30" spans="1:8" ht="18" customHeight="1" x14ac:dyDescent="0.2">
      <c r="A30" s="201"/>
      <c r="B30" s="203" t="s">
        <v>34</v>
      </c>
      <c r="C30" s="153" t="s">
        <v>65</v>
      </c>
      <c r="D30" s="154"/>
      <c r="E30" s="154"/>
      <c r="F30" s="154"/>
      <c r="G30" s="155"/>
    </row>
    <row r="31" spans="1:8" ht="18" customHeight="1" thickBot="1" x14ac:dyDescent="0.25">
      <c r="A31" s="205"/>
      <c r="B31" s="206"/>
      <c r="C31" s="207" t="s">
        <v>66</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F0F3044D-8B13-45E3-8735-C6D73AF7D3A8}">
      <formula1>"建設工事,測量・コンサル,物品役務等"</formula1>
    </dataValidation>
    <dataValidation type="list" allowBlank="1" showInputMessage="1" showErrorMessage="1" sqref="C26 C29" xr:uid="{AE4B6862-50C5-4308-B8D5-2C2AA2903AB0}">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4430-76FD-4A83-BEC4-CB3621EBE5E6}">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row>
    <row r="3" spans="1:7" ht="25" customHeight="1" x14ac:dyDescent="0.2">
      <c r="A3" s="133" t="s">
        <v>9</v>
      </c>
      <c r="B3" s="134"/>
      <c r="C3" s="143" t="s">
        <v>96</v>
      </c>
      <c r="D3" s="143"/>
      <c r="E3" s="143"/>
      <c r="F3" s="144"/>
      <c r="G3" s="145"/>
    </row>
    <row r="4" spans="1:7" ht="60" customHeight="1" x14ac:dyDescent="0.2">
      <c r="A4" s="133" t="s">
        <v>5</v>
      </c>
      <c r="B4" s="134"/>
      <c r="C4" s="146" t="s">
        <v>97</v>
      </c>
      <c r="D4" s="147"/>
      <c r="E4" s="147"/>
      <c r="F4" s="147"/>
      <c r="G4" s="148"/>
    </row>
    <row r="5" spans="1:7" ht="20.149999999999999" customHeight="1" x14ac:dyDescent="0.2">
      <c r="A5" s="149" t="s">
        <v>19</v>
      </c>
      <c r="B5" s="150"/>
      <c r="C5" s="153" t="s">
        <v>98</v>
      </c>
      <c r="D5" s="154"/>
      <c r="E5" s="154"/>
      <c r="F5" s="154"/>
      <c r="G5" s="155"/>
    </row>
    <row r="6" spans="1:7" ht="20.149999999999999" customHeight="1" x14ac:dyDescent="0.2">
      <c r="A6" s="151"/>
      <c r="B6" s="152"/>
      <c r="C6" s="156" t="s">
        <v>99</v>
      </c>
      <c r="D6" s="157"/>
      <c r="E6" s="157"/>
      <c r="F6" s="157"/>
      <c r="G6" s="158"/>
    </row>
    <row r="7" spans="1:7" ht="25" customHeight="1" x14ac:dyDescent="0.2">
      <c r="A7" s="133" t="s">
        <v>4</v>
      </c>
      <c r="B7" s="134"/>
      <c r="C7" s="135">
        <v>110000000</v>
      </c>
      <c r="D7" s="136"/>
      <c r="E7" s="26"/>
      <c r="F7" s="27"/>
      <c r="G7" s="28"/>
    </row>
    <row r="8" spans="1:7" ht="25" customHeight="1" x14ac:dyDescent="0.2">
      <c r="A8" s="133" t="s">
        <v>3</v>
      </c>
      <c r="B8" s="134"/>
      <c r="C8" s="159">
        <v>45278</v>
      </c>
      <c r="D8" s="160"/>
      <c r="E8" s="161" t="s">
        <v>10</v>
      </c>
      <c r="F8" s="134"/>
      <c r="G8" s="29">
        <v>45344</v>
      </c>
    </row>
    <row r="9" spans="1:7" ht="25" customHeight="1" x14ac:dyDescent="0.2">
      <c r="A9" s="133" t="s">
        <v>11</v>
      </c>
      <c r="B9" s="134"/>
      <c r="C9" s="159">
        <v>45352</v>
      </c>
      <c r="D9" s="160"/>
      <c r="E9" s="161" t="s">
        <v>0</v>
      </c>
      <c r="F9" s="134"/>
      <c r="G9" s="45">
        <f>C9-C8</f>
        <v>74</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23</v>
      </c>
      <c r="D11" s="172"/>
      <c r="E11" s="172"/>
      <c r="F11" s="172"/>
      <c r="G11" s="173"/>
    </row>
    <row r="12" spans="1:7" ht="25" customHeight="1" x14ac:dyDescent="0.2">
      <c r="A12" s="133" t="s">
        <v>16</v>
      </c>
      <c r="B12" s="134"/>
      <c r="C12" s="146" t="s">
        <v>86</v>
      </c>
      <c r="D12" s="210"/>
      <c r="E12" s="210"/>
      <c r="F12" s="210"/>
      <c r="G12" s="211"/>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79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100</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70</v>
      </c>
      <c r="D20" s="191"/>
      <c r="E20" s="192"/>
      <c r="F20" s="236" t="s">
        <v>80</v>
      </c>
      <c r="G20" s="239"/>
    </row>
    <row r="21" spans="1:8" ht="23.25" customHeight="1" x14ac:dyDescent="0.2">
      <c r="A21" s="166"/>
      <c r="B21" s="167"/>
      <c r="C21" s="193"/>
      <c r="D21" s="194"/>
      <c r="E21" s="19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98</v>
      </c>
      <c r="D27" s="154"/>
      <c r="E27" s="154"/>
      <c r="F27" s="154"/>
      <c r="G27" s="155"/>
    </row>
    <row r="28" spans="1:8" ht="18" customHeight="1" x14ac:dyDescent="0.2">
      <c r="A28" s="202"/>
      <c r="B28" s="204"/>
      <c r="C28" s="156" t="s">
        <v>99</v>
      </c>
      <c r="D28" s="157"/>
      <c r="E28" s="157"/>
      <c r="F28" s="157"/>
      <c r="G28" s="158"/>
    </row>
    <row r="29" spans="1:8" ht="30" customHeight="1" x14ac:dyDescent="0.2">
      <c r="A29" s="201" t="s">
        <v>26</v>
      </c>
      <c r="B29" s="37" t="s">
        <v>22</v>
      </c>
      <c r="C29" s="41" t="s">
        <v>29</v>
      </c>
      <c r="D29" s="42" t="s">
        <v>24</v>
      </c>
      <c r="E29" s="43">
        <v>1</v>
      </c>
      <c r="F29" s="42" t="s">
        <v>6</v>
      </c>
      <c r="G29" s="44" t="s">
        <v>52</v>
      </c>
    </row>
    <row r="30" spans="1:8" ht="18" customHeight="1" x14ac:dyDescent="0.2">
      <c r="A30" s="201"/>
      <c r="B30" s="203" t="s">
        <v>34</v>
      </c>
      <c r="C30" s="153" t="s">
        <v>98</v>
      </c>
      <c r="D30" s="154"/>
      <c r="E30" s="154"/>
      <c r="F30" s="154"/>
      <c r="G30" s="155"/>
    </row>
    <row r="31" spans="1:8" ht="18" customHeight="1" thickBot="1" x14ac:dyDescent="0.25">
      <c r="A31" s="205"/>
      <c r="B31" s="206"/>
      <c r="C31" s="207" t="s">
        <v>99</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FACD5F7B-B916-4A2C-A759-8D585B7CD61D}">
      <formula1>"建設工事,測量・コンサル,物品役務等"</formula1>
    </dataValidation>
    <dataValidation type="list" allowBlank="1" showInputMessage="1" showErrorMessage="1" sqref="C26 C29" xr:uid="{8713B1D6-9F6C-46C5-B847-4201C4553745}">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B5BE-386A-48CB-95EF-2B7B594C4439}">
  <sheetPr>
    <tabColor theme="5" tint="0.59999389629810485"/>
    <pageSetUpPr fitToPage="1"/>
  </sheetPr>
  <dimension ref="A1:H31"/>
  <sheetViews>
    <sheetView view="pageBreakPreview" zoomScaleNormal="85" zoomScaleSheetLayoutView="100" workbookViewId="0">
      <selection sqref="A1:G1"/>
    </sheetView>
  </sheetViews>
  <sheetFormatPr defaultColWidth="9" defaultRowHeight="13.5" x14ac:dyDescent="0.2"/>
  <cols>
    <col min="1" max="2" width="15.6328125" style="38" customWidth="1"/>
    <col min="3" max="6" width="10.6328125" style="25" customWidth="1"/>
    <col min="7" max="7" width="20.7265625" style="25" customWidth="1"/>
    <col min="8" max="8" width="1.81640625" style="25" customWidth="1"/>
    <col min="9" max="16384" width="9" style="25"/>
  </cols>
  <sheetData>
    <row r="1" spans="1:7" ht="20.149999999999999" customHeight="1" thickBot="1" x14ac:dyDescent="0.25">
      <c r="A1" s="137" t="s">
        <v>2</v>
      </c>
      <c r="B1" s="137"/>
      <c r="C1" s="137"/>
      <c r="D1" s="137"/>
      <c r="E1" s="137"/>
      <c r="F1" s="137"/>
      <c r="G1" s="137"/>
    </row>
    <row r="2" spans="1:7" ht="25" customHeight="1" x14ac:dyDescent="0.2">
      <c r="A2" s="138" t="s">
        <v>6</v>
      </c>
      <c r="B2" s="139"/>
      <c r="C2" s="140">
        <v>6</v>
      </c>
      <c r="D2" s="141"/>
      <c r="E2" s="142" t="s">
        <v>7</v>
      </c>
      <c r="F2" s="139"/>
      <c r="G2" s="39" t="s">
        <v>92</v>
      </c>
    </row>
    <row r="3" spans="1:7" ht="25" customHeight="1" x14ac:dyDescent="0.2">
      <c r="A3" s="133" t="s">
        <v>9</v>
      </c>
      <c r="B3" s="134"/>
      <c r="C3" s="143" t="s">
        <v>101</v>
      </c>
      <c r="D3" s="143"/>
      <c r="E3" s="143"/>
      <c r="F3" s="144"/>
      <c r="G3" s="145"/>
    </row>
    <row r="4" spans="1:7" ht="60" customHeight="1" x14ac:dyDescent="0.2">
      <c r="A4" s="133" t="s">
        <v>5</v>
      </c>
      <c r="B4" s="134"/>
      <c r="C4" s="146" t="s">
        <v>102</v>
      </c>
      <c r="D4" s="147"/>
      <c r="E4" s="147"/>
      <c r="F4" s="147"/>
      <c r="G4" s="148"/>
    </row>
    <row r="5" spans="1:7" ht="20.149999999999999" customHeight="1" x14ac:dyDescent="0.2">
      <c r="A5" s="149" t="s">
        <v>19</v>
      </c>
      <c r="B5" s="150"/>
      <c r="C5" s="153" t="s">
        <v>98</v>
      </c>
      <c r="D5" s="154"/>
      <c r="E5" s="154"/>
      <c r="F5" s="154"/>
      <c r="G5" s="155"/>
    </row>
    <row r="6" spans="1:7" ht="20.149999999999999" customHeight="1" x14ac:dyDescent="0.2">
      <c r="A6" s="151"/>
      <c r="B6" s="152"/>
      <c r="C6" s="156" t="s">
        <v>99</v>
      </c>
      <c r="D6" s="157"/>
      <c r="E6" s="157"/>
      <c r="F6" s="157"/>
      <c r="G6" s="158"/>
    </row>
    <row r="7" spans="1:7" ht="25" customHeight="1" x14ac:dyDescent="0.2">
      <c r="A7" s="133" t="s">
        <v>4</v>
      </c>
      <c r="B7" s="134"/>
      <c r="C7" s="135">
        <v>115500000</v>
      </c>
      <c r="D7" s="136"/>
      <c r="E7" s="26"/>
      <c r="F7" s="27"/>
      <c r="G7" s="28"/>
    </row>
    <row r="8" spans="1:7" ht="25" customHeight="1" x14ac:dyDescent="0.2">
      <c r="A8" s="133" t="s">
        <v>3</v>
      </c>
      <c r="B8" s="134"/>
      <c r="C8" s="159">
        <v>45278</v>
      </c>
      <c r="D8" s="160"/>
      <c r="E8" s="161" t="s">
        <v>10</v>
      </c>
      <c r="F8" s="134"/>
      <c r="G8" s="29">
        <v>45344</v>
      </c>
    </row>
    <row r="9" spans="1:7" ht="25" customHeight="1" x14ac:dyDescent="0.2">
      <c r="A9" s="133" t="s">
        <v>11</v>
      </c>
      <c r="B9" s="134"/>
      <c r="C9" s="159">
        <v>45352</v>
      </c>
      <c r="D9" s="160"/>
      <c r="E9" s="161" t="s">
        <v>0</v>
      </c>
      <c r="F9" s="134"/>
      <c r="G9" s="45">
        <f>C9-C8</f>
        <v>74</v>
      </c>
    </row>
    <row r="10" spans="1:7" ht="25" customHeight="1" x14ac:dyDescent="0.2">
      <c r="A10" s="133" t="s">
        <v>12</v>
      </c>
      <c r="B10" s="134"/>
      <c r="C10" s="159">
        <v>45383</v>
      </c>
      <c r="D10" s="160"/>
      <c r="E10" s="161" t="s">
        <v>13</v>
      </c>
      <c r="F10" s="134"/>
      <c r="G10" s="29">
        <v>45747</v>
      </c>
    </row>
    <row r="11" spans="1:7" ht="25" customHeight="1" x14ac:dyDescent="0.2">
      <c r="A11" s="133" t="s">
        <v>15</v>
      </c>
      <c r="B11" s="134"/>
      <c r="C11" s="171" t="s">
        <v>23</v>
      </c>
      <c r="D11" s="172"/>
      <c r="E11" s="172"/>
      <c r="F11" s="172"/>
      <c r="G11" s="173"/>
    </row>
    <row r="12" spans="1:7" ht="25" customHeight="1" x14ac:dyDescent="0.2">
      <c r="A12" s="133" t="s">
        <v>16</v>
      </c>
      <c r="B12" s="134"/>
      <c r="C12" s="146" t="s">
        <v>86</v>
      </c>
      <c r="D12" s="210"/>
      <c r="E12" s="210"/>
      <c r="F12" s="210"/>
      <c r="G12" s="211"/>
    </row>
    <row r="13" spans="1:7" ht="60" customHeight="1" x14ac:dyDescent="0.2">
      <c r="A13" s="162" t="s">
        <v>17</v>
      </c>
      <c r="B13" s="163"/>
      <c r="C13" s="146" t="s">
        <v>68</v>
      </c>
      <c r="D13" s="147"/>
      <c r="E13" s="147"/>
      <c r="F13" s="147"/>
      <c r="G13" s="148"/>
    </row>
    <row r="14" spans="1:7" ht="20.149999999999999" customHeight="1" x14ac:dyDescent="0.2">
      <c r="A14" s="164" t="s">
        <v>18</v>
      </c>
      <c r="B14" s="165"/>
      <c r="C14" s="170" t="s">
        <v>79</v>
      </c>
      <c r="D14" s="212"/>
      <c r="E14" s="212"/>
      <c r="F14" s="212"/>
      <c r="G14" s="213"/>
    </row>
    <row r="15" spans="1:7" ht="38.25" customHeight="1" x14ac:dyDescent="0.2">
      <c r="A15" s="166"/>
      <c r="B15" s="167"/>
      <c r="C15" s="214"/>
      <c r="D15" s="215"/>
      <c r="E15" s="215"/>
      <c r="F15" s="215"/>
      <c r="G15" s="216"/>
    </row>
    <row r="16" spans="1:7" ht="23.25" customHeight="1" x14ac:dyDescent="0.2">
      <c r="A16" s="168"/>
      <c r="B16" s="169"/>
      <c r="C16" s="217"/>
      <c r="D16" s="218"/>
      <c r="E16" s="218"/>
      <c r="F16" s="218"/>
      <c r="G16" s="219"/>
    </row>
    <row r="17" spans="1:8" ht="40" customHeight="1" x14ac:dyDescent="0.2">
      <c r="A17" s="185" t="s">
        <v>14</v>
      </c>
      <c r="B17" s="186"/>
      <c r="C17" s="187" t="s">
        <v>100</v>
      </c>
      <c r="D17" s="188"/>
      <c r="E17" s="188"/>
      <c r="F17" s="188"/>
      <c r="G17" s="189"/>
    </row>
    <row r="18" spans="1:8" ht="20.149999999999999" customHeight="1" x14ac:dyDescent="0.2">
      <c r="A18" s="166" t="s">
        <v>30</v>
      </c>
      <c r="B18" s="167"/>
      <c r="C18" s="176" t="s">
        <v>31</v>
      </c>
      <c r="D18" s="177"/>
      <c r="E18" s="177"/>
      <c r="F18" s="177"/>
      <c r="G18" s="178"/>
    </row>
    <row r="19" spans="1:8" ht="20.149999999999999" customHeight="1" x14ac:dyDescent="0.2">
      <c r="A19" s="166"/>
      <c r="B19" s="167"/>
      <c r="C19" s="179" t="s">
        <v>32</v>
      </c>
      <c r="D19" s="180"/>
      <c r="E19" s="181"/>
      <c r="F19" s="182" t="s">
        <v>33</v>
      </c>
      <c r="G19" s="183"/>
    </row>
    <row r="20" spans="1:8" ht="38.25" customHeight="1" x14ac:dyDescent="0.2">
      <c r="A20" s="166"/>
      <c r="B20" s="167"/>
      <c r="C20" s="190" t="s">
        <v>70</v>
      </c>
      <c r="D20" s="191"/>
      <c r="E20" s="192"/>
      <c r="F20" s="236" t="s">
        <v>80</v>
      </c>
      <c r="G20" s="239"/>
    </row>
    <row r="21" spans="1:8" ht="23.25" customHeight="1" x14ac:dyDescent="0.2">
      <c r="A21" s="166"/>
      <c r="B21" s="167"/>
      <c r="C21" s="193"/>
      <c r="D21" s="194"/>
      <c r="E21" s="195"/>
      <c r="F21" s="240"/>
      <c r="G21" s="241"/>
    </row>
    <row r="22" spans="1:8" ht="20.149999999999999" customHeight="1" x14ac:dyDescent="0.2">
      <c r="A22" s="166"/>
      <c r="B22" s="167"/>
      <c r="C22" s="176" t="s">
        <v>28</v>
      </c>
      <c r="D22" s="177"/>
      <c r="E22" s="177"/>
      <c r="F22" s="177"/>
      <c r="G22" s="178"/>
    </row>
    <row r="23" spans="1:8" ht="19.5" customHeight="1" x14ac:dyDescent="0.2">
      <c r="A23" s="166"/>
      <c r="B23" s="167"/>
      <c r="C23" s="184" t="s">
        <v>62</v>
      </c>
      <c r="D23" s="220"/>
      <c r="E23" s="220"/>
      <c r="F23" s="220"/>
      <c r="G23" s="221"/>
    </row>
    <row r="24" spans="1:8" ht="38.25" customHeight="1" thickBot="1" x14ac:dyDescent="0.25">
      <c r="A24" s="174"/>
      <c r="B24" s="175"/>
      <c r="C24" s="222"/>
      <c r="D24" s="223"/>
      <c r="E24" s="223"/>
      <c r="F24" s="223"/>
      <c r="G24" s="224"/>
    </row>
    <row r="25" spans="1:8" ht="23.25" customHeight="1" thickBot="1" x14ac:dyDescent="0.25">
      <c r="A25" s="25" t="s">
        <v>21</v>
      </c>
      <c r="B25" s="25"/>
    </row>
    <row r="26" spans="1:8" ht="30" customHeight="1" x14ac:dyDescent="0.2">
      <c r="A26" s="200" t="s">
        <v>25</v>
      </c>
      <c r="B26" s="31" t="s">
        <v>22</v>
      </c>
      <c r="C26" s="32" t="s">
        <v>29</v>
      </c>
      <c r="D26" s="33" t="s">
        <v>24</v>
      </c>
      <c r="E26" s="34">
        <v>1</v>
      </c>
      <c r="F26" s="33" t="s">
        <v>6</v>
      </c>
      <c r="G26" s="35" t="s">
        <v>49</v>
      </c>
      <c r="H26" s="36"/>
    </row>
    <row r="27" spans="1:8" ht="18" customHeight="1" x14ac:dyDescent="0.2">
      <c r="A27" s="201"/>
      <c r="B27" s="203" t="s">
        <v>34</v>
      </c>
      <c r="C27" s="153" t="s">
        <v>98</v>
      </c>
      <c r="D27" s="154"/>
      <c r="E27" s="154"/>
      <c r="F27" s="154"/>
      <c r="G27" s="155"/>
    </row>
    <row r="28" spans="1:8" ht="18" customHeight="1" x14ac:dyDescent="0.2">
      <c r="A28" s="202"/>
      <c r="B28" s="204"/>
      <c r="C28" s="156" t="s">
        <v>99</v>
      </c>
      <c r="D28" s="157"/>
      <c r="E28" s="157"/>
      <c r="F28" s="157"/>
      <c r="G28" s="158"/>
    </row>
    <row r="29" spans="1:8" ht="30" customHeight="1" x14ac:dyDescent="0.2">
      <c r="A29" s="201" t="s">
        <v>26</v>
      </c>
      <c r="B29" s="37" t="s">
        <v>22</v>
      </c>
      <c r="C29" s="41" t="s">
        <v>29</v>
      </c>
      <c r="D29" s="42" t="s">
        <v>24</v>
      </c>
      <c r="E29" s="43">
        <v>1</v>
      </c>
      <c r="F29" s="42" t="s">
        <v>6</v>
      </c>
      <c r="G29" s="44" t="s">
        <v>52</v>
      </c>
    </row>
    <row r="30" spans="1:8" ht="18" customHeight="1" x14ac:dyDescent="0.2">
      <c r="A30" s="201"/>
      <c r="B30" s="203" t="s">
        <v>34</v>
      </c>
      <c r="C30" s="153" t="s">
        <v>98</v>
      </c>
      <c r="D30" s="154"/>
      <c r="E30" s="154"/>
      <c r="F30" s="154"/>
      <c r="G30" s="155"/>
    </row>
    <row r="31" spans="1:8" ht="18" customHeight="1" thickBot="1" x14ac:dyDescent="0.25">
      <c r="A31" s="205"/>
      <c r="B31" s="206"/>
      <c r="C31" s="207" t="s">
        <v>99</v>
      </c>
      <c r="D31" s="208"/>
      <c r="E31" s="208"/>
      <c r="F31" s="208"/>
      <c r="G31" s="20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4"/>
  <dataValidations count="2">
    <dataValidation type="list" allowBlank="1" showInputMessage="1" showErrorMessage="1" sqref="C11" xr:uid="{3273FA6E-A4C1-4405-A42A-2EC4D62196A4}">
      <formula1>"建設工事,測量・コンサル,物品役務等"</formula1>
    </dataValidation>
    <dataValidation type="list" allowBlank="1" showInputMessage="1" showErrorMessage="1" sqref="C26 C29" xr:uid="{539D77AB-90CE-42EF-A5A5-8FCF91FA1C5E}">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様式3</vt:lpstr>
      <vt:lpstr>中部地方整備局①</vt:lpstr>
      <vt:lpstr>中部地方整備局②</vt:lpstr>
      <vt:lpstr>中部地方整備局③</vt:lpstr>
      <vt:lpstr>中部地方整備局④</vt:lpstr>
      <vt:lpstr>中部地方整備局⑤</vt:lpstr>
      <vt:lpstr>中部地方整備局⑥</vt:lpstr>
      <vt:lpstr>中部地方整備局⑦</vt:lpstr>
      <vt:lpstr>中部地方整備局⑧</vt:lpstr>
      <vt:lpstr>中部地方整備局⑨</vt:lpstr>
      <vt:lpstr>中部地方整備局⑩</vt:lpstr>
      <vt:lpstr>中部地方整備局①!Print_Area</vt:lpstr>
      <vt:lpstr>中部地方整備局②!Print_Area</vt:lpstr>
      <vt:lpstr>中部地方整備局③!Print_Area</vt:lpstr>
      <vt:lpstr>中部地方整備局④!Print_Area</vt:lpstr>
      <vt:lpstr>中部地方整備局⑤!Print_Area</vt:lpstr>
      <vt:lpstr>中部地方整備局⑥!Print_Area</vt:lpstr>
      <vt:lpstr>中部地方整備局⑦!Print_Area</vt:lpstr>
      <vt:lpstr>中部地方整備局⑧!Print_Area</vt:lpstr>
      <vt:lpstr>中部地方整備局⑨!Print_Area</vt:lpstr>
      <vt:lpstr>中部地方整備局⑩!Print_Area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