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98FA34E1-4885-4A03-9C3D-56B884A163C3}" xr6:coauthVersionLast="47" xr6:coauthVersionMax="47" xr10:uidLastSave="{00000000-0000-0000-0000-000000000000}"/>
  <bookViews>
    <workbookView xWindow="28680" yWindow="-120" windowWidth="29040" windowHeight="15720" xr2:uid="{5E6BEB6E-A1BF-427A-A541-2B5F762490C9}"/>
  </bookViews>
  <sheets>
    <sheet name="東京航空局①" sheetId="1" r:id="rId1"/>
    <sheet name="東京航空局②" sheetId="2" r:id="rId2"/>
  </sheets>
  <externalReferences>
    <externalReference r:id="rId3"/>
  </externalReferences>
  <definedNames>
    <definedName name="_xlnm.Print_Area" localSheetId="0">東京航空局①!$A$1:$G$31</definedName>
    <definedName name="_xlnm.Print_Area" localSheetId="1">東京航空局②!$A$1:$G$31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9" i="1"/>
</calcChain>
</file>

<file path=xl/sharedStrings.xml><?xml version="1.0" encoding="utf-8"?>
<sst xmlns="http://schemas.openxmlformats.org/spreadsheetml/2006/main" count="110" uniqueCount="58">
  <si>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</si>
  <si>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</si>
  <si>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</si>
  <si>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東京航空局</t>
    <rPh sb="0" eb="5">
      <t>トウキョウコウクウキョク</t>
    </rPh>
    <phoneticPr fontId="3"/>
  </si>
  <si>
    <t>件名</t>
    <rPh sb="0" eb="2">
      <t>ケンメイ</t>
    </rPh>
    <phoneticPr fontId="3"/>
  </si>
  <si>
    <t>令和６年度　丘珠空港他２空港救急医療等業務請負</t>
    <phoneticPr fontId="3"/>
  </si>
  <si>
    <t>事業内容</t>
    <rPh sb="0" eb="2">
      <t>ジギョウ</t>
    </rPh>
    <rPh sb="2" eb="4">
      <t>ナイヨウ</t>
    </rPh>
    <phoneticPr fontId="3"/>
  </si>
  <si>
    <t>本業務は、東京航空局管内の共用空港において、航空機に係る火災等事故発生時における人命救助を目的とした迅速且つ円滑な救急医療業務及び空港の秩序維持を目的とする警備業務を実施するものである。</t>
    <phoneticPr fontId="3"/>
  </si>
  <si>
    <t>落札者名及び住所</t>
    <rPh sb="0" eb="2">
      <t>ラクサツ</t>
    </rPh>
    <rPh sb="2" eb="3">
      <t>シャ</t>
    </rPh>
    <rPh sb="3" eb="4">
      <t>メイ</t>
    </rPh>
    <rPh sb="4" eb="5">
      <t>オヨ</t>
    </rPh>
    <rPh sb="6" eb="8">
      <t>ジュウショ</t>
    </rPh>
    <phoneticPr fontId="3"/>
  </si>
  <si>
    <t>（名称）一般財団法人　航空保安協会</t>
    <rPh sb="1" eb="3">
      <t>メイショウ</t>
    </rPh>
    <rPh sb="4" eb="10">
      <t>イッパンザイダンホウジン</t>
    </rPh>
    <rPh sb="11" eb="13">
      <t>コウクウ</t>
    </rPh>
    <rPh sb="13" eb="15">
      <t>ホアン</t>
    </rPh>
    <rPh sb="15" eb="17">
      <t>キョウカイ</t>
    </rPh>
    <phoneticPr fontId="3"/>
  </si>
  <si>
    <t>（住所）東京都港区虎ノ門１－１６－４</t>
    <rPh sb="1" eb="3">
      <t>ジュウショ</t>
    </rPh>
    <rPh sb="4" eb="7">
      <t>トウキョウト</t>
    </rPh>
    <rPh sb="7" eb="9">
      <t>ミナトク</t>
    </rPh>
    <rPh sb="9" eb="10">
      <t>トラ</t>
    </rPh>
    <rPh sb="11" eb="12">
      <t>モン</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</si>
  <si>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</si>
  <si>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</si>
  <si>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</si>
  <si>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</si>
  <si>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</si>
  <si>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</si>
  <si>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</si>
  <si>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</si>
  <si>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</si>
  <si>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</si>
  <si>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国土交通省競争参加資格（全省庁統一資格）「役務の提供等」のＡ又はＢ等級に格付けされた競争参加資格を有する者であること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</si>
  <si>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</si>
  <si>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１． 業務経験
平成２０年４月１日以降公告日までに元請けとして履行が完了した下記の要件を満た
す業務実績を有すること。
・救急医療業務の請負実績を有すること。
２． 警備業法の認定
警備業法に定める都道府県公安委員会の認定を受けている者であること。
３． 業務実施体制
① 空港毎に、次の４．を満たす要員の具体的な配置計画を明示できること。
② 空港毎に、業務関係者の業務実施体制及び責任の所在が明確になっており、緊急時
においては勤務時間外の要員が応援可能な体制が構築されていること。
③ 配置要員の救急医療に係る技能訓練及び体力維持のための訓練を実施できる体制が確立されていること。
４． 配置要員
① 正社員であること。
② 空港毎に、施設警備（ただしＳＲＡ立入検査においては空港保安警備又は施設警備）に係る検定合格警備員の必要人員を配置できること。
③ 空港毎に、次に掲げる技能証明を有する必要人員を確保していること。
・ 国土交通省空港保安防災教育訓練センターにおける以下のいずれかの訓練を受
講している要員
１）空港消火救難業務従事者（Ⅱ）訓練の修了証の交付を受けた者
２）空港消火救難業務従事者（Ⅰ）訓練の修了証の交付を受けた者
３）空港保安・救急医療業務従事者訓練の修了証の交付を受けた者</t>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</si>
  <si>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</si>
  <si>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・現地見学会を企画し、ホームページで希望者を募った。
・十分な公示期間を確保した。
・ホームページへの掲載の他、発注官署以外の官署へ入札公告の掲示を行い、幅広く周知をかけた。</t>
    <phoneticPr fontId="3"/>
  </si>
  <si>
    <t>原因分析の手法</t>
    <rPh sb="0" eb="2">
      <t>ゲンイン</t>
    </rPh>
    <rPh sb="2" eb="4">
      <t>ブンセキ</t>
    </rPh>
    <rPh sb="5" eb="7">
      <t>シュホウ</t>
    </rPh>
    <phoneticPr fontId="3"/>
  </si>
  <si>
    <t>関係当局にて、競争参加資格条件等について検討を実施した。</t>
    <phoneticPr fontId="3"/>
  </si>
  <si>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</si>
  <si>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</si>
  <si>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</si>
  <si>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</si>
  <si>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市場規模が小さい中、専門的技能保有者を確保する必要があることから新規参入が困難となっているのではないかと考えられる。</t>
    <rPh sb="0" eb="2">
      <t>シジョウ</t>
    </rPh>
    <rPh sb="2" eb="4">
      <t>キボ</t>
    </rPh>
    <rPh sb="5" eb="6">
      <t>チイ</t>
    </rPh>
    <rPh sb="8" eb="9">
      <t>ナカ</t>
    </rPh>
    <rPh sb="10" eb="13">
      <t>センモンテキ</t>
    </rPh>
    <rPh sb="13" eb="15">
      <t>ギノウ</t>
    </rPh>
    <rPh sb="15" eb="18">
      <t>ホユウシャ</t>
    </rPh>
    <rPh sb="19" eb="21">
      <t>カクホ</t>
    </rPh>
    <rPh sb="23" eb="25">
      <t>ヒツヨウ</t>
    </rPh>
    <rPh sb="32" eb="34">
      <t>シンキ</t>
    </rPh>
    <rPh sb="34" eb="36">
      <t>サンニュウ</t>
    </rPh>
    <rPh sb="37" eb="39">
      <t>コンナン</t>
    </rPh>
    <rPh sb="52" eb="53">
      <t>カンガ</t>
    </rPh>
    <phoneticPr fontId="3"/>
  </si>
  <si>
    <t>本件業務は空港に特化したものであり市場規模が小さい上、数少ない専門的技能保有者を確保する必要があったことが新規参入を更に困難とし、一者応札となっていたものと考えている。</t>
    <phoneticPr fontId="3"/>
  </si>
  <si>
    <t>【今後の対応策】</t>
  </si>
  <si>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</si>
  <si>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</si>
  <si>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</si>
  <si>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</si>
  <si>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</si>
  <si>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</si>
  <si>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令和5年度</t>
    <phoneticPr fontId="3"/>
  </si>
  <si>
    <t>落札者名及び住所</t>
    <phoneticPr fontId="3"/>
  </si>
  <si>
    <t>（名称）　(一財)航空保安協会</t>
  </si>
  <si>
    <t>（住所）　東京都港区虎ノ門１丁目１６番４号</t>
  </si>
  <si>
    <t>前々回</t>
    <rPh sb="0" eb="3">
      <t>ゼンゼンカイ</t>
    </rPh>
    <phoneticPr fontId="3"/>
  </si>
  <si>
    <t>令和4年度</t>
    <phoneticPr fontId="3"/>
  </si>
  <si>
    <t>東京航空局</t>
    <rPh sb="0" eb="5">
      <t>トウキョウコウクウキョク</t>
    </rPh>
    <phoneticPr fontId="2"/>
  </si>
  <si>
    <t>令和６年度 東京国際空港外７か所機械設備保全業務</t>
    <phoneticPr fontId="3"/>
  </si>
  <si>
    <t>本業務は、東京空港事務所が管理する建築設備及び道路関係設備に関して次の(a)及び(b)の保全業務を行うものである。
(a) 建築設備（空気調和設備、給排水設備及び電気設備等）の建築基準法、官庁施設の建設等に関する法律及びその他関係法令等に基づく点検・保守等。
(b) 道路関係設備（トンネル換気設備、トンネル非常用施設及び道路排水設備等）の道路法及びその他関係法令等に基づく点検・保守等。</t>
    <phoneticPr fontId="3"/>
  </si>
  <si>
    <t>（名称）空港施設株式会社</t>
    <rPh sb="1" eb="3">
      <t>メイショウ</t>
    </rPh>
    <rPh sb="4" eb="8">
      <t>クウコウシセツ</t>
    </rPh>
    <rPh sb="8" eb="12">
      <t>カブシキガイシャ</t>
    </rPh>
    <phoneticPr fontId="3"/>
  </si>
  <si>
    <t>（住所）東京都大田区羽田空港１－６－５</t>
    <rPh sb="1" eb="3">
      <t>ジュウショ</t>
    </rPh>
    <rPh sb="4" eb="7">
      <t>トウキョウト</t>
    </rPh>
    <rPh sb="7" eb="10">
      <t>オオタク</t>
    </rPh>
    <rPh sb="10" eb="14">
      <t>ハネダクウコウ</t>
    </rPh>
    <phoneticPr fontId="3"/>
  </si>
  <si>
    <t>十分な公示期間を設定し、事業者の準備期間の確保を行った。</t>
  </si>
  <si>
    <t>近年の慢性的人手不足により、技術者・人員の確保が難しいのではないかと考えられる。</t>
    <rPh sb="0" eb="2">
      <t>キンネン</t>
    </rPh>
    <rPh sb="3" eb="5">
      <t>マンセイ</t>
    </rPh>
    <rPh sb="5" eb="6">
      <t>テキ</t>
    </rPh>
    <rPh sb="6" eb="8">
      <t>ヒトデ</t>
    </rPh>
    <rPh sb="8" eb="10">
      <t>ブソク</t>
    </rPh>
    <rPh sb="24" eb="25">
      <t>ムズカ</t>
    </rPh>
    <rPh sb="34" eb="35">
      <t>カンガ</t>
    </rPh>
    <phoneticPr fontId="3"/>
  </si>
  <si>
    <t>人手不足から、より検討と準備に時間が必要となっていることが参入を困難にし、一者応札となっているものと考えている。</t>
    <rPh sb="0" eb="2">
      <t>ヒトデ</t>
    </rPh>
    <rPh sb="2" eb="4">
      <t>ブソク</t>
    </rPh>
    <rPh sb="9" eb="11">
      <t>ケントウ</t>
    </rPh>
    <rPh sb="12" eb="14">
      <t>ジュンビ</t>
    </rPh>
    <rPh sb="15" eb="17">
      <t>ジカン</t>
    </rPh>
    <rPh sb="18" eb="20">
      <t>ヒツヨウ</t>
    </rPh>
    <phoneticPr fontId="3"/>
  </si>
  <si>
    <t>参加可能者に対し十分な準備期間が確保出来るよう、公示期間の確保に努める。</t>
    <phoneticPr fontId="3"/>
  </si>
  <si>
    <t>（名称）　空港施設株式会社</t>
    <phoneticPr fontId="2"/>
  </si>
  <si>
    <t>（住所）　東京都大田区羽田空港１－６－５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</si>
</sst>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7"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s>
  <fills count="2">
    <fill>
      <patternFill patternType="none"/>
    </fill>
    <fill>
      <patternFill patternType="gray125"/>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0" borderId="11" xfId="0" applyNumberFormat="1" applyFont="1" applyBorder="1" applyAlignment="1">
      <alignment horizontal="center" vertical="center"/>
    </xf>
    <xf numFmtId="179" fontId="5" fillId="0" borderId="11" xfId="0" applyNumberFormat="1" applyFont="1" applyBorder="1" applyAlignment="1">
      <alignment horizontal="center" vertical="center" shrinkToFit="1"/>
    </xf>
    <xf numFmtId="0" fontId="5" fillId="0" borderId="50" xfId="0" applyFont="1" applyBorder="1" applyAlignment="1">
      <alignment horizontal="center" vertical="center"/>
    </xf>
    <xf numFmtId="0" fontId="4" fillId="0" borderId="51" xfId="0" applyFont="1" applyBorder="1" applyAlignment="1" applyProtection="1">
      <alignment horizontal="center" vertical="center"/>
      <protection locked="0"/>
    </xf>
    <xf numFmtId="0" fontId="5" fillId="0" borderId="52" xfId="0" applyFont="1" applyBorder="1" applyAlignment="1">
      <alignment horizontal="center" vertical="center" shrinkToFit="1"/>
    </xf>
    <xf numFmtId="180" fontId="5" fillId="0" borderId="52" xfId="0" applyNumberFormat="1" applyFont="1" applyBorder="1" applyAlignment="1" applyProtection="1">
      <alignment horizontal="center" vertical="center" shrinkToFit="1"/>
      <protection locked="0"/>
    </xf>
    <xf numFmtId="181" fontId="5"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5" fillId="0" borderId="0" xfId="0" applyFont="1" applyAlignment="1">
      <alignment horizontal="center" vertical="center"/>
    </xf>
    <xf numFmtId="0" fontId="4" fillId="0" borderId="27" xfId="0" applyFont="1" applyBorder="1" applyAlignment="1" applyProtection="1">
      <alignment horizontal="center" vertical="center"/>
      <protection locked="0"/>
    </xf>
    <xf numFmtId="0" fontId="5" fillId="0" borderId="56" xfId="0" applyFont="1" applyBorder="1" applyAlignment="1">
      <alignment horizontal="center" vertical="center" shrinkToFit="1"/>
    </xf>
    <xf numFmtId="180" fontId="5" fillId="0" borderId="56" xfId="0" applyNumberFormat="1" applyFont="1" applyBorder="1" applyAlignment="1" applyProtection="1">
      <alignment horizontal="center" vertical="center" shrinkToFit="1"/>
      <protection locked="0"/>
    </xf>
    <xf numFmtId="181" fontId="5" fillId="0" borderId="31" xfId="0" applyNumberFormat="1" applyFont="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49" xfId="0" applyFont="1" applyBorder="1" applyAlignment="1">
      <alignment horizontal="center" vertical="center"/>
    </xf>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1306-C2F5-41E5-8293-942BAF12DFF6}">
  <sheetPr>
    <tabColor theme="5" tint="0.59999389629810485"/>
    <pageSetUpPr fitToPage="1"/>
  </sheetPr>
  <dimension ref="A1:H31"/>
  <sheetViews>
    <sheetView tabSelected="1" view="pageBreakPreview" zoomScale="75" zoomScaleNormal="75" zoomScaleSheetLayoutView="75" workbookViewId="0">
      <selection activeCell="H21" sqref="A21:XFD21"/>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v>
      </c>
      <c r="D3" s="30"/>
      <c r="E3" s="30"/>
      <c r="F3" s="31"/>
      <c r="G3" s="32"/>
    </row>
    <row r="4" spans="1:7" ht="96" customHeight="1" x14ac:dyDescent="0.55000000000000004">
      <c r="A4" s="20" t="s">
        <v>6</v>
      </c>
      <c r="B4" s="21"/>
      <c r="C4" s="33" t="s">
        <v>7</v>
      </c>
      <c r="D4" s="34"/>
      <c r="E4" s="34"/>
      <c r="F4" s="34"/>
      <c r="G4" s="35"/>
    </row>
    <row r="5" spans="1:7" ht="20.149999999999999" customHeight="1" x14ac:dyDescent="0.55000000000000004">
      <c r="A5" s="36" t="s">
        <v>8</v>
      </c>
      <c r="B5" s="37"/>
      <c r="C5" s="40" t="s">
        <v>9</v>
      </c>
      <c r="D5" s="41"/>
      <c r="E5" s="41"/>
      <c r="F5" s="41"/>
      <c r="G5" s="42"/>
    </row>
    <row r="6" spans="1:7" ht="20.149999999999999" customHeight="1" x14ac:dyDescent="0.55000000000000004">
      <c r="A6" s="38"/>
      <c r="B6" s="39"/>
      <c r="C6" s="43" t="s">
        <v>10</v>
      </c>
      <c r="D6" s="44"/>
      <c r="E6" s="44"/>
      <c r="F6" s="44"/>
      <c r="G6" s="45"/>
    </row>
    <row r="7" spans="1:7" ht="25" customHeight="1" x14ac:dyDescent="0.55000000000000004">
      <c r="A7" s="20" t="s">
        <v>11</v>
      </c>
      <c r="B7" s="21"/>
      <c r="C7" s="22">
        <v>235873000</v>
      </c>
      <c r="D7" s="23"/>
      <c r="E7" s="3"/>
      <c r="F7" s="4"/>
      <c r="G7" s="5"/>
    </row>
    <row r="8" spans="1:7" ht="25" customHeight="1" x14ac:dyDescent="0.55000000000000004">
      <c r="A8" s="20" t="s">
        <v>12</v>
      </c>
      <c r="B8" s="21"/>
      <c r="C8" s="46">
        <v>45323</v>
      </c>
      <c r="D8" s="47"/>
      <c r="E8" s="48" t="s">
        <v>13</v>
      </c>
      <c r="F8" s="21"/>
      <c r="G8" s="6">
        <v>45357</v>
      </c>
    </row>
    <row r="9" spans="1:7" ht="25" customHeight="1" x14ac:dyDescent="0.55000000000000004">
      <c r="A9" s="20" t="s">
        <v>14</v>
      </c>
      <c r="B9" s="21"/>
      <c r="C9" s="46">
        <v>45358</v>
      </c>
      <c r="D9" s="47"/>
      <c r="E9" s="48" t="s">
        <v>15</v>
      </c>
      <c r="F9" s="21"/>
      <c r="G9" s="7">
        <f>C9-C8</f>
        <v>35</v>
      </c>
    </row>
    <row r="10" spans="1:7" ht="25" customHeight="1" x14ac:dyDescent="0.55000000000000004">
      <c r="A10" s="20" t="s">
        <v>16</v>
      </c>
      <c r="B10" s="21"/>
      <c r="C10" s="46">
        <v>45383</v>
      </c>
      <c r="D10" s="47"/>
      <c r="E10" s="48" t="s">
        <v>17</v>
      </c>
      <c r="F10" s="21"/>
      <c r="G10" s="6">
        <v>45747</v>
      </c>
    </row>
    <row r="11" spans="1:7" ht="25" customHeight="1" x14ac:dyDescent="0.55000000000000004">
      <c r="A11" s="20" t="s">
        <v>18</v>
      </c>
      <c r="B11" s="21"/>
      <c r="C11" s="54" t="s">
        <v>19</v>
      </c>
      <c r="D11" s="55"/>
      <c r="E11" s="55"/>
      <c r="F11" s="55"/>
      <c r="G11" s="56"/>
    </row>
    <row r="12" spans="1:7" ht="40" customHeight="1" x14ac:dyDescent="0.55000000000000004">
      <c r="A12" s="20" t="s">
        <v>20</v>
      </c>
      <c r="B12" s="21"/>
      <c r="C12" s="33" t="s">
        <v>21</v>
      </c>
      <c r="D12" s="34"/>
      <c r="E12" s="34"/>
      <c r="F12" s="34"/>
      <c r="G12" s="35"/>
    </row>
    <row r="13" spans="1:7" ht="350" customHeight="1" x14ac:dyDescent="0.55000000000000004">
      <c r="A13" s="57" t="s">
        <v>22</v>
      </c>
      <c r="B13" s="58"/>
      <c r="C13" s="33" t="s">
        <v>23</v>
      </c>
      <c r="D13" s="34"/>
      <c r="E13" s="34"/>
      <c r="F13" s="34"/>
      <c r="G13" s="35"/>
    </row>
    <row r="14" spans="1:7" ht="20.149999999999999" customHeight="1" x14ac:dyDescent="0.55000000000000004">
      <c r="A14" s="59" t="s">
        <v>24</v>
      </c>
      <c r="B14" s="60"/>
      <c r="C14" s="65" t="s">
        <v>25</v>
      </c>
      <c r="D14" s="66"/>
      <c r="E14" s="66"/>
      <c r="F14" s="66"/>
      <c r="G14" s="67"/>
    </row>
    <row r="15" spans="1:7" ht="38.25" customHeight="1" x14ac:dyDescent="0.55000000000000004">
      <c r="A15" s="61"/>
      <c r="B15" s="62"/>
      <c r="C15" s="68"/>
      <c r="D15" s="69"/>
      <c r="E15" s="69"/>
      <c r="F15" s="69"/>
      <c r="G15" s="70"/>
    </row>
    <row r="16" spans="1:7" ht="23.25" customHeight="1" x14ac:dyDescent="0.55000000000000004">
      <c r="A16" s="63"/>
      <c r="B16" s="64"/>
      <c r="C16" s="71"/>
      <c r="D16" s="72"/>
      <c r="E16" s="72"/>
      <c r="F16" s="72"/>
      <c r="G16" s="73"/>
    </row>
    <row r="17" spans="1:8" ht="40" customHeight="1" x14ac:dyDescent="0.55000000000000004">
      <c r="A17" s="49" t="s">
        <v>26</v>
      </c>
      <c r="B17" s="50"/>
      <c r="C17" s="51" t="s">
        <v>27</v>
      </c>
      <c r="D17" s="52"/>
      <c r="E17" s="52"/>
      <c r="F17" s="52"/>
      <c r="G17" s="53"/>
    </row>
    <row r="18" spans="1:8" ht="20.149999999999999" customHeight="1" x14ac:dyDescent="0.55000000000000004">
      <c r="A18" s="61" t="s">
        <v>28</v>
      </c>
      <c r="B18" s="62"/>
      <c r="C18" s="76" t="s">
        <v>29</v>
      </c>
      <c r="D18" s="77"/>
      <c r="E18" s="77"/>
      <c r="F18" s="77"/>
      <c r="G18" s="78"/>
    </row>
    <row r="19" spans="1:8" ht="20.149999999999999" customHeight="1" x14ac:dyDescent="0.55000000000000004">
      <c r="A19" s="61"/>
      <c r="B19" s="62"/>
      <c r="C19" s="79" t="s">
        <v>30</v>
      </c>
      <c r="D19" s="80"/>
      <c r="E19" s="81"/>
      <c r="F19" s="82" t="s">
        <v>31</v>
      </c>
      <c r="G19" s="83"/>
    </row>
    <row r="20" spans="1:8" ht="38.25" customHeight="1" x14ac:dyDescent="0.55000000000000004">
      <c r="A20" s="61"/>
      <c r="B20" s="62"/>
      <c r="C20" s="90" t="s">
        <v>32</v>
      </c>
      <c r="D20" s="91"/>
      <c r="E20" s="92"/>
      <c r="F20" s="96" t="s">
        <v>33</v>
      </c>
      <c r="G20" s="97"/>
    </row>
    <row r="21" spans="1:8" ht="40.5" customHeight="1" x14ac:dyDescent="0.55000000000000004">
      <c r="A21" s="61"/>
      <c r="B21" s="62"/>
      <c r="C21" s="93"/>
      <c r="D21" s="94"/>
      <c r="E21" s="95"/>
      <c r="F21" s="98"/>
      <c r="G21" s="99"/>
    </row>
    <row r="22" spans="1:8" ht="20.149999999999999" customHeight="1" x14ac:dyDescent="0.55000000000000004">
      <c r="A22" s="61"/>
      <c r="B22" s="62"/>
      <c r="C22" s="76" t="s">
        <v>34</v>
      </c>
      <c r="D22" s="77"/>
      <c r="E22" s="77"/>
      <c r="F22" s="77"/>
      <c r="G22" s="78"/>
    </row>
    <row r="23" spans="1:8" ht="35.5" customHeight="1" x14ac:dyDescent="0.55000000000000004">
      <c r="A23" s="61"/>
      <c r="B23" s="62"/>
      <c r="C23" s="84" t="s">
        <v>35</v>
      </c>
      <c r="D23" s="85"/>
      <c r="E23" s="85"/>
      <c r="F23" s="85"/>
      <c r="G23" s="86"/>
    </row>
    <row r="24" spans="1:8" ht="38.25" customHeight="1" thickBot="1" x14ac:dyDescent="0.6">
      <c r="A24" s="74"/>
      <c r="B24" s="75"/>
      <c r="C24" s="87"/>
      <c r="D24" s="88"/>
      <c r="E24" s="88"/>
      <c r="F24" s="88"/>
      <c r="G24" s="89"/>
    </row>
    <row r="25" spans="1:8" ht="23.25" customHeight="1" thickBot="1" x14ac:dyDescent="0.6">
      <c r="A25" s="1" t="s">
        <v>36</v>
      </c>
      <c r="B25" s="1"/>
    </row>
    <row r="26" spans="1:8" ht="30" customHeight="1" x14ac:dyDescent="0.55000000000000004">
      <c r="A26" s="100" t="s">
        <v>37</v>
      </c>
      <c r="B26" s="8" t="s">
        <v>38</v>
      </c>
      <c r="C26" s="9" t="s">
        <v>39</v>
      </c>
      <c r="D26" s="10" t="s">
        <v>40</v>
      </c>
      <c r="E26" s="11">
        <v>1</v>
      </c>
      <c r="F26" s="10" t="s">
        <v>1</v>
      </c>
      <c r="G26" s="12" t="s">
        <v>41</v>
      </c>
      <c r="H26" s="13"/>
    </row>
    <row r="27" spans="1:8" ht="18" customHeight="1" x14ac:dyDescent="0.55000000000000004">
      <c r="A27" s="101"/>
      <c r="B27" s="103" t="s">
        <v>42</v>
      </c>
      <c r="C27" s="40" t="s">
        <v>43</v>
      </c>
      <c r="D27" s="41"/>
      <c r="E27" s="41"/>
      <c r="F27" s="41"/>
      <c r="G27" s="42"/>
    </row>
    <row r="28" spans="1:8" ht="18" customHeight="1" x14ac:dyDescent="0.55000000000000004">
      <c r="A28" s="102"/>
      <c r="B28" s="104"/>
      <c r="C28" s="43" t="s">
        <v>44</v>
      </c>
      <c r="D28" s="44"/>
      <c r="E28" s="44"/>
      <c r="F28" s="44"/>
      <c r="G28" s="45"/>
    </row>
    <row r="29" spans="1:8" ht="30" customHeight="1" x14ac:dyDescent="0.55000000000000004">
      <c r="A29" s="101" t="s">
        <v>45</v>
      </c>
      <c r="B29" s="14" t="s">
        <v>38</v>
      </c>
      <c r="C29" s="15" t="s">
        <v>39</v>
      </c>
      <c r="D29" s="16" t="s">
        <v>40</v>
      </c>
      <c r="E29" s="17">
        <v>1</v>
      </c>
      <c r="F29" s="16" t="s">
        <v>1</v>
      </c>
      <c r="G29" s="18" t="s">
        <v>46</v>
      </c>
    </row>
    <row r="30" spans="1:8" ht="18" customHeight="1" x14ac:dyDescent="0.55000000000000004">
      <c r="A30" s="101"/>
      <c r="B30" s="103" t="s">
        <v>42</v>
      </c>
      <c r="C30" s="40" t="s">
        <v>43</v>
      </c>
      <c r="D30" s="41"/>
      <c r="E30" s="41"/>
      <c r="F30" s="41"/>
      <c r="G30" s="42"/>
    </row>
    <row r="31" spans="1:8" ht="18" customHeight="1" thickBot="1" x14ac:dyDescent="0.6">
      <c r="A31" s="105"/>
      <c r="B31" s="106"/>
      <c r="C31" s="107" t="s">
        <v>44</v>
      </c>
      <c r="D31" s="108"/>
      <c r="E31" s="108"/>
      <c r="F31" s="108"/>
      <c r="G31" s="10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9 C26" xr:uid="{6837118A-2DC5-44D2-85CB-07BFA6BA0EDC}">
      <formula1>"有,無"</formula1>
    </dataValidation>
    <dataValidation type="list" allowBlank="1" showInputMessage="1" showErrorMessage="1" sqref="C11" xr:uid="{B2D752F4-380F-4624-83CF-2EB6DC83281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4"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8CC7-A18D-4CCB-8DC7-F38C7AD74DCA}">
  <sheetPr>
    <tabColor theme="5" tint="0.59999389629810485"/>
    <pageSetUpPr fitToPage="1"/>
  </sheetPr>
  <dimension ref="A1:H31"/>
  <sheetViews>
    <sheetView view="pageBreakPreview" zoomScale="75" zoomScaleNormal="75" zoomScaleSheetLayoutView="75" workbookViewId="0">
      <selection activeCell="C13" sqref="C13:G13"/>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47</v>
      </c>
    </row>
    <row r="3" spans="1:7" ht="25" customHeight="1" x14ac:dyDescent="0.55000000000000004">
      <c r="A3" s="20" t="s">
        <v>4</v>
      </c>
      <c r="B3" s="21"/>
      <c r="C3" s="30" t="s">
        <v>48</v>
      </c>
      <c r="D3" s="30"/>
      <c r="E3" s="30"/>
      <c r="F3" s="31"/>
      <c r="G3" s="32"/>
    </row>
    <row r="4" spans="1:7" ht="96" customHeight="1" x14ac:dyDescent="0.55000000000000004">
      <c r="A4" s="20" t="s">
        <v>6</v>
      </c>
      <c r="B4" s="21"/>
      <c r="C4" s="33" t="s">
        <v>49</v>
      </c>
      <c r="D4" s="34"/>
      <c r="E4" s="34"/>
      <c r="F4" s="34"/>
      <c r="G4" s="35"/>
    </row>
    <row r="5" spans="1:7" ht="20.149999999999999" customHeight="1" x14ac:dyDescent="0.55000000000000004">
      <c r="A5" s="36" t="s">
        <v>8</v>
      </c>
      <c r="B5" s="37"/>
      <c r="C5" s="40" t="s">
        <v>50</v>
      </c>
      <c r="D5" s="41"/>
      <c r="E5" s="41"/>
      <c r="F5" s="41"/>
      <c r="G5" s="42"/>
    </row>
    <row r="6" spans="1:7" ht="20.149999999999999" customHeight="1" x14ac:dyDescent="0.55000000000000004">
      <c r="A6" s="38"/>
      <c r="B6" s="39"/>
      <c r="C6" s="43" t="s">
        <v>51</v>
      </c>
      <c r="D6" s="44"/>
      <c r="E6" s="44"/>
      <c r="F6" s="44"/>
      <c r="G6" s="45"/>
    </row>
    <row r="7" spans="1:7" ht="25" customHeight="1" x14ac:dyDescent="0.55000000000000004">
      <c r="A7" s="20" t="s">
        <v>11</v>
      </c>
      <c r="B7" s="21"/>
      <c r="C7" s="22">
        <v>116050000</v>
      </c>
      <c r="D7" s="23"/>
      <c r="E7" s="3"/>
      <c r="F7" s="4"/>
      <c r="G7" s="5"/>
    </row>
    <row r="8" spans="1:7" ht="25" customHeight="1" x14ac:dyDescent="0.55000000000000004">
      <c r="A8" s="20" t="s">
        <v>12</v>
      </c>
      <c r="B8" s="21"/>
      <c r="C8" s="46">
        <v>45322</v>
      </c>
      <c r="D8" s="47"/>
      <c r="E8" s="48" t="s">
        <v>13</v>
      </c>
      <c r="F8" s="21"/>
      <c r="G8" s="6">
        <v>45355</v>
      </c>
    </row>
    <row r="9" spans="1:7" ht="25" customHeight="1" x14ac:dyDescent="0.55000000000000004">
      <c r="A9" s="20" t="s">
        <v>14</v>
      </c>
      <c r="B9" s="21"/>
      <c r="C9" s="46">
        <v>45356</v>
      </c>
      <c r="D9" s="47"/>
      <c r="E9" s="48" t="s">
        <v>15</v>
      </c>
      <c r="F9" s="21"/>
      <c r="G9" s="7">
        <f>C9-C8</f>
        <v>34</v>
      </c>
    </row>
    <row r="10" spans="1:7" ht="25" customHeight="1" x14ac:dyDescent="0.55000000000000004">
      <c r="A10" s="20" t="s">
        <v>16</v>
      </c>
      <c r="B10" s="21"/>
      <c r="C10" s="46">
        <v>45383</v>
      </c>
      <c r="D10" s="47"/>
      <c r="E10" s="48" t="s">
        <v>17</v>
      </c>
      <c r="F10" s="21"/>
      <c r="G10" s="6">
        <v>45747</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33" t="s">
        <v>21</v>
      </c>
      <c r="D12" s="34"/>
      <c r="E12" s="34"/>
      <c r="F12" s="34"/>
      <c r="G12" s="35"/>
    </row>
    <row r="13" spans="1:7" ht="376" customHeight="1" x14ac:dyDescent="0.55000000000000004">
      <c r="A13" s="57" t="s">
        <v>22</v>
      </c>
      <c r="B13" s="58"/>
      <c r="C13" s="33" t="s">
        <v>23</v>
      </c>
      <c r="D13" s="34"/>
      <c r="E13" s="34"/>
      <c r="F13" s="34"/>
      <c r="G13" s="35"/>
    </row>
    <row r="14" spans="1:7" ht="20.149999999999999" customHeight="1" x14ac:dyDescent="0.55000000000000004">
      <c r="A14" s="59" t="s">
        <v>24</v>
      </c>
      <c r="B14" s="60"/>
      <c r="C14" s="65" t="s">
        <v>52</v>
      </c>
      <c r="D14" s="66"/>
      <c r="E14" s="66"/>
      <c r="F14" s="66"/>
      <c r="G14" s="67"/>
    </row>
    <row r="15" spans="1:7" ht="38.25" customHeight="1" x14ac:dyDescent="0.55000000000000004">
      <c r="A15" s="61"/>
      <c r="B15" s="62"/>
      <c r="C15" s="68"/>
      <c r="D15" s="69"/>
      <c r="E15" s="69"/>
      <c r="F15" s="69"/>
      <c r="G15" s="70"/>
    </row>
    <row r="16" spans="1:7" ht="23.25" customHeight="1" x14ac:dyDescent="0.55000000000000004">
      <c r="A16" s="63"/>
      <c r="B16" s="64"/>
      <c r="C16" s="71"/>
      <c r="D16" s="72"/>
      <c r="E16" s="72"/>
      <c r="F16" s="72"/>
      <c r="G16" s="73"/>
    </row>
    <row r="17" spans="1:8" ht="40" customHeight="1" x14ac:dyDescent="0.55000000000000004">
      <c r="A17" s="49" t="s">
        <v>26</v>
      </c>
      <c r="B17" s="50"/>
      <c r="C17" s="51" t="s">
        <v>27</v>
      </c>
      <c r="D17" s="52"/>
      <c r="E17" s="52"/>
      <c r="F17" s="52"/>
      <c r="G17" s="53"/>
    </row>
    <row r="18" spans="1:8" ht="20.149999999999999" customHeight="1" x14ac:dyDescent="0.55000000000000004">
      <c r="A18" s="61" t="s">
        <v>28</v>
      </c>
      <c r="B18" s="62"/>
      <c r="C18" s="76" t="s">
        <v>29</v>
      </c>
      <c r="D18" s="77"/>
      <c r="E18" s="77"/>
      <c r="F18" s="77"/>
      <c r="G18" s="78"/>
    </row>
    <row r="19" spans="1:8" ht="20.149999999999999" customHeight="1" x14ac:dyDescent="0.55000000000000004">
      <c r="A19" s="61"/>
      <c r="B19" s="62"/>
      <c r="C19" s="79" t="s">
        <v>30</v>
      </c>
      <c r="D19" s="80"/>
      <c r="E19" s="81"/>
      <c r="F19" s="82" t="s">
        <v>31</v>
      </c>
      <c r="G19" s="83"/>
    </row>
    <row r="20" spans="1:8" ht="38.25" customHeight="1" x14ac:dyDescent="0.55000000000000004">
      <c r="A20" s="61"/>
      <c r="B20" s="62"/>
      <c r="C20" s="90" t="s">
        <v>53</v>
      </c>
      <c r="D20" s="91"/>
      <c r="E20" s="92"/>
      <c r="F20" s="96" t="s">
        <v>54</v>
      </c>
      <c r="G20" s="97"/>
    </row>
    <row r="21" spans="1:8" ht="23.25" customHeight="1" x14ac:dyDescent="0.55000000000000004">
      <c r="A21" s="61"/>
      <c r="B21" s="62"/>
      <c r="C21" s="93"/>
      <c r="D21" s="94"/>
      <c r="E21" s="95"/>
      <c r="F21" s="98"/>
      <c r="G21" s="99"/>
    </row>
    <row r="22" spans="1:8" ht="20.149999999999999" customHeight="1" x14ac:dyDescent="0.55000000000000004">
      <c r="A22" s="61"/>
      <c r="B22" s="62"/>
      <c r="C22" s="76" t="s">
        <v>34</v>
      </c>
      <c r="D22" s="77"/>
      <c r="E22" s="77"/>
      <c r="F22" s="77"/>
      <c r="G22" s="78"/>
    </row>
    <row r="23" spans="1:8" ht="35.5" customHeight="1" x14ac:dyDescent="0.55000000000000004">
      <c r="A23" s="61"/>
      <c r="B23" s="62"/>
      <c r="C23" s="84" t="s">
        <v>55</v>
      </c>
      <c r="D23" s="85"/>
      <c r="E23" s="85"/>
      <c r="F23" s="85"/>
      <c r="G23" s="86"/>
    </row>
    <row r="24" spans="1:8" ht="38.25" customHeight="1" thickBot="1" x14ac:dyDescent="0.6">
      <c r="A24" s="74"/>
      <c r="B24" s="75"/>
      <c r="C24" s="87"/>
      <c r="D24" s="88"/>
      <c r="E24" s="88"/>
      <c r="F24" s="88"/>
      <c r="G24" s="89"/>
    </row>
    <row r="25" spans="1:8" ht="23.25" customHeight="1" thickBot="1" x14ac:dyDescent="0.6">
      <c r="A25" s="1" t="s">
        <v>36</v>
      </c>
      <c r="B25" s="1"/>
    </row>
    <row r="26" spans="1:8" ht="30" customHeight="1" x14ac:dyDescent="0.55000000000000004">
      <c r="A26" s="100" t="s">
        <v>37</v>
      </c>
      <c r="B26" s="8" t="s">
        <v>38</v>
      </c>
      <c r="C26" s="9" t="s">
        <v>39</v>
      </c>
      <c r="D26" s="10" t="s">
        <v>40</v>
      </c>
      <c r="E26" s="11">
        <v>1</v>
      </c>
      <c r="F26" s="10" t="s">
        <v>1</v>
      </c>
      <c r="G26" s="12" t="s">
        <v>41</v>
      </c>
      <c r="H26" s="13"/>
    </row>
    <row r="27" spans="1:8" ht="18" customHeight="1" x14ac:dyDescent="0.55000000000000004">
      <c r="A27" s="101"/>
      <c r="B27" s="103" t="s">
        <v>42</v>
      </c>
      <c r="C27" s="40" t="s">
        <v>56</v>
      </c>
      <c r="D27" s="41"/>
      <c r="E27" s="41"/>
      <c r="F27" s="41"/>
      <c r="G27" s="42"/>
    </row>
    <row r="28" spans="1:8" ht="18" customHeight="1" x14ac:dyDescent="0.55000000000000004">
      <c r="A28" s="102"/>
      <c r="B28" s="104"/>
      <c r="C28" s="43" t="s">
        <v>57</v>
      </c>
      <c r="D28" s="44"/>
      <c r="E28" s="44"/>
      <c r="F28" s="44"/>
      <c r="G28" s="45"/>
    </row>
    <row r="29" spans="1:8" ht="30" customHeight="1" x14ac:dyDescent="0.55000000000000004">
      <c r="A29" s="101" t="s">
        <v>45</v>
      </c>
      <c r="B29" s="14" t="s">
        <v>38</v>
      </c>
      <c r="C29" s="15" t="s">
        <v>39</v>
      </c>
      <c r="D29" s="16" t="s">
        <v>40</v>
      </c>
      <c r="E29" s="17">
        <v>1</v>
      </c>
      <c r="F29" s="16" t="s">
        <v>1</v>
      </c>
      <c r="G29" s="18" t="s">
        <v>46</v>
      </c>
    </row>
    <row r="30" spans="1:8" ht="18" customHeight="1" x14ac:dyDescent="0.55000000000000004">
      <c r="A30" s="101"/>
      <c r="B30" s="103" t="s">
        <v>42</v>
      </c>
      <c r="C30" s="40" t="s">
        <v>56</v>
      </c>
      <c r="D30" s="41"/>
      <c r="E30" s="41"/>
      <c r="F30" s="41"/>
      <c r="G30" s="42"/>
    </row>
    <row r="31" spans="1:8" ht="18" customHeight="1" thickBot="1" x14ac:dyDescent="0.6">
      <c r="A31" s="105"/>
      <c r="B31" s="106"/>
      <c r="C31" s="107" t="s">
        <v>57</v>
      </c>
      <c r="D31" s="108"/>
      <c r="E31" s="108"/>
      <c r="F31" s="108"/>
      <c r="G31" s="10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9 C26" xr:uid="{78ECEE5D-020A-41E1-B019-ADF2F0D775A0}">
      <formula1>"有,無"</formula1>
    </dataValidation>
    <dataValidation type="list" allowBlank="1" showInputMessage="1" showErrorMessage="1" sqref="C11" xr:uid="{D394C416-53CE-4D00-AE65-458E57D6595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4"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東京航空局①</vt:lpstr>
      <vt:lpstr>東京航空局②</vt:lpstr>
      <vt:lpstr>東京航空局①!Print_Area</vt:lpstr>
      <vt:lpstr>東京航空局②!Print_Area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