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調査係（常用）\【2】支出の公表\☆HP掲載データ様式2-1～4　(支出状況)\R6年度第４四半期\02　HP掲載データ\"/>
    </mc:Choice>
  </mc:AlternateContent>
  <xr:revisionPtr revIDLastSave="0" documentId="13_ncr:1_{FA5DF8B3-677F-43C1-B3BB-79B1E73DF703}" xr6:coauthVersionLast="47" xr6:coauthVersionMax="47" xr10:uidLastSave="{00000000-0000-0000-0000-000000000000}"/>
  <bookViews>
    <workbookView xWindow="-120" yWindow="-120" windowWidth="29040" windowHeight="15720" tabRatio="771" xr2:uid="{00000000-000D-0000-FFFF-FFFF00000000}"/>
  </bookViews>
  <sheets>
    <sheet name="様式2-3（物品・競争）" sheetId="9" r:id="rId1"/>
  </sheets>
  <definedNames>
    <definedName name="_xlnm._FilterDatabase" localSheetId="0" hidden="1">'様式2-3（物品・競争）'!$A$4:$N$10</definedName>
    <definedName name="_xlnm.Print_Area" localSheetId="0">'様式2-3（物品・競争）'!$B$1:$N$10</definedName>
    <definedName name="_xlnm.Print_Titles" localSheetId="0">'様式2-3（物品・競争）'!$3:$4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9" l="1"/>
  <c r="J7" i="9"/>
  <c r="J8" i="9"/>
  <c r="J6" i="9" l="1"/>
</calcChain>
</file>

<file path=xl/sharedStrings.xml><?xml version="1.0" encoding="utf-8"?>
<sst xmlns="http://schemas.openxmlformats.org/spreadsheetml/2006/main" count="46" uniqueCount="33">
  <si>
    <t>契約を締結した日</t>
    <rPh sb="0" eb="2">
      <t>ケイヤク</t>
    </rPh>
    <rPh sb="3" eb="5">
      <t>テイケツ</t>
    </rPh>
    <rPh sb="7" eb="8">
      <t>ヒ</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</si>
  <si>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</si>
  <si>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</si>
  <si>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落札率</t>
    <rPh sb="0" eb="2">
      <t>ラクサツ</t>
    </rPh>
    <rPh sb="2" eb="3">
      <t>リツ</t>
    </rPh>
    <phoneticPr fontId="1"/>
  </si>
  <si>
    <t>支出元府省</t>
    <rPh sb="0" eb="2">
      <t>シシュツ</t>
    </rPh>
    <rPh sb="2" eb="3">
      <t>モト</t>
    </rPh>
    <rPh sb="3" eb="5">
      <t>フショウ</t>
    </rPh>
    <phoneticPr fontId="1"/>
  </si>
  <si>
    <t>備考</t>
    <rPh sb="0" eb="2">
      <t>ビコウ</t>
    </rPh>
    <phoneticPr fontId="1"/>
  </si>
  <si>
    <t>公益法人の区分</t>
    <rPh sb="0" eb="2">
      <t>コウエキ</t>
    </rPh>
    <rPh sb="2" eb="4">
      <t>ホウジン</t>
    </rPh>
    <rPh sb="5" eb="7">
      <t>クブン</t>
    </rPh>
    <phoneticPr fontId="1"/>
  </si>
  <si>
    <t>公益法人の場合</t>
    <rPh sb="0" eb="2">
      <t>コウエキ</t>
    </rPh>
    <rPh sb="2" eb="4">
      <t>ホウジン</t>
    </rPh>
    <rPh sb="5" eb="7">
      <t>バアイ</t>
    </rPh>
    <phoneticPr fontId="1"/>
  </si>
  <si>
    <t>1者</t>
    <rPh sb="1" eb="2">
      <t>シャ</t>
    </rPh>
    <phoneticPr fontId="1"/>
  </si>
  <si>
    <t>応札・応募者数</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</si>
  <si>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</si>
  <si>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公財</t>
    <rPh sb="0" eb="1">
      <t>コウ</t>
    </rPh>
    <rPh sb="1" eb="2">
      <t>ザイ</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</si>
  <si>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</si>
  <si>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国認定、都道府県認定の区分</t>
    <rPh sb="1" eb="3">
      <t>ニンテイ</t>
    </rPh>
    <rPh sb="4" eb="8">
      <t>トドウフケン</t>
    </rPh>
    <rPh sb="8" eb="10">
      <t>ニンテイ</t>
    </rPh>
    <phoneticPr fontId="1"/>
  </si>
  <si>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</si>
  <si>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</si>
  <si>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</si>
  <si>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</si>
  <si>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一般競争入札</t>
  </si>
  <si>
    <t>物品役務等の名称及び数量</t>
    <rPh sb="0" eb="2">
      <t>ブッピン</t>
    </rPh>
    <rPh sb="2" eb="5">
      <t>エキムナド</t>
    </rPh>
    <rPh sb="6" eb="8">
      <t>メイショウ</t>
    </rPh>
    <rPh sb="8" eb="9">
      <t>オヨ</t>
    </rPh>
    <rPh sb="10" eb="12">
      <t>スウリョウ</t>
    </rPh>
    <phoneticPr fontId="1"/>
  </si>
  <si>
    <t>予定価格（円）</t>
    <rPh sb="0" eb="2">
      <t>ヨテイ</t>
    </rPh>
    <rPh sb="2" eb="4">
      <t>カカク</t>
    </rPh>
    <rPh sb="5" eb="6">
      <t>エン</t>
    </rPh>
    <phoneticPr fontId="1"/>
  </si>
  <si>
    <t>契約金額（円）</t>
    <rPh sb="0" eb="2">
      <t>ケイヤク</t>
    </rPh>
    <rPh sb="2" eb="4">
      <t>キンガク</t>
    </rPh>
    <rPh sb="5" eb="6">
      <t>エン</t>
    </rPh>
    <phoneticPr fontId="1"/>
  </si>
  <si>
    <t>地理空間情報の技術振興にかかる調査検討業務
一式</t>
    <rPh sb="0" eb="2">
      <t>チリ</t>
    </rPh>
    <rPh sb="2" eb="4">
      <t>クウカン</t>
    </rPh>
    <rPh sb="4" eb="6">
      <t>ジョウホウ</t>
    </rPh>
    <rPh sb="7" eb="9">
      <t>ギジュツ</t>
    </rPh>
    <rPh sb="9" eb="11">
      <t>シンコウ</t>
    </rPh>
    <rPh sb="15" eb="17">
      <t>チョウサ</t>
    </rPh>
    <rPh sb="17" eb="19">
      <t>ケントウ</t>
    </rPh>
    <rPh sb="19" eb="21">
      <t>ギョウム</t>
    </rPh>
    <rPh sb="22" eb="24">
      <t>イッシキ</t>
    </rPh>
    <phoneticPr fontId="1"/>
  </si>
  <si>
    <t>（公財）日本測量調査技術協会
東京都新宿区高田馬場4-40-11
看山ビル</t>
    <rPh sb="1" eb="2">
      <t>コウ</t>
    </rPh>
    <rPh sb="2" eb="3">
      <t>ザイ</t>
    </rPh>
    <rPh sb="4" eb="6">
      <t>ニホン</t>
    </rPh>
    <rPh sb="8" eb="10">
      <t>チョウサ</t>
    </rPh>
    <rPh sb="10" eb="12">
      <t>ギジュツ</t>
    </rPh>
    <rPh sb="12" eb="14">
      <t>キョウカイ</t>
    </rPh>
    <rPh sb="18" eb="21">
      <t>シンジュクク</t>
    </rPh>
    <rPh sb="21" eb="25">
      <t>タカダノババ</t>
    </rPh>
    <rPh sb="33" eb="34">
      <t>カン</t>
    </rPh>
    <rPh sb="34" eb="35">
      <t>ヤマ</t>
    </rPh>
    <phoneticPr fontId="7"/>
  </si>
  <si>
    <t>諸外国におけるトン数標準税制実態調査</t>
  </si>
  <si>
    <t>支出負担行為担当官　千葉　信義
国土交通省大臣官房会計課
東京都千代田区霞が関２－１－３</t>
    <rPh sb="10" eb="12">
      <t>チバ</t>
    </rPh>
    <rPh sb="13" eb="15">
      <t>ノブヨシ</t>
    </rPh>
    <phoneticPr fontId="7"/>
  </si>
  <si>
    <t>一般競争入札</t>
    <rPh sb="0" eb="6">
      <t>イッパンキョウソウニュウサツ</t>
    </rPh>
    <phoneticPr fontId="7"/>
  </si>
  <si>
    <t>自動運航船のための補償条約に係る国際交渉及び国内法令整備のための調査</t>
  </si>
  <si>
    <t>後付けペダル踏み間違い急発進抑制装置に係る実態調査
一式</t>
    <rPh sb="0" eb="1">
      <t>アト</t>
    </rPh>
    <rPh sb="1" eb="2">
      <t>ヅ</t>
    </rPh>
    <rPh sb="6" eb="7">
      <t>ブ</t>
    </rPh>
    <rPh sb="8" eb="10">
      <t>マチガ</t>
    </rPh>
    <rPh sb="11" eb="14">
      <t>キュウハッシン</t>
    </rPh>
    <rPh sb="14" eb="16">
      <t>ヨクセイ</t>
    </rPh>
    <rPh sb="16" eb="18">
      <t>ソウチ</t>
    </rPh>
    <rPh sb="19" eb="20">
      <t>カカ</t>
    </rPh>
    <rPh sb="21" eb="23">
      <t>ジッタイ</t>
    </rPh>
    <rPh sb="23" eb="25">
      <t>チョウサ</t>
    </rPh>
    <rPh sb="26" eb="28">
      <t>イッシキ</t>
    </rPh>
    <phoneticPr fontId="1"/>
  </si>
  <si>
    <t>支出負担行為担当官
国土交通省物流・自動車局長
鶴田　浩久
東京都千代田区霞が関2-1-3</t>
    <rPh sb="10" eb="12">
      <t>コクド</t>
    </rPh>
    <rPh sb="12" eb="15">
      <t>コウツウショウ</t>
    </rPh>
    <rPh sb="15" eb="17">
      <t>ブツリュウ</t>
    </rPh>
    <rPh sb="18" eb="21">
      <t>ジドウシャ</t>
    </rPh>
    <rPh sb="21" eb="23">
      <t>キョクチョウ</t>
    </rPh>
    <rPh sb="24" eb="26">
      <t>ツルタ</t>
    </rPh>
    <rPh sb="27" eb="29">
      <t>ヒロヒサ</t>
    </rPh>
    <phoneticPr fontId="1"/>
  </si>
  <si>
    <t>支出負担行為担当官　　　　　　　　
国土地理院長 　山本  悟司　　　　
茨城県つくば市北郷1</t>
    <rPh sb="26" eb="27">
      <t>ヤマ</t>
    </rPh>
    <rPh sb="27" eb="28">
      <t>ホン</t>
    </rPh>
    <rPh sb="30" eb="31">
      <t>サトシ</t>
    </rPh>
    <rPh sb="31" eb="32">
      <t>ツカサ</t>
    </rPh>
    <phoneticPr fontId="7"/>
  </si>
  <si>
    <t>（公財）日本自動車輸送技術協会
東京都新宿区四谷3-2-5</t>
    <phoneticPr fontId="1"/>
  </si>
  <si>
    <t>（公財）日本海事センター
東京都千代田区麹町４－５
海事センタービル４階</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</si>
</sst>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quot;者&quot;"/>
  </numFmts>
  <fonts count="8" x14ac:knownFonts="1">
    <font>
      <sz val="11"/>
      <color theme="1"/>
      <name val="ＭＳ Ｐゴシック"/>
      <family val="3"/>
      <scheme val="minor"/>
    </font>
    <font>
      <sz val="6"/>
      <name val="ＭＳ Ｐゴシック"/>
      <family val="3"/>
      <scheme val="minor"/>
    </font>
    <font>
      <sz val="9"/>
      <name val="ＭＳ Ｐゴシック"/>
      <family val="3"/>
      <scheme val="minor"/>
    </font>
    <font>
      <sz val="9"/>
      <color theme="1"/>
      <name val="ＭＳ Ｐゴシック"/>
      <family val="3"/>
      <scheme val="minor"/>
    </font>
    <font>
      <sz val="11"/>
      <color theme="1"/>
      <name val="ＭＳ Ｐゴシック"/>
      <family val="3"/>
      <scheme val="minor"/>
    </font>
    <font>
      <sz val="11"/>
      <name val="ＭＳ Ｐゴシック"/>
      <family val="3"/>
      <scheme val="minor"/>
    </font>
    <font>
      <sz val="9"/>
      <color rgb="FF000000"/>
      <name val="ＭＳ Ｐゴシック"/>
      <family val="3"/>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4">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7" fillId="0" borderId="0">
      <alignment vertical="center"/>
    </xf>
  </cellStyleXfs>
  <cellXfs count="47">
    <xf numFmtId="0" fontId="0" fillId="0" borderId="0" xfId="0">
      <alignment vertical="center"/>
    </xf>
    <xf numFmtId="0" fontId="3" fillId="0" borderId="0" xfId="0" applyFont="1" applyBorder="1">
      <alignment vertical="center"/>
    </xf>
    <xf numFmtId="0" fontId="2" fillId="2" borderId="6" xfId="0" applyFont="1" applyFill="1" applyBorder="1" applyAlignment="1" applyProtection="1">
      <alignment horizontal="left" vertical="center" wrapText="1"/>
      <protection locked="0"/>
    </xf>
    <xf numFmtId="57" fontId="2" fillId="0" borderId="6" xfId="0" applyNumberFormat="1" applyFont="1" applyBorder="1" applyAlignment="1" applyProtection="1">
      <alignment horizontal="center" vertical="center"/>
      <protection locked="0"/>
    </xf>
    <xf numFmtId="0" fontId="2" fillId="0" borderId="6" xfId="0" applyFont="1" applyBorder="1" applyAlignment="1" applyProtection="1">
      <alignment horizontal="left" vertical="center" wrapText="1"/>
      <protection locked="0"/>
    </xf>
    <xf numFmtId="176" fontId="2" fillId="0" borderId="6" xfId="0" applyNumberFormat="1" applyFont="1" applyBorder="1" applyAlignment="1" applyProtection="1">
      <alignment horizontal="center" vertical="center" wrapText="1"/>
      <protection locked="0"/>
    </xf>
    <xf numFmtId="38" fontId="3" fillId="0" borderId="6" xfId="1" applyFont="1" applyBorder="1" applyAlignment="1" applyProtection="1">
      <alignment horizontal="right" vertical="center" shrinkToFit="1"/>
      <protection locked="0"/>
    </xf>
    <xf numFmtId="0" fontId="2" fillId="0" borderId="6" xfId="0" applyFont="1" applyBorder="1" applyAlignment="1" applyProtection="1">
      <alignment horizontal="center" vertical="center"/>
      <protection locked="0"/>
    </xf>
    <xf numFmtId="177" fontId="2" fillId="0" borderId="6" xfId="0" applyNumberFormat="1" applyFont="1" applyBorder="1" applyAlignment="1" applyProtection="1">
      <alignment horizontal="center" vertical="center"/>
      <protection locked="0"/>
    </xf>
    <xf numFmtId="177" fontId="2" fillId="0" borderId="7" xfId="0" applyNumberFormat="1" applyFont="1" applyBorder="1" applyAlignment="1" applyProtection="1">
      <alignment horizontal="center" vertical="center"/>
      <protection locked="0"/>
    </xf>
    <xf numFmtId="0" fontId="5" fillId="0" borderId="3" xfId="0" applyFont="1" applyFill="1" applyBorder="1">
      <alignment vertical="center"/>
    </xf>
    <xf numFmtId="0" fontId="2" fillId="0" borderId="4" xfId="0" applyFont="1" applyBorder="1" applyAlignment="1" applyProtection="1">
      <alignment horizontal="left" vertical="center" wrapText="1" shrinkToFit="1"/>
      <protection locked="0"/>
    </xf>
    <xf numFmtId="57" fontId="2" fillId="0" borderId="7" xfId="0" applyNumberFormat="1"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6" xfId="0" applyFont="1" applyBorder="1" applyAlignment="1" applyProtection="1">
      <alignment horizontal="center" vertical="center" wrapText="1"/>
      <protection locked="0"/>
    </xf>
    <xf numFmtId="10" fontId="6" fillId="0" borderId="6" xfId="2" applyNumberFormat="1" applyFont="1" applyFill="1" applyBorder="1" applyAlignment="1" applyProtection="1">
      <alignment horizontal="center" vertical="center"/>
      <protection locked="0"/>
    </xf>
    <xf numFmtId="0" fontId="5" fillId="0" borderId="0" xfId="0" applyFont="1" applyFill="1" applyBorder="1">
      <alignment vertical="center"/>
    </xf>
    <xf numFmtId="0" fontId="2" fillId="0" borderId="5" xfId="0" applyFont="1" applyBorder="1" applyAlignment="1" applyProtection="1">
      <alignment horizontal="left" vertical="center" wrapText="1" shrinkToFit="1"/>
      <protection locked="0"/>
    </xf>
    <xf numFmtId="0" fontId="2" fillId="2" borderId="7" xfId="0" applyFont="1" applyFill="1" applyBorder="1" applyAlignment="1" applyProtection="1">
      <alignment horizontal="left" vertical="center" wrapText="1"/>
      <protection locked="0"/>
    </xf>
    <xf numFmtId="176" fontId="2" fillId="0" borderId="7" xfId="0" applyNumberFormat="1"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38" fontId="3" fillId="0" borderId="7" xfId="1" applyFont="1" applyBorder="1" applyAlignment="1" applyProtection="1">
      <alignment horizontal="right" vertical="center" shrinkToFit="1"/>
      <protection locked="0"/>
    </xf>
    <xf numFmtId="10" fontId="6" fillId="0" borderId="7" xfId="2" applyNumberFormat="1" applyFont="1" applyFill="1" applyBorder="1" applyAlignment="1" applyProtection="1">
      <alignment horizontal="center" vertical="center"/>
      <protection locked="0"/>
    </xf>
    <xf numFmtId="0" fontId="2" fillId="0" borderId="7" xfId="0" applyFont="1" applyFill="1" applyBorder="1" applyAlignment="1">
      <alignment vertical="center" wrapText="1"/>
    </xf>
    <xf numFmtId="0" fontId="2" fillId="0" borderId="7" xfId="0" applyFont="1" applyFill="1" applyBorder="1" applyAlignment="1" applyProtection="1">
      <alignment horizontal="left" vertical="center" wrapText="1"/>
      <protection locked="0"/>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3" xfId="0" applyFont="1" applyBorder="1" applyAlignment="1" applyProtection="1">
      <alignment horizontal="left" vertical="center" wrapText="1" shrinkToFit="1"/>
      <protection locked="0"/>
    </xf>
    <xf numFmtId="0" fontId="2" fillId="2" borderId="14" xfId="0" applyFont="1" applyFill="1" applyBorder="1" applyAlignment="1" applyProtection="1">
      <alignment horizontal="left" vertical="center" wrapText="1"/>
      <protection locked="0"/>
    </xf>
    <xf numFmtId="57" fontId="2" fillId="0" borderId="14" xfId="0" applyNumberFormat="1" applyFont="1" applyBorder="1" applyAlignment="1" applyProtection="1">
      <alignment horizontal="center" vertical="center"/>
      <protection locked="0"/>
    </xf>
    <xf numFmtId="0" fontId="2" fillId="0" borderId="14" xfId="0" applyFont="1" applyBorder="1" applyAlignment="1" applyProtection="1">
      <alignment horizontal="left" vertical="center" wrapText="1"/>
      <protection locked="0"/>
    </xf>
    <xf numFmtId="176" fontId="2" fillId="0" borderId="14" xfId="0" applyNumberFormat="1"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38" fontId="3" fillId="0" borderId="14" xfId="1" applyFont="1" applyBorder="1" applyAlignment="1" applyProtection="1">
      <alignment horizontal="right" vertical="center" shrinkToFit="1"/>
      <protection locked="0"/>
    </xf>
    <xf numFmtId="10" fontId="6" fillId="0" borderId="14" xfId="2" applyNumberFormat="1" applyFont="1" applyFill="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177" fontId="2" fillId="0" borderId="14" xfId="0" applyNumberFormat="1"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0" fillId="0" borderId="0" xfId="0"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0" xfId="0" applyFont="1" applyFill="1" applyBorder="1" applyAlignment="1">
      <alignment horizontal="center" vertical="center" wrapText="1"/>
    </xf>
  </cellXfs>
  <cellStyles count="4">
    <cellStyle name="パーセント" xfId="2" builtinId="5"/>
    <cellStyle name="桁区切り" xfId="1" builtinId="6"/>
    <cellStyle name="標準" xfId="0" builtinId="0"/>
    <cellStyle name="標準 2" xfId="3" xr:uid="{EF4F73DC-A3B6-45A0-9076-8BED92BC86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oneCellAnchor>
    <xdr:from>
      <xdr:col>12</xdr:col>
      <xdr:colOff>686435</xdr:colOff>
      <xdr:row>0</xdr:row>
      <xdr:rowOff>62230</xdr:rowOff>
    </xdr:from>
    <xdr:ext cx="800735" cy="274955"/>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5488285" y="62230"/>
          <a:ext cx="800735" cy="2749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t>様式２－３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0"/>
  <sheetViews>
    <sheetView tabSelected="1" view="pageBreakPreview" topLeftCell="B1" zoomScale="90" zoomScaleSheetLayoutView="90" workbookViewId="0">
      <pane ySplit="4" topLeftCell="A5" activePane="bottomLeft" state="frozen"/>
      <selection activeCell="B3" sqref="B3:B4"/>
      <selection pane="bottomLeft" sqref="A1:N1"/>
    </sheetView>
  </sheetViews>
  <sheetFormatPr defaultRowHeight="13" x14ac:dyDescent="0.2"/>
  <cols>
    <col min="1" max="1" width="9" hidden="1" customWidth="1"/>
    <col min="2" max="3" width="30.6328125" customWidth="1"/>
    <col min="4" max="4" width="14" customWidth="1"/>
    <col min="5" max="5" width="25.6328125" customWidth="1"/>
    <col min="6" max="6" width="14" customWidth="1"/>
    <col min="7" max="7" width="11.6328125" customWidth="1"/>
    <col min="8" max="9" width="14" customWidth="1"/>
    <col min="10" max="10" width="7.453125" customWidth="1"/>
    <col min="11" max="11" width="10" customWidth="1"/>
    <col min="12" max="12" width="13" customWidth="1"/>
    <col min="13" max="13" width="11.6328125" customWidth="1"/>
    <col min="14" max="14" width="8.90625" customWidth="1"/>
  </cols>
  <sheetData>
    <row r="1" spans="1:14" ht="32.15" customHeight="1" x14ac:dyDescent="0.2">
      <c r="A1" s="38" t="s">
        <v>14</v>
      </c>
      <c r="B1" s="38"/>
      <c r="C1" s="38"/>
      <c r="D1" s="38"/>
      <c r="E1" s="38"/>
      <c r="F1" s="38"/>
      <c r="G1" s="38"/>
      <c r="H1" s="38"/>
      <c r="I1" s="38"/>
      <c r="J1" s="38"/>
      <c r="K1" s="38"/>
      <c r="L1" s="38"/>
      <c r="M1" s="38"/>
      <c r="N1" s="38"/>
    </row>
    <row r="2" spans="1:14" ht="13.5" thickBot="1" x14ac:dyDescent="0.25"/>
    <row r="3" spans="1:14" ht="68.150000000000006" customHeight="1" x14ac:dyDescent="0.2">
      <c r="A3" s="40" t="s">
        <v>4</v>
      </c>
      <c r="B3" s="42" t="s">
        <v>19</v>
      </c>
      <c r="C3" s="39" t="s">
        <v>1</v>
      </c>
      <c r="D3" s="39" t="s">
        <v>0</v>
      </c>
      <c r="E3" s="39" t="s">
        <v>16</v>
      </c>
      <c r="F3" s="39" t="s">
        <v>15</v>
      </c>
      <c r="G3" s="39" t="s">
        <v>2</v>
      </c>
      <c r="H3" s="39" t="s">
        <v>20</v>
      </c>
      <c r="I3" s="39" t="s">
        <v>21</v>
      </c>
      <c r="J3" s="39" t="s">
        <v>3</v>
      </c>
      <c r="K3" s="39" t="s">
        <v>7</v>
      </c>
      <c r="L3" s="39"/>
      <c r="M3" s="39"/>
      <c r="N3" s="43" t="s">
        <v>5</v>
      </c>
    </row>
    <row r="4" spans="1:14" ht="29.5" customHeight="1" thickBot="1" x14ac:dyDescent="0.25">
      <c r="A4" s="41"/>
      <c r="B4" s="44"/>
      <c r="C4" s="45"/>
      <c r="D4" s="45"/>
      <c r="E4" s="45"/>
      <c r="F4" s="45"/>
      <c r="G4" s="45"/>
      <c r="H4" s="45"/>
      <c r="I4" s="45"/>
      <c r="J4" s="45"/>
      <c r="K4" s="23" t="s">
        <v>6</v>
      </c>
      <c r="L4" s="23" t="s">
        <v>13</v>
      </c>
      <c r="M4" s="23" t="s">
        <v>9</v>
      </c>
      <c r="N4" s="46"/>
    </row>
    <row r="5" spans="1:14" ht="75" customHeight="1" x14ac:dyDescent="0.2">
      <c r="A5" s="10"/>
      <c r="B5" s="27" t="s">
        <v>24</v>
      </c>
      <c r="C5" s="28" t="s">
        <v>25</v>
      </c>
      <c r="D5" s="29">
        <v>45673</v>
      </c>
      <c r="E5" s="30" t="s">
        <v>32</v>
      </c>
      <c r="F5" s="31">
        <v>7010005016661</v>
      </c>
      <c r="G5" s="32" t="s">
        <v>26</v>
      </c>
      <c r="H5" s="33">
        <v>3189203</v>
      </c>
      <c r="I5" s="33">
        <v>2827000</v>
      </c>
      <c r="J5" s="34">
        <f>I5/H5</f>
        <v>0.8864283647042851</v>
      </c>
      <c r="K5" s="35" t="s">
        <v>11</v>
      </c>
      <c r="L5" s="35" t="s">
        <v>17</v>
      </c>
      <c r="M5" s="36" t="s">
        <v>8</v>
      </c>
      <c r="N5" s="37"/>
    </row>
    <row r="6" spans="1:14" ht="75" customHeight="1" x14ac:dyDescent="0.2">
      <c r="A6" s="16"/>
      <c r="B6" s="11" t="s">
        <v>22</v>
      </c>
      <c r="C6" s="2" t="s">
        <v>30</v>
      </c>
      <c r="D6" s="3">
        <v>45680</v>
      </c>
      <c r="E6" s="4" t="s">
        <v>23</v>
      </c>
      <c r="F6" s="5">
        <v>4011105005417</v>
      </c>
      <c r="G6" s="14" t="s">
        <v>18</v>
      </c>
      <c r="H6" s="6">
        <v>4117300</v>
      </c>
      <c r="I6" s="6">
        <v>3982000</v>
      </c>
      <c r="J6" s="15">
        <f>I6/H6</f>
        <v>0.96713865882981565</v>
      </c>
      <c r="K6" s="7" t="s">
        <v>11</v>
      </c>
      <c r="L6" s="7" t="s">
        <v>17</v>
      </c>
      <c r="M6" s="8" t="s">
        <v>8</v>
      </c>
      <c r="N6" s="25"/>
    </row>
    <row r="7" spans="1:14" ht="75" customHeight="1" x14ac:dyDescent="0.2">
      <c r="A7" s="16"/>
      <c r="B7" s="11" t="s">
        <v>28</v>
      </c>
      <c r="C7" s="2" t="s">
        <v>29</v>
      </c>
      <c r="D7" s="3">
        <v>45701</v>
      </c>
      <c r="E7" s="4" t="s">
        <v>31</v>
      </c>
      <c r="F7" s="5">
        <v>4010005004660</v>
      </c>
      <c r="G7" s="14" t="s">
        <v>18</v>
      </c>
      <c r="H7" s="6">
        <v>14954907</v>
      </c>
      <c r="I7" s="6">
        <v>14949634</v>
      </c>
      <c r="J7" s="15">
        <f>I7/H7</f>
        <v>0.9996474067006903</v>
      </c>
      <c r="K7" s="7" t="s">
        <v>11</v>
      </c>
      <c r="L7" s="7" t="s">
        <v>17</v>
      </c>
      <c r="M7" s="8" t="s">
        <v>8</v>
      </c>
      <c r="N7" s="25"/>
    </row>
    <row r="8" spans="1:14" ht="75" customHeight="1" thickBot="1" x14ac:dyDescent="0.25">
      <c r="A8" s="16"/>
      <c r="B8" s="17" t="s">
        <v>27</v>
      </c>
      <c r="C8" s="18" t="s">
        <v>25</v>
      </c>
      <c r="D8" s="12">
        <v>45729</v>
      </c>
      <c r="E8" s="24" t="s">
        <v>32</v>
      </c>
      <c r="F8" s="19">
        <v>7010005016661</v>
      </c>
      <c r="G8" s="20" t="s">
        <v>26</v>
      </c>
      <c r="H8" s="21">
        <v>9998335</v>
      </c>
      <c r="I8" s="21">
        <v>9698700</v>
      </c>
      <c r="J8" s="22">
        <f>I8/H8</f>
        <v>0.97003151024645606</v>
      </c>
      <c r="K8" s="13" t="s">
        <v>11</v>
      </c>
      <c r="L8" s="13" t="s">
        <v>17</v>
      </c>
      <c r="M8" s="9" t="s">
        <v>8</v>
      </c>
      <c r="N8" s="26"/>
    </row>
    <row r="9" spans="1:14" x14ac:dyDescent="0.2">
      <c r="B9" s="1" t="s">
        <v>10</v>
      </c>
    </row>
    <row r="10" spans="1:14" x14ac:dyDescent="0.2">
      <c r="B10" s="1" t="s">
        <v>12</v>
      </c>
    </row>
  </sheetData>
  <autoFilter ref="A4:N10" xr:uid="{00000000-0009-0000-0000-000003000000}">
    <sortState xmlns:xlrd2="http://schemas.microsoft.com/office/spreadsheetml/2017/richdata2" ref="A6:N10">
      <sortCondition ref="D4:D10"/>
    </sortState>
  </autoFilter>
  <mergeCells count="13">
    <mergeCell ref="A1:N1"/>
    <mergeCell ref="K3:M3"/>
    <mergeCell ref="A3:A4"/>
    <mergeCell ref="B3:B4"/>
    <mergeCell ref="C3:C4"/>
    <mergeCell ref="D3:D4"/>
    <mergeCell ref="E3:E4"/>
    <mergeCell ref="F3:F4"/>
    <mergeCell ref="G3:G4"/>
    <mergeCell ref="H3:H4"/>
    <mergeCell ref="I3:I4"/>
    <mergeCell ref="J3:J4"/>
    <mergeCell ref="N3:N4"/>
  </mergeCells>
  <phoneticPr fontId="1"/>
  <dataValidations count="4">
    <dataValidation type="list" showDropDown="1" showInputMessage="1" showErrorMessage="1" sqref="K15" xr:uid="{00000000-0002-0000-0300-000000000000}">
      <formula1>$L$14:$L$18</formula1>
    </dataValidation>
    <dataValidation type="list" allowBlank="1" showInputMessage="1" showErrorMessage="1" sqref="G5:G8" xr:uid="{00000000-0002-0000-0300-000001000000}">
      <formula1>"一般競争入札,一般競争入札（総合評価）,指名競争入札,指名競争入札（総合評価）"</formula1>
    </dataValidation>
    <dataValidation type="list" allowBlank="1" showInputMessage="1" showErrorMessage="1" sqref="K5:K8" xr:uid="{D6E94B06-A228-4D07-BE71-E270B2CAAEE2}">
      <formula1>$K$17:$K$20</formula1>
    </dataValidation>
    <dataValidation type="list" allowBlank="1" showInputMessage="1" showErrorMessage="1" sqref="L5:L8" xr:uid="{90543966-5DAC-4A95-B0CC-2BD857FFF5A6}">
      <formula1>$L$17:$L$18</formula1>
    </dataValidation>
  </dataValidations>
  <pageMargins left="0.70866141732283472" right="0.70866141732283472" top="0.74803149606299213" bottom="0.74803149606299213" header="0.31496062992125984" footer="0.31496062992125984"/>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様式2-3（物品・競争）</vt:lpstr>
      <vt:lpstr>'様式2-3（物品・競争）'!Print_Area</vt:lpstr>
      <vt:lpstr>'様式2-3（物品・競争）'!Print_Titles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2021-08-13T00:51:39Z</vt:filetime>
  </property>
</Properties>
</file>